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defaultThemeVersion="124226"/>
  <mc:AlternateContent xmlns:mc="http://schemas.openxmlformats.org/markup-compatibility/2006">
    <mc:Choice Requires="x15">
      <x15ac:absPath xmlns:x15ac="http://schemas.microsoft.com/office/spreadsheetml/2010/11/ac" url="C:\Users\Audrey\Desktop\"/>
    </mc:Choice>
  </mc:AlternateContent>
  <xr:revisionPtr revIDLastSave="0" documentId="13_ncr:1_{A4768E6B-8A5F-4B5E-AD91-A54F0FDF55FD}" xr6:coauthVersionLast="37" xr6:coauthVersionMax="37" xr10:uidLastSave="{00000000-0000-0000-0000-000000000000}"/>
  <bookViews>
    <workbookView xWindow="0" yWindow="0" windowWidth="20490" windowHeight="7005" xr2:uid="{00000000-000D-0000-FFFF-FFFF00000000}"/>
  </bookViews>
  <sheets>
    <sheet name="READ ME" sheetId="11" r:id="rId1"/>
    <sheet name="raw dataset" sheetId="1" r:id="rId2"/>
    <sheet name="data cleaning log" sheetId="6" state="hidden" r:id="rId3"/>
    <sheet name="median_districts" sheetId="8" r:id="rId4"/>
    <sheet name="median_gov" sheetId="9" r:id="rId5"/>
  </sheets>
  <definedNames>
    <definedName name="_xlnm._FilterDatabase" localSheetId="3" hidden="1">median_districts!$A$1:$U$1</definedName>
    <definedName name="_xlnm._FilterDatabase" localSheetId="1" hidden="1">'raw dataset'!$A$1:$GS$336</definedName>
  </definedNames>
  <calcPr calcId="162913"/>
</workbook>
</file>

<file path=xl/calcChain.xml><?xml version="1.0" encoding="utf-8"?>
<calcChain xmlns="http://schemas.openxmlformats.org/spreadsheetml/2006/main">
  <c r="U3" i="8" l="1"/>
  <c r="U4" i="8"/>
  <c r="U5" i="8"/>
  <c r="U7" i="8"/>
  <c r="U8" i="8"/>
  <c r="U9" i="8"/>
  <c r="U10" i="8"/>
  <c r="U11" i="8"/>
  <c r="U13" i="8"/>
  <c r="U14" i="8"/>
  <c r="U15" i="8"/>
  <c r="U16" i="8"/>
  <c r="U17" i="8"/>
  <c r="U18" i="8"/>
  <c r="U19" i="8"/>
  <c r="U20" i="8"/>
  <c r="U21" i="8"/>
  <c r="U23" i="8"/>
  <c r="U24" i="8"/>
  <c r="U25" i="8"/>
  <c r="U26" i="8"/>
  <c r="U27" i="8"/>
  <c r="U28" i="8"/>
  <c r="U29" i="8"/>
  <c r="U30" i="8"/>
  <c r="U31" i="8"/>
  <c r="U32" i="8"/>
  <c r="U33" i="8"/>
  <c r="U34" i="8"/>
  <c r="U35" i="8"/>
  <c r="U36" i="8"/>
  <c r="U37" i="8"/>
  <c r="U41" i="8"/>
  <c r="U43" i="8"/>
  <c r="U44" i="8"/>
  <c r="U45" i="8"/>
  <c r="U46" i="8"/>
  <c r="U47" i="8"/>
  <c r="U48" i="8"/>
  <c r="U49" i="8"/>
  <c r="U50" i="8"/>
  <c r="U51" i="8"/>
  <c r="U2" i="8"/>
  <c r="T3" i="8"/>
  <c r="T4" i="8"/>
  <c r="T5" i="8"/>
  <c r="T7" i="8"/>
  <c r="T8" i="8"/>
  <c r="T9" i="8"/>
  <c r="T10" i="8"/>
  <c r="T11" i="8"/>
  <c r="T13" i="8"/>
  <c r="T14" i="8"/>
  <c r="T15" i="8"/>
  <c r="T16" i="8"/>
  <c r="T17" i="8"/>
  <c r="T18" i="8"/>
  <c r="T19" i="8"/>
  <c r="T20" i="8"/>
  <c r="T21" i="8"/>
  <c r="T23" i="8"/>
  <c r="T24" i="8"/>
  <c r="T25" i="8"/>
  <c r="T26" i="8"/>
  <c r="T27" i="8"/>
  <c r="T28" i="8"/>
  <c r="T29" i="8"/>
  <c r="T30" i="8"/>
  <c r="T31" i="8"/>
  <c r="T32" i="8"/>
  <c r="T33" i="8"/>
  <c r="T34" i="8"/>
  <c r="T35" i="8"/>
  <c r="T36" i="8"/>
  <c r="T37" i="8"/>
  <c r="T41" i="8"/>
  <c r="T43" i="8"/>
  <c r="T44" i="8"/>
  <c r="T45" i="8"/>
  <c r="T46" i="8"/>
  <c r="T47" i="8"/>
  <c r="T48" i="8"/>
  <c r="T49" i="8"/>
  <c r="T50" i="8"/>
  <c r="T51" i="8"/>
  <c r="T2" i="8"/>
  <c r="S3" i="8"/>
  <c r="S4" i="8"/>
  <c r="S5" i="8"/>
  <c r="S7" i="8"/>
  <c r="S8" i="8"/>
  <c r="S9" i="8"/>
  <c r="S10" i="8"/>
  <c r="S11" i="8"/>
  <c r="S13" i="8"/>
  <c r="S14" i="8"/>
  <c r="S15" i="8"/>
  <c r="S16" i="8"/>
  <c r="S17" i="8"/>
  <c r="S18" i="8"/>
  <c r="S19" i="8"/>
  <c r="S20" i="8"/>
  <c r="S21" i="8"/>
  <c r="S23" i="8"/>
  <c r="S24" i="8"/>
  <c r="S25" i="8"/>
  <c r="S26" i="8"/>
  <c r="S27" i="8"/>
  <c r="S28" i="8"/>
  <c r="S29" i="8"/>
  <c r="S30" i="8"/>
  <c r="S31" i="8"/>
  <c r="S32" i="8"/>
  <c r="S33" i="8"/>
  <c r="S34" i="8"/>
  <c r="S35" i="8"/>
  <c r="S36" i="8"/>
  <c r="S37" i="8"/>
  <c r="S41" i="8"/>
  <c r="S43" i="8"/>
  <c r="S44" i="8"/>
  <c r="S45" i="8"/>
  <c r="S46" i="8"/>
  <c r="S47" i="8"/>
  <c r="S48" i="8"/>
  <c r="S49" i="8"/>
  <c r="S50" i="8"/>
  <c r="S51" i="8"/>
  <c r="S2" i="8"/>
  <c r="R3" i="8"/>
  <c r="R4" i="8"/>
  <c r="R5" i="8"/>
  <c r="R6" i="8"/>
  <c r="R7" i="8"/>
  <c r="R8" i="8"/>
  <c r="R9" i="8"/>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2" i="8"/>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2" i="8"/>
</calcChain>
</file>

<file path=xl/sharedStrings.xml><?xml version="1.0" encoding="utf-8"?>
<sst xmlns="http://schemas.openxmlformats.org/spreadsheetml/2006/main" count="15341" uniqueCount="2503">
  <si>
    <t>start</t>
  </si>
  <si>
    <t>end</t>
  </si>
  <si>
    <t>today</t>
  </si>
  <si>
    <t>deviceid</t>
  </si>
  <si>
    <t>Info/date_survey</t>
  </si>
  <si>
    <t>Info/governorate_ID</t>
  </si>
  <si>
    <t>Info/district_ID</t>
  </si>
  <si>
    <t>Info/type_market</t>
  </si>
  <si>
    <t>Info/type_area</t>
  </si>
  <si>
    <t>Petrol/sell_petrol</t>
  </si>
  <si>
    <t>Petrol_price_information/quantity_1L_petrol</t>
  </si>
  <si>
    <t>Petrol_price_information/quantity_other_petrol</t>
  </si>
  <si>
    <t>Petrol_price_information/price_petrol</t>
  </si>
  <si>
    <t>Petrol_price_information/price_petrol_normalised</t>
  </si>
  <si>
    <t>Petrol_supply_information/petrol_gov_origin</t>
  </si>
  <si>
    <t>Petrol_supply_information/petrol_dist_origin</t>
  </si>
  <si>
    <t>Petrol_supply_information/petrol_type_supplier</t>
  </si>
  <si>
    <t>Petrol_supply_information/petrol_restock_days_min</t>
  </si>
  <si>
    <t>Petrol_supply_information/petrol_constraints_multiple</t>
  </si>
  <si>
    <t>Petrol_supply_information/petrol_constraints_multiple/Price_inflation</t>
  </si>
  <si>
    <t>Petrol_supply_information/petrol_constraints_multiple/Liquidity_shortage</t>
  </si>
  <si>
    <t>Petrol_supply_information/petrol_constraints_multiple/Shortage_of_demand</t>
  </si>
  <si>
    <t>Petrol_supply_information/petrol_constraints_multiple/Insecurity_and_instability</t>
  </si>
  <si>
    <t>Petrol_supply_information/petrol_constraints_multiple/Supply_shortage</t>
  </si>
  <si>
    <t>Petrol_supply_information/petrol_constraints_multiple/Government_regulations</t>
  </si>
  <si>
    <t>Petrol_supply_information/petrol_constraints_multiple/Transportation_issues</t>
  </si>
  <si>
    <t>Petrol_supply_information/petrol_constraints_multiple/Other_see_next_question</t>
  </si>
  <si>
    <t>Petrol_supply_information/petrol_constraints_multiple/Do_not_know</t>
  </si>
  <si>
    <t>Petrol_supply_information/petrol_constraints_multiple/No_constraints</t>
  </si>
  <si>
    <t>Petrol_supply_information/petrol_constraints_multiple/Vendor_did_not_answer</t>
  </si>
  <si>
    <t>Diesel/sell_diesel</t>
  </si>
  <si>
    <t>Diesel_price_information/quantity_1L_diesel</t>
  </si>
  <si>
    <t>Diesel_price_information/diesel_quantity_other</t>
  </si>
  <si>
    <t>Diesel_price_information/price_diesel</t>
  </si>
  <si>
    <t>Diesel_price_information/price_diesel_normalised</t>
  </si>
  <si>
    <t>Diesel_supply_information/diesel_gov_origin</t>
  </si>
  <si>
    <t>Diesel_supply_information/diesel_district_origin</t>
  </si>
  <si>
    <t>Diesel_supply_information/diesel_type_supplier</t>
  </si>
  <si>
    <t>Diesel_supply_information/diesel_restock_days_min</t>
  </si>
  <si>
    <t>Diesel_supply_information/diesel_constraints_multiple</t>
  </si>
  <si>
    <t>Diesel_supply_information/diesel_constraints_multiple/Price_inflation</t>
  </si>
  <si>
    <t>Diesel_supply_information/diesel_constraints_multiple/Liquidity_shortage</t>
  </si>
  <si>
    <t>Diesel_supply_information/diesel_constraints_multiple/Shortage_of_demand</t>
  </si>
  <si>
    <t>Diesel_supply_information/diesel_constraints_multiple/Insecurity_and_instability</t>
  </si>
  <si>
    <t>Diesel_supply_information/diesel_constraints_multiple/Supply_shortage</t>
  </si>
  <si>
    <t>Diesel_supply_information/diesel_constraints_multiple/Government_regulations</t>
  </si>
  <si>
    <t>Diesel_supply_information/diesel_constraints_multiple/Transportation_issues</t>
  </si>
  <si>
    <t>Diesel_supply_information/diesel_constraints_multiple/Other_see_next_question</t>
  </si>
  <si>
    <t>Diesel_supply_information/diesel_constraints_multiple/Do_not_know</t>
  </si>
  <si>
    <t>Diesel_supply_information/diesel_constraints_multiple/No_constraints</t>
  </si>
  <si>
    <t>Diesel_supply_information/diesel_constraints_multiple/Vendor_did_not_answer</t>
  </si>
  <si>
    <t>Bottled_water/sell_bottled_water</t>
  </si>
  <si>
    <t>Bottled_water_price_information/quantity_0.75L</t>
  </si>
  <si>
    <t>Bottled_water_price_information/bottled_quantity_other</t>
  </si>
  <si>
    <t>Bottled_water_price_information/price_bottled_water</t>
  </si>
  <si>
    <t>Bottled_water_price_information/price_bottled_water_normalised</t>
  </si>
  <si>
    <t>Bottled_water_supply_information/bottled_gov_origin</t>
  </si>
  <si>
    <t>Bottled_water_supply_information/bottled_type_supplier</t>
  </si>
  <si>
    <t>Bottled_water_supply_information/bottled_restock_days_min</t>
  </si>
  <si>
    <t>Bottled_water_supply_information/bottled_constraints_multiple</t>
  </si>
  <si>
    <t>Bottled_water_supply_information/bottled_constraints_multiple/Price_inflation</t>
  </si>
  <si>
    <t>Bottled_water_supply_information/bottled_constraints_multiple/Liquidity_shortage</t>
  </si>
  <si>
    <t>Bottled_water_supply_information/bottled_constraints_multiple/Shortage_of_demand</t>
  </si>
  <si>
    <t>Bottled_water_supply_information/bottled_constraints_multiple/Insecurity_and_instability</t>
  </si>
  <si>
    <t>Bottled_water_supply_information/bottled_constraints_multiple/Supply_shortage</t>
  </si>
  <si>
    <t>Bottled_water_supply_information/bottled_constraints_multiple/Government_regulations</t>
  </si>
  <si>
    <t>Bottled_water_supply_information/bottled_constraints_multiple/Transportation_issues</t>
  </si>
  <si>
    <t>Bottled_water_supply_information/bottled_constraints_multiple/Other_see_next_question</t>
  </si>
  <si>
    <t>Bottled_water_supply_information/bottled_constraints_multiple/Do_not_know</t>
  </si>
  <si>
    <t>Bottled_water_supply_information/bottled_constraints_multiple/No_constraints</t>
  </si>
  <si>
    <t>Bottled_water_supply_information/bottled_constraints_multiple/Vendor_did_not_answer</t>
  </si>
  <si>
    <t>Treated_water/sell_treated_water</t>
  </si>
  <si>
    <t>Treated_water_price_information/quantity_10L</t>
  </si>
  <si>
    <t>Treated_water_price_information/treated_quantity_other</t>
  </si>
  <si>
    <t>Treated_water_price_information/price_treated_water</t>
  </si>
  <si>
    <t>Treated_water_price_information/price_treated_water_normalised</t>
  </si>
  <si>
    <t>Treated_water_supply_information/treated_gov_origin</t>
  </si>
  <si>
    <t>Treated_water_supply_information/treated_type_supplier</t>
  </si>
  <si>
    <t>Treated_water_supply_information/treated_restock_days_min</t>
  </si>
  <si>
    <t>Treated_water_supply_information/treated_constraints_multiple</t>
  </si>
  <si>
    <t>Treated_water_supply_information/treated_constraints_multiple/Price_inflation</t>
  </si>
  <si>
    <t>Treated_water_supply_information/treated_constraints_multiple/Liquidity_shortage</t>
  </si>
  <si>
    <t>Treated_water_supply_information/treated_constraints_multiple/Shortage_of_demand</t>
  </si>
  <si>
    <t>Treated_water_supply_information/treated_constraints_multiple/Insecurity_and_instability</t>
  </si>
  <si>
    <t>Treated_water_supply_information/treated_constraints_multiple/Supply_shortage</t>
  </si>
  <si>
    <t>Treated_water_supply_information/treated_constraints_multiple/Government_regulations</t>
  </si>
  <si>
    <t>Treated_water_supply_information/treated_constraints_multiple/Transportation_issues</t>
  </si>
  <si>
    <t>Treated_water_supply_information/treated_constraints_multiple/Other_see_next_question</t>
  </si>
  <si>
    <t>Treated_water_supply_information/treated_constraints_multiple/Do_not_know</t>
  </si>
  <si>
    <t>Treated_water_supply_information/treated_constraints_multiple/No_constraints</t>
  </si>
  <si>
    <t>Treated_water_supply_information/treated_constraints_multiple/Vendor_did_not_answer</t>
  </si>
  <si>
    <t>Soap/sell_soap</t>
  </si>
  <si>
    <t>Soap_price_information/quantity_1bar</t>
  </si>
  <si>
    <t>Soap_price_information/soap_quantity_specify</t>
  </si>
  <si>
    <t>Soap_price_information/price_soap</t>
  </si>
  <si>
    <t>Soap_price_information/price_soap_normalised</t>
  </si>
  <si>
    <t>Soap_supply_information/soap_gov_origin</t>
  </si>
  <si>
    <t>Soap_supply_information/soap_type_supplier</t>
  </si>
  <si>
    <t>Soap_supply_information/soap_restock_days_min</t>
  </si>
  <si>
    <t>Soap_supply_information/soap_constraints_multiple</t>
  </si>
  <si>
    <t>Soap_supply_information/soap_constraints_multiple/Price_inflation</t>
  </si>
  <si>
    <t>Soap_supply_information/soap_constraints_multiple/Liquidity_shortage</t>
  </si>
  <si>
    <t>Soap_supply_information/soap_constraints_multiple/Shortage_of_demand</t>
  </si>
  <si>
    <t>Soap_supply_information/soap_constraints_multiple/Insecurity_and_instability</t>
  </si>
  <si>
    <t>Soap_supply_information/soap_constraints_multiple/Supply_shortage</t>
  </si>
  <si>
    <t>Soap_supply_information/soap_constraints_multiple/Government_regulations</t>
  </si>
  <si>
    <t>Soap_supply_information/soap_constraints_multiple/Transportation_issues</t>
  </si>
  <si>
    <t>Soap_supply_information/soap_constraints_multiple/Other_see_next_question</t>
  </si>
  <si>
    <t>Soap_supply_information/soap_constraints_multiple/Do_not_know</t>
  </si>
  <si>
    <t>Soap_supply_information/soap_constraints_multiple/No_constraints</t>
  </si>
  <si>
    <t>Soap_supply_information/soap_constraints_multiple/Vendor_did_not_answer</t>
  </si>
  <si>
    <t>Laundry_powder/sell_laundry_powder</t>
  </si>
  <si>
    <t>Laundry_powder_price_information/quantity_100g</t>
  </si>
  <si>
    <t>Laundry_powder_price_information/laundry_quantity_other</t>
  </si>
  <si>
    <t>Laundry_powder_price_information/price_laundry_powder</t>
  </si>
  <si>
    <t>Laundry_powder_price_information/calc_price_laundry</t>
  </si>
  <si>
    <t>Laundry_powder_supply_information/laundry_gov_origin</t>
  </si>
  <si>
    <t>Laundry_powder_supply_information/laundry_type_supplier</t>
  </si>
  <si>
    <t>Laundry_powder_supply_information/laundry_restock_days_min</t>
  </si>
  <si>
    <t>Laundry_powder_supply_information/laundry_constraints_multiple</t>
  </si>
  <si>
    <t>Laundry_powder_supply_information/laundry_constraints_multiple/Price_inflation</t>
  </si>
  <si>
    <t>Laundry_powder_supply_information/laundry_constraints_multiple/Liquidity_shortage</t>
  </si>
  <si>
    <t>Laundry_powder_supply_information/laundry_constraints_multiple/Shortage_of_demand</t>
  </si>
  <si>
    <t>Laundry_powder_supply_information/laundry_constraints_multiple/Insecurity_and_instability</t>
  </si>
  <si>
    <t>Laundry_powder_supply_information/laundry_constraints_multiple/Supply_shortage</t>
  </si>
  <si>
    <t>Laundry_powder_supply_information/laundry_constraints_multiple/Government_regulations</t>
  </si>
  <si>
    <t>Laundry_powder_supply_information/laundry_constraints_multiple/Transportation_issues</t>
  </si>
  <si>
    <t>Laundry_powder_supply_information/laundry_constraints_multiple/Other_see_next_question</t>
  </si>
  <si>
    <t>Laundry_powder_supply_information/laundry_constraints_multiple/Do_not_know</t>
  </si>
  <si>
    <t>Laundry_powder_supply_information/laundry_constraints_multiple/No_constraints</t>
  </si>
  <si>
    <t>Laundry_powder_supply_information/laundry_constraints_multiple/Vendor_did_not_answer</t>
  </si>
  <si>
    <t>Sanitary_napkins_powder/sell_sanitary_napkins</t>
  </si>
  <si>
    <t>Sanitary_napkins_price_information/quantity_10units</t>
  </si>
  <si>
    <t>Sanitary_napkins_price_information/napkins_quantity_other</t>
  </si>
  <si>
    <t>Sanitary_napkins_price_information/price_sanitary_napkins</t>
  </si>
  <si>
    <t>Sanitary_napkins_price_information/price_sanitary_napkins_normalised</t>
  </si>
  <si>
    <t>Sanitary_napkins_supply_information/napkins_gov_origin</t>
  </si>
  <si>
    <t>Sanitary_napkins_supply_information/napkins_type_supplier</t>
  </si>
  <si>
    <t>Sanitary_napkins_supply_information/napkins_restock_days_min</t>
  </si>
  <si>
    <t>Sanitary_napkins_supply_information/napkins_constraints_multiple</t>
  </si>
  <si>
    <t>Sanitary_napkins_supply_information/napkins_constraints_multiple/Price_inflation</t>
  </si>
  <si>
    <t>Sanitary_napkins_supply_information/napkins_constraints_multiple/Liquidity_shortage</t>
  </si>
  <si>
    <t>Sanitary_napkins_supply_information/napkins_constraints_multiple/Shortage_of_demand</t>
  </si>
  <si>
    <t>Sanitary_napkins_supply_information/napkins_constraints_multiple/Insecurity_and_instability</t>
  </si>
  <si>
    <t>Sanitary_napkins_supply_information/napkins_constraints_multiple/Supply_shortage</t>
  </si>
  <si>
    <t>Sanitary_napkins_supply_information/napkins_constraints_multiple/Government_regulations</t>
  </si>
  <si>
    <t>Sanitary_napkins_supply_information/napkins_constraints_multiple/Transportation_issues</t>
  </si>
  <si>
    <t>Sanitary_napkins_supply_information/napkins_constraints_multiple/Other_see_next_question</t>
  </si>
  <si>
    <t>Sanitary_napkins_supply_information/napkins_constraints_multiple/Do_not_know</t>
  </si>
  <si>
    <t>Sanitary_napkins_supply_information/napkins_constraints_multiple/No_constraints</t>
  </si>
  <si>
    <t>Sanitary_napkins_supply_information/napkins_constraints_multiple/Vendor_did_not_answer</t>
  </si>
  <si>
    <t>water_trucking_service_information/sell_water_trucking</t>
  </si>
  <si>
    <t>Water_trucking_service_information/capacity_truck</t>
  </si>
  <si>
    <t>Water_trucking_service_information/type_owner</t>
  </si>
  <si>
    <t>Water_trucking_service_information/type_water</t>
  </si>
  <si>
    <t>Water_trucking_service_information/water_chlorinated</t>
  </si>
  <si>
    <t>Water_trucking_service_information/cost_cubic_meter</t>
  </si>
  <si>
    <t>Water_trucking_service_information/location_source</t>
  </si>
  <si>
    <t>water_trucking_rates_by_distance/distance_price</t>
  </si>
  <si>
    <t>water_trucking_rates_by_distance/additional_cost_10</t>
  </si>
  <si>
    <t>water_trucking_rates_by_distance/additional_cost_20</t>
  </si>
  <si>
    <t>water_trucking_rates_by_distance/additional_cost_30</t>
  </si>
  <si>
    <t>water_trucking_rates_by_distance/constraints_multiple</t>
  </si>
  <si>
    <t>water_trucking_rates_by_distance/constraints_multiple/Price_inflation</t>
  </si>
  <si>
    <t>water_trucking_rates_by_distance/constraints_multiple/Liquidity_shortage</t>
  </si>
  <si>
    <t>water_trucking_rates_by_distance/constraints_multiple/Shortage_of_demand</t>
  </si>
  <si>
    <t>water_trucking_rates_by_distance/constraints_multiple/Insecurity_and_instability</t>
  </si>
  <si>
    <t>water_trucking_rates_by_distance/constraints_multiple/Supply_shortage</t>
  </si>
  <si>
    <t>water_trucking_rates_by_distance/constraints_multiple/Government_regulations</t>
  </si>
  <si>
    <t>water_trucking_rates_by_distance/constraints_multiple/Transportation_issues</t>
  </si>
  <si>
    <t>water_trucking_rates_by_distance/constraints_multiple/Other_see_next_question</t>
  </si>
  <si>
    <t>water_trucking_rates_by_distance/constraints_multiple/Do_not_know</t>
  </si>
  <si>
    <t>water_trucking_rates_by_distance/constraints_multiple/No_constraints</t>
  </si>
  <si>
    <t>water_trucking_rates_by_distance/constraints_multiple/Vendor_did_not_answer</t>
  </si>
  <si>
    <t>exchange_rate_market/exchange_rate</t>
  </si>
  <si>
    <t>exchange_rate_market/note_exchange_rate</t>
  </si>
  <si>
    <t>Payment_Modalities/cash_feasibility</t>
  </si>
  <si>
    <t>Payment_Modalities/cash_feasibility/Cash</t>
  </si>
  <si>
    <t>Payment_Modalities/cash_feasibility/Mobile_money</t>
  </si>
  <si>
    <t>Payment_Modalities/cash_feasibility/Credit_debit_Card</t>
  </si>
  <si>
    <t>Payment_Modalities/cash_feasibility/Prepaid_cards</t>
  </si>
  <si>
    <t>Payment_Modalities/cash_feasibility/Credit</t>
  </si>
  <si>
    <t>Payment_Modalities/cash_feasibility/Vouchers</t>
  </si>
  <si>
    <t>Payment_Modalities/cash_feasibility/Bartering</t>
  </si>
  <si>
    <t>Payment_Modalities/cash_feasibility/Other</t>
  </si>
  <si>
    <t>Payment_Modalities/cash_feasibility/Do_not_know</t>
  </si>
  <si>
    <t>Payment_Modalities/Other_cash_feasibility</t>
  </si>
  <si>
    <t>__version__</t>
  </si>
  <si>
    <t>_version_</t>
  </si>
  <si>
    <t>meta/instanceID</t>
  </si>
  <si>
    <t>_id</t>
  </si>
  <si>
    <t>_uuid</t>
  </si>
  <si>
    <t>_submission_time</t>
  </si>
  <si>
    <t>_index</t>
  </si>
  <si>
    <t>_parent_table_name</t>
  </si>
  <si>
    <t>_parent_index</t>
  </si>
  <si>
    <t>_tags</t>
  </si>
  <si>
    <t>_notes</t>
  </si>
  <si>
    <t>2018-09-23T11:57:55.000+03:00</t>
  </si>
  <si>
    <t>2018-09-23T12:25:58.000+03:00</t>
  </si>
  <si>
    <t>ee.humanitarianresponse.info:iEFq6UUmwdmaWdkz</t>
  </si>
  <si>
    <t>YE22</t>
  </si>
  <si>
    <t>YE2205</t>
  </si>
  <si>
    <t>District_level_market</t>
  </si>
  <si>
    <t>Rural</t>
  </si>
  <si>
    <t>no</t>
  </si>
  <si>
    <t>yes</t>
  </si>
  <si>
    <t>NaN</t>
  </si>
  <si>
    <t>Wholesaler</t>
  </si>
  <si>
    <t>Price_inflation Liquidity_shortage</t>
  </si>
  <si>
    <t>Price_inflation Liquidity_shortage Other_see_next_question</t>
  </si>
  <si>
    <t>Price_inflation</t>
  </si>
  <si>
    <t>Private</t>
  </si>
  <si>
    <t>Pumping_Station_or_Borehole</t>
  </si>
  <si>
    <t>Cash</t>
  </si>
  <si>
    <t>vf6yKLkuEA4Mz9yN4McWRr</t>
  </si>
  <si>
    <t>vwhXirUiA78BGNWCWAT7n3</t>
  </si>
  <si>
    <t>uuid:9476513c-3d63-42e5-b8eb-bcec15012354</t>
  </si>
  <si>
    <t>9476513c-3d63-42e5-b8eb-bcec15012354</t>
  </si>
  <si>
    <t>2018-09-23T09:28:17</t>
  </si>
  <si>
    <t/>
  </si>
  <si>
    <t>2018-09-23T17:45:01.873+03:00</t>
  </si>
  <si>
    <t>2018-09-23T18:05:08.397+03:00</t>
  </si>
  <si>
    <t>ee.humanitarianresponse.info:cBkhGJDbFbQwbeu1</t>
  </si>
  <si>
    <t>uuid:e6866b46-8c2b-48bc-8000-788ef451e0c7</t>
  </si>
  <si>
    <t>e6866b46-8c2b-48bc-8000-788ef451e0c7</t>
  </si>
  <si>
    <t>2018-09-23T15:05:18</t>
  </si>
  <si>
    <t>2018-09-23T18:05:09.528+03:00</t>
  </si>
  <si>
    <t>2018-09-23T18:16:14.979+03:00</t>
  </si>
  <si>
    <t>uuid:92614e89-03fd-4a67-8adc-e8f58706cdfc</t>
  </si>
  <si>
    <t>92614e89-03fd-4a67-8adc-e8f58706cdfc</t>
  </si>
  <si>
    <t>2018-09-23T15:16:26</t>
  </si>
  <si>
    <t>2018-09-24T08:49:20.553+03:00</t>
  </si>
  <si>
    <t>2018-09-24T09:08:29.679+03:00</t>
  </si>
  <si>
    <t>ee.humanitarianresponse.info:huMzBOCsyiYzZTVo</t>
  </si>
  <si>
    <t>YE17</t>
  </si>
  <si>
    <t>YE1715</t>
  </si>
  <si>
    <t>Vendor</t>
  </si>
  <si>
    <t>Price_inflation Insecurity_and_instability Government_regulations Transportation_issues</t>
  </si>
  <si>
    <t>Price_inflation Insecurity_and_instability Transportation_issues</t>
  </si>
  <si>
    <t>Price_inflation Insecurity_and_instability</t>
  </si>
  <si>
    <t>uuid:c2de5430-11bc-476d-95f9-ebe8dadb115c</t>
  </si>
  <si>
    <t>c2de5430-11bc-476d-95f9-ebe8dadb115c</t>
  </si>
  <si>
    <t>2018-09-24T06:08:36</t>
  </si>
  <si>
    <t>2018-09-24T09:08:30.231+03:00</t>
  </si>
  <si>
    <t>2018-09-24T09:31:49.846+03:00</t>
  </si>
  <si>
    <t>Price_inflation Shortage_of_demand Insecurity_and_instability Transportation_issues</t>
  </si>
  <si>
    <t>Other</t>
  </si>
  <si>
    <t>Price_inflation Shortage_of_demand Transportation_issues</t>
  </si>
  <si>
    <t>Do_not_know</t>
  </si>
  <si>
    <t>Price_inflation Transportation_issues</t>
  </si>
  <si>
    <t>uuid:c3013d3d-c1e6-4268-9736-a1b8df12de43</t>
  </si>
  <si>
    <t>c3013d3d-c1e6-4268-9736-a1b8df12de43</t>
  </si>
  <si>
    <t>2018-09-24T06:31:59</t>
  </si>
  <si>
    <t>2018-09-24T09:31:50.254+03:00</t>
  </si>
  <si>
    <t>2018-09-24T09:36:25.017+03:00</t>
  </si>
  <si>
    <t>Insecurity_and_instability Transportation_issues</t>
  </si>
  <si>
    <t>Price_inflation Liquidity_shortage Insecurity_and_instability Transportation_issues</t>
  </si>
  <si>
    <t>uuid:a34ad344-f236-4796-8683-6104141870fb</t>
  </si>
  <si>
    <t>a34ad344-f236-4796-8683-6104141870fb</t>
  </si>
  <si>
    <t>2018-09-24T06:36:32</t>
  </si>
  <si>
    <t>2018-09-24T09:36:25.520+03:00</t>
  </si>
  <si>
    <t>2018-09-24T09:56:15.586+03:00</t>
  </si>
  <si>
    <t>YE18</t>
  </si>
  <si>
    <t>YE1806</t>
  </si>
  <si>
    <t>uuid:b06be8ff-624e-43fa-9d30-240d85cf401c</t>
  </si>
  <si>
    <t>b06be8ff-624e-43fa-9d30-240d85cf401c</t>
  </si>
  <si>
    <t>2018-09-24T06:56:24</t>
  </si>
  <si>
    <t>2018-09-24T09:56:16.210+03:00</t>
  </si>
  <si>
    <t>2018-09-24T10:08:13.507+03:00</t>
  </si>
  <si>
    <t>uuid:946c7129-b0e3-4a85-abe3-0c41c551309c</t>
  </si>
  <si>
    <t>946c7129-b0e3-4a85-abe3-0c41c551309c</t>
  </si>
  <si>
    <t>2018-09-24T07:08:22</t>
  </si>
  <si>
    <t>2018-09-24T12:24:01.133+03:00</t>
  </si>
  <si>
    <t>2018-09-24T12:41:25.917+03:00</t>
  </si>
  <si>
    <t>ee.humanitarianresponse.info:F5krRl16avHf3NzO</t>
  </si>
  <si>
    <t>YE30</t>
  </si>
  <si>
    <t>YE3009</t>
  </si>
  <si>
    <t>YE3006</t>
  </si>
  <si>
    <t>Price_inflation Shortage_of_demand Insecurity_and_instability</t>
  </si>
  <si>
    <t>uuid:a64630e4-4165-4fc8-a761-e825eceaacda</t>
  </si>
  <si>
    <t>a64630e4-4165-4fc8-a761-e825eceaacda</t>
  </si>
  <si>
    <t>2018-09-24T09:41:32</t>
  </si>
  <si>
    <t>2018-09-24T12:41:26.221+03:00</t>
  </si>
  <si>
    <t>2018-09-24T12:43:51.152+03:00</t>
  </si>
  <si>
    <t>Price_inflation Liquidity_shortage Insecurity_and_instability</t>
  </si>
  <si>
    <t>uuid:cab77217-4af7-4ac9-aff2-eba4f85f1c5e</t>
  </si>
  <si>
    <t>cab77217-4af7-4ac9-aff2-eba4f85f1c5e</t>
  </si>
  <si>
    <t>2018-09-24T09:43:58</t>
  </si>
  <si>
    <t>2018-09-24T12:43:51.451+03:00</t>
  </si>
  <si>
    <t>2018-09-24T12:46:00.996+03:00</t>
  </si>
  <si>
    <t>uuid:a6cda28d-9157-420a-afcb-895a6c366c41</t>
  </si>
  <si>
    <t>a6cda28d-9157-420a-afcb-895a6c366c41</t>
  </si>
  <si>
    <t>2018-09-24T09:46:07</t>
  </si>
  <si>
    <t>2018-09-24T12:46:01.290+03:00</t>
  </si>
  <si>
    <t>2018-09-24T12:55:36.190+03:00</t>
  </si>
  <si>
    <t>YE15</t>
  </si>
  <si>
    <t>uuid:993f6d49-7d85-4778-8c4e-1be932318e2a</t>
  </si>
  <si>
    <t>993f6d49-7d85-4778-8c4e-1be932318e2a</t>
  </si>
  <si>
    <t>2018-09-24T09:55:44</t>
  </si>
  <si>
    <t>2018-09-24T12:55:36.611+03:00</t>
  </si>
  <si>
    <t>2018-09-24T12:59:49.576+03:00</t>
  </si>
  <si>
    <t>uuid:d40551ee-75f4-4c6e-af95-2806de31f98d</t>
  </si>
  <si>
    <t>d40551ee-75f4-4c6e-af95-2806de31f98d</t>
  </si>
  <si>
    <t>2018-09-24T09:59:57</t>
  </si>
  <si>
    <t>2018-09-24T12:59:49.969+03:00</t>
  </si>
  <si>
    <t>2018-09-24T13:03:43.460+03:00</t>
  </si>
  <si>
    <t>uuid:2477de60-e27b-4c17-a2c4-005ee507ce86</t>
  </si>
  <si>
    <t>2477de60-e27b-4c17-a2c4-005ee507ce86</t>
  </si>
  <si>
    <t>2018-09-24T10:03:49</t>
  </si>
  <si>
    <t>2018-09-24T13:03:43.873+03:00</t>
  </si>
  <si>
    <t>2018-09-24T13:07:14.510+03:00</t>
  </si>
  <si>
    <t>uuid:2fab9b6c-abf0-4752-bc4a-0f468df3e685</t>
  </si>
  <si>
    <t>2fab9b6c-abf0-4752-bc4a-0f468df3e685</t>
  </si>
  <si>
    <t>2018-09-24T10:07:23</t>
  </si>
  <si>
    <t>2018-09-24T13:07:15.037+03:00</t>
  </si>
  <si>
    <t>2018-09-24T13:10:06.576+03:00</t>
  </si>
  <si>
    <t>uuid:fdf08a0d-3e7a-40d6-850f-0fe7b88a6fb8</t>
  </si>
  <si>
    <t>fdf08a0d-3e7a-40d6-850f-0fe7b88a6fb8</t>
  </si>
  <si>
    <t>2018-09-24T10:10:13</t>
  </si>
  <si>
    <t>2018-09-24T13:10:07.274+03:00</t>
  </si>
  <si>
    <t>2018-09-24T13:12:04.993+03:00</t>
  </si>
  <si>
    <t>uuid:8127835e-5aaa-4969-a516-171343cca487</t>
  </si>
  <si>
    <t>8127835e-5aaa-4969-a516-171343cca487</t>
  </si>
  <si>
    <t>2018-09-24T10:12:11</t>
  </si>
  <si>
    <t>2018-09-24T10:08:15.426+03:00</t>
  </si>
  <si>
    <t>2018-09-24T10:22:30.133+03:00</t>
  </si>
  <si>
    <t>Insecurity_and_instability</t>
  </si>
  <si>
    <t>uuid:70382cea-36e9-409e-b412-5ae21135ed85</t>
  </si>
  <si>
    <t>70382cea-36e9-409e-b412-5ae21135ed85</t>
  </si>
  <si>
    <t>2018-09-24T12:21:35</t>
  </si>
  <si>
    <t>2018-09-24T10:22:30.830+03:00</t>
  </si>
  <si>
    <t>2018-09-24T10:50:04.154+03:00</t>
  </si>
  <si>
    <t>YE1713</t>
  </si>
  <si>
    <t>YE1729</t>
  </si>
  <si>
    <t>Price_inflation Shortage_of_demand</t>
  </si>
  <si>
    <t>uuid:ad22cbe7-fde6-4850-b072-9f1aff94e801</t>
  </si>
  <si>
    <t>ad22cbe7-fde6-4850-b072-9f1aff94e801</t>
  </si>
  <si>
    <t>2018-09-24T12:21:36</t>
  </si>
  <si>
    <t>2018-09-24T10:50:05.705+03:00</t>
  </si>
  <si>
    <t>2018-09-24T11:16:01.875+03:00</t>
  </si>
  <si>
    <t>Price_inflation Supply_shortage Transportation_issues</t>
  </si>
  <si>
    <t>uuid:0ddbc8c2-1232-4306-99e7-fa2927d5238a</t>
  </si>
  <si>
    <t>0ddbc8c2-1232-4306-99e7-fa2927d5238a</t>
  </si>
  <si>
    <t>2018-09-24T12:21:37</t>
  </si>
  <si>
    <t>2018-09-24T11:16:02.780+03:00</t>
  </si>
  <si>
    <t>2018-09-25T09:03:55.125+03:00</t>
  </si>
  <si>
    <t>Price_inflation Insecurity_and_instability Supply_shortage</t>
  </si>
  <si>
    <t>uuid:9ab7d636-ebf1-42d7-8fb2-4402a0cf00ce</t>
  </si>
  <si>
    <t>9ab7d636-ebf1-42d7-8fb2-4402a0cf00ce</t>
  </si>
  <si>
    <t>2018-09-25T06:04:03</t>
  </si>
  <si>
    <t>2018-09-25T09:03:55.476+03:00</t>
  </si>
  <si>
    <t>2018-09-25T09:30:35.833+03:00</t>
  </si>
  <si>
    <t>YE1802</t>
  </si>
  <si>
    <t>Alluheyah</t>
  </si>
  <si>
    <t>Price_inflation Government_regulations Transportation_issues</t>
  </si>
  <si>
    <t>uuid:792225b7-179f-4844-b92f-d54d4d30c3fe</t>
  </si>
  <si>
    <t>792225b7-179f-4844-b92f-d54d4d30c3fe</t>
  </si>
  <si>
    <t>2018-09-25T06:30:46</t>
  </si>
  <si>
    <t>2018-09-25T08:24:25.549+03:00</t>
  </si>
  <si>
    <t>2018-09-25T08:40:06.697+03:00</t>
  </si>
  <si>
    <t>ee.humanitarianresponse.info:mc9M3e4msKhygWGG</t>
  </si>
  <si>
    <t>YE11</t>
  </si>
  <si>
    <t>YE1118</t>
  </si>
  <si>
    <t>Urban</t>
  </si>
  <si>
    <t>Shortage_of_demand</t>
  </si>
  <si>
    <t>Price_inflation Liquidity_shortage Shortage_of_demand</t>
  </si>
  <si>
    <t>Price_inflation Liquidity_shortage Shortage_of_demand Transportation_issues</t>
  </si>
  <si>
    <t>uuid:74ee335d-b1f1-47bd-ab70-51ad86063f40</t>
  </si>
  <si>
    <t>74ee335d-b1f1-47bd-ab70-51ad86063f40</t>
  </si>
  <si>
    <t>2018-09-25T06:34:53</t>
  </si>
  <si>
    <t>2018-09-25T08:40:07.116+03:00</t>
  </si>
  <si>
    <t>2018-09-25T08:53:07.204+03:00</t>
  </si>
  <si>
    <t>YE1814</t>
  </si>
  <si>
    <t>Price_inflation Liquidity_shortage Shortage_of_demand Insecurity_and_instability</t>
  </si>
  <si>
    <t>Debt</t>
  </si>
  <si>
    <t>uuid:a0c7306d-0371-457e-8f8a-f647271938e6</t>
  </si>
  <si>
    <t>a0c7306d-0371-457e-8f8a-f647271938e6</t>
  </si>
  <si>
    <t>2018-09-25T06:34:54</t>
  </si>
  <si>
    <t>2018-09-25T08:53:07.579+03:00</t>
  </si>
  <si>
    <t>2018-09-25T09:32:20.594+03:00</t>
  </si>
  <si>
    <t>Price_inflation Liquidity_shortage Transportation_issues</t>
  </si>
  <si>
    <t>uuid:e69d1a79-f1b7-4524-86f2-ef61824f5d88</t>
  </si>
  <si>
    <t>e69d1a79-f1b7-4524-86f2-ef61824f5d88</t>
  </si>
  <si>
    <t>2018-09-25T09:34:21.927+03:00</t>
  </si>
  <si>
    <t>2018-09-25T10:05:28.301+03:00</t>
  </si>
  <si>
    <t>YE1102</t>
  </si>
  <si>
    <t>YE1825</t>
  </si>
  <si>
    <t>Price_inflation Liquidity_shortage Government_regulations Other_see_next_question</t>
  </si>
  <si>
    <t>uuid:aee6a969-8985-4b26-938a-1891982178ca</t>
  </si>
  <si>
    <t>aee6a969-8985-4b26-938a-1891982178ca</t>
  </si>
  <si>
    <t>2018-09-25T07:05:36</t>
  </si>
  <si>
    <t>2018-09-25T10:05:28.702+03:00</t>
  </si>
  <si>
    <t>2018-09-25T10:16:56.354+03:00</t>
  </si>
  <si>
    <t>uuid:6d301ab6-b4e6-4d67-9f55-193381dbe659</t>
  </si>
  <si>
    <t>6d301ab6-b4e6-4d67-9f55-193381dbe659</t>
  </si>
  <si>
    <t>2018-09-25T07:17:04</t>
  </si>
  <si>
    <t>2018-09-25T09:30:36.863+03:00</t>
  </si>
  <si>
    <t>2018-09-25T10:18:28.639+03:00</t>
  </si>
  <si>
    <t>Price_inflation Insecurity_and_instability Supply_shortage Government_regulations Transportation_issues</t>
  </si>
  <si>
    <t>uuid:7c1a138e-d9f0-4205-90ae-f0efad0af509</t>
  </si>
  <si>
    <t>7c1a138e-d9f0-4205-90ae-f0efad0af509</t>
  </si>
  <si>
    <t>2018-09-25T07:18:36</t>
  </si>
  <si>
    <t>2018-09-25T10:16:56.789+03:00</t>
  </si>
  <si>
    <t>2018-09-25T10:31:01.412+03:00</t>
  </si>
  <si>
    <t>uuid:797cdacd-d02d-417f-9343-abb9d6f88beb</t>
  </si>
  <si>
    <t>797cdacd-d02d-417f-9343-abb9d6f88beb</t>
  </si>
  <si>
    <t>2018-09-25T07:31:09</t>
  </si>
  <si>
    <t>2018-09-25T10:18:29.473+03:00</t>
  </si>
  <si>
    <t>2018-09-25T10:36:42.740+03:00</t>
  </si>
  <si>
    <t>uuid:521aacc3-b16b-4c8e-9b33-96250dfd0b3a</t>
  </si>
  <si>
    <t>521aacc3-b16b-4c8e-9b33-96250dfd0b3a</t>
  </si>
  <si>
    <t>2018-09-25T07:36:55</t>
  </si>
  <si>
    <t>2018-09-24T20:31:33.072+03:00</t>
  </si>
  <si>
    <t>2018-09-24T20:51:34.508+03:00</t>
  </si>
  <si>
    <t>ee.humanitarianresponse.info:s9BMXkkELqB5AfOo</t>
  </si>
  <si>
    <t>YE1119</t>
  </si>
  <si>
    <t>No_constraints</t>
  </si>
  <si>
    <t>uuid:4adc6645-f469-419b-bf7a-44ffd695e422</t>
  </si>
  <si>
    <t>4adc6645-f469-419b-bf7a-44ffd695e422</t>
  </si>
  <si>
    <t>2018-09-25T10:54:33</t>
  </si>
  <si>
    <t>2018-09-24T20:51:35.363+03:00</t>
  </si>
  <si>
    <t>2018-09-24T21:10:12.659+03:00</t>
  </si>
  <si>
    <t>YE19</t>
  </si>
  <si>
    <t>YE1929</t>
  </si>
  <si>
    <t>uuid:408fb2d1-4814-4389-818e-4b27a2fc39b8</t>
  </si>
  <si>
    <t>408fb2d1-4814-4389-818e-4b27a2fc39b8</t>
  </si>
  <si>
    <t>2018-09-25T10:54:34</t>
  </si>
  <si>
    <t>2018-09-24T21:10:13.573+03:00</t>
  </si>
  <si>
    <t>2018-09-24T21:21:39.006+03:00</t>
  </si>
  <si>
    <t>Price_inflation Shortage_of_demand Other_see_next_question</t>
  </si>
  <si>
    <t>uuid:cf1dc38c-d5b6-44f6-9b19-c1faa0a70625</t>
  </si>
  <si>
    <t>cf1dc38c-d5b6-44f6-9b19-c1faa0a70625</t>
  </si>
  <si>
    <t>2018-09-25T17:00:19.214+03:00</t>
  </si>
  <si>
    <t>2018-09-25T17:11:23.849+03:00</t>
  </si>
  <si>
    <t>ee.humanitarianresponse.info:4Z7DDYwsQEH5Vbdj</t>
  </si>
  <si>
    <t>YE2215</t>
  </si>
  <si>
    <t>Governorate_capital_market</t>
  </si>
  <si>
    <t>uuid:7b1a4d25-a093-45ca-9de1-741248476f51</t>
  </si>
  <si>
    <t>7b1a4d25-a093-45ca-9de1-741248476f51</t>
  </si>
  <si>
    <t>2018-09-25T14:11:35</t>
  </si>
  <si>
    <t>2018-09-25T17:11:24.924+03:00</t>
  </si>
  <si>
    <t>2018-09-25T17:23:47.957+03:00</t>
  </si>
  <si>
    <t>uuid:d7b06aec-0258-4ec8-a3d0-10658d69e3ef</t>
  </si>
  <si>
    <t>d7b06aec-0258-4ec8-a3d0-10658d69e3ef</t>
  </si>
  <si>
    <t>2018-09-25T14:23:58</t>
  </si>
  <si>
    <t>2018-09-25T17:23:49.106+03:00</t>
  </si>
  <si>
    <t>2018-09-25T17:33:23.205+03:00</t>
  </si>
  <si>
    <t>uuid:de724ddf-808c-426c-a803-0f61f3a419fb</t>
  </si>
  <si>
    <t>de724ddf-808c-426c-a803-0f61f3a419fb</t>
  </si>
  <si>
    <t>2018-09-25T14:33:36</t>
  </si>
  <si>
    <t>2018-09-25T10:31:02.082+03:00</t>
  </si>
  <si>
    <t>2018-09-25T20:36:09.255+03:00</t>
  </si>
  <si>
    <t>YE1116</t>
  </si>
  <si>
    <t>Price_inflation Other_see_next_question</t>
  </si>
  <si>
    <t>uuid:e53cdd5a-e29e-4990-abd5-0f30b9566838</t>
  </si>
  <si>
    <t>e53cdd5a-e29e-4990-abd5-0f30b9566838</t>
  </si>
  <si>
    <t>2018-09-25T17:36:49</t>
  </si>
  <si>
    <t>2018-09-25T20:36:09.645+03:00</t>
  </si>
  <si>
    <t>2018-09-25T20:56:19.631+03:00</t>
  </si>
  <si>
    <t>Price_inflation Insecurity_and_instability Supply_shortage Transportation_issues</t>
  </si>
  <si>
    <t>Price_inflation Insecurity_and_instability Supply_shortage Government_regulations</t>
  </si>
  <si>
    <t>Price_inflation Transportation_issues Other_see_next_question</t>
  </si>
  <si>
    <t>uuid:733e5025-5c4a-494c-b90f-76801ab485d2</t>
  </si>
  <si>
    <t>733e5025-5c4a-494c-b90f-76801ab485d2</t>
  </si>
  <si>
    <t>2018-09-25T18:09:57</t>
  </si>
  <si>
    <t>2018-09-25T20:56:20.013+03:00</t>
  </si>
  <si>
    <t>2018-09-25T21:08:54.886+03:00</t>
  </si>
  <si>
    <t>uuid:b476c969-c6ab-4e68-b6ac-40303ffc98f1</t>
  </si>
  <si>
    <t>b476c969-c6ab-4e68-b6ac-40303ffc98f1</t>
  </si>
  <si>
    <t>2018-09-25T18:10:08</t>
  </si>
  <si>
    <t>gov.name</t>
  </si>
  <si>
    <t>district.name</t>
  </si>
  <si>
    <t>Ibb</t>
  </si>
  <si>
    <t>Yarim</t>
  </si>
  <si>
    <t>Dhi As Sufal</t>
  </si>
  <si>
    <t>Al Mashannah</t>
  </si>
  <si>
    <t>Al Dhihar</t>
  </si>
  <si>
    <t>Hajjah</t>
  </si>
  <si>
    <t>Qafl Shamer</t>
  </si>
  <si>
    <t>Al Mahabishah</t>
  </si>
  <si>
    <t>Al Hudaydah</t>
  </si>
  <si>
    <t>Al Qanawis</t>
  </si>
  <si>
    <t>Sa'ada</t>
  </si>
  <si>
    <t>Razih</t>
  </si>
  <si>
    <t>Sa'adah</t>
  </si>
  <si>
    <t>Al Dhale'e</t>
  </si>
  <si>
    <t>Al Husha</t>
  </si>
  <si>
    <t>2018-09-27T12:25:26.000+03:00</t>
  </si>
  <si>
    <t>2018-09-27T12:34:26.000+03:00</t>
  </si>
  <si>
    <t>YE2203</t>
  </si>
  <si>
    <t>uuid:4e371771-85b9-42c7-b77f-e0881725bf28</t>
  </si>
  <si>
    <t>4e371771-85b9-42c7-b77f-e0881725bf28</t>
  </si>
  <si>
    <t>2018-09-27T09:39:05</t>
  </si>
  <si>
    <t>2018-09-27T21:30:00.967+03:00</t>
  </si>
  <si>
    <t>2018-09-27T21:43:44.985+03:00</t>
  </si>
  <si>
    <t>ee.humanitarianresponse.info:R7UK7FZVWDLyX8mw</t>
  </si>
  <si>
    <t>YE20</t>
  </si>
  <si>
    <t>YE2007</t>
  </si>
  <si>
    <t>YE1822</t>
  </si>
  <si>
    <t>uuid:3e7fe92d-f75c-4403-bd2c-97e3271de4f5</t>
  </si>
  <si>
    <t>3e7fe92d-f75c-4403-bd2c-97e3271de4f5</t>
  </si>
  <si>
    <t>2018-09-27T18:43:55</t>
  </si>
  <si>
    <t>2018-09-27T21:43:45.952+03:00</t>
  </si>
  <si>
    <t>2018-09-27T21:45:56.242+03:00</t>
  </si>
  <si>
    <t>YE1823</t>
  </si>
  <si>
    <t>uuid:99ab06fd-101b-4c2d-840f-ca9ed4958430</t>
  </si>
  <si>
    <t>99ab06fd-101b-4c2d-840f-ca9ed4958430</t>
  </si>
  <si>
    <t>2018-09-27T18:46:18</t>
  </si>
  <si>
    <t>2018-09-27T21:45:57.044+03:00</t>
  </si>
  <si>
    <t>2018-09-27T21:48:56.441+03:00</t>
  </si>
  <si>
    <t>Price_inflation Liquidity_shortage Insecurity_and_instability Supply_shortage</t>
  </si>
  <si>
    <t>uuid:77a7f22b-f523-45dd-9565-728ec1022269</t>
  </si>
  <si>
    <t>77a7f22b-f523-45dd-9565-728ec1022269</t>
  </si>
  <si>
    <t>2018-09-27T18:49:06</t>
  </si>
  <si>
    <t>2018-09-27T21:48:56.807+03:00</t>
  </si>
  <si>
    <t>2018-09-27T21:51:10.662+03:00</t>
  </si>
  <si>
    <t>uuid:00d9d162-8540-422d-af24-ea2039037e16</t>
  </si>
  <si>
    <t>00d9d162-8540-422d-af24-ea2039037e16</t>
  </si>
  <si>
    <t>2018-09-27T18:51:22</t>
  </si>
  <si>
    <t>2018-09-27T21:51:11.730+03:00</t>
  </si>
  <si>
    <t>2018-09-27T21:53:41.444+03:00</t>
  </si>
  <si>
    <t>uuid:3baab6eb-ef7e-47c0-b0d5-a52ecd706a6b</t>
  </si>
  <si>
    <t>3baab6eb-ef7e-47c0-b0d5-a52ecd706a6b</t>
  </si>
  <si>
    <t>2018-09-27T18:53:50</t>
  </si>
  <si>
    <t>2018-09-27T21:53:42.377+03:00</t>
  </si>
  <si>
    <t>2018-09-27T21:57:13.116+03:00</t>
  </si>
  <si>
    <t>uuid:61d59eca-93c4-413d-a949-72a8ae2c1864</t>
  </si>
  <si>
    <t>61d59eca-93c4-413d-a949-72a8ae2c1864</t>
  </si>
  <si>
    <t>2018-09-27T19:52:07</t>
  </si>
  <si>
    <t>2018-09-27T21:57:14.225+03:00</t>
  </si>
  <si>
    <t>2018-09-27T22:01:13.358+03:00</t>
  </si>
  <si>
    <t>uuid:9cafce2f-4ae8-4b80-bbe1-522677f94f27</t>
  </si>
  <si>
    <t>9cafce2f-4ae8-4b80-bbe1-522677f94f27</t>
  </si>
  <si>
    <t>2018-09-27T19:52:08</t>
  </si>
  <si>
    <t>2018-09-27T22:01:14.567+03:00</t>
  </si>
  <si>
    <t>2018-09-27T22:06:52.664+03:00</t>
  </si>
  <si>
    <t>uuid:ff2872d5-25a0-435b-ad1d-a3a269dcb8eb</t>
  </si>
  <si>
    <t>ff2872d5-25a0-435b-ad1d-a3a269dcb8eb</t>
  </si>
  <si>
    <t>2018-09-27T19:52:10</t>
  </si>
  <si>
    <t>2018-09-27T22:06:54.267+03:00</t>
  </si>
  <si>
    <t>2018-09-27T22:17:33.774+03:00</t>
  </si>
  <si>
    <t>uuid:4804099d-db60-4f80-a971-d990d530f10b</t>
  </si>
  <si>
    <t>4804099d-db60-4f80-a971-d990d530f10b</t>
  </si>
  <si>
    <t>2018-09-27T19:52:12</t>
  </si>
  <si>
    <t>2018-09-27T22:17:35.407+03:00</t>
  </si>
  <si>
    <t>2018-09-27T22:22:06.625+03:00</t>
  </si>
  <si>
    <t>uuid:5679b1b0-b31a-4904-8fbd-24d15afcdd22</t>
  </si>
  <si>
    <t>5679b1b0-b31a-4904-8fbd-24d15afcdd22</t>
  </si>
  <si>
    <t>2018-09-27T19:52:13</t>
  </si>
  <si>
    <t>2018-09-27T22:22:08.098+03:00</t>
  </si>
  <si>
    <t>2018-09-27T22:25:00.274+03:00</t>
  </si>
  <si>
    <t>uuid:4010f768-309e-47ea-92d6-f769d8922e0d</t>
  </si>
  <si>
    <t>4010f768-309e-47ea-92d6-f769d8922e0d</t>
  </si>
  <si>
    <t>2018-09-27T19:52:14</t>
  </si>
  <si>
    <t>2018-09-27T22:25:01.491+03:00</t>
  </si>
  <si>
    <t>2018-09-27T22:33:20.997+03:00</t>
  </si>
  <si>
    <t>uuid:d6ebd415-e86b-4eaf-bedc-2cf8d670d915</t>
  </si>
  <si>
    <t>d6ebd415-e86b-4eaf-bedc-2cf8d670d915</t>
  </si>
  <si>
    <t>2018-09-27T19:52:16</t>
  </si>
  <si>
    <t>2018-09-27T22:33:22.281+03:00</t>
  </si>
  <si>
    <t>2018-09-27T22:37:10.773+03:00</t>
  </si>
  <si>
    <t>uuid:117b350d-e72e-42a9-9161-02de634fd040</t>
  </si>
  <si>
    <t>117b350d-e72e-42a9-9161-02de634fd040</t>
  </si>
  <si>
    <t>2018-09-27T19:52:17</t>
  </si>
  <si>
    <t>2018-09-27T22:37:11.534+03:00</t>
  </si>
  <si>
    <t>2018-09-27T22:40:40.096+03:00</t>
  </si>
  <si>
    <t>uuid:6a90c870-efac-445c-a6be-0d6e16e5733a</t>
  </si>
  <si>
    <t>6a90c870-efac-445c-a6be-0d6e16e5733a</t>
  </si>
  <si>
    <t>2018-09-27T19:52:20</t>
  </si>
  <si>
    <t>2018-09-27T22:40:40.828+03:00</t>
  </si>
  <si>
    <t>2018-09-27T22:45:48.839+03:00</t>
  </si>
  <si>
    <t>uuid:1de83f6d-fd79-448d-bf3b-7e46cab05d40</t>
  </si>
  <si>
    <t>1de83f6d-fd79-448d-bf3b-7e46cab05d40</t>
  </si>
  <si>
    <t>2018-09-27T19:52:21</t>
  </si>
  <si>
    <t>2018-09-27T22:45:49.529+03:00</t>
  </si>
  <si>
    <t>2018-09-27T22:48:04.840+03:00</t>
  </si>
  <si>
    <t>uuid:fbcf9912-e629-409a-a38b-f02a5fb141de</t>
  </si>
  <si>
    <t>fbcf9912-e629-409a-a38b-f02a5fb141de</t>
  </si>
  <si>
    <t>2018-09-27T19:52:22</t>
  </si>
  <si>
    <t>2018-09-27T22:48:05.555+03:00</t>
  </si>
  <si>
    <t>2018-09-27T22:50:01.513+03:00</t>
  </si>
  <si>
    <t>uuid:cf7e3db9-8146-4712-8c85-4f44d6a43652</t>
  </si>
  <si>
    <t>cf7e3db9-8146-4712-8c85-4f44d6a43652</t>
  </si>
  <si>
    <t>2018-09-27T19:52:23</t>
  </si>
  <si>
    <t>2018-09-27T22:05:58.266+03:00</t>
  </si>
  <si>
    <t>2018-09-28T01:06:04.008+03:00</t>
  </si>
  <si>
    <t>ee.humanitarianresponse.info:iFSl3WffATuyEAGa</t>
  </si>
  <si>
    <t>YE13</t>
  </si>
  <si>
    <t>YE1305</t>
  </si>
  <si>
    <t>YE1308</t>
  </si>
  <si>
    <t>Price_inflation Liquidity_shortage Shortage_of_demand Supply_shortage</t>
  </si>
  <si>
    <t>Price_inflation Shortage_of_demand Supply_shortage</t>
  </si>
  <si>
    <t>Price_inflation Liquidity_shortage Shortage_of_demand Supply_shortage Transportation_issues</t>
  </si>
  <si>
    <t>uuid:9a601944-c891-4518-a9db-0f54960c7280</t>
  </si>
  <si>
    <t>9a601944-c891-4518-a9db-0f54960c7280</t>
  </si>
  <si>
    <t>2018-09-27T22:06:18</t>
  </si>
  <si>
    <t>2018-09-27T22:35:10.095+03:00</t>
  </si>
  <si>
    <t>2018-09-28T01:07:06.690+03:00</t>
  </si>
  <si>
    <t>uuid:8260664e-4a44-4c63-a5d5-7f493903a6bf</t>
  </si>
  <si>
    <t>8260664e-4a44-4c63-a5d5-7f493903a6bf</t>
  </si>
  <si>
    <t>2018-09-27T22:07:17</t>
  </si>
  <si>
    <t>2018-09-27T23:09:20.418+03:00</t>
  </si>
  <si>
    <t>2018-09-28T01:08:11.684+03:00</t>
  </si>
  <si>
    <t>uuid:db4ddc8c-a1ae-4b7e-8a52-57b1c4486e53</t>
  </si>
  <si>
    <t>db4ddc8c-a1ae-4b7e-8a52-57b1c4486e53</t>
  </si>
  <si>
    <t>2018-09-27T22:08:25</t>
  </si>
  <si>
    <t>2018-09-27T23:20:54.607+03:00</t>
  </si>
  <si>
    <t>2018-09-28T01:09:18.867+03:00</t>
  </si>
  <si>
    <t>YE23</t>
  </si>
  <si>
    <t>YE2316</t>
  </si>
  <si>
    <t>uuid:969dbe03-60a6-4808-affc-ec0bbd6172c5</t>
  </si>
  <si>
    <t>969dbe03-60a6-4808-affc-ec0bbd6172c5</t>
  </si>
  <si>
    <t>2018-09-27T22:09:32</t>
  </si>
  <si>
    <t>2018-09-27T23:42:47.517+03:00</t>
  </si>
  <si>
    <t>2018-09-28T01:10:51.293+03:00</t>
  </si>
  <si>
    <t>YE24</t>
  </si>
  <si>
    <t>uuid:d6b15df3-e661-4130-a4b3-424d20413be6</t>
  </si>
  <si>
    <t>d6b15df3-e661-4130-a4b3-424d20413be6</t>
  </si>
  <si>
    <t>2018-09-27T22:11:07</t>
  </si>
  <si>
    <t>2018-09-27T23:53:27.269+03:00</t>
  </si>
  <si>
    <t>2018-09-28T01:11:52.117+03:00</t>
  </si>
  <si>
    <t>Price_inflation Liquidity_shortage Supply_shortage</t>
  </si>
  <si>
    <t>uuid:dbf5b941-3af3-41ae-86cb-4b702a3f8dbe</t>
  </si>
  <si>
    <t>dbf5b941-3af3-41ae-86cb-4b702a3f8dbe</t>
  </si>
  <si>
    <t>2018-09-27T22:14:53</t>
  </si>
  <si>
    <t>2018-09-27T22:02:40.058+03:00</t>
  </si>
  <si>
    <t>2018-09-28T00:27:31.159+03:00</t>
  </si>
  <si>
    <t>ee.humanitarianresponse.info:GmeRzg06oM63aKXF</t>
  </si>
  <si>
    <t>Vendor_did_not_answer</t>
  </si>
  <si>
    <t>uuid:81b92b03-0cb1-4d0d-b9a9-a1cf9a22ad67</t>
  </si>
  <si>
    <t>81b92b03-0cb1-4d0d-b9a9-a1cf9a22ad67</t>
  </si>
  <si>
    <t>2018-09-27T23:08:19</t>
  </si>
  <si>
    <t>2018-09-28T00:27:31.393+03:00</t>
  </si>
  <si>
    <t>2018-09-28T00:47:24.855+03:00</t>
  </si>
  <si>
    <t>YE1306</t>
  </si>
  <si>
    <t>uuid:28bc60d3-fff5-4c26-a091-05b2af30dcc2</t>
  </si>
  <si>
    <t>28bc60d3-fff5-4c26-a091-05b2af30dcc2</t>
  </si>
  <si>
    <t>2018-09-27T23:08:20</t>
  </si>
  <si>
    <t>2018-09-28T00:47:25.057+03:00</t>
  </si>
  <si>
    <t>2018-09-28T00:55:23.461+03:00</t>
  </si>
  <si>
    <t>uuid:f1fe6889-999c-48b5-88f7-fc77217a0205</t>
  </si>
  <si>
    <t>f1fe6889-999c-48b5-88f7-fc77217a0205</t>
  </si>
  <si>
    <t>2018-09-27T23:08:22</t>
  </si>
  <si>
    <t>2018-09-29T15:36:02.437+03:00</t>
  </si>
  <si>
    <t>2018-09-29T15:49:27.035+03:00</t>
  </si>
  <si>
    <t>ee.humanitarianresponse.info:QymgjdKSXTTQ4nKY</t>
  </si>
  <si>
    <t>YE1515</t>
  </si>
  <si>
    <t>YE2404</t>
  </si>
  <si>
    <t>uuid:7d875d4b-c3bd-4cfa-b99e-988e6da531e0</t>
  </si>
  <si>
    <t>7d875d4b-c3bd-4cfa-b99e-988e6da531e0</t>
  </si>
  <si>
    <t>2018-09-29T13:33:06</t>
  </si>
  <si>
    <t>2018-09-29T15:50:58.945+03:00</t>
  </si>
  <si>
    <t>2018-09-29T16:04:39.885+03:00</t>
  </si>
  <si>
    <t>Cash Credit</t>
  </si>
  <si>
    <t>uuid:38161980-1808-42a8-9a49-27695c3579bc</t>
  </si>
  <si>
    <t>38161980-1808-42a8-9a49-27695c3579bc</t>
  </si>
  <si>
    <t>2018-09-29T13:33:07</t>
  </si>
  <si>
    <t>2018-09-29T16:04:40.140+03:00</t>
  </si>
  <si>
    <t>2018-09-29T16:19:49.793+03:00</t>
  </si>
  <si>
    <t>uuid:3fcc468a-0b14-46c9-8e75-f50b3e5b5dd1</t>
  </si>
  <si>
    <t>3fcc468a-0b14-46c9-8e75-f50b3e5b5dd1</t>
  </si>
  <si>
    <t>2018-09-29T16:19:50.091+03:00</t>
  </si>
  <si>
    <t>2018-09-29T16:26:45.413+03:00</t>
  </si>
  <si>
    <t>YE1514</t>
  </si>
  <si>
    <t>uuid:351ab3f4-f6f4-4969-8f02-6ef62e09c73d</t>
  </si>
  <si>
    <t>351ab3f4-f6f4-4969-8f02-6ef62e09c73d</t>
  </si>
  <si>
    <t>2018-09-29T13:33:08</t>
  </si>
  <si>
    <t>2018-09-29T16:26:45.781+03:00</t>
  </si>
  <si>
    <t>2018-09-29T16:32:26.307+03:00</t>
  </si>
  <si>
    <t>Price_inflation Liquidity_shortage Vendor_did_not_answer</t>
  </si>
  <si>
    <t>Price_inflation Liquidity_shortage Transportation_issues Vendor_did_not_answer</t>
  </si>
  <si>
    <t>uuid:02ecb6f8-bb54-4102-8921-97ba556d6cbf</t>
  </si>
  <si>
    <t>02ecb6f8-bb54-4102-8921-97ba556d6cbf</t>
  </si>
  <si>
    <t>2018-09-29T13:33:09</t>
  </si>
  <si>
    <t>2018-09-29T16:32:59.202+03:00</t>
  </si>
  <si>
    <t>2018-09-29T16:40:35.234+03:00</t>
  </si>
  <si>
    <t>uuid:1aa5da3f-b33c-4d48-b852-c9ce462a6b10</t>
  </si>
  <si>
    <t>1aa5da3f-b33c-4d48-b852-c9ce462a6b10</t>
  </si>
  <si>
    <t>2018-09-29T13:40:45</t>
  </si>
  <si>
    <t>2018-09-29T16:40:35.738+03:00</t>
  </si>
  <si>
    <t>2018-09-29T16:59:03.888+03:00</t>
  </si>
  <si>
    <t>YE1513</t>
  </si>
  <si>
    <t>uuid:9258da2d-6cdd-43f7-8c35-5e84ec2df425</t>
  </si>
  <si>
    <t>9258da2d-6cdd-43f7-8c35-5e84ec2df425</t>
  </si>
  <si>
    <t>2018-09-29T13:59:13</t>
  </si>
  <si>
    <t>2018-09-29T16:59:04.142+03:00</t>
  </si>
  <si>
    <t>2018-09-29T17:33:25.278+03:00</t>
  </si>
  <si>
    <t>YE1704</t>
  </si>
  <si>
    <t>uuid:f3daebfc-0239-4798-8f55-66a741e22eb4</t>
  </si>
  <si>
    <t>f3daebfc-0239-4798-8f55-66a741e22eb4</t>
  </si>
  <si>
    <t>2018-09-29T14:33:38</t>
  </si>
  <si>
    <t>2018-09-29T17:33:25.638+03:00</t>
  </si>
  <si>
    <t>2018-09-29T17:57:44.890+03:00</t>
  </si>
  <si>
    <t>uuid:37bd6131-e276-4aa4-8d2a-262ddf78dc14</t>
  </si>
  <si>
    <t>37bd6131-e276-4aa4-8d2a-262ddf78dc14</t>
  </si>
  <si>
    <t>2018-09-29T16:56:55</t>
  </si>
  <si>
    <t>2018-09-29T19:56:49.641+03:00</t>
  </si>
  <si>
    <t>2018-09-29T20:37:41.041+03:00</t>
  </si>
  <si>
    <t>uuid:2093070c-cfa8-4b77-8641-2abbfc01f859</t>
  </si>
  <si>
    <t>2093070c-cfa8-4b77-8641-2abbfc01f859</t>
  </si>
  <si>
    <t>2018-09-29T18:53:10</t>
  </si>
  <si>
    <t>2018-09-29T20:37:41.567+03:00</t>
  </si>
  <si>
    <t>2018-09-29T21:36:20.783+03:00</t>
  </si>
  <si>
    <t>YE32</t>
  </si>
  <si>
    <t>YE3201</t>
  </si>
  <si>
    <t>uuid:1fb624a7-8f10-474d-a85a-53da582ea830</t>
  </si>
  <si>
    <t>1fb624a7-8f10-474d-a85a-53da582ea830</t>
  </si>
  <si>
    <t>2018-09-29T18:53:11</t>
  </si>
  <si>
    <t>2018-09-29T21:36:21.072+03:00</t>
  </si>
  <si>
    <t>2018-09-29T21:52:48.637+03:00</t>
  </si>
  <si>
    <t>uuid:fe3fa6a6-9503-4296-9de3-642f308c8303</t>
  </si>
  <si>
    <t>fe3fa6a6-9503-4296-9de3-642f308c8303</t>
  </si>
  <si>
    <t>2018-09-29T18:53:12</t>
  </si>
  <si>
    <t>2018-09-29T21:53:02.713+03:00</t>
  </si>
  <si>
    <t>2018-09-29T22:14:39.111+03:00</t>
  </si>
  <si>
    <t>uuid:a59dbaa2-99e5-40e7-a118-e5848747b4ef</t>
  </si>
  <si>
    <t>a59dbaa2-99e5-40e7-a118-e5848747b4ef</t>
  </si>
  <si>
    <t>2018-09-29T19:14:48</t>
  </si>
  <si>
    <t>2018-09-29T21:46:03.074+03:00</t>
  </si>
  <si>
    <t>2018-09-29T22:01:16.061+03:00</t>
  </si>
  <si>
    <t>ee.humanitarianresponse.info:EeFsRTlzl1QjZcp8</t>
  </si>
  <si>
    <t>YE1304</t>
  </si>
  <si>
    <t>uuid:5340c899-1bbf-465b-bbd8-1374f4891d36</t>
  </si>
  <si>
    <t>5340c899-1bbf-465b-bbd8-1374f4891d36</t>
  </si>
  <si>
    <t>2018-09-29T19:38:08</t>
  </si>
  <si>
    <t>2018-09-29T22:14:39.462+03:00</t>
  </si>
  <si>
    <t>2018-09-29T22:36:02.971+03:00</t>
  </si>
  <si>
    <t>YE1506</t>
  </si>
  <si>
    <t>uuid:21fb2f0f-366d-4af3-94f0-af867c34075d</t>
  </si>
  <si>
    <t>21fb2f0f-366d-4af3-94f0-af867c34075d</t>
  </si>
  <si>
    <t>2018-09-29T20:14:49</t>
  </si>
  <si>
    <t>2018-09-29T22:36:03.318+03:00</t>
  </si>
  <si>
    <t>2018-09-29T22:58:04.238+03:00</t>
  </si>
  <si>
    <t>uuid:5d84c579-f92f-447c-a651-b6c31c62f5e4</t>
  </si>
  <si>
    <t>5d84c579-f92f-447c-a651-b6c31c62f5e4</t>
  </si>
  <si>
    <t>2018-09-29T20:14:51</t>
  </si>
  <si>
    <t>2018-09-29T22:58:04.533+03:00</t>
  </si>
  <si>
    <t>2018-09-29T23:14:00.213+03:00</t>
  </si>
  <si>
    <t>uuid:5f1bc6f5-ba0d-4edd-b88c-9472df5dc53a</t>
  </si>
  <si>
    <t>5f1bc6f5-ba0d-4edd-b88c-9472df5dc53a</t>
  </si>
  <si>
    <t>2018-09-29T20:14:52</t>
  </si>
  <si>
    <t>2018-09-29T23:14:43.110+03:00</t>
  </si>
  <si>
    <t>2018-09-29T23:22:10.173+03:00</t>
  </si>
  <si>
    <t>YE1508</t>
  </si>
  <si>
    <t>uuid:a184c874-8f05-4a63-a6c2-2c75a6e3e56c</t>
  </si>
  <si>
    <t>a184c874-8f05-4a63-a6c2-2c75a6e3e56c</t>
  </si>
  <si>
    <t>2018-09-29T20:53:32</t>
  </si>
  <si>
    <t>2018-09-29T23:22:10.432+03:00</t>
  </si>
  <si>
    <t>2018-09-29T23:52:38.815+03:00</t>
  </si>
  <si>
    <t>uuid:fad9cfb9-911a-47ff-ab37-3ec0998c5338</t>
  </si>
  <si>
    <t>fad9cfb9-911a-47ff-ab37-3ec0998c5338</t>
  </si>
  <si>
    <t>2018-09-29T20:53:33</t>
  </si>
  <si>
    <t>2018-09-27T12:38:38.000+03:00</t>
  </si>
  <si>
    <t>2018-09-27T12:48:24.000+03:00</t>
  </si>
  <si>
    <t>uuid:d5d0bd71-2b15-4a7f-921a-170590d47bf2</t>
  </si>
  <si>
    <t>d5d0bd71-2b15-4a7f-921a-170590d47bf2</t>
  </si>
  <si>
    <t>2018-09-27T09:50:36</t>
  </si>
  <si>
    <t>YE1301</t>
  </si>
  <si>
    <t>Amanat Al Asimah</t>
  </si>
  <si>
    <t>Old City</t>
  </si>
  <si>
    <t>YE1302</t>
  </si>
  <si>
    <t>Shu'aub</t>
  </si>
  <si>
    <t>YE1303</t>
  </si>
  <si>
    <t>Az'zal</t>
  </si>
  <si>
    <t>Assafi'yah</t>
  </si>
  <si>
    <t>As Sabain</t>
  </si>
  <si>
    <t>Al Wahdah</t>
  </si>
  <si>
    <t>Ma'ain</t>
  </si>
  <si>
    <t>YE1309</t>
  </si>
  <si>
    <t>Ath'thaorah</t>
  </si>
  <si>
    <t>YE1310</t>
  </si>
  <si>
    <t>Bani Al Harith</t>
  </si>
  <si>
    <t>Al Bayda</t>
  </si>
  <si>
    <t>YE14</t>
  </si>
  <si>
    <t>YE1413</t>
  </si>
  <si>
    <t>Rada'</t>
  </si>
  <si>
    <t>Taizz</t>
  </si>
  <si>
    <t>Dhubab</t>
  </si>
  <si>
    <t>Jabal Habashy</t>
  </si>
  <si>
    <t>Ash Shamayatayn</t>
  </si>
  <si>
    <t>Al Wazi'iyah</t>
  </si>
  <si>
    <t>YE1521</t>
  </si>
  <si>
    <t>Al Ma'afer</t>
  </si>
  <si>
    <t>YE1522</t>
  </si>
  <si>
    <t>Al Mawasit</t>
  </si>
  <si>
    <t>Abs</t>
  </si>
  <si>
    <t>YE1722</t>
  </si>
  <si>
    <t>Ku'aydinah</t>
  </si>
  <si>
    <t>YE1724</t>
  </si>
  <si>
    <t>Bani Qa'is</t>
  </si>
  <si>
    <t>YE1801</t>
  </si>
  <si>
    <t>YE1807</t>
  </si>
  <si>
    <t>Az Zaydiyah</t>
  </si>
  <si>
    <t>YE1810</t>
  </si>
  <si>
    <t>Bajil</t>
  </si>
  <si>
    <t>YE1821</t>
  </si>
  <si>
    <t>Al Hawak</t>
  </si>
  <si>
    <t>Al Mina</t>
  </si>
  <si>
    <t>Al Hali</t>
  </si>
  <si>
    <t>Dhamar</t>
  </si>
  <si>
    <t>Wusab As Safil</t>
  </si>
  <si>
    <t>Monabbih</t>
  </si>
  <si>
    <t>YE2301</t>
  </si>
  <si>
    <t>Sana'a</t>
  </si>
  <si>
    <t>Hamdan</t>
  </si>
  <si>
    <t>YE2302</t>
  </si>
  <si>
    <t>Arhab</t>
  </si>
  <si>
    <t>YE2304</t>
  </si>
  <si>
    <t>Bani Hushaysh</t>
  </si>
  <si>
    <t>YE2305</t>
  </si>
  <si>
    <t>Sanhan</t>
  </si>
  <si>
    <t>YE2307</t>
  </si>
  <si>
    <t>Bani Matar</t>
  </si>
  <si>
    <t>YE2312</t>
  </si>
  <si>
    <t>Khwlan</t>
  </si>
  <si>
    <t>Jihanah</t>
  </si>
  <si>
    <t>Aden</t>
  </si>
  <si>
    <t>Al Buraiqeh</t>
  </si>
  <si>
    <t>YE2408</t>
  </si>
  <si>
    <t>Khur Maksar</t>
  </si>
  <si>
    <t>Lahj</t>
  </si>
  <si>
    <t>YE25</t>
  </si>
  <si>
    <t>YE2508</t>
  </si>
  <si>
    <t>Al Milah</t>
  </si>
  <si>
    <t>YE2515</t>
  </si>
  <si>
    <t>Tuban</t>
  </si>
  <si>
    <t>YE26</t>
  </si>
  <si>
    <t>YE2612</t>
  </si>
  <si>
    <t>YE2613</t>
  </si>
  <si>
    <t>YE3101</t>
  </si>
  <si>
    <t>Raymah</t>
  </si>
  <si>
    <t>YE31</t>
  </si>
  <si>
    <t>Bilad At Ta'am</t>
  </si>
  <si>
    <t>Socotra</t>
  </si>
  <si>
    <t>Hidaybu</t>
  </si>
  <si>
    <t>2018-09-30T09:05:14.641+03:00</t>
  </si>
  <si>
    <t>2018-09-30T09:26:03.223+03:00</t>
  </si>
  <si>
    <t>ee.humanitarianresponse.info:l1jbL9ygDZ7YQNNQ</t>
  </si>
  <si>
    <t>Supply_shortage Transportation_issues</t>
  </si>
  <si>
    <t>Price_inflation Liquidity_shortage Supply_shortage Transportation_issues</t>
  </si>
  <si>
    <t>uuid:423ea7c4-fedf-4607-aed1-0132c8862e76</t>
  </si>
  <si>
    <t>423ea7c4-fedf-4607-aed1-0132c8862e76</t>
  </si>
  <si>
    <t>2018-09-30T06:26:15</t>
  </si>
  <si>
    <t>2018-09-30T09:26:03.819+03:00</t>
  </si>
  <si>
    <t>2018-09-30T09:39:04.786+03:00</t>
  </si>
  <si>
    <t>Price_inflation Liquidity_shortage Insecurity_and_instability Supply_shortage Transportation_issues</t>
  </si>
  <si>
    <t>uuid:5be607e2-f244-4ce9-9bfc-2d8a9434f8e3</t>
  </si>
  <si>
    <t>5be607e2-f244-4ce9-9bfc-2d8a9434f8e3</t>
  </si>
  <si>
    <t>2018-09-30T06:39:16</t>
  </si>
  <si>
    <t>2018-09-29T22:01:16.888+03:00</t>
  </si>
  <si>
    <t>2018-09-29T22:05:29.940+03:00</t>
  </si>
  <si>
    <t>uuid:1072034a-b8be-4367-a5be-1a4bde96e6db</t>
  </si>
  <si>
    <t>1072034a-b8be-4367-a5be-1a4bde96e6db</t>
  </si>
  <si>
    <t>2018-09-30T07:10:26</t>
  </si>
  <si>
    <t>2018-09-29T22:05:30.756+03:00</t>
  </si>
  <si>
    <t>2018-09-29T22:12:31.881+03:00</t>
  </si>
  <si>
    <t>uuid:155c7d4f-714d-4abc-99ca-478f0659d854</t>
  </si>
  <si>
    <t>155c7d4f-714d-4abc-99ca-478f0659d854</t>
  </si>
  <si>
    <t>2018-09-30T07:10:33</t>
  </si>
  <si>
    <t>2018-09-29T22:12:32.646+03:00</t>
  </si>
  <si>
    <t>2018-09-29T22:14:48.956+03:00</t>
  </si>
  <si>
    <t>uuid:db36d54b-0e72-4f6f-ad04-8f8605366304</t>
  </si>
  <si>
    <t>db36d54b-0e72-4f6f-ad04-8f8605366304</t>
  </si>
  <si>
    <t>2018-09-30T07:10:34</t>
  </si>
  <si>
    <t>2018-09-29T22:14:49.757+03:00</t>
  </si>
  <si>
    <t>2018-09-29T22:17:36.913+03:00</t>
  </si>
  <si>
    <t>uuid:5e857a9d-ae80-47ef-a6fe-44d2c1e70aed</t>
  </si>
  <si>
    <t>5e857a9d-ae80-47ef-a6fe-44d2c1e70aed</t>
  </si>
  <si>
    <t>2018-09-30T07:10:36</t>
  </si>
  <si>
    <t>2018-09-29T22:17:37.952+03:00</t>
  </si>
  <si>
    <t>2018-09-29T22:20:33.599+03:00</t>
  </si>
  <si>
    <t>uuid:e1fc4f7c-b002-446b-95a0-798ae50d40bf</t>
  </si>
  <si>
    <t>e1fc4f7c-b002-446b-95a0-798ae50d40bf</t>
  </si>
  <si>
    <t>2018-09-30T07:10:38</t>
  </si>
  <si>
    <t>2018-09-29T22:20:34.660+03:00</t>
  </si>
  <si>
    <t>2018-09-29T22:23:08.065+03:00</t>
  </si>
  <si>
    <t>uuid:158e08ef-6309-45ce-a70e-e8ea7f667bcc</t>
  </si>
  <si>
    <t>158e08ef-6309-45ce-a70e-e8ea7f667bcc</t>
  </si>
  <si>
    <t>2018-09-30T07:10:39</t>
  </si>
  <si>
    <t>2018-09-29T22:23:09.055+03:00</t>
  </si>
  <si>
    <t>2018-09-29T22:25:17.776+03:00</t>
  </si>
  <si>
    <t>uuid:0c4cbe6d-5681-4435-86b2-ed1533c41997</t>
  </si>
  <si>
    <t>0c4cbe6d-5681-4435-86b2-ed1533c41997</t>
  </si>
  <si>
    <t>2018-09-30T07:10:41</t>
  </si>
  <si>
    <t>2018-09-29T22:25:18.911+03:00</t>
  </si>
  <si>
    <t>2018-09-29T22:30:23.206+03:00</t>
  </si>
  <si>
    <t>uuid:67adb7ae-4457-4275-ae51-f74382fa8a26</t>
  </si>
  <si>
    <t>67adb7ae-4457-4275-ae51-f74382fa8a26</t>
  </si>
  <si>
    <t>2018-09-30T07:10:42</t>
  </si>
  <si>
    <t>2018-09-29T22:30:24.277+03:00</t>
  </si>
  <si>
    <t>2018-09-29T22:34:00.880+03:00</t>
  </si>
  <si>
    <t>uuid:7aabfb1b-1ce9-42cc-a408-a383a1bf9aa7</t>
  </si>
  <si>
    <t>7aabfb1b-1ce9-42cc-a408-a383a1bf9aa7</t>
  </si>
  <si>
    <t>2018-09-30T07:10:44</t>
  </si>
  <si>
    <t>2018-09-30T09:59:41.018+03:00</t>
  </si>
  <si>
    <t>2018-09-30T10:02:21.883+03:00</t>
  </si>
  <si>
    <t>uuid:1dbff7db-7634-45f3-8140-dcce3003699d</t>
  </si>
  <si>
    <t>1dbff7db-7634-45f3-8140-dcce3003699d</t>
  </si>
  <si>
    <t>2018-09-30T07:10:45</t>
  </si>
  <si>
    <t>2018-09-30T10:02:22.783+03:00</t>
  </si>
  <si>
    <t>2018-09-30T10:05:11.545+03:00</t>
  </si>
  <si>
    <t>uuid:bde3300b-d85d-4fd0-9b20-34a8382533c5</t>
  </si>
  <si>
    <t>bde3300b-d85d-4fd0-9b20-34a8382533c5</t>
  </si>
  <si>
    <t>2018-09-30T07:10:48</t>
  </si>
  <si>
    <t>2018-09-30T10:05:12.257+03:00</t>
  </si>
  <si>
    <t>2018-09-30T10:07:22.390+03:00</t>
  </si>
  <si>
    <t>uuid:137b983d-7fd1-4f0e-a274-ce2a853c524b</t>
  </si>
  <si>
    <t>137b983d-7fd1-4f0e-a274-ce2a853c524b</t>
  </si>
  <si>
    <t>2018-09-30T07:10:50</t>
  </si>
  <si>
    <t>2018-09-30T10:10:12.307+03:00</t>
  </si>
  <si>
    <t>2018-09-30T10:14:40.021+03:00</t>
  </si>
  <si>
    <t>uuid:a41edf1d-435c-47a1-b81e-b57dc8a15588</t>
  </si>
  <si>
    <t>a41edf1d-435c-47a1-b81e-b57dc8a15588</t>
  </si>
  <si>
    <t>2018-09-30T07:50:50</t>
  </si>
  <si>
    <t>2018-09-30T10:14:40.677+03:00</t>
  </si>
  <si>
    <t>2018-09-30T10:18:05.964+03:00</t>
  </si>
  <si>
    <t>uuid:666823d6-ee37-4492-af35-2ab61e6cde0b</t>
  </si>
  <si>
    <t>666823d6-ee37-4492-af35-2ab61e6cde0b</t>
  </si>
  <si>
    <t>2018-09-30T07:50:52</t>
  </si>
  <si>
    <t>2018-09-30T10:18:06.668+03:00</t>
  </si>
  <si>
    <t>2018-09-30T10:20:40.443+03:00</t>
  </si>
  <si>
    <t>uuid:c249c8b4-be18-4e16-a34f-040e2536058c</t>
  </si>
  <si>
    <t>c249c8b4-be18-4e16-a34f-040e2536058c</t>
  </si>
  <si>
    <t>2018-09-30T07:50:53</t>
  </si>
  <si>
    <t>2018-09-30T10:20:41.311+03:00</t>
  </si>
  <si>
    <t>2018-09-30T10:37:59.992+03:00</t>
  </si>
  <si>
    <t>uuid:a177c767-842e-465c-8234-7591cdbfeb45</t>
  </si>
  <si>
    <t>a177c767-842e-465c-8234-7591cdbfeb45</t>
  </si>
  <si>
    <t>2018-09-30T07:50:55</t>
  </si>
  <si>
    <t>2018-09-30T10:38:00.876+03:00</t>
  </si>
  <si>
    <t>2018-09-30T10:41:58.161+03:00</t>
  </si>
  <si>
    <t>uuid:e98209d3-4cdb-4d24-ac08-f8bab224d61f</t>
  </si>
  <si>
    <t>e98209d3-4cdb-4d24-ac08-f8bab224d61f</t>
  </si>
  <si>
    <t>2018-09-30T07:50:56</t>
  </si>
  <si>
    <t>2018-09-30T10:41:58.985+03:00</t>
  </si>
  <si>
    <t>2018-09-30T10:44:19.433+03:00</t>
  </si>
  <si>
    <t>uuid:94972f98-d6b5-4dbe-b282-0e653959d602</t>
  </si>
  <si>
    <t>94972f98-d6b5-4dbe-b282-0e653959d602</t>
  </si>
  <si>
    <t>2018-09-30T10:44:20.576+03:00</t>
  </si>
  <si>
    <t>2018-09-30T10:46:39.127+03:00</t>
  </si>
  <si>
    <t>uuid:149cf604-a460-479d-9da1-33340771b971</t>
  </si>
  <si>
    <t>149cf604-a460-479d-9da1-33340771b971</t>
  </si>
  <si>
    <t>2018-09-30T07:50:57</t>
  </si>
  <si>
    <t>2018-09-30T10:38:37.631+03:00</t>
  </si>
  <si>
    <t>2018-09-30T11:19:10.978+03:00</t>
  </si>
  <si>
    <t>ee.humanitarianresponse.info:bp1dqUJOFKq8smHt</t>
  </si>
  <si>
    <t>uuid:846c54ed-bc72-4e58-a8db-71223969a549</t>
  </si>
  <si>
    <t>846c54ed-bc72-4e58-a8db-71223969a549</t>
  </si>
  <si>
    <t>2018-09-30T08:19:17</t>
  </si>
  <si>
    <t>2018-09-30T11:19:11.238+03:00</t>
  </si>
  <si>
    <t>2018-09-30T11:28:28.500+03:00</t>
  </si>
  <si>
    <t>uuid:a60afa03-0bf4-4a63-bb57-29492b746063</t>
  </si>
  <si>
    <t>a60afa03-0bf4-4a63-bb57-29492b746063</t>
  </si>
  <si>
    <t>2018-09-30T08:28:36</t>
  </si>
  <si>
    <t>2018-09-30T11:28:28.750+03:00</t>
  </si>
  <si>
    <t>2018-09-30T11:34:53.926+03:00</t>
  </si>
  <si>
    <t>Treatment_Station</t>
  </si>
  <si>
    <t>uuid:254dea9a-14fa-4f5d-b581-d9bbf4179a5c</t>
  </si>
  <si>
    <t>254dea9a-14fa-4f5d-b581-d9bbf4179a5c</t>
  </si>
  <si>
    <t>2018-09-30T08:35:01</t>
  </si>
  <si>
    <t>2018-09-30T11:34:54.285+03:00</t>
  </si>
  <si>
    <t>2018-09-30T11:39:41.535+03:00</t>
  </si>
  <si>
    <t>uuid:65ce7055-698b-4744-b809-66e398ab5b05</t>
  </si>
  <si>
    <t>65ce7055-698b-4744-b809-66e398ab5b05</t>
  </si>
  <si>
    <t>2018-09-30T08:39:48</t>
  </si>
  <si>
    <t>2018-09-30T11:39:41.934+03:00</t>
  </si>
  <si>
    <t>2018-09-30T11:45:29.195+03:00</t>
  </si>
  <si>
    <t>uuid:8fc5dd5b-b33c-42c7-9fde-379a0398eb18</t>
  </si>
  <si>
    <t>8fc5dd5b-b33c-42c7-9fde-379a0398eb18</t>
  </si>
  <si>
    <t>2018-09-30T08:45:37</t>
  </si>
  <si>
    <t>2018-09-30T11:45:29.633+03:00</t>
  </si>
  <si>
    <t>2018-09-30T11:53:09.480+03:00</t>
  </si>
  <si>
    <t>uuid:8cfed735-43b6-451e-b199-538a64928b2e</t>
  </si>
  <si>
    <t>8cfed735-43b6-451e-b199-538a64928b2e</t>
  </si>
  <si>
    <t>2018-09-30T08:53:17</t>
  </si>
  <si>
    <t>2018-09-30T11:53:10.082+03:00</t>
  </si>
  <si>
    <t>2018-09-30T12:02:40.058+03:00</t>
  </si>
  <si>
    <t>uuid:bb9cf9e1-a848-4ba6-b9af-68f810645483</t>
  </si>
  <si>
    <t>bb9cf9e1-a848-4ba6-b9af-68f810645483</t>
  </si>
  <si>
    <t>2018-09-30T09:02:48</t>
  </si>
  <si>
    <t>2018-09-30T09:39:05.338+03:00</t>
  </si>
  <si>
    <t>2018-09-30T10:04:11.954+03:00</t>
  </si>
  <si>
    <t>uuid:42452a8b-75bc-4f6d-a9f6-6f7b29846177</t>
  </si>
  <si>
    <t>42452a8b-75bc-4f6d-a9f6-6f7b29846177</t>
  </si>
  <si>
    <t>2018-09-30T09:28:52</t>
  </si>
  <si>
    <t>2018-09-30T10:04:12.631+03:00</t>
  </si>
  <si>
    <t>2018-09-30T10:22:19.636+03:00</t>
  </si>
  <si>
    <t>Price_inflation Liquidity_shortage Shortage_of_demand Insecurity_and_instability Other_see_next_question</t>
  </si>
  <si>
    <t>uuid:23f1b37b-ef8a-4601-b539-111eb511bc4e</t>
  </si>
  <si>
    <t>23f1b37b-ef8a-4601-b539-111eb511bc4e</t>
  </si>
  <si>
    <t>2018-09-30T09:28:53</t>
  </si>
  <si>
    <t>2018-09-30T10:22:20.348+03:00</t>
  </si>
  <si>
    <t>2018-09-30T10:36:24.339+03:00</t>
  </si>
  <si>
    <t>Price_inflation Liquidity_shortage Insecurity_and_instability Transportation_issues Other_see_next_question</t>
  </si>
  <si>
    <t>uuid:0c46ec67-8127-4b80-b809-9803b3b0a509</t>
  </si>
  <si>
    <t>0c46ec67-8127-4b80-b809-9803b3b0a509</t>
  </si>
  <si>
    <t>2018-09-30T09:28:55</t>
  </si>
  <si>
    <t>2018-09-30T10:36:25.111+03:00</t>
  </si>
  <si>
    <t>2018-09-30T10:55:50.537+03:00</t>
  </si>
  <si>
    <t>uuid:7d563c15-6d0b-49c8-9a5b-289dbf1eeae6</t>
  </si>
  <si>
    <t>7d563c15-6d0b-49c8-9a5b-289dbf1eeae6</t>
  </si>
  <si>
    <t>2018-09-30T10:50:20.106+03:00</t>
  </si>
  <si>
    <t>2018-09-30T12:04:50.412+03:00</t>
  </si>
  <si>
    <t>uuid:16d5d858-49b8-4dea-8881-cc4ec3eaf271</t>
  </si>
  <si>
    <t>16d5d858-49b8-4dea-8881-cc4ec3eaf271</t>
  </si>
  <si>
    <t>2018-09-30T11:18:20</t>
  </si>
  <si>
    <t>2018-09-30T12:04:51.079+03:00</t>
  </si>
  <si>
    <t>2018-09-30T12:07:01.839+03:00</t>
  </si>
  <si>
    <t>uuid:2f0c44b3-7908-4888-adb8-f971a85cd996</t>
  </si>
  <si>
    <t>2f0c44b3-7908-4888-adb8-f971a85cd996</t>
  </si>
  <si>
    <t>2018-09-30T11:18:21</t>
  </si>
  <si>
    <t>2018-09-30T12:07:02.549+03:00</t>
  </si>
  <si>
    <t>2018-09-30T12:11:14.009+03:00</t>
  </si>
  <si>
    <t>uuid:38edf2ce-b203-43d1-adc2-056ac237264c</t>
  </si>
  <si>
    <t>38edf2ce-b203-43d1-adc2-056ac237264c</t>
  </si>
  <si>
    <t>2018-09-30T11:18:22</t>
  </si>
  <si>
    <t>2018-09-30T12:11:14.690+03:00</t>
  </si>
  <si>
    <t>2018-09-30T12:13:56.039+03:00</t>
  </si>
  <si>
    <t>uuid:35002672-0e06-4843-8e08-cf839be67590</t>
  </si>
  <si>
    <t>35002672-0e06-4843-8e08-cf839be67590</t>
  </si>
  <si>
    <t>2018-09-30T11:18:23</t>
  </si>
  <si>
    <t>2018-09-30T12:13:56.884+03:00</t>
  </si>
  <si>
    <t>2018-09-30T12:22:51.367+03:00</t>
  </si>
  <si>
    <t>uuid:ac0c603b-6396-40f8-b2f5-081bff654d3f</t>
  </si>
  <si>
    <t>ac0c603b-6396-40f8-b2f5-081bff654d3f</t>
  </si>
  <si>
    <t>2018-09-30T11:18:24</t>
  </si>
  <si>
    <t>2018-09-30T12:22:52.380+03:00</t>
  </si>
  <si>
    <t>2018-09-30T12:34:16.185+03:00</t>
  </si>
  <si>
    <t>uuid:c4215ff8-a876-4504-8da1-a3e0a6de650f</t>
  </si>
  <si>
    <t>c4215ff8-a876-4504-8da1-a3e0a6de650f</t>
  </si>
  <si>
    <t>2018-09-30T12:34:17.107+03:00</t>
  </si>
  <si>
    <t>2018-09-30T13:26:13.665+03:00</t>
  </si>
  <si>
    <t>uuid:c127806f-5e80-4745-a0b0-90960e1421c1</t>
  </si>
  <si>
    <t>c127806f-5e80-4745-a0b0-90960e1421c1</t>
  </si>
  <si>
    <t>2018-09-30T11:18:25</t>
  </si>
  <si>
    <t>2018-09-30T13:26:14.666+03:00</t>
  </si>
  <si>
    <t>2018-09-30T13:28:22.842+03:00</t>
  </si>
  <si>
    <t>uuid:40eaa21b-0038-4280-a1af-5604351ef8b3</t>
  </si>
  <si>
    <t>40eaa21b-0038-4280-a1af-5604351ef8b3</t>
  </si>
  <si>
    <t>2018-09-30T11:18:26</t>
  </si>
  <si>
    <t>2018-09-30T13:28:24.345+03:00</t>
  </si>
  <si>
    <t>2018-09-30T13:32:35.952+03:00</t>
  </si>
  <si>
    <t>uuid:390993a2-58b3-43ca-a8e6-ec495e1fa6ac</t>
  </si>
  <si>
    <t>390993a2-58b3-43ca-a8e6-ec495e1fa6ac</t>
  </si>
  <si>
    <t>2018-09-30T11:18:27</t>
  </si>
  <si>
    <t>2018-09-30T13:32:37.040+03:00</t>
  </si>
  <si>
    <t>2018-09-30T13:37:58.489+03:00</t>
  </si>
  <si>
    <t>uuid:7a7e7f18-cca3-41f8-9fd5-a139630aa09d</t>
  </si>
  <si>
    <t>7a7e7f18-cca3-41f8-9fd5-a139630aa09d</t>
  </si>
  <si>
    <t>2018-09-30T11:18:28</t>
  </si>
  <si>
    <t>2018-09-30T13:37:59.702+03:00</t>
  </si>
  <si>
    <t>2018-09-30T13:42:03.369+03:00</t>
  </si>
  <si>
    <t>uuid:5d6d053b-0a63-4889-9bfe-7a23b58d6c6f</t>
  </si>
  <si>
    <t>5d6d053b-0a63-4889-9bfe-7a23b58d6c6f</t>
  </si>
  <si>
    <t>2018-09-30T11:18:30</t>
  </si>
  <si>
    <t>2018-09-30T13:42:04.913+03:00</t>
  </si>
  <si>
    <t>2018-09-30T13:47:16.396+03:00</t>
  </si>
  <si>
    <t>uuid:3ba82251-0efb-4c20-8908-a6b5d2c3e372</t>
  </si>
  <si>
    <t>3ba82251-0efb-4c20-8908-a6b5d2c3e372</t>
  </si>
  <si>
    <t>2018-09-30T11:18:31</t>
  </si>
  <si>
    <t>2018-09-30T13:47:17.566+03:00</t>
  </si>
  <si>
    <t>2018-09-30T13:49:54.104+03:00</t>
  </si>
  <si>
    <t>uuid:4308d475-269e-48a4-9ee1-90a75880a871</t>
  </si>
  <si>
    <t>4308d475-269e-48a4-9ee1-90a75880a871</t>
  </si>
  <si>
    <t>2018-09-30T11:18:32</t>
  </si>
  <si>
    <t>2018-09-30T13:49:55.517+03:00</t>
  </si>
  <si>
    <t>2018-09-30T14:05:38.350+03:00</t>
  </si>
  <si>
    <t>uuid:daf294c5-f960-4bf4-b716-6e3748359b82</t>
  </si>
  <si>
    <t>daf294c5-f960-4bf4-b716-6e3748359b82</t>
  </si>
  <si>
    <t>2018-09-30T11:18:33</t>
  </si>
  <si>
    <t>2018-09-30T14:05:39.842+03:00</t>
  </si>
  <si>
    <t>2018-09-30T14:09:32.832+03:00</t>
  </si>
  <si>
    <t>uuid:93e4c47d-487b-4bf2-b871-00b1e02ef970</t>
  </si>
  <si>
    <t>93e4c47d-487b-4bf2-b871-00b1e02ef970</t>
  </si>
  <si>
    <t>2018-09-30T14:09:34.316+03:00</t>
  </si>
  <si>
    <t>2018-09-30T14:11:37.176+03:00</t>
  </si>
  <si>
    <t>uuid:78679b53-73c4-4ef6-afb8-da177c9ef257</t>
  </si>
  <si>
    <t>78679b53-73c4-4ef6-afb8-da177c9ef257</t>
  </si>
  <si>
    <t>2018-09-30T11:18:34</t>
  </si>
  <si>
    <t>2018-09-30T14:11:38.483+03:00</t>
  </si>
  <si>
    <t>2018-09-30T14:13:37.888+03:00</t>
  </si>
  <si>
    <t>uuid:afe615c9-5be5-41d3-8e4e-87a43abf757d</t>
  </si>
  <si>
    <t>afe615c9-5be5-41d3-8e4e-87a43abf757d</t>
  </si>
  <si>
    <t>2018-09-30T11:18:35</t>
  </si>
  <si>
    <t>2018-09-30T14:13:39.352+03:00</t>
  </si>
  <si>
    <t>2018-09-30T14:17:31.328+03:00</t>
  </si>
  <si>
    <t>uuid:80105650-b5b2-4fd3-896c-cafb69acba37</t>
  </si>
  <si>
    <t>80105650-b5b2-4fd3-896c-cafb69acba37</t>
  </si>
  <si>
    <t>2018-09-30T11:18:36</t>
  </si>
  <si>
    <t>2018-09-30T14:17:50.690+03:00</t>
  </si>
  <si>
    <t>2018-09-30T15:19:21.882+03:00</t>
  </si>
  <si>
    <t>uuid:05c859ab-72a1-4f83-bc51-ad5d18e4bb08</t>
  </si>
  <si>
    <t>05c859ab-72a1-4f83-bc51-ad5d18e4bb08</t>
  </si>
  <si>
    <t>2018-09-30T12:19:29</t>
  </si>
  <si>
    <t>2018-09-30T15:19:22.567+03:00</t>
  </si>
  <si>
    <t>2018-09-30T15:21:38.973+03:00</t>
  </si>
  <si>
    <t>uuid:e75aa044-65bb-4b0d-bbb3-ff747c7a98fb</t>
  </si>
  <si>
    <t>e75aa044-65bb-4b0d-bbb3-ff747c7a98fb</t>
  </si>
  <si>
    <t>2018-09-30T12:21:46</t>
  </si>
  <si>
    <t>2018-09-30T15:21:39.713+03:00</t>
  </si>
  <si>
    <t>2018-09-30T15:23:37.514+03:00</t>
  </si>
  <si>
    <t>uuid:4ae8d1f2-2657-4ddb-950b-4bb5967cb2b1</t>
  </si>
  <si>
    <t>4ae8d1f2-2657-4ddb-950b-4bb5967cb2b1</t>
  </si>
  <si>
    <t>2018-09-30T12:23:44</t>
  </si>
  <si>
    <t>2018-09-30T15:23:38.456+03:00</t>
  </si>
  <si>
    <t>2018-09-30T15:26:44.225+03:00</t>
  </si>
  <si>
    <t>uuid:c032d857-1354-47f6-b1cc-755d07201544</t>
  </si>
  <si>
    <t>c032d857-1354-47f6-b1cc-755d07201544</t>
  </si>
  <si>
    <t>2018-09-30T12:26:51</t>
  </si>
  <si>
    <t>2018-09-30T15:26:45.110+03:00</t>
  </si>
  <si>
    <t>2018-09-30T15:31:34.415+03:00</t>
  </si>
  <si>
    <t>uuid:9185faba-358e-4cbe-a24a-f4daf77d1357</t>
  </si>
  <si>
    <t>9185faba-358e-4cbe-a24a-f4daf77d1357</t>
  </si>
  <si>
    <t>2018-09-30T12:49:49</t>
  </si>
  <si>
    <t>2018-09-30T15:31:35.293+03:00</t>
  </si>
  <si>
    <t>2018-09-30T15:34:17.690+03:00</t>
  </si>
  <si>
    <t>uuid:393a8051-4f08-4302-b897-e29abeeff3f9</t>
  </si>
  <si>
    <t>393a8051-4f08-4302-b897-e29abeeff3f9</t>
  </si>
  <si>
    <t>2018-09-30T12:49:50</t>
  </si>
  <si>
    <t>2018-09-30T15:34:18.642+03:00</t>
  </si>
  <si>
    <t>2018-09-30T15:37:29.455+03:00</t>
  </si>
  <si>
    <t>uuid:f053025d-bc95-41bd-8a78-6b204fb0c8c6</t>
  </si>
  <si>
    <t>f053025d-bc95-41bd-8a78-6b204fb0c8c6</t>
  </si>
  <si>
    <t>2018-09-30T12:49:51</t>
  </si>
  <si>
    <t>2018-09-30T15:37:30.788+03:00</t>
  </si>
  <si>
    <t>2018-09-30T15:39:19.910+03:00</t>
  </si>
  <si>
    <t>uuid:738654bb-4c9a-47c7-8eb7-079e5d93a705</t>
  </si>
  <si>
    <t>738654bb-4c9a-47c7-8eb7-079e5d93a705</t>
  </si>
  <si>
    <t>2018-09-30T12:49:52</t>
  </si>
  <si>
    <t>2018-09-30T15:39:21.021+03:00</t>
  </si>
  <si>
    <t>2018-09-30T15:42:12.750+03:00</t>
  </si>
  <si>
    <t>uuid:6fe65ba7-0f77-4625-8955-1d0db652594f</t>
  </si>
  <si>
    <t>6fe65ba7-0f77-4625-8955-1d0db652594f</t>
  </si>
  <si>
    <t>2018-09-30T12:49:53</t>
  </si>
  <si>
    <t>2018-09-30T15:42:13.684+03:00</t>
  </si>
  <si>
    <t>2018-09-30T15:49:08.782+03:00</t>
  </si>
  <si>
    <t>uuid:c2abd662-b828-4418-8ba4-9a655921f9d4</t>
  </si>
  <si>
    <t>c2abd662-b828-4418-8ba4-9a655921f9d4</t>
  </si>
  <si>
    <t>2018-09-30T12:49:54</t>
  </si>
  <si>
    <t>2018-09-30T15:49:19.245+03:00</t>
  </si>
  <si>
    <t>2018-09-30T15:55:55.601+03:00</t>
  </si>
  <si>
    <t>uuid:257c4929-dc94-4d32-9626-331b03bd5bff</t>
  </si>
  <si>
    <t>257c4929-dc94-4d32-9626-331b03bd5bff</t>
  </si>
  <si>
    <t>2018-09-30T12:56:36</t>
  </si>
  <si>
    <t>2018-09-30T15:47:54.063+03:00</t>
  </si>
  <si>
    <t>2018-09-30T16:17:14.534+03:00</t>
  </si>
  <si>
    <t>uuid:758b0f77-702e-4929-ac44-30b6da9a013b</t>
  </si>
  <si>
    <t>758b0f77-702e-4929-ac44-30b6da9a013b</t>
  </si>
  <si>
    <t>2018-09-30T13:17:25</t>
  </si>
  <si>
    <t>2018-09-30T12:02:40.714+03:00</t>
  </si>
  <si>
    <t>2018-09-30T16:24:22.833+03:00</t>
  </si>
  <si>
    <t>uuid:7ba265ee-e802-45b8-b8b4-834e35375060</t>
  </si>
  <si>
    <t>7ba265ee-e802-45b8-b8b4-834e35375060</t>
  </si>
  <si>
    <t>2018-09-30T13:24:29</t>
  </si>
  <si>
    <t>2018-09-30T16:24:23.632+03:00</t>
  </si>
  <si>
    <t>2018-09-30T16:27:11.163+03:00</t>
  </si>
  <si>
    <t>uuid:0e3e567f-e0ff-41ef-8ac7-c3f1b81b0828</t>
  </si>
  <si>
    <t>0e3e567f-e0ff-41ef-8ac7-c3f1b81b0828</t>
  </si>
  <si>
    <t>2018-09-30T13:27:18</t>
  </si>
  <si>
    <t>2018-09-30T16:27:11.965+03:00</t>
  </si>
  <si>
    <t>2018-09-30T16:30:05.426+03:00</t>
  </si>
  <si>
    <t>uuid:7d49a5ab-79ec-4cef-806b-788acefdacb6</t>
  </si>
  <si>
    <t>7d49a5ab-79ec-4cef-806b-788acefdacb6</t>
  </si>
  <si>
    <t>2018-09-30T13:30:13</t>
  </si>
  <si>
    <t>2018-09-30T16:30:06.341+03:00</t>
  </si>
  <si>
    <t>2018-09-30T16:35:14.216+03:00</t>
  </si>
  <si>
    <t>uuid:3cfeb512-1f2d-43cf-97b5-825fb08b51c8</t>
  </si>
  <si>
    <t>3cfeb512-1f2d-43cf-97b5-825fb08b51c8</t>
  </si>
  <si>
    <t>2018-09-30T13:35:23</t>
  </si>
  <si>
    <t>2018-09-30T16:35:15.249+03:00</t>
  </si>
  <si>
    <t>2018-09-30T16:38:05.886+03:00</t>
  </si>
  <si>
    <t>uuid:07fd8506-98cc-4710-abc4-ccd17bf8b813</t>
  </si>
  <si>
    <t>07fd8506-98cc-4710-abc4-ccd17bf8b813</t>
  </si>
  <si>
    <t>2018-09-30T13:38:13</t>
  </si>
  <si>
    <t>2018-09-30T16:38:06.926+03:00</t>
  </si>
  <si>
    <t>2018-09-30T16:40:57.496+03:00</t>
  </si>
  <si>
    <t>uuid:9dd71ab8-adcb-4635-91e3-a81a9489508b</t>
  </si>
  <si>
    <t>9dd71ab8-adcb-4635-91e3-a81a9489508b</t>
  </si>
  <si>
    <t>2018-09-30T13:41:06</t>
  </si>
  <si>
    <t>2018-09-30T16:40:58.645+03:00</t>
  </si>
  <si>
    <t>2018-09-30T16:58:19.023+03:00</t>
  </si>
  <si>
    <t>uuid:d48b0607-cd14-429b-87b6-3543d9f85749</t>
  </si>
  <si>
    <t>d48b0607-cd14-429b-87b6-3543d9f85749</t>
  </si>
  <si>
    <t>2018-09-30T13:58:28</t>
  </si>
  <si>
    <t>2018-09-30T16:58:20.237+03:00</t>
  </si>
  <si>
    <t>2018-09-30T17:00:39.864+03:00</t>
  </si>
  <si>
    <t>uuid:86bac514-51c1-45da-966e-a4ec9a9f11ac</t>
  </si>
  <si>
    <t>86bac514-51c1-45da-966e-a4ec9a9f11ac</t>
  </si>
  <si>
    <t>2018-09-30T14:00:47</t>
  </si>
  <si>
    <t>2018-09-30T17:00:41.105+03:00</t>
  </si>
  <si>
    <t>2018-09-30T17:07:34.523+03:00</t>
  </si>
  <si>
    <t>uuid:584249a3-1cdd-4801-a312-7ed5dd09d083</t>
  </si>
  <si>
    <t>584249a3-1cdd-4801-a312-7ed5dd09d083</t>
  </si>
  <si>
    <t>2018-09-30T14:07:44</t>
  </si>
  <si>
    <t>2018-09-30T17:07:35.829+03:00</t>
  </si>
  <si>
    <t>2018-09-30T17:13:48.449+03:00</t>
  </si>
  <si>
    <t>uuid:78b56946-eaee-4418-8f99-777f5a477b77</t>
  </si>
  <si>
    <t>78b56946-eaee-4418-8f99-777f5a477b77</t>
  </si>
  <si>
    <t>2018-09-30T14:13:58</t>
  </si>
  <si>
    <t>2018-09-30T17:13:49.829+03:00</t>
  </si>
  <si>
    <t>2018-09-30T17:17:35.947+03:00</t>
  </si>
  <si>
    <t>uuid:c1147157-5e82-43e6-9402-763c1f86310e</t>
  </si>
  <si>
    <t>c1147157-5e82-43e6-9402-763c1f86310e</t>
  </si>
  <si>
    <t>2018-09-30T14:17:46</t>
  </si>
  <si>
    <t>2018-09-30T17:17:37.366+03:00</t>
  </si>
  <si>
    <t>2018-09-30T17:25:02.243+03:00</t>
  </si>
  <si>
    <t>uuid:b9c35953-8eb6-4830-9cfc-1de89cfb5cab</t>
  </si>
  <si>
    <t>b9c35953-8eb6-4830-9cfc-1de89cfb5cab</t>
  </si>
  <si>
    <t>2018-09-30T14:25:12</t>
  </si>
  <si>
    <t>2018-09-30T17:25:03.780+03:00</t>
  </si>
  <si>
    <t>2018-09-30T17:29:35.718+03:00</t>
  </si>
  <si>
    <t>uuid:7331d5d7-dbcc-4420-a6cb-86d30ae804a2</t>
  </si>
  <si>
    <t>7331d5d7-dbcc-4420-a6cb-86d30ae804a2</t>
  </si>
  <si>
    <t>2018-09-30T14:29:44</t>
  </si>
  <si>
    <t>2018-09-30T20:55:09.000+03:00</t>
  </si>
  <si>
    <t>2018-09-30T21:02:58.000+03:00</t>
  </si>
  <si>
    <t>ee.humanitarianresponse.info:XUReKosZgQr9BIug</t>
  </si>
  <si>
    <t>Price_inflation Liquidity_shortage Insecurity_and_instability Supply_shortage Government_regulations Transportation_issues</t>
  </si>
  <si>
    <t>uuid:42fedcf8-29a5-4fd3-a881-09e19b70a9de</t>
  </si>
  <si>
    <t>42fedcf8-29a5-4fd3-a881-09e19b70a9de</t>
  </si>
  <si>
    <t>2018-09-30T18:06:57</t>
  </si>
  <si>
    <t>2018-09-30T21:55:33.577+03:00</t>
  </si>
  <si>
    <t>2018-09-30T21:57:49.221+03:00</t>
  </si>
  <si>
    <t>uuid:14cfafc4-2b89-4f68-8bdd-cb1e0796e0d9</t>
  </si>
  <si>
    <t>14cfafc4-2b89-4f68-8bdd-cb1e0796e0d9</t>
  </si>
  <si>
    <t>2018-09-30T18:57:55</t>
  </si>
  <si>
    <t>2018-09-30T21:57:50.321+03:00</t>
  </si>
  <si>
    <t>2018-09-30T22:01:11.417+03:00</t>
  </si>
  <si>
    <t>uuid:f8d528ff-e37c-4934-8cdd-8b3f357b6061</t>
  </si>
  <si>
    <t>f8d528ff-e37c-4934-8cdd-8b3f357b6061</t>
  </si>
  <si>
    <t>2018-09-30T19:01:19</t>
  </si>
  <si>
    <t>2018-09-30T11:22:43.639+03:00</t>
  </si>
  <si>
    <t>2018-09-30T15:30:26.982+03:00</t>
  </si>
  <si>
    <t>ee.humanitarianresponse.info:LHqI3OVSTDU7bmd1</t>
  </si>
  <si>
    <t>uuid:3fec4306-4c76-4122-9d1b-106d4c25cbb1</t>
  </si>
  <si>
    <t>3fec4306-4c76-4122-9d1b-106d4c25cbb1</t>
  </si>
  <si>
    <t>2018-09-30T19:20:03</t>
  </si>
  <si>
    <t>2018-09-30T15:30:27.302+03:00</t>
  </si>
  <si>
    <t>2018-09-30T15:36:55.266+03:00</t>
  </si>
  <si>
    <t>uuid:8573e037-bbfa-4280-8ff7-d88cc5ee8404</t>
  </si>
  <si>
    <t>8573e037-bbfa-4280-8ff7-d88cc5ee8404</t>
  </si>
  <si>
    <t>2018-09-30T19:20:04</t>
  </si>
  <si>
    <t>2018-09-30T15:36:55.615+03:00</t>
  </si>
  <si>
    <t>2018-09-30T15:40:59.016+03:00</t>
  </si>
  <si>
    <t>uuid:0815d515-e06e-4415-93d8-ca833315be20</t>
  </si>
  <si>
    <t>0815d515-e06e-4415-93d8-ca833315be20</t>
  </si>
  <si>
    <t>2018-09-30T19:20:05</t>
  </si>
  <si>
    <t>2018-09-30T15:40:59.427+03:00</t>
  </si>
  <si>
    <t>2018-09-30T15:53:07.855+03:00</t>
  </si>
  <si>
    <t>uuid:48e37419-9b7c-4317-84ea-129f0832e3a8</t>
  </si>
  <si>
    <t>48e37419-9b7c-4317-84ea-129f0832e3a8</t>
  </si>
  <si>
    <t>2018-09-30T19:20:06</t>
  </si>
  <si>
    <t>2018-09-30T15:53:08.324+03:00</t>
  </si>
  <si>
    <t>2018-09-30T16:04:00.915+03:00</t>
  </si>
  <si>
    <t>uuid:17df2b21-a394-4ded-98f9-dccca8e990da</t>
  </si>
  <si>
    <t>17df2b21-a394-4ded-98f9-dccca8e990da</t>
  </si>
  <si>
    <t>2018-09-30T19:20:07</t>
  </si>
  <si>
    <t>2018-09-30T16:04:01.402+03:00</t>
  </si>
  <si>
    <t>2018-09-30T16:09:15.502+03:00</t>
  </si>
  <si>
    <t>uuid:d3b8538b-3356-4584-8f6e-5127f8d1a234</t>
  </si>
  <si>
    <t>d3b8538b-3356-4584-8f6e-5127f8d1a234</t>
  </si>
  <si>
    <t>2018-09-30T19:20:08</t>
  </si>
  <si>
    <t>2018-09-30T16:09:15.984+03:00</t>
  </si>
  <si>
    <t>2018-09-30T16:13:09.370+03:00</t>
  </si>
  <si>
    <t>uuid:af75109d-54dc-468e-87fb-e73ec65cf9b6</t>
  </si>
  <si>
    <t>af75109d-54dc-468e-87fb-e73ec65cf9b6</t>
  </si>
  <si>
    <t>2018-09-30T19:20:11</t>
  </si>
  <si>
    <t>2018-09-30T16:13:09.889+03:00</t>
  </si>
  <si>
    <t>2018-09-30T16:17:12.932+03:00</t>
  </si>
  <si>
    <t>uuid:f2927b96-1b9b-420f-a357-bc6ed1345fa2</t>
  </si>
  <si>
    <t>f2927b96-1b9b-420f-a357-bc6ed1345fa2</t>
  </si>
  <si>
    <t>2018-09-30T19:20:12</t>
  </si>
  <si>
    <t>2018-09-30T16:17:13.476+03:00</t>
  </si>
  <si>
    <t>2018-09-30T16:22:17.177+03:00</t>
  </si>
  <si>
    <t>Public</t>
  </si>
  <si>
    <t>Other_see_next_question</t>
  </si>
  <si>
    <t>uuid:9caa4c06-0912-4c0b-ba71-12816ac24533</t>
  </si>
  <si>
    <t>9caa4c06-0912-4c0b-ba71-12816ac24533</t>
  </si>
  <si>
    <t>2018-09-30T19:20:13</t>
  </si>
  <si>
    <t>2018-09-30T16:22:17.782+03:00</t>
  </si>
  <si>
    <t>2018-09-30T16:26:10.044+03:00</t>
  </si>
  <si>
    <t>uuid:9497134f-b53a-43f4-aafe-552a0cb1dca7</t>
  </si>
  <si>
    <t>9497134f-b53a-43f4-aafe-552a0cb1dca7</t>
  </si>
  <si>
    <t>2018-09-30T19:20:14</t>
  </si>
  <si>
    <t>2018-09-30T16:26:10.681+03:00</t>
  </si>
  <si>
    <t>2018-09-30T16:28:20.572+03:00</t>
  </si>
  <si>
    <t>uuid:5985a979-c74a-4781-80fa-4ed89f294a97</t>
  </si>
  <si>
    <t>5985a979-c74a-4781-80fa-4ed89f294a97</t>
  </si>
  <si>
    <t>2018-09-30T19:20:15</t>
  </si>
  <si>
    <t>2018-09-30T16:28:21.278+03:00</t>
  </si>
  <si>
    <t>2018-09-30T16:29:57.483+03:00</t>
  </si>
  <si>
    <t>uuid:b4f8ab14-129f-45bb-bf3f-dac5b9ee41cd</t>
  </si>
  <si>
    <t>b4f8ab14-129f-45bb-bf3f-dac5b9ee41cd</t>
  </si>
  <si>
    <t>2018-09-30T19:20:16</t>
  </si>
  <si>
    <t>2018-09-30T16:29:58.210+03:00</t>
  </si>
  <si>
    <t>2018-09-30T16:33:29.568+03:00</t>
  </si>
  <si>
    <t>uuid:6bbb24bb-3f4c-46c3-8e3f-24d7c22a31b9</t>
  </si>
  <si>
    <t>6bbb24bb-3f4c-46c3-8e3f-24d7c22a31b9</t>
  </si>
  <si>
    <t>2018-09-30T16:33:30.297+03:00</t>
  </si>
  <si>
    <t>2018-09-30T16:34:32.151+03:00</t>
  </si>
  <si>
    <t>uuid:fcdd832c-13da-4fb0-a312-e9a24ddf7e0e</t>
  </si>
  <si>
    <t>fcdd832c-13da-4fb0-a312-e9a24ddf7e0e</t>
  </si>
  <si>
    <t>2018-09-30T19:20:17</t>
  </si>
  <si>
    <t>2018-09-30T16:34:32.951+03:00</t>
  </si>
  <si>
    <t>2018-09-30T16:36:40.116+03:00</t>
  </si>
  <si>
    <t>uuid:870500e9-4187-4f37-967c-d5c261f28862</t>
  </si>
  <si>
    <t>870500e9-4187-4f37-967c-d5c261f28862</t>
  </si>
  <si>
    <t>2018-09-30T19:20:18</t>
  </si>
  <si>
    <t>2018-09-30T16:36:40.948+03:00</t>
  </si>
  <si>
    <t>2018-09-30T16:37:33.143+03:00</t>
  </si>
  <si>
    <t>uuid:763654c2-a685-4300-962c-6ce3808ddc7b</t>
  </si>
  <si>
    <t>763654c2-a685-4300-962c-6ce3808ddc7b</t>
  </si>
  <si>
    <t>2018-09-30T19:20:19</t>
  </si>
  <si>
    <t>2018-09-30T16:37:34.008+03:00</t>
  </si>
  <si>
    <t>2018-09-30T16:40:28.428+03:00</t>
  </si>
  <si>
    <t>uuid:ad16edc4-6e44-4c32-8d5f-04742e50d550</t>
  </si>
  <si>
    <t>ad16edc4-6e44-4c32-8d5f-04742e50d550</t>
  </si>
  <si>
    <t>2018-09-30T19:20:20</t>
  </si>
  <si>
    <t>2018-09-30T16:40:29.276+03:00</t>
  </si>
  <si>
    <t>2018-09-30T16:42:53.686+03:00</t>
  </si>
  <si>
    <t>uuid:a2b64d46-f5ca-4ba3-9715-691c684f7201</t>
  </si>
  <si>
    <t>a2b64d46-f5ca-4ba3-9715-691c684f7201</t>
  </si>
  <si>
    <t>2018-09-30T19:20:21</t>
  </si>
  <si>
    <t>2018-09-30T16:42:54.633+03:00</t>
  </si>
  <si>
    <t>2018-09-30T16:43:50.386+03:00</t>
  </si>
  <si>
    <t>uuid:8e8455b2-93e8-454e-aaed-f4bbb6dc9d8d</t>
  </si>
  <si>
    <t>8e8455b2-93e8-454e-aaed-f4bbb6dc9d8d</t>
  </si>
  <si>
    <t>2018-09-30T19:20:22</t>
  </si>
  <si>
    <t>2018-09-30T22:22:55.584+03:00</t>
  </si>
  <si>
    <t>2018-09-30T22:25:50.954+03:00</t>
  </si>
  <si>
    <t>uuid:70ddd1cf-e5db-4f51-b254-2b52e1e40980</t>
  </si>
  <si>
    <t>70ddd1cf-e5db-4f51-b254-2b52e1e40980</t>
  </si>
  <si>
    <t>2018-09-30T19:25:57</t>
  </si>
  <si>
    <t>2018-09-30T22:24:32.627+03:00</t>
  </si>
  <si>
    <t>2018-09-30T22:36:28.618+03:00</t>
  </si>
  <si>
    <t>Price_inflation Supply_shortage Transportation_issues Other_see_next_question</t>
  </si>
  <si>
    <t>uuid:4cc71140-5449-473f-aef1-2798597ab999</t>
  </si>
  <si>
    <t>4cc71140-5449-473f-aef1-2798597ab999</t>
  </si>
  <si>
    <t>2018-09-30T19:31:36</t>
  </si>
  <si>
    <t>2018-09-30T22:36:29.009+03:00</t>
  </si>
  <si>
    <t>2018-09-30T22:46:41.494+03:00</t>
  </si>
  <si>
    <t>uuid:e47f71ba-38e4-4894-9cf9-277cb1426b0e</t>
  </si>
  <si>
    <t>e47f71ba-38e4-4894-9cf9-277cb1426b0e</t>
  </si>
  <si>
    <t>2018-09-30T19:41:48</t>
  </si>
  <si>
    <t>2018-09-30T22:46:41.882+03:00</t>
  </si>
  <si>
    <t>2018-09-30T22:54:58.817+03:00</t>
  </si>
  <si>
    <t>uuid:5c88560f-1b38-46ce-b8c6-a545d93203e6</t>
  </si>
  <si>
    <t>5c88560f-1b38-46ce-b8c6-a545d93203e6</t>
  </si>
  <si>
    <t>2018-09-30T19:50:06</t>
  </si>
  <si>
    <t>2018-09-30T22:54:59.253+03:00</t>
  </si>
  <si>
    <t>2018-09-30T23:04:02.408+03:00</t>
  </si>
  <si>
    <t>YE1930</t>
  </si>
  <si>
    <t>uuid:65402c70-027e-48a6-aa43-ab32ef0aa1a4</t>
  </si>
  <si>
    <t>65402c70-027e-48a6-aa43-ab32ef0aa1a4</t>
  </si>
  <si>
    <t>2018-09-30T19:59:10</t>
  </si>
  <si>
    <t>2018-09-30T23:04:02.909+03:00</t>
  </si>
  <si>
    <t>2018-09-30T23:07:41.462+03:00</t>
  </si>
  <si>
    <t>uuid:18514168-d255-4bd1-84be-374f236a4330</t>
  </si>
  <si>
    <t>18514168-d255-4bd1-84be-374f236a4330</t>
  </si>
  <si>
    <t>2018-09-30T20:02:49</t>
  </si>
  <si>
    <t>2018-09-30T23:07:41.972+03:00</t>
  </si>
  <si>
    <t>2018-09-30T23:13:42.992+03:00</t>
  </si>
  <si>
    <t>uuid:96c2db7d-50a8-4f6b-a005-eb23fb187abd</t>
  </si>
  <si>
    <t>96c2db7d-50a8-4f6b-a005-eb23fb187abd</t>
  </si>
  <si>
    <t>2018-09-30T20:08:51</t>
  </si>
  <si>
    <t>2018-09-30T23:13:43.522+03:00</t>
  </si>
  <si>
    <t>2018-09-30T23:17:31.275+03:00</t>
  </si>
  <si>
    <t>uuid:46dad73c-fe38-411f-a535-75c023079529</t>
  </si>
  <si>
    <t>46dad73c-fe38-411f-a535-75c023079529</t>
  </si>
  <si>
    <t>2018-09-30T20:12:38</t>
  </si>
  <si>
    <t>2018-09-30T23:17:31.876+03:00</t>
  </si>
  <si>
    <t>2018-09-30T23:21:44.310+03:00</t>
  </si>
  <si>
    <t>uuid:075f9eb7-4c8f-4e4c-95ad-38af4fcd2ed6</t>
  </si>
  <si>
    <t>075f9eb7-4c8f-4e4c-95ad-38af4fcd2ed6</t>
  </si>
  <si>
    <t>2018-09-30T20:16:51</t>
  </si>
  <si>
    <t>2018-09-30T23:21:44.893+03:00</t>
  </si>
  <si>
    <t>2018-09-30T23:24:46.213+03:00</t>
  </si>
  <si>
    <t>uuid:c6e508d1-d291-4495-a9bf-1d559e6057e9</t>
  </si>
  <si>
    <t>c6e508d1-d291-4495-a9bf-1d559e6057e9</t>
  </si>
  <si>
    <t>2018-09-30T20:19:53</t>
  </si>
  <si>
    <t>2018-09-30T23:24:46.882+03:00</t>
  </si>
  <si>
    <t>2018-09-30T23:29:14.046+03:00</t>
  </si>
  <si>
    <t>uuid:a86da375-3ce0-4218-86e7-708aa8b6e449</t>
  </si>
  <si>
    <t>a86da375-3ce0-4218-86e7-708aa8b6e449</t>
  </si>
  <si>
    <t>2018-09-30T20:24:22</t>
  </si>
  <si>
    <t>2018-09-30T23:29:14.784+03:00</t>
  </si>
  <si>
    <t>2018-09-30T23:33:53.064+03:00</t>
  </si>
  <si>
    <t>uuid:c26ede36-6383-403b-a5c6-bdb0a5d7ab60</t>
  </si>
  <si>
    <t>c26ede36-6383-403b-a5c6-bdb0a5d7ab60</t>
  </si>
  <si>
    <t>2018-09-30T20:29:00</t>
  </si>
  <si>
    <t>2018-09-30T23:33:53.774+03:00</t>
  </si>
  <si>
    <t>2018-09-30T23:35:45.441+03:00</t>
  </si>
  <si>
    <t>uuid:2dab7d39-cb60-406b-8006-0961680430ed</t>
  </si>
  <si>
    <t>2dab7d39-cb60-406b-8006-0961680430ed</t>
  </si>
  <si>
    <t>2018-09-30T20:30:53</t>
  </si>
  <si>
    <t>2018-09-30T23:35:46.210+03:00</t>
  </si>
  <si>
    <t>2018-09-30T23:39:09.344+03:00</t>
  </si>
  <si>
    <t>uuid:dd20b92d-a630-40dc-b434-7e3f83522cd8</t>
  </si>
  <si>
    <t>dd20b92d-a630-40dc-b434-7e3f83522cd8</t>
  </si>
  <si>
    <t>2018-09-30T20:34:16</t>
  </si>
  <si>
    <t>2018-09-30T23:39:10.147+03:00</t>
  </si>
  <si>
    <t>2018-09-30T23:42:34.611+03:00</t>
  </si>
  <si>
    <t>uuid:7b7b756e-7af5-430c-9213-6b0012921814</t>
  </si>
  <si>
    <t>7b7b756e-7af5-430c-9213-6b0012921814</t>
  </si>
  <si>
    <t>2018-09-30T20:37:42</t>
  </si>
  <si>
    <t>2018-09-30T23:42:35.417+03:00</t>
  </si>
  <si>
    <t>2018-09-30T23:47:59.903+03:00</t>
  </si>
  <si>
    <t>uuid:59f34a10-c4e5-483e-9a1e-ed9738587ade</t>
  </si>
  <si>
    <t>59f34a10-c4e5-483e-9a1e-ed9738587ade</t>
  </si>
  <si>
    <t>2018-09-30T20:43:08</t>
  </si>
  <si>
    <t>2018-10-01T08:49:43.351+03:00</t>
  </si>
  <si>
    <t>2018-10-01T08:58:07.607+03:00</t>
  </si>
  <si>
    <t>ee.humanitarianresponse.info:EkN6o73zgqY2gxf9</t>
  </si>
  <si>
    <t>Price_inflation Liquidity_shortage Insecurity_and_instability Government_regulations Transportation_issues</t>
  </si>
  <si>
    <t>Price_inflation Liquidity_shortage Insecurity_and_instability Supply_shortage Government_regulations</t>
  </si>
  <si>
    <t>uuid:14eaffde-63af-410b-aeb4-28d82e55e109</t>
  </si>
  <si>
    <t>14eaffde-63af-410b-aeb4-28d82e55e109</t>
  </si>
  <si>
    <t>2018-10-01T05:58:14</t>
  </si>
  <si>
    <t>2018-10-01T08:51:10.992+03:00</t>
  </si>
  <si>
    <t>2018-10-01T09:03:55.903+03:00</t>
  </si>
  <si>
    <t>Cash Do_not_know</t>
  </si>
  <si>
    <t>uuid:92c17bb0-359b-43e9-9c49-10fe59607cf4</t>
  </si>
  <si>
    <t>92c17bb0-359b-43e9-9c49-10fe59607cf4</t>
  </si>
  <si>
    <t>2018-10-01T06:07:41</t>
  </si>
  <si>
    <t>2018-10-01T09:12:08.900+03:00</t>
  </si>
  <si>
    <t>2018-10-01T09:13:21.652+03:00</t>
  </si>
  <si>
    <t>uuid:0cc5a8f0-2263-491d-946d-db02359a36ae</t>
  </si>
  <si>
    <t>0cc5a8f0-2263-491d-946d-db02359a36ae</t>
  </si>
  <si>
    <t>2018-10-01T06:08:26</t>
  </si>
  <si>
    <t>2018-10-01T09:13:21.960+03:00</t>
  </si>
  <si>
    <t>2018-10-01T09:18:17.114+03:00</t>
  </si>
  <si>
    <t>uuid:8b9ffe3b-eb02-4fee-99a4-1e5dd263a611</t>
  </si>
  <si>
    <t>8b9ffe3b-eb02-4fee-99a4-1e5dd263a611</t>
  </si>
  <si>
    <t>2018-10-01T06:13:22</t>
  </si>
  <si>
    <t>2018-10-01T09:18:17.441+03:00</t>
  </si>
  <si>
    <t>2018-10-01T09:23:45.650+03:00</t>
  </si>
  <si>
    <t>uuid:9ae00e54-8aeb-4503-ada3-4328c40eaf0f</t>
  </si>
  <si>
    <t>9ae00e54-8aeb-4503-ada3-4328c40eaf0f</t>
  </si>
  <si>
    <t>2018-10-01T06:18:51</t>
  </si>
  <si>
    <t>2018-10-01T09:23:46.063+03:00</t>
  </si>
  <si>
    <t>2018-10-01T09:40:24.909+03:00</t>
  </si>
  <si>
    <t>uuid:964ec16b-5fa5-4341-9705-70e21bbb42b1</t>
  </si>
  <si>
    <t>964ec16b-5fa5-4341-9705-70e21bbb42b1</t>
  </si>
  <si>
    <t>2018-10-01T06:35:30</t>
  </si>
  <si>
    <t>2018-09-30T17:29:37.344+03:00</t>
  </si>
  <si>
    <t>2018-10-01T10:37:08.982+03:00</t>
  </si>
  <si>
    <t>uuid:37a7ace3-a401-4851-b30c-22384413b61c</t>
  </si>
  <si>
    <t>37a7ace3-a401-4851-b30c-22384413b61c</t>
  </si>
  <si>
    <t>2018-10-01T07:37:18</t>
  </si>
  <si>
    <t>2018-10-01T10:37:10.698+03:00</t>
  </si>
  <si>
    <t>2018-10-01T10:42:53.686+03:00</t>
  </si>
  <si>
    <t>uuid:a7c21dfd-d70f-4e59-bd26-3735cbc997c9</t>
  </si>
  <si>
    <t>a7c21dfd-d70f-4e59-bd26-3735cbc997c9</t>
  </si>
  <si>
    <t>2018-10-01T07:43:03</t>
  </si>
  <si>
    <t>2018-10-01T10:42:55.401+03:00</t>
  </si>
  <si>
    <t>2018-10-01T10:47:00.607+03:00</t>
  </si>
  <si>
    <t>uuid:2a84bc5c-8fcc-4503-a88a-85f7a868d3d2</t>
  </si>
  <si>
    <t>2a84bc5c-8fcc-4503-a88a-85f7a868d3d2</t>
  </si>
  <si>
    <t>2018-10-01T07:47:11</t>
  </si>
  <si>
    <t>2018-10-01T09:40:25.345+03:00</t>
  </si>
  <si>
    <t>2018-10-01T11:14:09.992+03:00</t>
  </si>
  <si>
    <t>uuid:2de594c2-01f3-4151-a2c5-2257b289034d</t>
  </si>
  <si>
    <t>2de594c2-01f3-4151-a2c5-2257b289034d</t>
  </si>
  <si>
    <t>2018-10-01T08:10:09</t>
  </si>
  <si>
    <t>2018-10-01T08:58:07.947+03:00</t>
  </si>
  <si>
    <t>2018-10-01T09:06:44.956+03:00</t>
  </si>
  <si>
    <t>uuid:31415a38-4caf-4d8d-9ba4-bab1cccf4dc6</t>
  </si>
  <si>
    <t>31415a38-4caf-4d8d-9ba4-bab1cccf4dc6</t>
  </si>
  <si>
    <t>2018-10-01T08:16:40</t>
  </si>
  <si>
    <t>2018-10-01T09:06:45.336+03:00</t>
  </si>
  <si>
    <t>2018-10-01T09:11:34.452+03:00</t>
  </si>
  <si>
    <t>uuid:ecd4a13e-c675-4a5e-8d56-3c2e7c1c08a5</t>
  </si>
  <si>
    <t>ecd4a13e-c675-4a5e-8d56-3c2e7c1c08a5</t>
  </si>
  <si>
    <t>2018-10-01T08:16:41</t>
  </si>
  <si>
    <t>2018-10-01T10:47:02.480+03:00</t>
  </si>
  <si>
    <t>2018-10-01T11:37:48.081+03:00</t>
  </si>
  <si>
    <t>Liquidity_shortage Supply_shortage</t>
  </si>
  <si>
    <t>uuid:7012500d-640d-4813-997e-839ed9f88bf7</t>
  </si>
  <si>
    <t>7012500d-640d-4813-997e-839ed9f88bf7</t>
  </si>
  <si>
    <t>2018-10-01T08:37:57</t>
  </si>
  <si>
    <t>2018-10-01T11:15:03.192+03:00</t>
  </si>
  <si>
    <t>2018-10-01T12:57:45.510+03:00</t>
  </si>
  <si>
    <t>uuid:9bf64b25-b0f2-4e8b-bb76-a24e6f97f965</t>
  </si>
  <si>
    <t>9bf64b25-b0f2-4e8b-bb76-a24e6f97f965</t>
  </si>
  <si>
    <t>2018-10-01T09:58:12</t>
  </si>
  <si>
    <t>2018-10-01T09:00:07.592+03:00</t>
  </si>
  <si>
    <t>2018-10-01T13:09:10.133+03:00</t>
  </si>
  <si>
    <t>ee.humanitarianresponse.info:CazorFgYhq4xshZY</t>
  </si>
  <si>
    <t>Price_inflation Liquidity_shortage Insecurity_and_instability Government_regulations Other_see_next_question</t>
  </si>
  <si>
    <t>Price_inflation Liquidity_shortage Insecurity_and_instability Supply_shortage Government_regulations Transportation_issues Other_see_next_question</t>
  </si>
  <si>
    <t>Price_inflation Liquidity_shortage Shortage_of_demand Insecurity_and_instability Government_regulations Transportation_issues</t>
  </si>
  <si>
    <t>Price_inflation Liquidity_shortage Shortage_of_demand Insecurity_and_instability Government_regulations</t>
  </si>
  <si>
    <t>uuid:c8ad5307-c7f1-433b-8da7-5273ee23d167</t>
  </si>
  <si>
    <t>c8ad5307-c7f1-433b-8da7-5273ee23d167</t>
  </si>
  <si>
    <t>2018-10-01T10:17:01</t>
  </si>
  <si>
    <t>2018-10-01T12:12:34.567+03:00</t>
  </si>
  <si>
    <t>2018-10-01T13:15:05.460+03:00</t>
  </si>
  <si>
    <t>Shortage_of_demand Other_see_next_question</t>
  </si>
  <si>
    <t>Price_inflation Shortage_of_demand Government_regulations</t>
  </si>
  <si>
    <t>Price_inflation Liquidity_shortage Shortage_of_demand Insecurity_and_instability Supply_shortage Government_regulations Transportation_issues Other_see_next_question</t>
  </si>
  <si>
    <t>Price_inflation Liquidity_shortage Shortage_of_demand Insecurity_and_instability Supply_shortage Government_regulations Transportation_issues Do_not_know</t>
  </si>
  <si>
    <t>Price_inflation Liquidity_shortage Shortage_of_demand Insecurity_and_instability Supply_shortage Government_regulations Transportation_issues</t>
  </si>
  <si>
    <t>uuid:922328f5-a8f1-4600-9dab-f323803ae3ec</t>
  </si>
  <si>
    <t>922328f5-a8f1-4600-9dab-f323803ae3ec</t>
  </si>
  <si>
    <t>2018-10-01T10:17:04</t>
  </si>
  <si>
    <t>2018-10-01T11:37:49.989+03:00</t>
  </si>
  <si>
    <t>2018-10-01T11:44:14.538+03:00</t>
  </si>
  <si>
    <t>uuid:52199c3c-9297-4a93-96ea-c2c3ee5ed2c7</t>
  </si>
  <si>
    <t>52199c3c-9297-4a93-96ea-c2c3ee5ed2c7</t>
  </si>
  <si>
    <t>2018-10-01T10:19:06</t>
  </si>
  <si>
    <t>2018-10-01T11:44:16.509+03:00</t>
  </si>
  <si>
    <t>2018-10-01T11:59:54.720+03:00</t>
  </si>
  <si>
    <t>Price_inflation Liquidity_shortage Shortage_of_demand Insecurity_and_instability Supply_shortage</t>
  </si>
  <si>
    <t>uuid:bb121305-87a0-4c00-acf7-8c7bbe4f0d07</t>
  </si>
  <si>
    <t>bb121305-87a0-4c00-acf7-8c7bbe4f0d07</t>
  </si>
  <si>
    <t>2018-10-01T10:19:08</t>
  </si>
  <si>
    <t>2018-10-01T11:59:56.808+03:00</t>
  </si>
  <si>
    <t>2018-10-01T12:07:41.404+03:00</t>
  </si>
  <si>
    <t>uuid:71cc9648-5f12-49c8-b1e1-b182b2dc64b4</t>
  </si>
  <si>
    <t>71cc9648-5f12-49c8-b1e1-b182b2dc64b4</t>
  </si>
  <si>
    <t>2018-10-01T10:19:09</t>
  </si>
  <si>
    <t>2018-10-01T12:07:43.482+03:00</t>
  </si>
  <si>
    <t>2018-10-01T12:32:17.115+03:00</t>
  </si>
  <si>
    <t>uuid:ae834e1e-182c-454d-bf7b-001b29c9ee4b</t>
  </si>
  <si>
    <t>ae834e1e-182c-454d-bf7b-001b29c9ee4b</t>
  </si>
  <si>
    <t>2018-10-01T12:32:19.417+03:00</t>
  </si>
  <si>
    <t>2018-10-01T12:48:33.562+03:00</t>
  </si>
  <si>
    <t>uuid:bbd8fb25-20b6-410b-969f-a87347a8c6de</t>
  </si>
  <si>
    <t>bbd8fb25-20b6-410b-969f-a87347a8c6de</t>
  </si>
  <si>
    <t>2018-10-01T10:19:10</t>
  </si>
  <si>
    <t>2018-10-01T12:48:35.962+03:00</t>
  </si>
  <si>
    <t>2018-10-01T12:54:51.957+03:00</t>
  </si>
  <si>
    <t>uuid:36492e6d-d8a7-464a-964b-d10239c2dd4e</t>
  </si>
  <si>
    <t>36492e6d-d8a7-464a-964b-d10239c2dd4e</t>
  </si>
  <si>
    <t>2018-10-01T10:19:11</t>
  </si>
  <si>
    <t>2018-10-01T12:56:39.005+03:00</t>
  </si>
  <si>
    <t>2018-10-01T13:18:17.662+03:00</t>
  </si>
  <si>
    <t>Price_inflation Shortage_of_demand Transportation_issues Other_see_next_question</t>
  </si>
  <si>
    <t>Price_inflation Shortage_of_demand Supply_shortage Government_regulations</t>
  </si>
  <si>
    <t>Price_inflation Shortage_of_demand Insecurity_and_instability Government_regulations</t>
  </si>
  <si>
    <t>Price_inflation Liquidity_shortage Shortage_of_demand Insecurity_and_instability Supply_shortage Government_regulations</t>
  </si>
  <si>
    <t>Water_Spring</t>
  </si>
  <si>
    <t>uuid:6dd40691-9735-4600-8b9f-8ec8d4462272</t>
  </si>
  <si>
    <t>6dd40691-9735-4600-8b9f-8ec8d4462272</t>
  </si>
  <si>
    <t>2018-10-01T10:21:54</t>
  </si>
  <si>
    <t>2018-10-01T11:11:43.434+03:00</t>
  </si>
  <si>
    <t>2018-10-01T13:18:54.541+03:00</t>
  </si>
  <si>
    <t>Price_inflation Shortage_of_demand Supply_shortage Transportation_issues</t>
  </si>
  <si>
    <t>uuid:6121752f-9b19-473a-858f-63e18c337259</t>
  </si>
  <si>
    <t>6121752f-9b19-473a-858f-63e18c337259</t>
  </si>
  <si>
    <t>2018-10-01T10:21:56</t>
  </si>
  <si>
    <t>2018-10-01T12:31:29.742+03:00</t>
  </si>
  <si>
    <t>2018-10-01T13:19:23.888+03:00</t>
  </si>
  <si>
    <t>Price_inflation Shortage_of_demand Insecurity_and_instability Other_see_next_question</t>
  </si>
  <si>
    <t>uuid:1e8119b8-fc03-4e3e-bb22-24a16cfb8001</t>
  </si>
  <si>
    <t>1e8119b8-fc03-4e3e-bb22-24a16cfb8001</t>
  </si>
  <si>
    <t>2018-10-01T10:21:57</t>
  </si>
  <si>
    <t>2018-10-01T11:23:04.089+03:00</t>
  </si>
  <si>
    <t>2018-10-01T13:22:19.660+03:00</t>
  </si>
  <si>
    <t>uuid:9eee7762-85cc-464e-b5b7-3d5a2fb4b81f</t>
  </si>
  <si>
    <t>9eee7762-85cc-464e-b5b7-3d5a2fb4b81f</t>
  </si>
  <si>
    <t>2018-10-01T10:22:37</t>
  </si>
  <si>
    <t>2018-10-01T11:37:29.428+03:00</t>
  </si>
  <si>
    <t>2018-10-01T13:23:02.930+03:00</t>
  </si>
  <si>
    <t>Price_inflation Liquidity_shortage Shortage_of_demand Insecurity_and_instability Supply_shortage Transportation_issues</t>
  </si>
  <si>
    <t>uuid:7a65be5e-3075-4989-b53b-fd5cc25cabad</t>
  </si>
  <si>
    <t>7a65be5e-3075-4989-b53b-fd5cc25cabad</t>
  </si>
  <si>
    <t>2018-10-01T10:23:29</t>
  </si>
  <si>
    <t>2018-10-01T11:46:05.433+03:00</t>
  </si>
  <si>
    <t>2018-10-01T13:24:45.975+03:00</t>
  </si>
  <si>
    <t>Price_inflation Shortage_of_demand Insecurity_and_instability Supply_shortage Other_see_next_question</t>
  </si>
  <si>
    <t>uuid:e0f1ba1e-f8c3-45d5-a44a-13a35e7dd030</t>
  </si>
  <si>
    <t>e0f1ba1e-f8c3-45d5-a44a-13a35e7dd030</t>
  </si>
  <si>
    <t>2018-10-01T10:28:03</t>
  </si>
  <si>
    <t>2018-10-01T11:57:46.534+03:00</t>
  </si>
  <si>
    <t>2018-10-01T13:25:14.012+03:00</t>
  </si>
  <si>
    <t>uuid:2a7ff68b-6985-4621-8503-1a7b69493dd8</t>
  </si>
  <si>
    <t>2a7ff68b-6985-4621-8503-1a7b69493dd8</t>
  </si>
  <si>
    <t>2018-10-01T10:28:05</t>
  </si>
  <si>
    <t>2018-10-01T12:21:31.153+03:00</t>
  </si>
  <si>
    <t>2018-10-01T13:25:33.820+03:00</t>
  </si>
  <si>
    <t>Price_inflation Liquidity_shortage Shortage_of_demand Other_see_next_question</t>
  </si>
  <si>
    <t>uuid:f9300932-4b55-47d4-a516-21ebd0d765b4</t>
  </si>
  <si>
    <t>f9300932-4b55-47d4-a516-21ebd0d765b4</t>
  </si>
  <si>
    <t>2018-10-01T10:28:07</t>
  </si>
  <si>
    <t>2018-10-01T12:41:15.257+03:00</t>
  </si>
  <si>
    <t>2018-10-01T13:25:55.666+03:00</t>
  </si>
  <si>
    <t>Price_inflation Liquidity_shortage Supply_shortage Transportation_issues Other_see_next_question</t>
  </si>
  <si>
    <t>uuid:8b72e3cf-1daf-4d2e-bf08-32590bdc3fd9</t>
  </si>
  <si>
    <t>8b72e3cf-1daf-4d2e-bf08-32590bdc3fd9</t>
  </si>
  <si>
    <t>2018-10-01T10:28:08</t>
  </si>
  <si>
    <t>2018-10-01T12:47:57.546+03:00</t>
  </si>
  <si>
    <t>2018-10-01T13:26:33.380+03:00</t>
  </si>
  <si>
    <t>uuid:f0723724-67cf-4cca-8411-95241e91c90d</t>
  </si>
  <si>
    <t>f0723724-67cf-4cca-8411-95241e91c90d</t>
  </si>
  <si>
    <t>2018-10-01T10:28:11</t>
  </si>
  <si>
    <t>2018-10-01T13:02:42.243+03:00</t>
  </si>
  <si>
    <t>2018-10-01T13:06:49.525+03:00</t>
  </si>
  <si>
    <t>uuid:ef7df9b8-1519-419b-83ee-60bb03e0aec6</t>
  </si>
  <si>
    <t>ef7df9b8-1519-419b-83ee-60bb03e0aec6</t>
  </si>
  <si>
    <t>2018-10-01T11:33:17</t>
  </si>
  <si>
    <t>2018-10-01T13:18:58.906+03:00</t>
  </si>
  <si>
    <t>2018-10-01T15:08:31.791+03:00</t>
  </si>
  <si>
    <t>Price_inflation Supply_shortage</t>
  </si>
  <si>
    <t>uuid:8ff640c4-f144-4a63-b57c-d30e7f8a0436</t>
  </si>
  <si>
    <t>8ff640c4-f144-4a63-b57c-d30e7f8a0436</t>
  </si>
  <si>
    <t>2018-10-01T12:08:39</t>
  </si>
  <si>
    <t>2018-10-01T15:08:32.069+03:00</t>
  </si>
  <si>
    <t>2018-10-01T15:19:10.216+03:00</t>
  </si>
  <si>
    <t>uuid:4477d4a5-a637-4d21-ab15-fc4f6995fd59</t>
  </si>
  <si>
    <t>4477d4a5-a637-4d21-ab15-fc4f6995fd59</t>
  </si>
  <si>
    <t>2018-10-01T12:19:19</t>
  </si>
  <si>
    <t>2018-10-01T15:19:10.472+03:00</t>
  </si>
  <si>
    <t>2018-10-01T15:23:47.283+03:00</t>
  </si>
  <si>
    <t>uuid:f5278143-7c54-40e6-9dea-8b8bc131f728</t>
  </si>
  <si>
    <t>f5278143-7c54-40e6-9dea-8b8bc131f728</t>
  </si>
  <si>
    <t>2018-10-01T12:23:55</t>
  </si>
  <si>
    <t>2018-10-01T14:49:34.429+03:00</t>
  </si>
  <si>
    <t>2018-10-01T15:20:13.355+03:00</t>
  </si>
  <si>
    <t>uuid:5d1b5d46-150d-41e3-9784-38bdd4037c79</t>
  </si>
  <si>
    <t>5d1b5d46-150d-41e3-9784-38bdd4037c79</t>
  </si>
  <si>
    <t>2018-10-01T12:30:05</t>
  </si>
  <si>
    <t>2018-10-01T15:20:13.716+03:00</t>
  </si>
  <si>
    <t>2018-10-01T15:34:20.528+03:00</t>
  </si>
  <si>
    <t>uuid:213d1aad-4e28-4666-ab82-1db3012a148c</t>
  </si>
  <si>
    <t>213d1aad-4e28-4666-ab82-1db3012a148c</t>
  </si>
  <si>
    <t>2018-10-01T12:30:06</t>
  </si>
  <si>
    <t>2018-10-01T15:23:47.651+03:00</t>
  </si>
  <si>
    <t>2018-10-01T15:32:10.232+03:00</t>
  </si>
  <si>
    <t>uuid:5d09e019-e030-495a-a296-b6180c9a8e1d</t>
  </si>
  <si>
    <t>5d09e019-e030-495a-a296-b6180c9a8e1d</t>
  </si>
  <si>
    <t>2018-10-01T12:32:19</t>
  </si>
  <si>
    <t>2018-10-01T15:34:35.396+03:00</t>
  </si>
  <si>
    <t>2018-10-01T15:38:30.714+03:00</t>
  </si>
  <si>
    <t>uuid:14d049aa-0772-46be-bb61-5c5889a28336</t>
  </si>
  <si>
    <t>14d049aa-0772-46be-bb61-5c5889a28336</t>
  </si>
  <si>
    <t>2018-10-01T12:33:38</t>
  </si>
  <si>
    <t>2018-10-01T15:32:10.624+03:00</t>
  </si>
  <si>
    <t>2018-10-01T15:35:03.160+03:00</t>
  </si>
  <si>
    <t>uuid:8faae7b2-9a7a-4c11-abf9-ae159cdb6a21</t>
  </si>
  <si>
    <t>8faae7b2-9a7a-4c11-abf9-ae159cdb6a21</t>
  </si>
  <si>
    <t>2018-10-01T12:35:10</t>
  </si>
  <si>
    <t>2018-10-01T15:35:03.607+03:00</t>
  </si>
  <si>
    <t>2018-10-01T15:38:11.292+03:00</t>
  </si>
  <si>
    <t>uuid:ed398cae-11a6-40f3-82f3-bc85ef7b8cd5</t>
  </si>
  <si>
    <t>ed398cae-11a6-40f3-82f3-bc85ef7b8cd5</t>
  </si>
  <si>
    <t>2018-10-01T12:38:19</t>
  </si>
  <si>
    <t>2018-10-01T15:38:31.042+03:00</t>
  </si>
  <si>
    <t>2018-10-01T15:43:22.518+03:00</t>
  </si>
  <si>
    <t>uuid:410468e6-2d7a-4572-8415-de967c6eb0ce</t>
  </si>
  <si>
    <t>410468e6-2d7a-4572-8415-de967c6eb0ce</t>
  </si>
  <si>
    <t>2018-10-01T12:38:29</t>
  </si>
  <si>
    <t>2018-10-01T15:38:11.847+03:00</t>
  </si>
  <si>
    <t>2018-10-01T15:43:26.559+03:00</t>
  </si>
  <si>
    <t>uuid:2e1156a6-7206-4487-8cdc-944c73b28928</t>
  </si>
  <si>
    <t>2e1156a6-7206-4487-8cdc-944c73b28928</t>
  </si>
  <si>
    <t>2018-10-01T12:43:35</t>
  </si>
  <si>
    <t>2018-10-01T15:43:22.889+03:00</t>
  </si>
  <si>
    <t>2018-10-01T15:49:27.100+03:00</t>
  </si>
  <si>
    <t>uuid:5d71e97d-5dcc-4523-aa3b-1e6c585c9d21</t>
  </si>
  <si>
    <t>5d71e97d-5dcc-4523-aa3b-1e6c585c9d21</t>
  </si>
  <si>
    <t>2018-10-01T12:44:35</t>
  </si>
  <si>
    <t>2018-10-01T15:49:27.478+03:00</t>
  </si>
  <si>
    <t>2018-10-01T15:53:16.032+03:00</t>
  </si>
  <si>
    <t>uuid:97cb36c5-0502-4186-bcbd-392fcc3e6b53</t>
  </si>
  <si>
    <t>97cb36c5-0502-4186-bcbd-392fcc3e6b53</t>
  </si>
  <si>
    <t>2018-10-01T12:50:19</t>
  </si>
  <si>
    <t>2018-10-01T15:43:27.191+03:00</t>
  </si>
  <si>
    <t>2018-10-01T15:52:34.096+03:00</t>
  </si>
  <si>
    <t>uuid:5767e023-8c49-4f9a-8dd6-53b510b79b60</t>
  </si>
  <si>
    <t>5767e023-8c49-4f9a-8dd6-53b510b79b60</t>
  </si>
  <si>
    <t>2018-10-01T12:52:41</t>
  </si>
  <si>
    <t>2018-10-01T15:54:49.662+03:00</t>
  </si>
  <si>
    <t>2018-10-01T16:12:44.333+03:00</t>
  </si>
  <si>
    <t>uuid:efbfd2e4-e34e-4a7a-8d55-a65a01f98a67</t>
  </si>
  <si>
    <t>efbfd2e4-e34e-4a7a-8d55-a65a01f98a67</t>
  </si>
  <si>
    <t>2018-10-01T13:16:35</t>
  </si>
  <si>
    <t>2018-10-01T16:12:44.689+03:00</t>
  </si>
  <si>
    <t>2018-10-01T16:18:08.558+03:00</t>
  </si>
  <si>
    <t>uuid:886e530f-d477-46c3-8d34-b613e93869b2</t>
  </si>
  <si>
    <t>886e530f-d477-46c3-8d34-b613e93869b2</t>
  </si>
  <si>
    <t>2018-10-01T13:16:36</t>
  </si>
  <si>
    <t>2018-10-01T16:18:08.899+03:00</t>
  </si>
  <si>
    <t>2018-10-01T16:20:37.632+03:00</t>
  </si>
  <si>
    <t>uuid:07dbb971-0497-448a-8d1e-d34a8bd6553d</t>
  </si>
  <si>
    <t>07dbb971-0497-448a-8d1e-d34a8bd6553d</t>
  </si>
  <si>
    <t>2018-10-01T13:16:40</t>
  </si>
  <si>
    <t>2018-10-01T16:21:04.598+03:00</t>
  </si>
  <si>
    <t>2018-10-01T16:26:05.907+03:00</t>
  </si>
  <si>
    <t>uuid:1824b752-b6fe-4374-bc94-b482b5d7b82c</t>
  </si>
  <si>
    <t>1824b752-b6fe-4374-bc94-b482b5d7b82c</t>
  </si>
  <si>
    <t>2018-10-01T13:31:23</t>
  </si>
  <si>
    <t>2018-10-01T16:26:06.259+03:00</t>
  </si>
  <si>
    <t>2018-10-01T16:32:13.589+03:00</t>
  </si>
  <si>
    <t>uuid:92876300-a3c1-40f3-993c-db86dbcc1336</t>
  </si>
  <si>
    <t>92876300-a3c1-40f3-993c-db86dbcc1336</t>
  </si>
  <si>
    <t>2018-10-01T13:31:25</t>
  </si>
  <si>
    <t>2018-10-01T16:32:13.925+03:00</t>
  </si>
  <si>
    <t>2018-10-01T16:35:11.345+03:00</t>
  </si>
  <si>
    <t>uuid:aa22bb05-57a6-4f15-a097-13cfee9485fb</t>
  </si>
  <si>
    <t>aa22bb05-57a6-4f15-a097-13cfee9485fb</t>
  </si>
  <si>
    <t>2018-10-01T13:31:27</t>
  </si>
  <si>
    <t>2018-10-01T16:35:53.215+03:00</t>
  </si>
  <si>
    <t>2018-10-01T21:53:26.105+03:00</t>
  </si>
  <si>
    <t>uuid:2f1e90d1-9abf-4b0c-b0c7-6fbc2a893846</t>
  </si>
  <si>
    <t>2f1e90d1-9abf-4b0c-b0c7-6fbc2a893846</t>
  </si>
  <si>
    <t>2018-10-01T18:48:32</t>
  </si>
  <si>
    <t>2018-10-01T21:53:26.549+03:00</t>
  </si>
  <si>
    <t>2018-10-01T22:09:13.394+03:00</t>
  </si>
  <si>
    <t>uuid:9adcc155-14f3-422f-9ae8-b36b86388b28</t>
  </si>
  <si>
    <t>9adcc155-14f3-422f-9ae8-b36b86388b28</t>
  </si>
  <si>
    <t>2018-10-01T19:04:19</t>
  </si>
  <si>
    <t>2018-10-01T22:09:13.789+03:00</t>
  </si>
  <si>
    <t>2018-10-01T22:10:54.226+03:00</t>
  </si>
  <si>
    <t>uuid:e6b614f1-69ca-42cb-af2e-0d32233b8421</t>
  </si>
  <si>
    <t>e6b614f1-69ca-42cb-af2e-0d32233b8421</t>
  </si>
  <si>
    <t>2018-10-01T19:06:00</t>
  </si>
  <si>
    <t>2018-10-01T22:10:54.660+03:00</t>
  </si>
  <si>
    <t>2018-10-01T22:13:53.052+03:00</t>
  </si>
  <si>
    <t>uuid:13fd8fad-d480-40bc-a5e1-690548da9ee5</t>
  </si>
  <si>
    <t>13fd8fad-d480-40bc-a5e1-690548da9ee5</t>
  </si>
  <si>
    <t>2018-10-01T19:08:59</t>
  </si>
  <si>
    <t>2018-10-01T22:13:53.556+03:00</t>
  </si>
  <si>
    <t>2018-10-01T22:18:32.472+03:00</t>
  </si>
  <si>
    <t>uuid:eb4d61b9-01d9-4e3e-b5ed-c7dd32c037da</t>
  </si>
  <si>
    <t>eb4d61b9-01d9-4e3e-b5ed-c7dd32c037da</t>
  </si>
  <si>
    <t>2018-10-01T19:13:38</t>
  </si>
  <si>
    <t>2018-10-01T22:18:32.984+03:00</t>
  </si>
  <si>
    <t>2018-10-01T22:20:14.640+03:00</t>
  </si>
  <si>
    <t>uuid:131119bd-d04b-46a7-accc-b7d4921edeec</t>
  </si>
  <si>
    <t>131119bd-d04b-46a7-accc-b7d4921edeec</t>
  </si>
  <si>
    <t>2018-10-01T19:15:21</t>
  </si>
  <si>
    <t>2018-10-01T22:20:15.217+03:00</t>
  </si>
  <si>
    <t>2018-10-01T22:22:35.791+03:00</t>
  </si>
  <si>
    <t>uuid:d6cc7da3-534c-4f73-a0df-ef952b8419a8</t>
  </si>
  <si>
    <t>d6cc7da3-534c-4f73-a0df-ef952b8419a8</t>
  </si>
  <si>
    <t>2018-10-01T19:17:41</t>
  </si>
  <si>
    <t>2018-10-01T22:22:36.446+03:00</t>
  </si>
  <si>
    <t>2018-10-01T22:26:46.260+03:00</t>
  </si>
  <si>
    <t>uuid:74f6fc63-d0dc-4cd4-8241-199194481802</t>
  </si>
  <si>
    <t>74f6fc63-d0dc-4cd4-8241-199194481802</t>
  </si>
  <si>
    <t>2018-10-01T19:21:53</t>
  </si>
  <si>
    <t>2018-10-01T22:26:46.904+03:00</t>
  </si>
  <si>
    <t>2018-10-01T22:28:01.436+03:00</t>
  </si>
  <si>
    <t>uuid:66e15359-2fae-4c83-b8f5-1b39a55e00a3</t>
  </si>
  <si>
    <t>66e15359-2fae-4c83-b8f5-1b39a55e00a3</t>
  </si>
  <si>
    <t>2018-10-01T19:23:07</t>
  </si>
  <si>
    <t>2018-10-01T11:16:31.990+03:00</t>
  </si>
  <si>
    <t>2018-10-01T11:30:14.252+03:00</t>
  </si>
  <si>
    <t>uuid:dae4ce1e-b8fc-4499-9665-69bfde0bba09</t>
  </si>
  <si>
    <t>dae4ce1e-b8fc-4499-9665-69bfde0bba09</t>
  </si>
  <si>
    <t>2018-10-01T19:44:28</t>
  </si>
  <si>
    <t>2018-10-01T11:30:14.557+03:00</t>
  </si>
  <si>
    <t>2018-10-01T11:36:36.193+03:00</t>
  </si>
  <si>
    <t>uuid:ebd10fbb-b5cf-482c-9012-2942be80b96c</t>
  </si>
  <si>
    <t>ebd10fbb-b5cf-482c-9012-2942be80b96c</t>
  </si>
  <si>
    <t>2018-10-01T19:44:44</t>
  </si>
  <si>
    <t>2018-10-01T11:36:36.605+03:00</t>
  </si>
  <si>
    <t>2018-10-01T14:27:02.927+03:00</t>
  </si>
  <si>
    <t>uuid:a19e55c8-c242-4d46-aaa7-0d0840e83d5d</t>
  </si>
  <si>
    <t>a19e55c8-c242-4d46-aaa7-0d0840e83d5d</t>
  </si>
  <si>
    <t>2018-10-01T19:44:55</t>
  </si>
  <si>
    <t>2018-10-01T14:27:03.442+03:00</t>
  </si>
  <si>
    <t>2018-10-01T14:35:09.837+03:00</t>
  </si>
  <si>
    <t>Price_inflation Government_regulations</t>
  </si>
  <si>
    <t>uuid:56f94420-bedc-43a9-9e67-506ee9852a27</t>
  </si>
  <si>
    <t>56f94420-bedc-43a9-9e67-506ee9852a27</t>
  </si>
  <si>
    <t>2018-10-01T19:45:22</t>
  </si>
  <si>
    <t>2018-10-01T14:36:40.608+03:00</t>
  </si>
  <si>
    <t>2018-10-01T14:47:17.318+03:00</t>
  </si>
  <si>
    <t>uuid:401febbd-f27e-4eda-9c9d-d9204da4e063</t>
  </si>
  <si>
    <t>401febbd-f27e-4eda-9c9d-d9204da4e063</t>
  </si>
  <si>
    <t>2018-10-01T19:45:24</t>
  </si>
  <si>
    <t>2018-10-01T14:47:17.595+03:00</t>
  </si>
  <si>
    <t>2018-10-01T15:00:21.239+03:00</t>
  </si>
  <si>
    <t>uuid:f1943297-0c65-4248-a37e-ee775614663a</t>
  </si>
  <si>
    <t>f1943297-0c65-4248-a37e-ee775614663a</t>
  </si>
  <si>
    <t>2018-10-01T19:45:26</t>
  </si>
  <si>
    <t>2018-10-01T15:00:21.606+03:00</t>
  </si>
  <si>
    <t>2018-10-01T15:26:27.498+03:00</t>
  </si>
  <si>
    <t>uuid:4ee02b65-a240-4842-a054-d5b1acd4aea5</t>
  </si>
  <si>
    <t>4ee02b65-a240-4842-a054-d5b1acd4aea5</t>
  </si>
  <si>
    <t>2018-10-01T19:45:27</t>
  </si>
  <si>
    <t>2018-10-01T22:44:13.580+03:00</t>
  </si>
  <si>
    <t>2018-10-01T22:57:22.521+03:00</t>
  </si>
  <si>
    <t>uuid:e9dc1100-3899-44e1-b543-9cd5ed63923a</t>
  </si>
  <si>
    <t>e9dc1100-3899-44e1-b543-9cd5ed63923a</t>
  </si>
  <si>
    <t>2018-10-01T19:57:31</t>
  </si>
  <si>
    <t>2018-10-01T22:57:22.909+03:00</t>
  </si>
  <si>
    <t>2018-10-01T23:17:49.930+03:00</t>
  </si>
  <si>
    <t>uuid:ccb3582d-db72-4065-8855-545561c9fbe5</t>
  </si>
  <si>
    <t>ccb3582d-db72-4065-8855-545561c9fbe5</t>
  </si>
  <si>
    <t>2018-10-01T20:17:57</t>
  </si>
  <si>
    <t>2018-10-01T23:17:50.318+03:00</t>
  </si>
  <si>
    <t>2018-10-01T23:24:45.470+03:00</t>
  </si>
  <si>
    <t>uuid:7a1e48bf-1e89-4c8c-843f-e61e5db13a1b</t>
  </si>
  <si>
    <t>7a1e48bf-1e89-4c8c-843f-e61e5db13a1b</t>
  </si>
  <si>
    <t>2018-10-01T20:24:52</t>
  </si>
  <si>
    <t>2018-10-01T23:24:45.969+03:00</t>
  </si>
  <si>
    <t>2018-10-01T23:35:36.055+03:00</t>
  </si>
  <si>
    <t>uuid:bd17684d-a69c-467e-8c61-7b22f5178699</t>
  </si>
  <si>
    <t>bd17684d-a69c-467e-8c61-7b22f5178699</t>
  </si>
  <si>
    <t>2018-10-01T20:35:45</t>
  </si>
  <si>
    <t>2018-10-01T23:35:36.521+03:00</t>
  </si>
  <si>
    <t>2018-10-02T00:06:53.817+03:00</t>
  </si>
  <si>
    <t>uuid:0b5db539-c2a9-406b-bf01-3da4d0e1c995</t>
  </si>
  <si>
    <t>0b5db539-c2a9-406b-bf01-3da4d0e1c995</t>
  </si>
  <si>
    <t>2018-10-01T21:07:01</t>
  </si>
  <si>
    <t>2018-10-02T00:06:54.336+03:00</t>
  </si>
  <si>
    <t>2018-10-02T00:13:39.375+03:00</t>
  </si>
  <si>
    <t>uuid:4d7e593f-1429-46fe-bb12-4b9b36de417b</t>
  </si>
  <si>
    <t>4d7e593f-1429-46fe-bb12-4b9b36de417b</t>
  </si>
  <si>
    <t>2018-10-01T21:13:48</t>
  </si>
  <si>
    <t>2018-10-02T09:26:13.966+03:00</t>
  </si>
  <si>
    <t>2018-10-02T11:17:36.162+03:00</t>
  </si>
  <si>
    <t>ee.humanitarianresponse.info:cyJLdXHCcTOpcGPM</t>
  </si>
  <si>
    <t>uuid:ce6352de-b2ee-4eb8-b35d-30cfe5f7e2f4</t>
  </si>
  <si>
    <t>ce6352de-b2ee-4eb8-b35d-30cfe5f7e2f4</t>
  </si>
  <si>
    <t>2018-10-02T08:17:44</t>
  </si>
  <si>
    <t>2018-10-02T09:15:20.833+03:00</t>
  </si>
  <si>
    <t>2018-10-02T11:26:15.074+03:00</t>
  </si>
  <si>
    <t>ee.humanitarianresponse.info:9wcSgEMaGnI3cu1E</t>
  </si>
  <si>
    <t>uuid:335f38ff-67da-4716-bdd9-6f7fef3dd6d3</t>
  </si>
  <si>
    <t>335f38ff-67da-4716-bdd9-6f7fef3dd6d3</t>
  </si>
  <si>
    <t>2018-10-02T08:26:20</t>
  </si>
  <si>
    <t>2018-10-02T11:17:36.519+03:00</t>
  </si>
  <si>
    <t>2018-10-02T11:29:43.578+03:00</t>
  </si>
  <si>
    <t>uuid:30bcca35-982c-4dcb-b4fb-1eecd02fb614</t>
  </si>
  <si>
    <t>30bcca35-982c-4dcb-b4fb-1eecd02fb614</t>
  </si>
  <si>
    <t>2018-10-02T08:29:49</t>
  </si>
  <si>
    <t>2018-10-02T11:26:15.270+03:00</t>
  </si>
  <si>
    <t>2018-10-02T11:31:45.354+03:00</t>
  </si>
  <si>
    <t>uuid:5ca7f445-61c4-46e3-bcf2-9a57c3a0179c</t>
  </si>
  <si>
    <t>5ca7f445-61c4-46e3-bcf2-9a57c3a0179c</t>
  </si>
  <si>
    <t>2018-10-02T08:31:51</t>
  </si>
  <si>
    <t>2018-10-02T11:31:45.552+03:00</t>
  </si>
  <si>
    <t>2018-10-02T11:37:27.416+03:00</t>
  </si>
  <si>
    <t>uuid:44ea7b36-4f6b-4f13-bb5d-9e47eab1c419</t>
  </si>
  <si>
    <t>44ea7b36-4f6b-4f13-bb5d-9e47eab1c419</t>
  </si>
  <si>
    <t>2018-10-02T08:37:33</t>
  </si>
  <si>
    <t>2018-10-02T11:29:43.932+03:00</t>
  </si>
  <si>
    <t>2018-10-02T11:38:23.090+03:00</t>
  </si>
  <si>
    <t>uuid:ea0a5206-9546-440f-a80a-f7cf5d06bb9b</t>
  </si>
  <si>
    <t>ea0a5206-9546-440f-a80a-f7cf5d06bb9b</t>
  </si>
  <si>
    <t>2018-10-02T08:38:29</t>
  </si>
  <si>
    <t>2018-09-30T13:24:05.242+03</t>
  </si>
  <si>
    <t>2018-10-01T07:51:42.044+03</t>
  </si>
  <si>
    <t>2018-09-30</t>
  </si>
  <si>
    <t>359274076995685</t>
  </si>
  <si>
    <t>1afc83da-9ea4-42eb-94ce-a77c97889be1</t>
  </si>
  <si>
    <t>2018-10-01T04:57:13</t>
  </si>
  <si>
    <t>2018-09-30T17:22:01.929+03</t>
  </si>
  <si>
    <t>2018-10-01T07:51:54.405+03</t>
  </si>
  <si>
    <t>2771d17e-c0fd-4163-961b-f8bc4344f054</t>
  </si>
  <si>
    <t>2018-10-01T04:57:16</t>
  </si>
  <si>
    <t>2018-09-30T18:37:52.178+03</t>
  </si>
  <si>
    <t>2018-10-01T07:52:08.424+03</t>
  </si>
  <si>
    <t>35c64f52-854e-4fb5-92d3-3f33bb1e3bb9</t>
  </si>
  <si>
    <t>2018-10-01T04:57:20</t>
  </si>
  <si>
    <t>2018-09-30T20:15:35.999+03</t>
  </si>
  <si>
    <t>2018-10-01T07:52:23.760+03</t>
  </si>
  <si>
    <t>b05831cc-bb70-4bca-b0d8-df0e84205e0a</t>
  </si>
  <si>
    <t>2018-10-01T04:57:26</t>
  </si>
  <si>
    <t>2018-09-30T20:35:38.335+03</t>
  </si>
  <si>
    <t>2018-10-01T07:52:53.604+03</t>
  </si>
  <si>
    <t>1f7019e6-f0de-45a4-b31b-7c0c5203806b</t>
  </si>
  <si>
    <t>2018-10-01T04:57:29</t>
  </si>
  <si>
    <t>2018-09-30T21:33:55.754+03</t>
  </si>
  <si>
    <t>2018-10-01T07:53:09.718+03</t>
  </si>
  <si>
    <t>281efcb0-e474-4422-807b-5be28f85ca17</t>
  </si>
  <si>
    <t>2018-10-01T04:57:36</t>
  </si>
  <si>
    <t>2018-09-30T21:44:17.639+03</t>
  </si>
  <si>
    <t>2018-10-01T07:53:28.603+03</t>
  </si>
  <si>
    <t>6698c2b7-7519-4553-b1b7-5d505ec3da93</t>
  </si>
  <si>
    <t>2018-10-01T04:57:39</t>
  </si>
  <si>
    <t>2018-09-30T21:51:07.071+03</t>
  </si>
  <si>
    <t>2018-10-01T07:53:53.053+03</t>
  </si>
  <si>
    <t>ebbcd7ee-e3bd-42b7-a073-a5973088ccf8</t>
  </si>
  <si>
    <t>2018-10-01T04:57:44</t>
  </si>
  <si>
    <t>2018-09-30T22:00:03.202+03</t>
  </si>
  <si>
    <t>2018-10-01T07:54:14.160+03</t>
  </si>
  <si>
    <t>8a4426cc-bb8f-4009-b1c8-a81fb0620ec5</t>
  </si>
  <si>
    <t>2018-10-01T04:57:48</t>
  </si>
  <si>
    <t>2018-09-30T22:13:24.662+03</t>
  </si>
  <si>
    <t>2018-10-01T07:54:35.327+03</t>
  </si>
  <si>
    <t>f3d71198-1968-49f5-8487-0908ef3fc3d2</t>
  </si>
  <si>
    <t>2018-10-01T04:57:54</t>
  </si>
  <si>
    <t>2018-09-30T22:18:26.050+03</t>
  </si>
  <si>
    <t>2018-10-01T07:54:48.754+03</t>
  </si>
  <si>
    <t>f074b022-471d-4159-b836-6acfa61d0b21</t>
  </si>
  <si>
    <t>2018-10-01T04:57:59</t>
  </si>
  <si>
    <t>2018-10-01T08:01:48.645+03</t>
  </si>
  <si>
    <t>2018-10-01T08:05:05.758+03</t>
  </si>
  <si>
    <t>2018-10-01</t>
  </si>
  <si>
    <t>3cc2f8b5-9956-4a9d-9c6e-b4cc39e18bd7</t>
  </si>
  <si>
    <t>2018-10-01T05:05:37</t>
  </si>
  <si>
    <t>2018-09-30T14:50:49.083+03</t>
  </si>
  <si>
    <t>2018-10-01T12:33:33.300+03</t>
  </si>
  <si>
    <t>990004830260836</t>
  </si>
  <si>
    <t>Price_inflation Liquidity_shortage Shortage_of_demand Insecurity_and_instability Transportation_issues</t>
  </si>
  <si>
    <t>359d1eea-d327-471e-9a10-6aa116016193</t>
  </si>
  <si>
    <t>2018-10-01T11:58:41</t>
  </si>
  <si>
    <t>2018-10-01T13:00:08.287+03</t>
  </si>
  <si>
    <t>2018-10-01T13:46:05.684+03</t>
  </si>
  <si>
    <t>Price_inflation Shortage_of_demand Insecurity_and_instability Supply_shortage</t>
  </si>
  <si>
    <t>08bb60ea-4b36-484e-bd0e-5200987c0eb3</t>
  </si>
  <si>
    <t>2018-10-01T11:58:52</t>
  </si>
  <si>
    <t>2018-10-01T11:33:08.220+03</t>
  </si>
  <si>
    <t>2018-10-01T20:38:25.018+03</t>
  </si>
  <si>
    <t>1fe0c6b5-2c08-467c-9f26-566c8455773a</t>
  </si>
  <si>
    <t>2018-10-01T17:41:51</t>
  </si>
  <si>
    <t>2018-10-01T11:53:10.866+03</t>
  </si>
  <si>
    <t>2018-10-01T18:55:06.166+03</t>
  </si>
  <si>
    <t>fa07f14b-1e99-4c0e-8eac-ee4846f77ef8</t>
  </si>
  <si>
    <t>2018-10-01T17:42:15</t>
  </si>
  <si>
    <t>2018-10-01T12:37:37.477+03</t>
  </si>
  <si>
    <t>2018-10-01T18:56:03.777+03</t>
  </si>
  <si>
    <t>2af12802-653c-48c8-8051-a04e452b1aad</t>
  </si>
  <si>
    <t>2018-10-01T17:43:09</t>
  </si>
  <si>
    <t>2018-10-01T15:47:43.755+03</t>
  </si>
  <si>
    <t>2018-10-01T18:55:41.634+03</t>
  </si>
  <si>
    <t>1864dea6-fe4c-4da5-afe3-cd2f6d3a00ba</t>
  </si>
  <si>
    <t>2018-10-01T17:43:45</t>
  </si>
  <si>
    <t>2018-10-01T18:34:57.616+03</t>
  </si>
  <si>
    <t>2018-10-01T20:38:13.447+03</t>
  </si>
  <si>
    <t>ca7cb199-b325-4a25-910d-1aeb956ca3e0</t>
  </si>
  <si>
    <t>2018-10-01T17:44:23</t>
  </si>
  <si>
    <t>2018-10-01T18:43:51.102+03</t>
  </si>
  <si>
    <t>2018-10-01T18:55:55.017+03</t>
  </si>
  <si>
    <t>63a4ae4e-8a4a-4cca-98fc-0bf99a80a669</t>
  </si>
  <si>
    <t>2018-10-01T17:44:51</t>
  </si>
  <si>
    <t>2018-10-01T13:26:10.889+03</t>
  </si>
  <si>
    <t>2018-09-30T05:36:51.454+03</t>
  </si>
  <si>
    <t>35718806422221</t>
  </si>
  <si>
    <t>41bdd2ad-dd37-4a5d-9e26-53123ca1a706</t>
  </si>
  <si>
    <t>2018-10-02T02:45:17</t>
  </si>
  <si>
    <t>2018-10-01T13:52:53.812+03</t>
  </si>
  <si>
    <t>2018-09-30T05:43:07.435+03</t>
  </si>
  <si>
    <t>26aa1ce4-031c-47d6-94bd-815d73193438</t>
  </si>
  <si>
    <t>2018-10-02T02:45:21</t>
  </si>
  <si>
    <t>2018-10-01T14:14:26.794+03</t>
  </si>
  <si>
    <t>2018-10-01T18:47:53.875+03</t>
  </si>
  <si>
    <t>c66d1928-2f6b-44e2-9006-92b85a8719e8</t>
  </si>
  <si>
    <t>2018-10-02T02:45:27</t>
  </si>
  <si>
    <t>2018-10-02T10:45:08.786+03</t>
  </si>
  <si>
    <t>2018-10-02T11:02:36.734+03</t>
  </si>
  <si>
    <t>2018-10-02</t>
  </si>
  <si>
    <t>15fe13f6-9e14-4d6d-b7a9-d614ac7c49cd</t>
  </si>
  <si>
    <t>2018-10-02T09:18:33</t>
  </si>
  <si>
    <t>2018-10-02T11:03:23.085+03</t>
  </si>
  <si>
    <t>2018-10-02T12:10:23.293+03</t>
  </si>
  <si>
    <t>72caf19d-63e8-4f21-ad6d-e84d1e4529f2</t>
  </si>
  <si>
    <t>2018-10-02T09:18:39</t>
  </si>
  <si>
    <t>2018-10-02T11:20:49.649+03</t>
  </si>
  <si>
    <t>2018-10-02T11:29:29.065+03</t>
  </si>
  <si>
    <t>57c50cee-0855-4747-9c6f-16e7f1ae6c93</t>
  </si>
  <si>
    <t>2018-10-02T09:18:44</t>
  </si>
  <si>
    <t>2018-10-02T11:29:55.638+03</t>
  </si>
  <si>
    <t>2018-10-02T11:38:15.734+03</t>
  </si>
  <si>
    <t>d540b99d-8081-43dd-a28c-76f6d82d993c</t>
  </si>
  <si>
    <t>2018-10-02T09:18:50</t>
  </si>
  <si>
    <t>2018-10-02T11:44:29.659+03</t>
  </si>
  <si>
    <t>2018-10-02T11:49:14.359+03</t>
  </si>
  <si>
    <t>4bc1ed30-4a0b-48e9-84d0-1fc9a1821dba</t>
  </si>
  <si>
    <t>2018-10-02T09:18:57</t>
  </si>
  <si>
    <t>2018-10-02T11:53:21.651+03</t>
  </si>
  <si>
    <t>2018-10-02T12:02:32.240+03</t>
  </si>
  <si>
    <t>4994c542-8c98-4e32-8bf4-9d645f29cfba</t>
  </si>
  <si>
    <t>2018-10-02T09:19:02</t>
  </si>
  <si>
    <t>Issue</t>
  </si>
  <si>
    <t>column</t>
  </si>
  <si>
    <t>row_id</t>
  </si>
  <si>
    <t>changed</t>
  </si>
  <si>
    <t>old_value</t>
  </si>
  <si>
    <t>new_value</t>
  </si>
  <si>
    <t>row id</t>
  </si>
  <si>
    <t>YEM001</t>
  </si>
  <si>
    <t>YEM002</t>
  </si>
  <si>
    <t>YEM003</t>
  </si>
  <si>
    <t>YEM004</t>
  </si>
  <si>
    <t>YEM005</t>
  </si>
  <si>
    <t>YEM006</t>
  </si>
  <si>
    <t>YEM007</t>
  </si>
  <si>
    <t>YEM008</t>
  </si>
  <si>
    <t>YEM009</t>
  </si>
  <si>
    <t>YEM010</t>
  </si>
  <si>
    <t>YEM011</t>
  </si>
  <si>
    <t>YEM012</t>
  </si>
  <si>
    <t>YEM013</t>
  </si>
  <si>
    <t>YEM014</t>
  </si>
  <si>
    <t>YEM015</t>
  </si>
  <si>
    <t>YEM016</t>
  </si>
  <si>
    <t>YEM017</t>
  </si>
  <si>
    <t>YEM018</t>
  </si>
  <si>
    <t>YEM019</t>
  </si>
  <si>
    <t>YEM020</t>
  </si>
  <si>
    <t>YEM021</t>
  </si>
  <si>
    <t>YEM022</t>
  </si>
  <si>
    <t>YEM023</t>
  </si>
  <si>
    <t>YEM024</t>
  </si>
  <si>
    <t>YEM025</t>
  </si>
  <si>
    <t>YEM026</t>
  </si>
  <si>
    <t>YEM027</t>
  </si>
  <si>
    <t>YEM028</t>
  </si>
  <si>
    <t>YEM029</t>
  </si>
  <si>
    <t>YEM030</t>
  </si>
  <si>
    <t>YEM031</t>
  </si>
  <si>
    <t>YEM032</t>
  </si>
  <si>
    <t>YEM033</t>
  </si>
  <si>
    <t>YEM034</t>
  </si>
  <si>
    <t>YEM035</t>
  </si>
  <si>
    <t>YEM036</t>
  </si>
  <si>
    <t>YEM037</t>
  </si>
  <si>
    <t>YEM038</t>
  </si>
  <si>
    <t>YEM039</t>
  </si>
  <si>
    <t>YEM040</t>
  </si>
  <si>
    <t>YEM041</t>
  </si>
  <si>
    <t>YEM042</t>
  </si>
  <si>
    <t>YEM043</t>
  </si>
  <si>
    <t>YEM044</t>
  </si>
  <si>
    <t>YEM045</t>
  </si>
  <si>
    <t>YEM046</t>
  </si>
  <si>
    <t>YEM047</t>
  </si>
  <si>
    <t>YEM048</t>
  </si>
  <si>
    <t>YEM049</t>
  </si>
  <si>
    <t>YEM050</t>
  </si>
  <si>
    <t>YEM051</t>
  </si>
  <si>
    <t>YEM052</t>
  </si>
  <si>
    <t>YEM053</t>
  </si>
  <si>
    <t>YEM054</t>
  </si>
  <si>
    <t>YEM055</t>
  </si>
  <si>
    <t>YEM056</t>
  </si>
  <si>
    <t>YEM057</t>
  </si>
  <si>
    <t>YEM058</t>
  </si>
  <si>
    <t>YEM059</t>
  </si>
  <si>
    <t>YEM060</t>
  </si>
  <si>
    <t>YEM061</t>
  </si>
  <si>
    <t>YEM062</t>
  </si>
  <si>
    <t>YEM063</t>
  </si>
  <si>
    <t>YEM064</t>
  </si>
  <si>
    <t>YEM065</t>
  </si>
  <si>
    <t>YEM066</t>
  </si>
  <si>
    <t>YEM067</t>
  </si>
  <si>
    <t>YEM068</t>
  </si>
  <si>
    <t>YEM069</t>
  </si>
  <si>
    <t>YEM070</t>
  </si>
  <si>
    <t>YEM071</t>
  </si>
  <si>
    <t>YEM072</t>
  </si>
  <si>
    <t>YEM073</t>
  </si>
  <si>
    <t>YEM074</t>
  </si>
  <si>
    <t>YEM075</t>
  </si>
  <si>
    <t>YEM076</t>
  </si>
  <si>
    <t>YEM077</t>
  </si>
  <si>
    <t>YEM078</t>
  </si>
  <si>
    <t>YEM079</t>
  </si>
  <si>
    <t>YEM080</t>
  </si>
  <si>
    <t>YEM081</t>
  </si>
  <si>
    <t>YEM082</t>
  </si>
  <si>
    <t>YEM083</t>
  </si>
  <si>
    <t>YEM084</t>
  </si>
  <si>
    <t>YEM085</t>
  </si>
  <si>
    <t>YEM086</t>
  </si>
  <si>
    <t>YEM087</t>
  </si>
  <si>
    <t>YEM088</t>
  </si>
  <si>
    <t>YEM089</t>
  </si>
  <si>
    <t>YEM090</t>
  </si>
  <si>
    <t>YEM091</t>
  </si>
  <si>
    <t>YEM092</t>
  </si>
  <si>
    <t>YEM093</t>
  </si>
  <si>
    <t>YEM094</t>
  </si>
  <si>
    <t>YEM095</t>
  </si>
  <si>
    <t>YEM096</t>
  </si>
  <si>
    <t>YEM097</t>
  </si>
  <si>
    <t>YEM098</t>
  </si>
  <si>
    <t>YEM099</t>
  </si>
  <si>
    <t>YEM100</t>
  </si>
  <si>
    <t>YEM101</t>
  </si>
  <si>
    <t>YEM102</t>
  </si>
  <si>
    <t>YEM103</t>
  </si>
  <si>
    <t>YEM104</t>
  </si>
  <si>
    <t>YEM105</t>
  </si>
  <si>
    <t>YEM106</t>
  </si>
  <si>
    <t>YEM107</t>
  </si>
  <si>
    <t>YEM108</t>
  </si>
  <si>
    <t>YEM109</t>
  </si>
  <si>
    <t>YEM110</t>
  </si>
  <si>
    <t>YEM111</t>
  </si>
  <si>
    <t>YEM112</t>
  </si>
  <si>
    <t>YEM113</t>
  </si>
  <si>
    <t>YEM114</t>
  </si>
  <si>
    <t>YEM115</t>
  </si>
  <si>
    <t>YEM116</t>
  </si>
  <si>
    <t>YEM117</t>
  </si>
  <si>
    <t>YEM118</t>
  </si>
  <si>
    <t>YEM119</t>
  </si>
  <si>
    <t>YEM120</t>
  </si>
  <si>
    <t>YEM121</t>
  </si>
  <si>
    <t>YEM122</t>
  </si>
  <si>
    <t>YEM123</t>
  </si>
  <si>
    <t>YEM125</t>
  </si>
  <si>
    <t>YEM126</t>
  </si>
  <si>
    <t>YEM127</t>
  </si>
  <si>
    <t>YEM128</t>
  </si>
  <si>
    <t>YEM129</t>
  </si>
  <si>
    <t>YEM130</t>
  </si>
  <si>
    <t>YEM131</t>
  </si>
  <si>
    <t>YEM132</t>
  </si>
  <si>
    <t>YEM133</t>
  </si>
  <si>
    <t>YEM134</t>
  </si>
  <si>
    <t>YEM135</t>
  </si>
  <si>
    <t>YEM136</t>
  </si>
  <si>
    <t>YEM137</t>
  </si>
  <si>
    <t>YEM138</t>
  </si>
  <si>
    <t>YEM139</t>
  </si>
  <si>
    <t>YEM140</t>
  </si>
  <si>
    <t>YEM141</t>
  </si>
  <si>
    <t>YEM142</t>
  </si>
  <si>
    <t>YEM143</t>
  </si>
  <si>
    <t>YEM144</t>
  </si>
  <si>
    <t>YEM145</t>
  </si>
  <si>
    <t>YEM146</t>
  </si>
  <si>
    <t>YEM147</t>
  </si>
  <si>
    <t>YEM148</t>
  </si>
  <si>
    <t>YEM149</t>
  </si>
  <si>
    <t>YEM150</t>
  </si>
  <si>
    <t>YEM151</t>
  </si>
  <si>
    <t>YEM152</t>
  </si>
  <si>
    <t>YEM153</t>
  </si>
  <si>
    <t>YEM154</t>
  </si>
  <si>
    <t>YEM155</t>
  </si>
  <si>
    <t>YEM156</t>
  </si>
  <si>
    <t>YEM157</t>
  </si>
  <si>
    <t>YEM158</t>
  </si>
  <si>
    <t>YEM159</t>
  </si>
  <si>
    <t>YEM160</t>
  </si>
  <si>
    <t>YEM161</t>
  </si>
  <si>
    <t>YEM162</t>
  </si>
  <si>
    <t>YEM163</t>
  </si>
  <si>
    <t>YEM164</t>
  </si>
  <si>
    <t>YEM165</t>
  </si>
  <si>
    <t>YEM166</t>
  </si>
  <si>
    <t>YEM167</t>
  </si>
  <si>
    <t>YEM168</t>
  </si>
  <si>
    <t>YEM169</t>
  </si>
  <si>
    <t>YEM170</t>
  </si>
  <si>
    <t>YEM171</t>
  </si>
  <si>
    <t>YEM172</t>
  </si>
  <si>
    <t>YEM173</t>
  </si>
  <si>
    <t>YEM174</t>
  </si>
  <si>
    <t>YEM175</t>
  </si>
  <si>
    <t>YEM176</t>
  </si>
  <si>
    <t>YEM177</t>
  </si>
  <si>
    <t>YEM178</t>
  </si>
  <si>
    <t>YEM179</t>
  </si>
  <si>
    <t>YEM180</t>
  </si>
  <si>
    <t>YEM181</t>
  </si>
  <si>
    <t>YEM182</t>
  </si>
  <si>
    <t>YEM183</t>
  </si>
  <si>
    <t>YEM184</t>
  </si>
  <si>
    <t>YEM185</t>
  </si>
  <si>
    <t>YEM186</t>
  </si>
  <si>
    <t>YEM187</t>
  </si>
  <si>
    <t>YEM188</t>
  </si>
  <si>
    <t>YEM189</t>
  </si>
  <si>
    <t>YEM190</t>
  </si>
  <si>
    <t>YEM191</t>
  </si>
  <si>
    <t>YEM192</t>
  </si>
  <si>
    <t>YEM193</t>
  </si>
  <si>
    <t>YEM195</t>
  </si>
  <si>
    <t>YEM196</t>
  </si>
  <si>
    <t>YEM197</t>
  </si>
  <si>
    <t>YEM198</t>
  </si>
  <si>
    <t>YEM199</t>
  </si>
  <si>
    <t>YEM200</t>
  </si>
  <si>
    <t>YEM201</t>
  </si>
  <si>
    <t>YEM202</t>
  </si>
  <si>
    <t>YEM203</t>
  </si>
  <si>
    <t>YEM204</t>
  </si>
  <si>
    <t>YEM205</t>
  </si>
  <si>
    <t>YEM206</t>
  </si>
  <si>
    <t>YEM207</t>
  </si>
  <si>
    <t>YEM208</t>
  </si>
  <si>
    <t>YEM209</t>
  </si>
  <si>
    <t>YEM210</t>
  </si>
  <si>
    <t>YEM211</t>
  </si>
  <si>
    <t>YEM212</t>
  </si>
  <si>
    <t>YEM213</t>
  </si>
  <si>
    <t>YEM214</t>
  </si>
  <si>
    <t>YEM215</t>
  </si>
  <si>
    <t>YEM216</t>
  </si>
  <si>
    <t>YEM217</t>
  </si>
  <si>
    <t>YEM218</t>
  </si>
  <si>
    <t>YEM219</t>
  </si>
  <si>
    <t>YEM220</t>
  </si>
  <si>
    <t>YEM221</t>
  </si>
  <si>
    <t>YEM222</t>
  </si>
  <si>
    <t>YEM223</t>
  </si>
  <si>
    <t>YEM224</t>
  </si>
  <si>
    <t>YEM225</t>
  </si>
  <si>
    <t>YEM226</t>
  </si>
  <si>
    <t>YEM227</t>
  </si>
  <si>
    <t>YEM228</t>
  </si>
  <si>
    <t>YEM229</t>
  </si>
  <si>
    <t>YEM230</t>
  </si>
  <si>
    <t>YEM231</t>
  </si>
  <si>
    <t>YEM232</t>
  </si>
  <si>
    <t>YEM233</t>
  </si>
  <si>
    <t>YEM234</t>
  </si>
  <si>
    <t>YEM235</t>
  </si>
  <si>
    <t>YEM236</t>
  </si>
  <si>
    <t>YEM237</t>
  </si>
  <si>
    <t>YEM238</t>
  </si>
  <si>
    <t>YEM239</t>
  </si>
  <si>
    <t>YEM240</t>
  </si>
  <si>
    <t>YEM241</t>
  </si>
  <si>
    <t>YEM242</t>
  </si>
  <si>
    <t>YEM243</t>
  </si>
  <si>
    <t>YEM244</t>
  </si>
  <si>
    <t>YEM245</t>
  </si>
  <si>
    <t>YEM246</t>
  </si>
  <si>
    <t>YEM247</t>
  </si>
  <si>
    <t>YEM248</t>
  </si>
  <si>
    <t>YEM249</t>
  </si>
  <si>
    <t>YEM250</t>
  </si>
  <si>
    <t>YEM251</t>
  </si>
  <si>
    <t>YEM252</t>
  </si>
  <si>
    <t>YEM253</t>
  </si>
  <si>
    <t>YEM254</t>
  </si>
  <si>
    <t>YEM255</t>
  </si>
  <si>
    <t>YEM256</t>
  </si>
  <si>
    <t>YEM257</t>
  </si>
  <si>
    <t>YEM258</t>
  </si>
  <si>
    <t>YEM259</t>
  </si>
  <si>
    <t>YEM260</t>
  </si>
  <si>
    <t>YEM261</t>
  </si>
  <si>
    <t>YEM262</t>
  </si>
  <si>
    <t>YEM263</t>
  </si>
  <si>
    <t>YEM264</t>
  </si>
  <si>
    <t>YEM265</t>
  </si>
  <si>
    <t>YEM266</t>
  </si>
  <si>
    <t>YEM267</t>
  </si>
  <si>
    <t>YEM268</t>
  </si>
  <si>
    <t>YEM269</t>
  </si>
  <si>
    <t>YEM270</t>
  </si>
  <si>
    <t>YEM271</t>
  </si>
  <si>
    <t>YEM272</t>
  </si>
  <si>
    <t>YEM273</t>
  </si>
  <si>
    <t>YEM274</t>
  </si>
  <si>
    <t>YEM275</t>
  </si>
  <si>
    <t>YEM276</t>
  </si>
  <si>
    <t>YEM277</t>
  </si>
  <si>
    <t>YEM278</t>
  </si>
  <si>
    <t>YEM279</t>
  </si>
  <si>
    <t>YEM280</t>
  </si>
  <si>
    <t>YEM281</t>
  </si>
  <si>
    <t>YEM282</t>
  </si>
  <si>
    <t>YEM283</t>
  </si>
  <si>
    <t>YEM284</t>
  </si>
  <si>
    <t>YEM285</t>
  </si>
  <si>
    <t>YEM286</t>
  </si>
  <si>
    <t>YEM287</t>
  </si>
  <si>
    <t>YEM288</t>
  </si>
  <si>
    <t>YEM289</t>
  </si>
  <si>
    <t>YEM290</t>
  </si>
  <si>
    <t>YEM291</t>
  </si>
  <si>
    <t>YEM292</t>
  </si>
  <si>
    <t>YEM293</t>
  </si>
  <si>
    <t>YEM294</t>
  </si>
  <si>
    <t>YEM295</t>
  </si>
  <si>
    <t>YEM296</t>
  </si>
  <si>
    <t>YEM297</t>
  </si>
  <si>
    <t>YEM298</t>
  </si>
  <si>
    <t>YEM299</t>
  </si>
  <si>
    <t>YEM300</t>
  </si>
  <si>
    <t>YEM301</t>
  </si>
  <si>
    <t>YEM302</t>
  </si>
  <si>
    <t>YEM303</t>
  </si>
  <si>
    <t>YEM304</t>
  </si>
  <si>
    <t>YEM305</t>
  </si>
  <si>
    <t>YEM306</t>
  </si>
  <si>
    <t>YEM307</t>
  </si>
  <si>
    <t>YEM308</t>
  </si>
  <si>
    <t>YEM309</t>
  </si>
  <si>
    <t>YEM310</t>
  </si>
  <si>
    <t>YEM311</t>
  </si>
  <si>
    <t>YEM312</t>
  </si>
  <si>
    <t>typo</t>
  </si>
  <si>
    <t>price_diesel</t>
  </si>
  <si>
    <t>price_petrol</t>
  </si>
  <si>
    <t>price_bottled_water</t>
  </si>
  <si>
    <t>no price for one bottle of water?</t>
  </si>
  <si>
    <t>rice_treated_water</t>
  </si>
  <si>
    <t>soap_quantity_specify</t>
  </si>
  <si>
    <t>price_sanitary_napkins</t>
  </si>
  <si>
    <t>cost_cubic_meter</t>
  </si>
  <si>
    <t>typo in cost of one cubic meter for water trucking</t>
  </si>
  <si>
    <t>exchange_rate</t>
  </si>
  <si>
    <t>2018-09-27T12:50:08.000+03:00</t>
  </si>
  <si>
    <t>2018-10-03T10:50:49.000+03:00</t>
  </si>
  <si>
    <t>uuid:8d9d8eed-c0c5-4fb8-a300-b2d96c8ca336</t>
  </si>
  <si>
    <t>8d9d8eed-c0c5-4fb8-a300-b2d96c8ca336</t>
  </si>
  <si>
    <t>2018-10-03T07:50:34</t>
  </si>
  <si>
    <t>2018-10-03T16:30:12.252+03:00</t>
  </si>
  <si>
    <t>2018-10-03T16:51:30.093+03:00</t>
  </si>
  <si>
    <t>ee.humanitarianresponse.info:QnCuh6VnoxdxFZUS</t>
  </si>
  <si>
    <t>uuid:9612948d-8541-46b4-b570-dc4b177c5711</t>
  </si>
  <si>
    <t>9612948d-8541-46b4-b570-dc4b177c5711</t>
  </si>
  <si>
    <t>2018-10-03T16:04:15</t>
  </si>
  <si>
    <t>2018-10-03T16:51:31.371+03:00</t>
  </si>
  <si>
    <t>2018-10-03T16:59:16.186+03:00</t>
  </si>
  <si>
    <t>uuid:026a3fbb-049e-434b-8a6a-fbc53258a53b</t>
  </si>
  <si>
    <t>026a3fbb-049e-434b-8a6a-fbc53258a53b</t>
  </si>
  <si>
    <t>2018-10-03T16:04:16</t>
  </si>
  <si>
    <t>2018-10-03T16:59:17.679+03:00</t>
  </si>
  <si>
    <t>2018-10-03T17:07:19.893+03:00</t>
  </si>
  <si>
    <t>uuid:35a57f1c-cdce-4980-8a43-09c867a2fdba</t>
  </si>
  <si>
    <t>35a57f1c-cdce-4980-8a43-09c867a2fdba</t>
  </si>
  <si>
    <t>2018-10-03T16:04:17</t>
  </si>
  <si>
    <t>2018-10-03T17:07:21.611+03:00</t>
  </si>
  <si>
    <t>2018-10-03T17:17:41.177+03:00</t>
  </si>
  <si>
    <t>uuid:070663b4-8e2a-4959-98b9-ad61472fd21c</t>
  </si>
  <si>
    <t>070663b4-8e2a-4959-98b9-ad61472fd21c</t>
  </si>
  <si>
    <t>2018-10-03T16:04:18</t>
  </si>
  <si>
    <t>2018-10-03T17:17:43.211+03:00</t>
  </si>
  <si>
    <t>2018-10-03T17:25:43.944+03:00</t>
  </si>
  <si>
    <t>uuid:569fd318-5307-4182-aa39-e99205a81136</t>
  </si>
  <si>
    <t>569fd318-5307-4182-aa39-e99205a81136</t>
  </si>
  <si>
    <t>2018-10-03T16:04:20</t>
  </si>
  <si>
    <t>2018-10-03T17:25:46.210+03:00</t>
  </si>
  <si>
    <t>2018-10-03T17:32:52.709+03:00</t>
  </si>
  <si>
    <t>uuid:b9c799f4-01e7-432d-94db-1b2c0ca74e3c</t>
  </si>
  <si>
    <t>b9c799f4-01e7-432d-94db-1b2c0ca74e3c</t>
  </si>
  <si>
    <t>2018-10-03T16:04:22</t>
  </si>
  <si>
    <t>2018-10-02T23:57:47.773+03:00</t>
  </si>
  <si>
    <t>2018-10-03T17:45:20.598+03:00</t>
  </si>
  <si>
    <t>uuid:6e180a18-8f82-4133-a6ca-276edbfa16df</t>
  </si>
  <si>
    <t>6e180a18-8f82-4133-a6ca-276edbfa16df</t>
  </si>
  <si>
    <t>2018-10-03T16:04:24</t>
  </si>
  <si>
    <t>2018-10-03T17:45:23.597+03:00</t>
  </si>
  <si>
    <t>2018-10-03T17:51:52.381+03:00</t>
  </si>
  <si>
    <t>uuid:b5806265-a65f-4473-adb4-5a1a480e4362</t>
  </si>
  <si>
    <t>b5806265-a65f-4473-adb4-5a1a480e4362</t>
  </si>
  <si>
    <t>2018-10-03T16:04:27</t>
  </si>
  <si>
    <t>2018-10-03T17:52:06.522+03:00</t>
  </si>
  <si>
    <t>2018-10-03T17:57:59.197+03:00</t>
  </si>
  <si>
    <t>Price_inflation Shortage_of_demand Government_regulations Transportation_issues</t>
  </si>
  <si>
    <t>uuid:5d5d3746-e590-4cfc-a00b-22a75ce162fa</t>
  </si>
  <si>
    <t>5d5d3746-e590-4cfc-a00b-22a75ce162fa</t>
  </si>
  <si>
    <t>2018-10-03T16:04:29</t>
  </si>
  <si>
    <t>2018-10-03T17:58:00.516+03:00</t>
  </si>
  <si>
    <t>2018-10-03T18:07:15.542+03:00</t>
  </si>
  <si>
    <t>uuid:73674357-d9d7-4128-a487-bfdfb8423089</t>
  </si>
  <si>
    <t>73674357-d9d7-4128-a487-bfdfb8423089</t>
  </si>
  <si>
    <t>2018-10-03T16:04:31</t>
  </si>
  <si>
    <t>2018-10-03T18:07:16.975+03:00</t>
  </si>
  <si>
    <t>2018-10-03T18:14:57.408+03:00</t>
  </si>
  <si>
    <t>uuid:499cce79-5338-4a99-ad71-6d5a1efc4dfa</t>
  </si>
  <si>
    <t>499cce79-5338-4a99-ad71-6d5a1efc4dfa</t>
  </si>
  <si>
    <t>2018-10-03T16:04:33</t>
  </si>
  <si>
    <t>2018-10-03T18:14:59.241+03:00</t>
  </si>
  <si>
    <t>2018-10-03T18:22:59.899+03:00</t>
  </si>
  <si>
    <t>uuid:db28c5a1-4090-4345-a4de-86be48a270b0</t>
  </si>
  <si>
    <t>db28c5a1-4090-4345-a4de-86be48a270b0</t>
  </si>
  <si>
    <t>2018-10-03T16:04:35</t>
  </si>
  <si>
    <t>2018-10-03T19:43:34.775+03:00</t>
  </si>
  <si>
    <t>2018-10-03T19:48:24.616+03:00</t>
  </si>
  <si>
    <t>uuid:0a6bae0c-1ebc-4d9a-9137-d3d24888e836</t>
  </si>
  <si>
    <t>0a6bae0c-1ebc-4d9a-9137-d3d24888e836</t>
  </si>
  <si>
    <t>2018-10-03T18:20:31</t>
  </si>
  <si>
    <t>2018-10-03T19:48:25.865+03:00</t>
  </si>
  <si>
    <t>2018-10-03T19:53:58.930+03:00</t>
  </si>
  <si>
    <t>uuid:363fd592-9bb7-4b16-a232-caab3d108052</t>
  </si>
  <si>
    <t>363fd592-9bb7-4b16-a232-caab3d108052</t>
  </si>
  <si>
    <t>2018-10-03T18:20:32</t>
  </si>
  <si>
    <t>2018-10-03T19:54:00.484+03:00</t>
  </si>
  <si>
    <t>2018-10-03T20:00:55.982+03:00</t>
  </si>
  <si>
    <t>uuid:f651b23d-8195-4360-b201-528ef4584c4d</t>
  </si>
  <si>
    <t>f651b23d-8195-4360-b201-528ef4584c4d</t>
  </si>
  <si>
    <t>2018-10-03T18:20:35</t>
  </si>
  <si>
    <t>2018-10-03T20:00:57.704+03:00</t>
  </si>
  <si>
    <t>2018-10-03T20:09:57.831+03:00</t>
  </si>
  <si>
    <t>uuid:4bb42e4d-3bc5-40b9-8eff-ba1b1ad2050c</t>
  </si>
  <si>
    <t>4bb42e4d-3bc5-40b9-8eff-ba1b1ad2050c</t>
  </si>
  <si>
    <t>2018-10-03T18:20:36</t>
  </si>
  <si>
    <t>2018-10-03T20:09:59.974+03:00</t>
  </si>
  <si>
    <t>2018-10-03T20:17:06.057+03:00</t>
  </si>
  <si>
    <t>uuid:ae48f901-ac8d-4b50-af03-cf6c27802e64</t>
  </si>
  <si>
    <t>ae48f901-ac8d-4b50-af03-cf6c27802e64</t>
  </si>
  <si>
    <t>2018-10-03T18:20:39</t>
  </si>
  <si>
    <t>2018-10-03T20:17:08.418+03:00</t>
  </si>
  <si>
    <t>2018-10-03T20:24:24.184+03:00</t>
  </si>
  <si>
    <t>uuid:2b3f4575-5431-461b-86c6-52de5679ef4c</t>
  </si>
  <si>
    <t>2b3f4575-5431-461b-86c6-52de5679ef4c</t>
  </si>
  <si>
    <t>2018-10-03T18:20:40</t>
  </si>
  <si>
    <t>2018-10-03T20:28:24.347+03:00</t>
  </si>
  <si>
    <t>2018-10-03T20:35:22.519+03:00</t>
  </si>
  <si>
    <t>uuid:8f6c5b8e-6fdf-41f4-aea8-526c88309caf</t>
  </si>
  <si>
    <t>8f6c5b8e-6fdf-41f4-aea8-526c88309caf</t>
  </si>
  <si>
    <t>2018-10-03T18:20:42</t>
  </si>
  <si>
    <t>2018-10-03T20:35:23.781+03:00</t>
  </si>
  <si>
    <t>2018-10-03T20:41:24.987+03:00</t>
  </si>
  <si>
    <t>uuid:63a6090b-3bf0-441a-9687-7b269554fe74</t>
  </si>
  <si>
    <t>63a6090b-3bf0-441a-9687-7b269554fe74</t>
  </si>
  <si>
    <t>2018-10-03T18:20:43</t>
  </si>
  <si>
    <t>2018-10-03T20:41:26.451+03:00</t>
  </si>
  <si>
    <t>2018-10-03T20:48:23.460+03:00</t>
  </si>
  <si>
    <t>uuid:93642144-b0a9-4dc5-9fbc-1c300eb19762</t>
  </si>
  <si>
    <t>93642144-b0a9-4dc5-9fbc-1c300eb19762</t>
  </si>
  <si>
    <t>2018-10-03T18:20:45</t>
  </si>
  <si>
    <t>2018-10-03T20:48:25.505+03:00</t>
  </si>
  <si>
    <t>2018-10-03T20:55:12.479+03:00</t>
  </si>
  <si>
    <t>uuid:09a407a2-49f8-4239-bd80-1df68e278b07</t>
  </si>
  <si>
    <t>09a407a2-49f8-4239-bd80-1df68e278b07</t>
  </si>
  <si>
    <t>2018-10-03T18:20:47</t>
  </si>
  <si>
    <t>2018-10-03T20:55:15.441+03:00</t>
  </si>
  <si>
    <t>2018-10-03T20:59:31.799+03:00</t>
  </si>
  <si>
    <t>uuid:5e928073-024a-476f-b187-2fc97545ca8c</t>
  </si>
  <si>
    <t>5e928073-024a-476f-b187-2fc97545ca8c</t>
  </si>
  <si>
    <t>2018-10-03T18:20:48</t>
  </si>
  <si>
    <t>2018-10-03T20:59:34.217+03:00</t>
  </si>
  <si>
    <t>2018-10-03T21:10:01.657+03:00</t>
  </si>
  <si>
    <t>uuid:0ac40e3b-aaa8-4629-9f56-c524869a31f2</t>
  </si>
  <si>
    <t>0ac40e3b-aaa8-4629-9f56-c524869a31f2</t>
  </si>
  <si>
    <t>2018-10-03T18:20:49</t>
  </si>
  <si>
    <t>not converted</t>
  </si>
  <si>
    <t>YEM314</t>
  </si>
  <si>
    <t>YEM315</t>
  </si>
  <si>
    <t>YEM316</t>
  </si>
  <si>
    <t>YEM317</t>
  </si>
  <si>
    <t>YEM318</t>
  </si>
  <si>
    <t>YEM319</t>
  </si>
  <si>
    <t>YEM320</t>
  </si>
  <si>
    <t>YEM321</t>
  </si>
  <si>
    <t>YEM322</t>
  </si>
  <si>
    <t>YEM323</t>
  </si>
  <si>
    <t>YEM324</t>
  </si>
  <si>
    <t>YEM325</t>
  </si>
  <si>
    <t>YEM326</t>
  </si>
  <si>
    <t>YEM327</t>
  </si>
  <si>
    <t>YEM328</t>
  </si>
  <si>
    <t>YEM329</t>
  </si>
  <si>
    <t>YEM330</t>
  </si>
  <si>
    <t>YEM331</t>
  </si>
  <si>
    <t>YEM332</t>
  </si>
  <si>
    <t>YEM333</t>
  </si>
  <si>
    <t>YEM334</t>
  </si>
  <si>
    <t>YEM335</t>
  </si>
  <si>
    <t>YEM336</t>
  </si>
  <si>
    <t>YEM337</t>
  </si>
  <si>
    <t>YEM338</t>
  </si>
  <si>
    <t>NA</t>
  </si>
  <si>
    <t>Credit</t>
  </si>
  <si>
    <t>gov.ID</t>
  </si>
  <si>
    <t>district.ID</t>
  </si>
  <si>
    <t>Items</t>
  </si>
  <si>
    <t>Description</t>
  </si>
  <si>
    <t>Survey Background</t>
  </si>
  <si>
    <t>Primary data collection time period</t>
  </si>
  <si>
    <t xml:space="preserve">Methodology </t>
  </si>
  <si>
    <t>Geographic Coverage</t>
  </si>
  <si>
    <t>Total number of surveyed vendor Kis</t>
  </si>
  <si>
    <t>Sheets</t>
  </si>
  <si>
    <t xml:space="preserve">                                                    </t>
  </si>
  <si>
    <t>raw_dataset</t>
  </si>
  <si>
    <t>Dataset of information collected from assessed vendor KIs</t>
  </si>
  <si>
    <t>dataset_selected</t>
  </si>
  <si>
    <t>Dataset of information collected from assessed vendor Kis from districts selected for data analysis</t>
  </si>
  <si>
    <t>median_districts</t>
  </si>
  <si>
    <t>median_governorates</t>
  </si>
  <si>
    <t>Monthly_overview</t>
  </si>
  <si>
    <t>Data set representing the aggregated median prices per month since September 2017 with a line chart</t>
  </si>
  <si>
    <t>JOINT MARKET MONITORING INITIATIVE - SEPTEMBER 2018 (7th round)</t>
  </si>
  <si>
    <t>This factsheet provides the dataset and median prices for  the  Yemen  Joint  Market  Monitoring  Initiative (JMMI). The JMMI has been launched by REACH in collaboration with the WASH Cluster and Cash and Marketing Working Group (CMWG) to support humanitarian  actors  operating  in  Yemen.  This initiative builds upon previous studies such as the Multi-Agency  Joint  Cash  Study  and  the  WASH Cluster  and  CMWG  Weekly  Price  Monitoring Initiatives,  with  the  objective  of  providing  regular updates  of  the  market  systems  for  essential commodities within Yemen, encompassing factors such  as  price  levels,  supply  chains,  and  market challenges. This  initiative  is  tailored  towards  the  needs  of humanitarian  actors  in  Yemen,  and  in  particular the members of the WASH Cluster, and CMWG. As such, the basket of goods includes a total of eight  items  across  the  categories  of  fuel,  water and hygiene products. This data set provides median prices of  data collected in September 2018.</t>
  </si>
  <si>
    <t xml:space="preserve">Data collection took place between the 21st and 28th of September 2018, under request of the WASH Cluster and the Cash Working Group. In cooperation with these standards, enumerators gathered data regarding item prices and supply chains.
</t>
  </si>
  <si>
    <t xml:space="preserve">The data collection process for the seventh round of the JMMI that took place between the 21st and 27th September 2018. Enumerators from thirteen partner organisations conducted data collection in 50 districts across 14 governorates, conducting Key Informant (KI) Interviews with over 336 market vendors. The sample of vendors were selected by the partner organisations from markets of various sizes in both urban and rural areas. Vendor KIs were asked to provide the minimum price quotation for specified quantities of each assessed product available in their shop, as well as information regarding the location of their supplier, restocking times, and general challenges faced in buying and selling goods. The data collected has been analysed in comparison with the price quotations recorded in August. </t>
  </si>
  <si>
    <t>This survey covered 50 districts across 14 governorates.</t>
  </si>
  <si>
    <t>Partner organisations</t>
  </si>
  <si>
    <t>CYF, IF, NFDH, NFDHR, NRC, OCFD, OXFAM, ROC, SCI, SDF, YFCA, YSD</t>
  </si>
  <si>
    <t>Data set representing the aggregated median prices per assessed districts in September 2018</t>
  </si>
  <si>
    <t>Data set representing aggregated median prices per governorate for September 2018</t>
  </si>
  <si>
    <t>price_petrol_normalised</t>
  </si>
  <si>
    <t>price_diesel_normalised</t>
  </si>
  <si>
    <t>price_bottled_water_normalised</t>
  </si>
  <si>
    <t>price_treated_water_normalised</t>
  </si>
  <si>
    <t>price_soap_normalised</t>
  </si>
  <si>
    <t>price_laundry_powder_normalised</t>
  </si>
  <si>
    <t>price_sanitary_napkins_normalised</t>
  </si>
  <si>
    <t>Debt = credit, modified</t>
  </si>
  <si>
    <t>Other_cash_feasibility</t>
  </si>
  <si>
    <t>Yes</t>
  </si>
  <si>
    <t>cash_feasibility</t>
  </si>
  <si>
    <t>This survey was conducted at the market level. The assessment covered two markets per item and per districts. More than 336 vendor KIs were assessed during the data collection.</t>
  </si>
  <si>
    <t>smeb20%</t>
  </si>
  <si>
    <t>soap_smeb</t>
  </si>
  <si>
    <t>laundrypowder_smeb</t>
  </si>
  <si>
    <t>sanitary napkins_smeb</t>
  </si>
  <si>
    <t>water_trucking_smeb</t>
  </si>
  <si>
    <t>smeb_sum</t>
  </si>
  <si>
    <t>treated_quantity_other</t>
  </si>
  <si>
    <t>price for 10 litres</t>
  </si>
  <si>
    <t>month</t>
  </si>
  <si>
    <t>September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</si>
</sst>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1" x14ac:knownFonts="1">
    <font>
      <sz val="11"/>
      <color theme="1"/>
      <name val="Calibri"/>
      <family val="2"/>
      <scheme val="minor"/>
    </font>
    <font>
      <sz val="11"/>
      <color indexed="8"/>
      <name val="Calibri"/>
      <family val="2"/>
      <scheme val="minor"/>
    </font>
    <font>
      <b/>
      <sz val="10"/>
      <color theme="0"/>
      <name val="Arial Narrow"/>
      <family val="2"/>
    </font>
    <font>
      <b/>
      <sz val="11"/>
      <color theme="1"/>
      <name val="Arial Narrow"/>
      <family val="2"/>
    </font>
    <font>
      <sz val="11"/>
      <color theme="1"/>
      <name val="Arial Narrow"/>
      <family val="2"/>
    </font>
    <font>
      <sz val="10"/>
      <color theme="1"/>
      <name val="Arial Narrow"/>
      <family val="2"/>
    </font>
    <font>
      <b/>
      <sz val="10"/>
      <color theme="1"/>
      <name val="Arial Narrow"/>
      <family val="2"/>
    </font>
    <font>
      <b/>
      <sz val="18"/>
      <color theme="0"/>
      <name val="Arial Narrow"/>
      <family val="2"/>
    </font>
    <font>
      <b/>
      <sz val="12"/>
      <color theme="0"/>
      <name val="Arial Narrow"/>
      <family val="2"/>
    </font>
    <font>
      <b/>
      <sz val="10"/>
      <name val="Arial Narrow"/>
      <family val="2"/>
    </font>
    <font>
      <b/>
      <sz val="11"/>
      <color theme="1"/>
      <name val="Calibri"/>
      <family val="2"/>
      <scheme val="minor"/>
    </font>
  </fonts>
  <fills count="11">
    <fill>
      <patternFill patternType="none"/>
    </fill>
    <fill>
      <patternFill patternType="gray125"/>
    </fill>
    <fill>
      <patternFill patternType="solid">
        <fgColor indexed="22"/>
      </patternFill>
    </fill>
    <fill>
      <patternFill patternType="solid">
        <fgColor rgb="FFEE5859"/>
        <bgColor indexed="64"/>
      </patternFill>
    </fill>
    <fill>
      <patternFill patternType="solid">
        <fgColor theme="0" tint="-0.499984740745262"/>
        <bgColor indexed="64"/>
      </patternFill>
    </fill>
    <fill>
      <patternFill patternType="solid">
        <fgColor rgb="FFF38D8D"/>
        <bgColor indexed="64"/>
      </patternFill>
    </fill>
    <fill>
      <patternFill patternType="solid">
        <fgColor rgb="FF9B9B9B"/>
        <bgColor theme="5" tint="0.59999389629810485"/>
      </patternFill>
    </fill>
    <fill>
      <patternFill patternType="solid">
        <fgColor rgb="FF9B9B9B"/>
        <bgColor indexed="64"/>
      </patternFill>
    </fill>
    <fill>
      <patternFill patternType="solid">
        <fgColor rgb="FFCCCCCC"/>
        <bgColor theme="5" tint="0.59999389629810485"/>
      </patternFill>
    </fill>
    <fill>
      <patternFill patternType="solid">
        <fgColor rgb="FFCCCCCC"/>
        <bgColor theme="5" tint="0.79998168889431442"/>
      </patternFill>
    </fill>
    <fill>
      <patternFill patternType="solid">
        <fgColor theme="0" tint="-4.9989318521683403E-2"/>
        <bgColor indexed="64"/>
      </patternFill>
    </fill>
  </fills>
  <borders count="11">
    <border>
      <left/>
      <right/>
      <top/>
      <bottom/>
      <diagonal/>
    </border>
    <border>
      <left style="medium">
        <color indexed="64"/>
      </left>
      <right/>
      <top style="medium">
        <color indexed="64"/>
      </top>
      <bottom style="thick">
        <color theme="0"/>
      </bottom>
      <diagonal/>
    </border>
    <border>
      <left/>
      <right style="thick">
        <color theme="0"/>
      </right>
      <top style="medium">
        <color indexed="64"/>
      </top>
      <bottom style="thick">
        <color theme="0"/>
      </bottom>
      <diagonal/>
    </border>
    <border>
      <left style="medium">
        <color indexed="64"/>
      </left>
      <right/>
      <top/>
      <bottom/>
      <diagonal/>
    </border>
    <border>
      <left style="thick">
        <color theme="0"/>
      </left>
      <right/>
      <top/>
      <bottom style="thick">
        <color theme="0"/>
      </bottom>
      <diagonal/>
    </border>
    <border>
      <left style="medium">
        <color auto="1"/>
      </left>
      <right style="thick">
        <color theme="0"/>
      </right>
      <top style="thick">
        <color theme="0"/>
      </top>
      <bottom style="thick">
        <color theme="0"/>
      </bottom>
      <diagonal/>
    </border>
    <border>
      <left style="thick">
        <color theme="0"/>
      </left>
      <right/>
      <top style="thick">
        <color theme="0"/>
      </top>
      <bottom/>
      <diagonal/>
    </border>
    <border>
      <left style="medium">
        <color auto="1"/>
      </left>
      <right style="medium">
        <color theme="0"/>
      </right>
      <top style="thick">
        <color theme="0"/>
      </top>
      <bottom/>
      <diagonal/>
    </border>
    <border>
      <left style="medium">
        <color theme="0"/>
      </left>
      <right/>
      <top style="thick">
        <color theme="0"/>
      </top>
      <bottom/>
      <diagonal/>
    </border>
    <border>
      <left style="medium">
        <color auto="1"/>
      </left>
      <right style="thick">
        <color theme="0"/>
      </right>
      <top style="thick">
        <color theme="0"/>
      </top>
      <bottom/>
      <diagonal/>
    </border>
    <border>
      <left style="thick">
        <color theme="0"/>
      </left>
      <right style="thick">
        <color theme="0"/>
      </right>
      <top style="thick">
        <color theme="0"/>
      </top>
      <bottom style="thick">
        <color theme="0"/>
      </bottom>
      <diagonal/>
    </border>
  </borders>
  <cellStyleXfs count="4">
    <xf numFmtId="0" fontId="0" fillId="0" borderId="0"/>
    <xf numFmtId="0" fontId="1" fillId="2" borderId="0">
      <alignment wrapText="1"/>
    </xf>
    <xf numFmtId="0" fontId="1" fillId="0" borderId="0">
      <alignment wrapText="1"/>
    </xf>
    <xf numFmtId="0" fontId="1" fillId="0" borderId="0"/>
  </cellStyleXfs>
  <cellXfs count="32">
    <xf numFmtId="0" fontId="0" fillId="0" borderId="0" xfId="0"/>
    <xf numFmtId="0" fontId="2" fillId="4" borderId="0" xfId="0" applyFont="1" applyFill="1" applyAlignment="1">
      <alignment horizontal="left" vertical="center" wrapText="1"/>
    </xf>
    <xf numFmtId="0" fontId="2" fillId="4" borderId="0" xfId="0" applyFont="1" applyFill="1" applyAlignment="1">
      <alignment horizontal="center" vertical="center" wrapText="1"/>
    </xf>
    <xf numFmtId="0" fontId="3" fillId="3" borderId="0" xfId="0" applyFont="1" applyFill="1"/>
    <xf numFmtId="0" fontId="3" fillId="3" borderId="0" xfId="0" applyFont="1" applyFill="1" applyBorder="1"/>
    <xf numFmtId="0" fontId="4" fillId="0" borderId="0" xfId="0" applyFont="1" applyFill="1"/>
    <xf numFmtId="164" fontId="4" fillId="0" borderId="0" xfId="0" applyNumberFormat="1" applyFont="1" applyFill="1"/>
    <xf numFmtId="0" fontId="4" fillId="0" borderId="0" xfId="0" applyFont="1" applyFill="1" applyBorder="1"/>
    <xf numFmtId="1" fontId="4" fillId="0" borderId="0" xfId="0" applyNumberFormat="1" applyFont="1" applyFill="1"/>
    <xf numFmtId="0" fontId="4" fillId="0" borderId="0" xfId="0" applyNumberFormat="1" applyFont="1" applyFill="1"/>
    <xf numFmtId="0" fontId="5" fillId="0" borderId="0" xfId="0" applyFont="1"/>
    <xf numFmtId="0" fontId="5" fillId="0" borderId="0" xfId="0" applyFont="1" applyFill="1"/>
    <xf numFmtId="0" fontId="4" fillId="0" borderId="0" xfId="0" applyFont="1"/>
    <xf numFmtId="0" fontId="8" fillId="5" borderId="3" xfId="3" applyFont="1" applyFill="1" applyBorder="1" applyAlignment="1">
      <alignment vertical="center" wrapText="1"/>
    </xf>
    <xf numFmtId="0" fontId="8" fillId="5" borderId="4" xfId="3" applyFont="1" applyFill="1" applyBorder="1" applyAlignment="1">
      <alignment vertical="center" wrapText="1"/>
    </xf>
    <xf numFmtId="0" fontId="2" fillId="6" borderId="5" xfId="3" applyFont="1" applyFill="1" applyBorder="1" applyAlignment="1">
      <alignment vertical="top" wrapText="1"/>
    </xf>
    <xf numFmtId="0" fontId="2" fillId="7" borderId="6" xfId="3" applyFont="1" applyFill="1" applyBorder="1" applyAlignment="1">
      <alignment horizontal="left" vertical="top" wrapText="1"/>
    </xf>
    <xf numFmtId="0" fontId="9" fillId="8" borderId="5" xfId="3" applyFont="1" applyFill="1" applyBorder="1" applyAlignment="1">
      <alignment vertical="top" wrapText="1"/>
    </xf>
    <xf numFmtId="0" fontId="9" fillId="8" borderId="6" xfId="3" applyFont="1" applyFill="1" applyBorder="1" applyAlignment="1">
      <alignment horizontal="left" vertical="top" wrapText="1"/>
    </xf>
    <xf numFmtId="0" fontId="9" fillId="9" borderId="7" xfId="3" applyFont="1" applyFill="1" applyBorder="1" applyAlignment="1">
      <alignment vertical="top" wrapText="1"/>
    </xf>
    <xf numFmtId="0" fontId="9" fillId="9" borderId="8" xfId="3" applyFont="1" applyFill="1" applyBorder="1" applyAlignment="1">
      <alignment horizontal="left" vertical="top" wrapText="1"/>
    </xf>
    <xf numFmtId="0" fontId="8" fillId="5" borderId="9" xfId="3" applyFont="1" applyFill="1" applyBorder="1" applyAlignment="1">
      <alignment vertical="center" wrapText="1"/>
    </xf>
    <xf numFmtId="0" fontId="6" fillId="9" borderId="9" xfId="3" applyFont="1" applyFill="1" applyBorder="1" applyAlignment="1">
      <alignment vertical="top" wrapText="1"/>
    </xf>
    <xf numFmtId="0" fontId="6" fillId="9" borderId="10" xfId="3" applyFont="1" applyFill="1" applyBorder="1" applyAlignment="1">
      <alignment horizontal="left" vertical="top" wrapText="1"/>
    </xf>
    <xf numFmtId="0" fontId="6" fillId="3" borderId="0" xfId="0" applyFont="1" applyFill="1"/>
    <xf numFmtId="0" fontId="5" fillId="10" borderId="0" xfId="0" applyFont="1" applyFill="1"/>
    <xf numFmtId="3" fontId="5" fillId="0" borderId="0" xfId="0" applyNumberFormat="1" applyFont="1"/>
    <xf numFmtId="0" fontId="10" fillId="3" borderId="0" xfId="0" applyFont="1" applyFill="1"/>
    <xf numFmtId="0" fontId="0" fillId="10" borderId="0" xfId="0" applyFill="1"/>
    <xf numFmtId="3" fontId="0" fillId="0" borderId="0" xfId="0" applyNumberFormat="1"/>
    <xf numFmtId="0" fontId="7" fillId="3" borderId="1" xfId="3" applyFont="1" applyFill="1" applyBorder="1" applyAlignment="1">
      <alignment horizontal="left" vertical="center" wrapText="1"/>
    </xf>
    <xf numFmtId="0" fontId="7" fillId="3" borderId="2" xfId="3" applyFont="1" applyFill="1" applyBorder="1" applyAlignment="1">
      <alignment horizontal="left" vertical="center" wrapText="1"/>
    </xf>
  </cellXfs>
  <cellStyles count="4">
    <cellStyle name="Normal" xfId="0" builtinId="0"/>
    <cellStyle name="Normal 2" xfId="3" xr:uid="{01A7AE87-B1B0-4A81-81C6-4FE164680BF3}"/>
    <cellStyle name="XLConnect.Header" xfId="1" xr:uid="{803CE9F5-BE06-4A8C-871F-C5F3D0885604}"/>
    <cellStyle name="XLConnect.String" xfId="2" xr:uid="{3FF5D787-31BA-4916-A776-8B027B503FF3}"/>
  </cellStyles>
  <dxfs count="1">
    <dxf>
      <fill>
        <patternFill patternType="solid">
          <fgColor rgb="FFEE5859"/>
          <bgColor rgb="FF000000"/>
        </patternFill>
      </fill>
    </dxf>
  </dxfs>
  <tableStyles count="0" defaultTableStyle="TableStyleMedium9" defaultPivotStyle="PivotStyleLight16"/>
  <colors>
    <mruColors>
      <color rgb="FFEE58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14536-1F78-499A-AA44-BA00CA87F7E0}">
  <dimension ref="A1:B15"/>
  <sheetViews>
    <sheetView tabSelected="1" zoomScale="80" zoomScaleNormal="80" workbookViewId="0">
      <selection sqref="A1:B1"/>
    </sheetView>
  </sheetViews>
  <sheetFormatPr defaultRowHeight="15" x14ac:dyDescent="0.25"/>
  <cols>
    <col min="1" max="1" width="25.42578125" customWidth="1"/>
    <col min="2" max="2" width="73" customWidth="1"/>
  </cols>
  <sheetData>
    <row r="1" spans="1:2" ht="24" thickBot="1" x14ac:dyDescent="0.3">
      <c r="A1" s="30" t="s">
        <v>2472</v>
      </c>
      <c r="B1" s="31"/>
    </row>
    <row r="2" spans="1:2" ht="16.5" customHeight="1" thickTop="1" thickBot="1" x14ac:dyDescent="0.3">
      <c r="A2" s="13" t="s">
        <v>2455</v>
      </c>
      <c r="B2" s="14" t="s">
        <v>2456</v>
      </c>
    </row>
    <row r="3" spans="1:2" ht="173.25" customHeight="1" thickTop="1" thickBot="1" x14ac:dyDescent="0.3">
      <c r="A3" s="15" t="s">
        <v>2457</v>
      </c>
      <c r="B3" s="16" t="s">
        <v>2473</v>
      </c>
    </row>
    <row r="4" spans="1:2" ht="43.5" customHeight="1" thickTop="1" thickBot="1" x14ac:dyDescent="0.3">
      <c r="A4" s="17" t="s">
        <v>2458</v>
      </c>
      <c r="B4" s="18" t="s">
        <v>2474</v>
      </c>
    </row>
    <row r="5" spans="1:2" ht="135" customHeight="1" thickTop="1" thickBot="1" x14ac:dyDescent="0.3">
      <c r="A5" s="15" t="s">
        <v>2459</v>
      </c>
      <c r="B5" s="16" t="s">
        <v>2475</v>
      </c>
    </row>
    <row r="6" spans="1:2" ht="21" customHeight="1" thickTop="1" thickBot="1" x14ac:dyDescent="0.3">
      <c r="A6" s="19" t="s">
        <v>2460</v>
      </c>
      <c r="B6" s="20" t="s">
        <v>2476</v>
      </c>
    </row>
    <row r="7" spans="1:2" ht="41.25" customHeight="1" thickTop="1" thickBot="1" x14ac:dyDescent="0.3">
      <c r="A7" s="15" t="s">
        <v>2461</v>
      </c>
      <c r="B7" s="16" t="s">
        <v>2492</v>
      </c>
    </row>
    <row r="8" spans="1:2" ht="18" customHeight="1" thickTop="1" thickBot="1" x14ac:dyDescent="0.3">
      <c r="A8" s="19" t="s">
        <v>2477</v>
      </c>
      <c r="B8" s="20" t="s">
        <v>2478</v>
      </c>
    </row>
    <row r="9" spans="1:2" ht="17.25" thickTop="1" thickBot="1" x14ac:dyDescent="0.3">
      <c r="A9" s="21" t="s">
        <v>2462</v>
      </c>
      <c r="B9" s="21" t="s">
        <v>2463</v>
      </c>
    </row>
    <row r="10" spans="1:2" ht="17.25" customHeight="1" thickTop="1" thickBot="1" x14ac:dyDescent="0.3">
      <c r="A10" s="22" t="s">
        <v>2464</v>
      </c>
      <c r="B10" s="23" t="s">
        <v>2465</v>
      </c>
    </row>
    <row r="11" spans="1:2" ht="33.75" customHeight="1" thickTop="1" thickBot="1" x14ac:dyDescent="0.3">
      <c r="A11" s="15" t="s">
        <v>2466</v>
      </c>
      <c r="B11" s="16" t="s">
        <v>2467</v>
      </c>
    </row>
    <row r="12" spans="1:2" ht="31.5" customHeight="1" thickTop="1" thickBot="1" x14ac:dyDescent="0.3">
      <c r="A12" s="22" t="s">
        <v>2468</v>
      </c>
      <c r="B12" s="23" t="s">
        <v>2479</v>
      </c>
    </row>
    <row r="13" spans="1:2" ht="18" customHeight="1" thickTop="1" thickBot="1" x14ac:dyDescent="0.3">
      <c r="A13" s="15" t="s">
        <v>2469</v>
      </c>
      <c r="B13" s="16" t="s">
        <v>2480</v>
      </c>
    </row>
    <row r="14" spans="1:2" ht="30.75" customHeight="1" thickTop="1" thickBot="1" x14ac:dyDescent="0.3">
      <c r="A14" s="22" t="s">
        <v>2470</v>
      </c>
      <c r="B14" s="23" t="s">
        <v>2471</v>
      </c>
    </row>
    <row r="15" spans="1:2" ht="15.75" thickTop="1" x14ac:dyDescent="0.25"/>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S336"/>
  <sheetViews>
    <sheetView zoomScale="70" zoomScaleNormal="70" workbookViewId="0"/>
  </sheetViews>
  <sheetFormatPr defaultColWidth="16.42578125" defaultRowHeight="16.5" x14ac:dyDescent="0.3"/>
  <cols>
    <col min="1" max="1" width="16.42578125" style="5"/>
    <col min="2" max="5" width="0" style="5" hidden="1" customWidth="1"/>
    <col min="6" max="8" width="16.42578125" style="5"/>
    <col min="9" max="10" width="16.42578125" style="7"/>
    <col min="11" max="16384" width="16.42578125" style="5"/>
  </cols>
  <sheetData>
    <row r="1" spans="1:201" x14ac:dyDescent="0.3">
      <c r="A1" s="3" t="s">
        <v>1976</v>
      </c>
      <c r="B1" s="3" t="s">
        <v>0</v>
      </c>
      <c r="C1" s="3" t="s">
        <v>1</v>
      </c>
      <c r="D1" s="3" t="s">
        <v>2</v>
      </c>
      <c r="E1" s="3" t="s">
        <v>3</v>
      </c>
      <c r="F1" s="3" t="s">
        <v>4</v>
      </c>
      <c r="G1" s="3" t="s">
        <v>5</v>
      </c>
      <c r="H1" s="3" t="s">
        <v>471</v>
      </c>
      <c r="I1" s="4" t="s">
        <v>6</v>
      </c>
      <c r="J1" s="4" t="s">
        <v>472</v>
      </c>
      <c r="K1" s="3" t="s">
        <v>7</v>
      </c>
      <c r="L1" s="3" t="s">
        <v>8</v>
      </c>
      <c r="M1" s="3" t="s">
        <v>9</v>
      </c>
      <c r="N1" s="3" t="s">
        <v>10</v>
      </c>
      <c r="O1" s="3" t="s">
        <v>11</v>
      </c>
      <c r="P1" s="3" t="s">
        <v>12</v>
      </c>
      <c r="Q1" s="3" t="s">
        <v>13</v>
      </c>
      <c r="R1" s="3" t="s">
        <v>14</v>
      </c>
      <c r="S1" s="3" t="s">
        <v>15</v>
      </c>
      <c r="T1" s="3" t="s">
        <v>16</v>
      </c>
      <c r="U1" s="3" t="s">
        <v>17</v>
      </c>
      <c r="V1" s="3" t="s">
        <v>18</v>
      </c>
      <c r="W1" s="3" t="s">
        <v>19</v>
      </c>
      <c r="X1" s="3" t="s">
        <v>20</v>
      </c>
      <c r="Y1" s="3" t="s">
        <v>21</v>
      </c>
      <c r="Z1" s="3" t="s">
        <v>22</v>
      </c>
      <c r="AA1" s="3" t="s">
        <v>23</v>
      </c>
      <c r="AB1" s="3" t="s">
        <v>24</v>
      </c>
      <c r="AC1" s="3" t="s">
        <v>25</v>
      </c>
      <c r="AD1" s="3" t="s">
        <v>26</v>
      </c>
      <c r="AE1" s="3" t="s">
        <v>27</v>
      </c>
      <c r="AF1" s="3" t="s">
        <v>28</v>
      </c>
      <c r="AG1" s="3" t="s">
        <v>29</v>
      </c>
      <c r="AH1" s="3" t="s">
        <v>30</v>
      </c>
      <c r="AI1" s="3" t="s">
        <v>31</v>
      </c>
      <c r="AJ1" s="3" t="s">
        <v>32</v>
      </c>
      <c r="AK1" s="3" t="s">
        <v>33</v>
      </c>
      <c r="AL1" s="3" t="s">
        <v>34</v>
      </c>
      <c r="AM1" s="3" t="s">
        <v>35</v>
      </c>
      <c r="AN1" s="3" t="s">
        <v>36</v>
      </c>
      <c r="AO1" s="3" t="s">
        <v>37</v>
      </c>
      <c r="AP1" s="3" t="s">
        <v>38</v>
      </c>
      <c r="AQ1" s="3" t="s">
        <v>39</v>
      </c>
      <c r="AR1" s="3" t="s">
        <v>40</v>
      </c>
      <c r="AS1" s="3" t="s">
        <v>41</v>
      </c>
      <c r="AT1" s="3" t="s">
        <v>42</v>
      </c>
      <c r="AU1" s="3" t="s">
        <v>43</v>
      </c>
      <c r="AV1" s="3" t="s">
        <v>44</v>
      </c>
      <c r="AW1" s="3" t="s">
        <v>45</v>
      </c>
      <c r="AX1" s="3" t="s">
        <v>46</v>
      </c>
      <c r="AY1" s="3" t="s">
        <v>47</v>
      </c>
      <c r="AZ1" s="3" t="s">
        <v>48</v>
      </c>
      <c r="BA1" s="3" t="s">
        <v>49</v>
      </c>
      <c r="BB1" s="3" t="s">
        <v>50</v>
      </c>
      <c r="BC1" s="3" t="s">
        <v>51</v>
      </c>
      <c r="BD1" s="3" t="s">
        <v>52</v>
      </c>
      <c r="BE1" s="3" t="s">
        <v>53</v>
      </c>
      <c r="BF1" s="3" t="s">
        <v>54</v>
      </c>
      <c r="BG1" s="3" t="s">
        <v>55</v>
      </c>
      <c r="BH1" s="3" t="s">
        <v>56</v>
      </c>
      <c r="BI1" s="3" t="s">
        <v>57</v>
      </c>
      <c r="BJ1" s="3" t="s">
        <v>58</v>
      </c>
      <c r="BK1" s="3" t="s">
        <v>59</v>
      </c>
      <c r="BL1" s="3" t="s">
        <v>60</v>
      </c>
      <c r="BM1" s="3" t="s">
        <v>61</v>
      </c>
      <c r="BN1" s="3" t="s">
        <v>62</v>
      </c>
      <c r="BO1" s="3" t="s">
        <v>63</v>
      </c>
      <c r="BP1" s="3" t="s">
        <v>64</v>
      </c>
      <c r="BQ1" s="3" t="s">
        <v>65</v>
      </c>
      <c r="BR1" s="3" t="s">
        <v>66</v>
      </c>
      <c r="BS1" s="3" t="s">
        <v>67</v>
      </c>
      <c r="BT1" s="3" t="s">
        <v>68</v>
      </c>
      <c r="BU1" s="3" t="s">
        <v>69</v>
      </c>
      <c r="BV1" s="3" t="s">
        <v>70</v>
      </c>
      <c r="BW1" s="3" t="s">
        <v>71</v>
      </c>
      <c r="BX1" s="3" t="s">
        <v>72</v>
      </c>
      <c r="BY1" s="3" t="s">
        <v>73</v>
      </c>
      <c r="BZ1" s="3" t="s">
        <v>74</v>
      </c>
      <c r="CA1" s="3" t="s">
        <v>75</v>
      </c>
      <c r="CB1" s="3" t="s">
        <v>76</v>
      </c>
      <c r="CC1" s="3" t="s">
        <v>77</v>
      </c>
      <c r="CD1" s="3" t="s">
        <v>78</v>
      </c>
      <c r="CE1" s="3" t="s">
        <v>79</v>
      </c>
      <c r="CF1" s="3" t="s">
        <v>80</v>
      </c>
      <c r="CG1" s="3" t="s">
        <v>81</v>
      </c>
      <c r="CH1" s="3" t="s">
        <v>82</v>
      </c>
      <c r="CI1" s="3" t="s">
        <v>83</v>
      </c>
      <c r="CJ1" s="3" t="s">
        <v>84</v>
      </c>
      <c r="CK1" s="3" t="s">
        <v>85</v>
      </c>
      <c r="CL1" s="3" t="s">
        <v>86</v>
      </c>
      <c r="CM1" s="3" t="s">
        <v>87</v>
      </c>
      <c r="CN1" s="3" t="s">
        <v>88</v>
      </c>
      <c r="CO1" s="3" t="s">
        <v>89</v>
      </c>
      <c r="CP1" s="3" t="s">
        <v>90</v>
      </c>
      <c r="CQ1" s="3" t="s">
        <v>91</v>
      </c>
      <c r="CR1" s="3" t="s">
        <v>92</v>
      </c>
      <c r="CS1" s="3" t="s">
        <v>93</v>
      </c>
      <c r="CT1" s="3" t="s">
        <v>94</v>
      </c>
      <c r="CU1" s="3" t="s">
        <v>95</v>
      </c>
      <c r="CV1" s="3" t="s">
        <v>96</v>
      </c>
      <c r="CW1" s="3" t="s">
        <v>97</v>
      </c>
      <c r="CX1" s="3" t="s">
        <v>98</v>
      </c>
      <c r="CY1" s="3" t="s">
        <v>99</v>
      </c>
      <c r="CZ1" s="3" t="s">
        <v>100</v>
      </c>
      <c r="DA1" s="3" t="s">
        <v>101</v>
      </c>
      <c r="DB1" s="3" t="s">
        <v>102</v>
      </c>
      <c r="DC1" s="3" t="s">
        <v>103</v>
      </c>
      <c r="DD1" s="3" t="s">
        <v>104</v>
      </c>
      <c r="DE1" s="3" t="s">
        <v>105</v>
      </c>
      <c r="DF1" s="3" t="s">
        <v>106</v>
      </c>
      <c r="DG1" s="3" t="s">
        <v>107</v>
      </c>
      <c r="DH1" s="3" t="s">
        <v>108</v>
      </c>
      <c r="DI1" s="3" t="s">
        <v>109</v>
      </c>
      <c r="DJ1" s="3" t="s">
        <v>110</v>
      </c>
      <c r="DK1" s="3" t="s">
        <v>111</v>
      </c>
      <c r="DL1" s="3" t="s">
        <v>112</v>
      </c>
      <c r="DM1" s="3" t="s">
        <v>113</v>
      </c>
      <c r="DN1" s="3" t="s">
        <v>114</v>
      </c>
      <c r="DO1" s="3" t="s">
        <v>115</v>
      </c>
      <c r="DP1" s="3" t="s">
        <v>116</v>
      </c>
      <c r="DQ1" s="3" t="s">
        <v>117</v>
      </c>
      <c r="DR1" s="3" t="s">
        <v>118</v>
      </c>
      <c r="DS1" s="3" t="s">
        <v>119</v>
      </c>
      <c r="DT1" s="3" t="s">
        <v>120</v>
      </c>
      <c r="DU1" s="3" t="s">
        <v>121</v>
      </c>
      <c r="DV1" s="3" t="s">
        <v>122</v>
      </c>
      <c r="DW1" s="3" t="s">
        <v>123</v>
      </c>
      <c r="DX1" s="3" t="s">
        <v>124</v>
      </c>
      <c r="DY1" s="3" t="s">
        <v>125</v>
      </c>
      <c r="DZ1" s="3" t="s">
        <v>126</v>
      </c>
      <c r="EA1" s="3" t="s">
        <v>127</v>
      </c>
      <c r="EB1" s="3" t="s">
        <v>128</v>
      </c>
      <c r="EC1" s="3" t="s">
        <v>129</v>
      </c>
      <c r="ED1" s="3" t="s">
        <v>130</v>
      </c>
      <c r="EE1" s="3" t="s">
        <v>131</v>
      </c>
      <c r="EF1" s="3" t="s">
        <v>132</v>
      </c>
      <c r="EG1" s="3" t="s">
        <v>133</v>
      </c>
      <c r="EH1" s="3" t="s">
        <v>134</v>
      </c>
      <c r="EI1" s="3" t="s">
        <v>135</v>
      </c>
      <c r="EJ1" s="3" t="s">
        <v>136</v>
      </c>
      <c r="EK1" s="3" t="s">
        <v>137</v>
      </c>
      <c r="EL1" s="3" t="s">
        <v>138</v>
      </c>
      <c r="EM1" s="3" t="s">
        <v>139</v>
      </c>
      <c r="EN1" s="3" t="s">
        <v>140</v>
      </c>
      <c r="EO1" s="3" t="s">
        <v>141</v>
      </c>
      <c r="EP1" s="3" t="s">
        <v>142</v>
      </c>
      <c r="EQ1" s="3" t="s">
        <v>143</v>
      </c>
      <c r="ER1" s="3" t="s">
        <v>144</v>
      </c>
      <c r="ES1" s="3" t="s">
        <v>145</v>
      </c>
      <c r="ET1" s="3" t="s">
        <v>146</v>
      </c>
      <c r="EU1" s="3" t="s">
        <v>147</v>
      </c>
      <c r="EV1" s="3" t="s">
        <v>148</v>
      </c>
      <c r="EW1" s="3" t="s">
        <v>149</v>
      </c>
      <c r="EX1" s="3" t="s">
        <v>150</v>
      </c>
      <c r="EY1" s="3" t="s">
        <v>151</v>
      </c>
      <c r="EZ1" s="3" t="s">
        <v>152</v>
      </c>
      <c r="FA1" s="3" t="s">
        <v>153</v>
      </c>
      <c r="FB1" s="3" t="s">
        <v>154</v>
      </c>
      <c r="FC1" s="3" t="s">
        <v>155</v>
      </c>
      <c r="FD1" s="3" t="s">
        <v>156</v>
      </c>
      <c r="FE1" s="3" t="s">
        <v>157</v>
      </c>
      <c r="FF1" s="3" t="s">
        <v>158</v>
      </c>
      <c r="FG1" s="3" t="s">
        <v>159</v>
      </c>
      <c r="FH1" s="3" t="s">
        <v>160</v>
      </c>
      <c r="FI1" s="3" t="s">
        <v>161</v>
      </c>
      <c r="FJ1" s="3" t="s">
        <v>162</v>
      </c>
      <c r="FK1" s="3" t="s">
        <v>163</v>
      </c>
      <c r="FL1" s="3" t="s">
        <v>164</v>
      </c>
      <c r="FM1" s="3" t="s">
        <v>165</v>
      </c>
      <c r="FN1" s="3" t="s">
        <v>166</v>
      </c>
      <c r="FO1" s="3" t="s">
        <v>167</v>
      </c>
      <c r="FP1" s="3" t="s">
        <v>168</v>
      </c>
      <c r="FQ1" s="3" t="s">
        <v>169</v>
      </c>
      <c r="FR1" s="3" t="s">
        <v>170</v>
      </c>
      <c r="FS1" s="3" t="s">
        <v>171</v>
      </c>
      <c r="FT1" s="3" t="s">
        <v>172</v>
      </c>
      <c r="FU1" s="3" t="s">
        <v>173</v>
      </c>
      <c r="FV1" s="3" t="s">
        <v>174</v>
      </c>
      <c r="FW1" s="3" t="s">
        <v>175</v>
      </c>
      <c r="FX1" s="3" t="s">
        <v>176</v>
      </c>
      <c r="FY1" s="3" t="s">
        <v>177</v>
      </c>
      <c r="FZ1" s="3" t="s">
        <v>178</v>
      </c>
      <c r="GA1" s="3" t="s">
        <v>179</v>
      </c>
      <c r="GB1" s="3" t="s">
        <v>180</v>
      </c>
      <c r="GC1" s="3" t="s">
        <v>181</v>
      </c>
      <c r="GD1" s="3" t="s">
        <v>182</v>
      </c>
      <c r="GE1" s="3" t="s">
        <v>183</v>
      </c>
      <c r="GF1" s="3" t="s">
        <v>184</v>
      </c>
      <c r="GG1" s="3" t="s">
        <v>185</v>
      </c>
      <c r="GH1" s="3" t="s">
        <v>186</v>
      </c>
      <c r="GI1" s="3" t="s">
        <v>187</v>
      </c>
      <c r="GJ1" s="3" t="s">
        <v>188</v>
      </c>
      <c r="GK1" s="3" t="s">
        <v>189</v>
      </c>
      <c r="GL1" s="3" t="s">
        <v>190</v>
      </c>
      <c r="GM1" s="3" t="s">
        <v>191</v>
      </c>
      <c r="GN1" s="3" t="s">
        <v>192</v>
      </c>
      <c r="GO1" s="3" t="s">
        <v>193</v>
      </c>
      <c r="GP1" s="3" t="s">
        <v>194</v>
      </c>
      <c r="GQ1" s="3" t="s">
        <v>195</v>
      </c>
      <c r="GR1" s="3" t="s">
        <v>196</v>
      </c>
      <c r="GS1" s="3" t="s">
        <v>197</v>
      </c>
    </row>
    <row r="2" spans="1:201" x14ac:dyDescent="0.3">
      <c r="A2" s="5" t="s">
        <v>2284</v>
      </c>
      <c r="B2" s="5" t="s">
        <v>384</v>
      </c>
      <c r="C2" s="5" t="s">
        <v>385</v>
      </c>
      <c r="D2" s="6">
        <v>43368</v>
      </c>
      <c r="E2" s="5" t="s">
        <v>361</v>
      </c>
      <c r="F2" s="6">
        <v>43367</v>
      </c>
      <c r="G2" s="5" t="s">
        <v>362</v>
      </c>
      <c r="H2" s="5" t="s">
        <v>473</v>
      </c>
      <c r="I2" s="7" t="s">
        <v>386</v>
      </c>
      <c r="J2" s="7" t="s">
        <v>474</v>
      </c>
      <c r="K2" s="5" t="s">
        <v>203</v>
      </c>
      <c r="L2" s="5" t="s">
        <v>364</v>
      </c>
      <c r="M2" s="5" t="s">
        <v>206</v>
      </c>
      <c r="N2" s="5" t="s">
        <v>206</v>
      </c>
      <c r="P2" s="5">
        <v>625</v>
      </c>
      <c r="Q2" s="5">
        <v>625</v>
      </c>
      <c r="R2" s="5" t="s">
        <v>263</v>
      </c>
      <c r="S2" s="5" t="s">
        <v>387</v>
      </c>
      <c r="T2" s="5" t="s">
        <v>208</v>
      </c>
      <c r="U2" s="5">
        <v>5</v>
      </c>
      <c r="V2" s="5" t="s">
        <v>239</v>
      </c>
      <c r="W2" s="5" t="b">
        <v>1</v>
      </c>
      <c r="X2" s="5" t="b">
        <v>0</v>
      </c>
      <c r="Y2" s="5" t="b">
        <v>0</v>
      </c>
      <c r="Z2" s="5" t="b">
        <v>1</v>
      </c>
      <c r="AA2" s="5" t="b">
        <v>0</v>
      </c>
      <c r="AB2" s="5" t="b">
        <v>0</v>
      </c>
      <c r="AC2" s="5" t="b">
        <v>1</v>
      </c>
      <c r="AD2" s="5" t="b">
        <v>0</v>
      </c>
      <c r="AE2" s="5" t="b">
        <v>0</v>
      </c>
      <c r="AF2" s="5" t="b">
        <v>0</v>
      </c>
      <c r="AG2" s="5" t="b">
        <v>0</v>
      </c>
      <c r="AH2" s="5" t="s">
        <v>206</v>
      </c>
      <c r="AI2" s="5" t="s">
        <v>206</v>
      </c>
      <c r="AK2" s="5">
        <v>600</v>
      </c>
      <c r="AL2" s="5">
        <v>600</v>
      </c>
      <c r="AM2" s="5" t="s">
        <v>263</v>
      </c>
      <c r="AN2" s="5" t="s">
        <v>387</v>
      </c>
      <c r="AO2" s="5" t="s">
        <v>208</v>
      </c>
      <c r="AP2" s="5">
        <v>7</v>
      </c>
      <c r="AQ2" s="5" t="s">
        <v>246</v>
      </c>
      <c r="AR2" s="5" t="b">
        <v>1</v>
      </c>
      <c r="AS2" s="5" t="b">
        <v>0</v>
      </c>
      <c r="AT2" s="5" t="b">
        <v>1</v>
      </c>
      <c r="AU2" s="5" t="b">
        <v>1</v>
      </c>
      <c r="AV2" s="5" t="b">
        <v>0</v>
      </c>
      <c r="AW2" s="5" t="b">
        <v>0</v>
      </c>
      <c r="AX2" s="5" t="b">
        <v>1</v>
      </c>
      <c r="AY2" s="5" t="b">
        <v>0</v>
      </c>
      <c r="AZ2" s="5" t="b">
        <v>0</v>
      </c>
      <c r="BA2" s="5" t="b">
        <v>0</v>
      </c>
      <c r="BB2" s="5" t="b">
        <v>0</v>
      </c>
      <c r="BC2" s="5" t="s">
        <v>206</v>
      </c>
      <c r="BD2" s="5" t="s">
        <v>206</v>
      </c>
      <c r="BF2" s="5">
        <v>100</v>
      </c>
      <c r="BG2" s="5">
        <v>100</v>
      </c>
      <c r="BH2" s="5" t="s">
        <v>362</v>
      </c>
      <c r="BI2" s="5" t="s">
        <v>208</v>
      </c>
      <c r="BJ2" s="5">
        <v>10</v>
      </c>
      <c r="BK2" s="5" t="s">
        <v>335</v>
      </c>
      <c r="BL2" s="5" t="b">
        <v>1</v>
      </c>
      <c r="BM2" s="5" t="b">
        <v>0</v>
      </c>
      <c r="BN2" s="5" t="b">
        <v>1</v>
      </c>
      <c r="BO2" s="5" t="b">
        <v>0</v>
      </c>
      <c r="BP2" s="5" t="b">
        <v>0</v>
      </c>
      <c r="BQ2" s="5" t="b">
        <v>0</v>
      </c>
      <c r="BR2" s="5" t="b">
        <v>0</v>
      </c>
      <c r="BS2" s="5" t="b">
        <v>0</v>
      </c>
      <c r="BT2" s="5" t="b">
        <v>0</v>
      </c>
      <c r="BU2" s="5" t="b">
        <v>0</v>
      </c>
      <c r="BV2" s="5" t="b">
        <v>0</v>
      </c>
      <c r="BW2" s="5" t="s">
        <v>206</v>
      </c>
      <c r="BX2" s="5" t="s">
        <v>205</v>
      </c>
      <c r="BZ2" s="5">
        <v>250</v>
      </c>
      <c r="CA2" s="5">
        <v>250</v>
      </c>
      <c r="CB2" s="5" t="s">
        <v>362</v>
      </c>
      <c r="CC2" s="5" t="s">
        <v>208</v>
      </c>
      <c r="CD2" s="5">
        <v>5</v>
      </c>
      <c r="CE2" s="5" t="s">
        <v>240</v>
      </c>
      <c r="CF2" s="5" t="b">
        <v>1</v>
      </c>
      <c r="CG2" s="5" t="b">
        <v>0</v>
      </c>
      <c r="CH2" s="5" t="b">
        <v>0</v>
      </c>
      <c r="CI2" s="5" t="b">
        <v>1</v>
      </c>
      <c r="CJ2" s="5" t="b">
        <v>0</v>
      </c>
      <c r="CK2" s="5" t="b">
        <v>0</v>
      </c>
      <c r="CL2" s="5" t="b">
        <v>0</v>
      </c>
      <c r="CM2" s="5" t="b">
        <v>0</v>
      </c>
      <c r="CN2" s="5" t="b">
        <v>0</v>
      </c>
      <c r="CO2" s="5" t="b">
        <v>0</v>
      </c>
      <c r="CP2" s="5" t="b">
        <v>0</v>
      </c>
      <c r="CQ2" s="5" t="s">
        <v>206</v>
      </c>
      <c r="CR2" s="5" t="s">
        <v>206</v>
      </c>
      <c r="CS2" s="5">
        <v>75</v>
      </c>
      <c r="CT2" s="5">
        <v>300</v>
      </c>
      <c r="CU2" s="8">
        <v>400</v>
      </c>
      <c r="CV2" s="5" t="s">
        <v>362</v>
      </c>
      <c r="CW2" s="5" t="s">
        <v>208</v>
      </c>
      <c r="CX2" s="5">
        <v>15</v>
      </c>
      <c r="CY2" s="5" t="s">
        <v>248</v>
      </c>
      <c r="CZ2" s="5" t="b">
        <v>1</v>
      </c>
      <c r="DA2" s="5" t="b">
        <v>0</v>
      </c>
      <c r="DB2" s="5" t="b">
        <v>1</v>
      </c>
      <c r="DC2" s="5" t="b">
        <v>0</v>
      </c>
      <c r="DD2" s="5" t="b">
        <v>0</v>
      </c>
      <c r="DE2" s="5" t="b">
        <v>0</v>
      </c>
      <c r="DF2" s="5" t="b">
        <v>1</v>
      </c>
      <c r="DG2" s="5" t="b">
        <v>0</v>
      </c>
      <c r="DH2" s="5" t="b">
        <v>0</v>
      </c>
      <c r="DI2" s="5" t="b">
        <v>0</v>
      </c>
      <c r="DJ2" s="5" t="b">
        <v>0</v>
      </c>
      <c r="DK2" s="5" t="s">
        <v>206</v>
      </c>
      <c r="DL2" s="5" t="s">
        <v>205</v>
      </c>
      <c r="DM2" s="5">
        <v>110</v>
      </c>
      <c r="DN2" s="5">
        <v>100</v>
      </c>
      <c r="DO2" s="8">
        <v>90.909090909090907</v>
      </c>
      <c r="DP2" s="5" t="s">
        <v>362</v>
      </c>
      <c r="DQ2" s="5" t="s">
        <v>208</v>
      </c>
      <c r="DS2" s="5" t="s">
        <v>239</v>
      </c>
      <c r="DT2" s="5" t="b">
        <v>1</v>
      </c>
      <c r="DU2" s="5" t="b">
        <v>0</v>
      </c>
      <c r="DV2" s="5" t="b">
        <v>0</v>
      </c>
      <c r="DW2" s="5" t="b">
        <v>1</v>
      </c>
      <c r="DX2" s="5" t="b">
        <v>0</v>
      </c>
      <c r="DY2" s="5" t="b">
        <v>0</v>
      </c>
      <c r="DZ2" s="5" t="b">
        <v>1</v>
      </c>
      <c r="EA2" s="5" t="b">
        <v>0</v>
      </c>
      <c r="EB2" s="5" t="b">
        <v>0</v>
      </c>
      <c r="EC2" s="5" t="b">
        <v>0</v>
      </c>
      <c r="ED2" s="5" t="b">
        <v>0</v>
      </c>
      <c r="EE2" s="5" t="s">
        <v>206</v>
      </c>
      <c r="EF2" s="5" t="s">
        <v>206</v>
      </c>
      <c r="EH2" s="5">
        <v>400</v>
      </c>
      <c r="EI2" s="5">
        <v>400</v>
      </c>
      <c r="EJ2" s="5" t="s">
        <v>362</v>
      </c>
      <c r="EL2" s="5">
        <v>14</v>
      </c>
      <c r="EM2" s="5" t="s">
        <v>250</v>
      </c>
      <c r="EN2" s="5" t="b">
        <v>1</v>
      </c>
      <c r="EO2" s="5" t="b">
        <v>0</v>
      </c>
      <c r="EP2" s="5" t="b">
        <v>0</v>
      </c>
      <c r="EQ2" s="5" t="b">
        <v>0</v>
      </c>
      <c r="ER2" s="5" t="b">
        <v>0</v>
      </c>
      <c r="ES2" s="5" t="b">
        <v>0</v>
      </c>
      <c r="ET2" s="5" t="b">
        <v>1</v>
      </c>
      <c r="EU2" s="5" t="b">
        <v>0</v>
      </c>
      <c r="EV2" s="5" t="b">
        <v>0</v>
      </c>
      <c r="EW2" s="5" t="b">
        <v>0</v>
      </c>
      <c r="EX2" s="5" t="b">
        <v>0</v>
      </c>
      <c r="EY2" s="5" t="s">
        <v>206</v>
      </c>
      <c r="EZ2" s="5">
        <v>2</v>
      </c>
      <c r="FA2" s="5" t="s">
        <v>212</v>
      </c>
      <c r="FB2" s="5" t="s">
        <v>213</v>
      </c>
      <c r="FC2" s="5" t="s">
        <v>249</v>
      </c>
      <c r="FD2" s="5">
        <v>2500</v>
      </c>
      <c r="FE2" s="5">
        <v>8</v>
      </c>
      <c r="FF2" s="5" t="s">
        <v>206</v>
      </c>
      <c r="FG2" s="5">
        <v>5500</v>
      </c>
      <c r="FH2" s="5">
        <v>8000</v>
      </c>
      <c r="FI2" s="5">
        <v>11000</v>
      </c>
      <c r="FJ2" s="5" t="s">
        <v>388</v>
      </c>
      <c r="FK2" s="5" t="b">
        <v>1</v>
      </c>
      <c r="FL2" s="5" t="b">
        <v>1</v>
      </c>
      <c r="FM2" s="5" t="b">
        <v>0</v>
      </c>
      <c r="FN2" s="5" t="b">
        <v>0</v>
      </c>
      <c r="FO2" s="5" t="b">
        <v>0</v>
      </c>
      <c r="FP2" s="5" t="b">
        <v>1</v>
      </c>
      <c r="FQ2" s="5" t="b">
        <v>0</v>
      </c>
      <c r="FR2" s="5" t="b">
        <v>1</v>
      </c>
      <c r="FS2" s="5" t="b">
        <v>0</v>
      </c>
      <c r="FT2" s="5" t="b">
        <v>0</v>
      </c>
      <c r="FU2" s="5" t="b">
        <v>0</v>
      </c>
      <c r="FV2" s="5">
        <v>635</v>
      </c>
      <c r="FX2" s="5" t="s">
        <v>214</v>
      </c>
      <c r="FY2" s="5" t="b">
        <v>1</v>
      </c>
      <c r="FZ2" s="5" t="b">
        <v>0</v>
      </c>
      <c r="GA2" s="5" t="b">
        <v>0</v>
      </c>
      <c r="GB2" s="5" t="b">
        <v>0</v>
      </c>
      <c r="GC2" s="5" t="b">
        <v>0</v>
      </c>
      <c r="GD2" s="5" t="b">
        <v>0</v>
      </c>
      <c r="GE2" s="5" t="b">
        <v>0</v>
      </c>
      <c r="GF2" s="5" t="b">
        <v>0</v>
      </c>
      <c r="GG2" s="5" t="b">
        <v>0</v>
      </c>
      <c r="GI2" s="5" t="s">
        <v>215</v>
      </c>
      <c r="GJ2" s="5" t="s">
        <v>216</v>
      </c>
      <c r="GK2" s="5" t="s">
        <v>389</v>
      </c>
      <c r="GL2" s="5">
        <v>33558223</v>
      </c>
      <c r="GM2" s="5" t="s">
        <v>390</v>
      </c>
      <c r="GN2" s="5" t="s">
        <v>391</v>
      </c>
      <c r="GO2" s="5">
        <v>26</v>
      </c>
      <c r="GQ2" s="5">
        <v>-1</v>
      </c>
      <c r="GR2" s="5" t="s">
        <v>220</v>
      </c>
      <c r="GS2" s="5" t="s">
        <v>220</v>
      </c>
    </row>
    <row r="3" spans="1:201" x14ac:dyDescent="0.3">
      <c r="A3" s="5" t="s">
        <v>2285</v>
      </c>
      <c r="B3" s="5" t="s">
        <v>392</v>
      </c>
      <c r="C3" s="5" t="s">
        <v>393</v>
      </c>
      <c r="D3" s="6">
        <v>43368</v>
      </c>
      <c r="E3" s="5" t="s">
        <v>361</v>
      </c>
      <c r="F3" s="6">
        <v>43367</v>
      </c>
      <c r="G3" s="5" t="s">
        <v>362</v>
      </c>
      <c r="H3" s="5" t="s">
        <v>473</v>
      </c>
      <c r="I3" s="7" t="s">
        <v>386</v>
      </c>
      <c r="J3" s="7" t="s">
        <v>474</v>
      </c>
      <c r="K3" s="5" t="s">
        <v>203</v>
      </c>
      <c r="L3" s="5" t="s">
        <v>364</v>
      </c>
      <c r="M3" s="5" t="s">
        <v>206</v>
      </c>
      <c r="N3" s="5" t="s">
        <v>206</v>
      </c>
      <c r="P3" s="5">
        <v>650</v>
      </c>
      <c r="Q3" s="5">
        <v>650</v>
      </c>
      <c r="R3" s="5" t="s">
        <v>263</v>
      </c>
      <c r="S3" s="5" t="s">
        <v>387</v>
      </c>
      <c r="T3" s="5" t="s">
        <v>208</v>
      </c>
      <c r="U3" s="5">
        <v>4</v>
      </c>
      <c r="V3" s="5" t="s">
        <v>374</v>
      </c>
      <c r="W3" s="5" t="b">
        <v>1</v>
      </c>
      <c r="X3" s="5" t="b">
        <v>1</v>
      </c>
      <c r="Y3" s="5" t="b">
        <v>1</v>
      </c>
      <c r="Z3" s="5" t="b">
        <v>1</v>
      </c>
      <c r="AA3" s="5" t="b">
        <v>0</v>
      </c>
      <c r="AB3" s="5" t="b">
        <v>0</v>
      </c>
      <c r="AC3" s="5" t="b">
        <v>0</v>
      </c>
      <c r="AD3" s="5" t="b">
        <v>0</v>
      </c>
      <c r="AE3" s="5" t="b">
        <v>0</v>
      </c>
      <c r="AF3" s="5" t="b">
        <v>0</v>
      </c>
      <c r="AG3" s="5" t="b">
        <v>0</v>
      </c>
      <c r="AH3" s="5" t="s">
        <v>206</v>
      </c>
      <c r="AI3" s="5" t="s">
        <v>206</v>
      </c>
      <c r="AK3" s="5">
        <v>625</v>
      </c>
      <c r="AL3" s="5">
        <v>625</v>
      </c>
      <c r="AM3" s="5" t="s">
        <v>263</v>
      </c>
      <c r="AN3" s="5" t="s">
        <v>387</v>
      </c>
      <c r="AO3" s="5" t="s">
        <v>208</v>
      </c>
      <c r="AP3" s="5">
        <v>5</v>
      </c>
      <c r="AQ3" s="5" t="s">
        <v>246</v>
      </c>
      <c r="AR3" s="5" t="b">
        <v>1</v>
      </c>
      <c r="AS3" s="5" t="b">
        <v>0</v>
      </c>
      <c r="AT3" s="5" t="b">
        <v>1</v>
      </c>
      <c r="AU3" s="5" t="b">
        <v>1</v>
      </c>
      <c r="AV3" s="5" t="b">
        <v>0</v>
      </c>
      <c r="AW3" s="5" t="b">
        <v>0</v>
      </c>
      <c r="AX3" s="5" t="b">
        <v>1</v>
      </c>
      <c r="AY3" s="5" t="b">
        <v>0</v>
      </c>
      <c r="AZ3" s="5" t="b">
        <v>0</v>
      </c>
      <c r="BA3" s="5" t="b">
        <v>0</v>
      </c>
      <c r="BB3" s="5" t="b">
        <v>0</v>
      </c>
      <c r="BC3" s="5" t="s">
        <v>206</v>
      </c>
      <c r="BD3" s="5" t="s">
        <v>206</v>
      </c>
      <c r="BF3" s="5">
        <v>100</v>
      </c>
      <c r="BG3" s="5">
        <v>100</v>
      </c>
      <c r="BH3" s="5" t="s">
        <v>362</v>
      </c>
      <c r="BI3" s="5" t="s">
        <v>208</v>
      </c>
      <c r="BJ3" s="5">
        <v>5</v>
      </c>
      <c r="BK3" s="5" t="s">
        <v>335</v>
      </c>
      <c r="BL3" s="5" t="b">
        <v>1</v>
      </c>
      <c r="BM3" s="5" t="b">
        <v>0</v>
      </c>
      <c r="BN3" s="5" t="b">
        <v>1</v>
      </c>
      <c r="BO3" s="5" t="b">
        <v>0</v>
      </c>
      <c r="BP3" s="5" t="b">
        <v>0</v>
      </c>
      <c r="BQ3" s="5" t="b">
        <v>0</v>
      </c>
      <c r="BR3" s="5" t="b">
        <v>0</v>
      </c>
      <c r="BS3" s="5" t="b">
        <v>0</v>
      </c>
      <c r="BT3" s="5" t="b">
        <v>0</v>
      </c>
      <c r="BU3" s="5" t="b">
        <v>0</v>
      </c>
      <c r="BV3" s="5" t="b">
        <v>0</v>
      </c>
      <c r="BW3" s="5" t="s">
        <v>205</v>
      </c>
      <c r="CQ3" s="5" t="s">
        <v>206</v>
      </c>
      <c r="CR3" s="5" t="s">
        <v>206</v>
      </c>
      <c r="CS3" s="5">
        <v>75</v>
      </c>
      <c r="CT3" s="5">
        <v>200</v>
      </c>
      <c r="CU3" s="8">
        <v>266.66666666666663</v>
      </c>
      <c r="CV3" s="5" t="s">
        <v>362</v>
      </c>
      <c r="CW3" s="5" t="s">
        <v>208</v>
      </c>
      <c r="CY3" s="5" t="s">
        <v>366</v>
      </c>
      <c r="CZ3" s="5" t="b">
        <v>1</v>
      </c>
      <c r="DA3" s="5" t="b">
        <v>1</v>
      </c>
      <c r="DB3" s="5" t="b">
        <v>1</v>
      </c>
      <c r="DC3" s="5" t="b">
        <v>0</v>
      </c>
      <c r="DD3" s="5" t="b">
        <v>0</v>
      </c>
      <c r="DE3" s="5" t="b">
        <v>0</v>
      </c>
      <c r="DF3" s="5" t="b">
        <v>0</v>
      </c>
      <c r="DG3" s="5" t="b">
        <v>0</v>
      </c>
      <c r="DH3" s="5" t="b">
        <v>0</v>
      </c>
      <c r="DI3" s="5" t="b">
        <v>0</v>
      </c>
      <c r="DJ3" s="5" t="b">
        <v>0</v>
      </c>
      <c r="DK3" s="5" t="s">
        <v>206</v>
      </c>
      <c r="DL3" s="5" t="s">
        <v>205</v>
      </c>
      <c r="DM3" s="5">
        <v>110</v>
      </c>
      <c r="DN3" s="5">
        <v>100</v>
      </c>
      <c r="DO3" s="8">
        <v>90.909090909090907</v>
      </c>
      <c r="DP3" s="5" t="s">
        <v>362</v>
      </c>
      <c r="DQ3" s="5" t="s">
        <v>208</v>
      </c>
      <c r="DR3" s="5">
        <v>5</v>
      </c>
      <c r="DS3" s="5" t="s">
        <v>335</v>
      </c>
      <c r="DT3" s="5" t="b">
        <v>1</v>
      </c>
      <c r="DU3" s="5" t="b">
        <v>0</v>
      </c>
      <c r="DV3" s="5" t="b">
        <v>1</v>
      </c>
      <c r="DW3" s="5" t="b">
        <v>0</v>
      </c>
      <c r="DX3" s="5" t="b">
        <v>0</v>
      </c>
      <c r="DY3" s="5" t="b">
        <v>0</v>
      </c>
      <c r="DZ3" s="5" t="b">
        <v>0</v>
      </c>
      <c r="EA3" s="5" t="b">
        <v>0</v>
      </c>
      <c r="EB3" s="5" t="b">
        <v>0</v>
      </c>
      <c r="EC3" s="5" t="b">
        <v>0</v>
      </c>
      <c r="ED3" s="5" t="b">
        <v>0</v>
      </c>
      <c r="EE3" s="5" t="s">
        <v>206</v>
      </c>
      <c r="EF3" s="5" t="s">
        <v>206</v>
      </c>
      <c r="EH3" s="5">
        <v>400</v>
      </c>
      <c r="EI3" s="5">
        <v>400</v>
      </c>
      <c r="EJ3" s="5" t="s">
        <v>362</v>
      </c>
      <c r="EK3" s="5" t="s">
        <v>208</v>
      </c>
      <c r="EL3" s="5">
        <v>10</v>
      </c>
      <c r="EM3" s="5" t="s">
        <v>366</v>
      </c>
      <c r="EN3" s="5" t="b">
        <v>1</v>
      </c>
      <c r="EO3" s="5" t="b">
        <v>1</v>
      </c>
      <c r="EP3" s="5" t="b">
        <v>1</v>
      </c>
      <c r="EQ3" s="5" t="b">
        <v>0</v>
      </c>
      <c r="ER3" s="5" t="b">
        <v>0</v>
      </c>
      <c r="ES3" s="5" t="b">
        <v>0</v>
      </c>
      <c r="ET3" s="5" t="b">
        <v>0</v>
      </c>
      <c r="EU3" s="5" t="b">
        <v>0</v>
      </c>
      <c r="EV3" s="5" t="b">
        <v>0</v>
      </c>
      <c r="EW3" s="5" t="b">
        <v>0</v>
      </c>
      <c r="EX3" s="5" t="b">
        <v>0</v>
      </c>
      <c r="EY3" s="5" t="s">
        <v>206</v>
      </c>
      <c r="EZ3" s="5">
        <v>2.5</v>
      </c>
      <c r="FA3" s="5" t="s">
        <v>212</v>
      </c>
      <c r="FB3" s="5" t="s">
        <v>213</v>
      </c>
      <c r="FC3" s="5" t="s">
        <v>205</v>
      </c>
      <c r="FD3" s="5">
        <v>2300</v>
      </c>
      <c r="FE3" s="5">
        <v>4</v>
      </c>
      <c r="FF3" s="5" t="s">
        <v>206</v>
      </c>
      <c r="FG3" s="5">
        <v>7000</v>
      </c>
      <c r="FH3" s="5">
        <v>12000</v>
      </c>
      <c r="FI3" s="5">
        <v>16000</v>
      </c>
      <c r="FJ3" s="5" t="s">
        <v>367</v>
      </c>
      <c r="FK3" s="5" t="b">
        <v>1</v>
      </c>
      <c r="FL3" s="5" t="b">
        <v>1</v>
      </c>
      <c r="FM3" s="5" t="b">
        <v>1</v>
      </c>
      <c r="FN3" s="5" t="b">
        <v>0</v>
      </c>
      <c r="FO3" s="5" t="b">
        <v>0</v>
      </c>
      <c r="FP3" s="5" t="b">
        <v>0</v>
      </c>
      <c r="FQ3" s="5" t="b">
        <v>1</v>
      </c>
      <c r="FR3" s="5" t="b">
        <v>0</v>
      </c>
      <c r="FS3" s="5" t="b">
        <v>0</v>
      </c>
      <c r="FT3" s="5" t="b">
        <v>0</v>
      </c>
      <c r="FU3" s="5" t="b">
        <v>0</v>
      </c>
      <c r="FV3" s="5">
        <v>640</v>
      </c>
      <c r="FX3" s="5" t="s">
        <v>214</v>
      </c>
      <c r="FY3" s="5" t="b">
        <v>1</v>
      </c>
      <c r="FZ3" s="5" t="b">
        <v>0</v>
      </c>
      <c r="GA3" s="5" t="b">
        <v>0</v>
      </c>
      <c r="GB3" s="5" t="b">
        <v>0</v>
      </c>
      <c r="GC3" s="5" t="b">
        <v>0</v>
      </c>
      <c r="GD3" s="5" t="b">
        <v>0</v>
      </c>
      <c r="GE3" s="5" t="b">
        <v>0</v>
      </c>
      <c r="GF3" s="5" t="b">
        <v>0</v>
      </c>
      <c r="GG3" s="5" t="b">
        <v>0</v>
      </c>
      <c r="GI3" s="5" t="s">
        <v>215</v>
      </c>
      <c r="GJ3" s="5" t="s">
        <v>216</v>
      </c>
      <c r="GK3" s="5" t="s">
        <v>394</v>
      </c>
      <c r="GL3" s="5">
        <v>33559390</v>
      </c>
      <c r="GM3" s="5" t="s">
        <v>395</v>
      </c>
      <c r="GN3" s="5" t="s">
        <v>396</v>
      </c>
      <c r="GO3" s="5">
        <v>27</v>
      </c>
      <c r="GQ3" s="5">
        <v>-1</v>
      </c>
      <c r="GR3" s="5" t="s">
        <v>220</v>
      </c>
      <c r="GS3" s="5" t="s">
        <v>220</v>
      </c>
    </row>
    <row r="4" spans="1:201" x14ac:dyDescent="0.3">
      <c r="A4" s="5" t="s">
        <v>2286</v>
      </c>
      <c r="B4" s="5" t="s">
        <v>403</v>
      </c>
      <c r="C4" s="5" t="s">
        <v>404</v>
      </c>
      <c r="D4" s="6">
        <v>43368</v>
      </c>
      <c r="E4" s="5" t="s">
        <v>361</v>
      </c>
      <c r="F4" s="6">
        <v>43367</v>
      </c>
      <c r="G4" s="5" t="s">
        <v>362</v>
      </c>
      <c r="H4" s="5" t="s">
        <v>473</v>
      </c>
      <c r="I4" s="7" t="s">
        <v>386</v>
      </c>
      <c r="J4" s="7" t="s">
        <v>474</v>
      </c>
      <c r="K4" s="5" t="s">
        <v>203</v>
      </c>
      <c r="L4" s="5" t="s">
        <v>364</v>
      </c>
      <c r="M4" s="5" t="s">
        <v>206</v>
      </c>
      <c r="N4" s="5" t="s">
        <v>206</v>
      </c>
      <c r="P4" s="5">
        <v>625</v>
      </c>
      <c r="Q4" s="5">
        <v>625</v>
      </c>
      <c r="R4" s="5" t="s">
        <v>263</v>
      </c>
      <c r="S4" s="5" t="s">
        <v>373</v>
      </c>
      <c r="T4" s="5" t="s">
        <v>208</v>
      </c>
      <c r="U4" s="5">
        <v>3</v>
      </c>
      <c r="V4" s="5" t="s">
        <v>257</v>
      </c>
      <c r="W4" s="5" t="b">
        <v>1</v>
      </c>
      <c r="X4" s="5" t="b">
        <v>1</v>
      </c>
      <c r="Y4" s="5" t="b">
        <v>0</v>
      </c>
      <c r="Z4" s="5" t="b">
        <v>1</v>
      </c>
      <c r="AA4" s="5" t="b">
        <v>0</v>
      </c>
      <c r="AB4" s="5" t="b">
        <v>0</v>
      </c>
      <c r="AC4" s="5" t="b">
        <v>1</v>
      </c>
      <c r="AD4" s="5" t="b">
        <v>0</v>
      </c>
      <c r="AE4" s="5" t="b">
        <v>0</v>
      </c>
      <c r="AF4" s="5" t="b">
        <v>0</v>
      </c>
      <c r="AG4" s="5" t="b">
        <v>0</v>
      </c>
      <c r="AH4" s="5" t="s">
        <v>206</v>
      </c>
      <c r="AI4" s="5" t="s">
        <v>206</v>
      </c>
      <c r="AK4" s="5">
        <v>600</v>
      </c>
      <c r="AL4" s="5">
        <v>600</v>
      </c>
      <c r="AM4" s="5" t="s">
        <v>263</v>
      </c>
      <c r="AN4" s="5" t="s">
        <v>373</v>
      </c>
      <c r="AO4" s="5" t="s">
        <v>208</v>
      </c>
      <c r="AP4" s="5">
        <v>6</v>
      </c>
      <c r="AQ4" s="5" t="s">
        <v>257</v>
      </c>
      <c r="AR4" s="5" t="b">
        <v>1</v>
      </c>
      <c r="AS4" s="5" t="b">
        <v>1</v>
      </c>
      <c r="AT4" s="5" t="b">
        <v>0</v>
      </c>
      <c r="AU4" s="5" t="b">
        <v>1</v>
      </c>
      <c r="AV4" s="5" t="b">
        <v>0</v>
      </c>
      <c r="AW4" s="5" t="b">
        <v>0</v>
      </c>
      <c r="AX4" s="5" t="b">
        <v>1</v>
      </c>
      <c r="AY4" s="5" t="b">
        <v>0</v>
      </c>
      <c r="AZ4" s="5" t="b">
        <v>0</v>
      </c>
      <c r="BA4" s="5" t="b">
        <v>0</v>
      </c>
      <c r="BB4" s="5" t="b">
        <v>0</v>
      </c>
      <c r="BC4" s="5" t="s">
        <v>206</v>
      </c>
      <c r="BD4" s="5" t="s">
        <v>206</v>
      </c>
      <c r="BF4" s="5">
        <v>120</v>
      </c>
      <c r="BG4" s="5">
        <v>120</v>
      </c>
      <c r="BH4" s="5" t="s">
        <v>362</v>
      </c>
      <c r="BI4" s="5" t="s">
        <v>208</v>
      </c>
      <c r="BJ4" s="5">
        <v>5</v>
      </c>
      <c r="BK4" s="5" t="s">
        <v>211</v>
      </c>
      <c r="BL4" s="5" t="b">
        <v>1</v>
      </c>
      <c r="BM4" s="5" t="b">
        <v>0</v>
      </c>
      <c r="BN4" s="5" t="b">
        <v>0</v>
      </c>
      <c r="BO4" s="5" t="b">
        <v>0</v>
      </c>
      <c r="BP4" s="5" t="b">
        <v>0</v>
      </c>
      <c r="BQ4" s="5" t="b">
        <v>0</v>
      </c>
      <c r="BR4" s="5" t="b">
        <v>0</v>
      </c>
      <c r="BS4" s="5" t="b">
        <v>0</v>
      </c>
      <c r="BT4" s="5" t="b">
        <v>0</v>
      </c>
      <c r="BU4" s="5" t="b">
        <v>0</v>
      </c>
      <c r="BV4" s="5" t="b">
        <v>0</v>
      </c>
      <c r="BW4" s="5" t="s">
        <v>205</v>
      </c>
      <c r="CQ4" s="5" t="s">
        <v>206</v>
      </c>
      <c r="CR4" s="5" t="s">
        <v>206</v>
      </c>
      <c r="CS4" s="5">
        <v>75</v>
      </c>
      <c r="CT4" s="5">
        <v>170</v>
      </c>
      <c r="CU4" s="8">
        <v>226.66666666666666</v>
      </c>
      <c r="CV4" s="5" t="s">
        <v>362</v>
      </c>
      <c r="CW4" s="5" t="s">
        <v>208</v>
      </c>
      <c r="CX4" s="5">
        <v>10</v>
      </c>
      <c r="CY4" s="5" t="s">
        <v>335</v>
      </c>
      <c r="CZ4" s="5" t="b">
        <v>1</v>
      </c>
      <c r="DA4" s="5" t="b">
        <v>0</v>
      </c>
      <c r="DB4" s="5" t="b">
        <v>1</v>
      </c>
      <c r="DC4" s="5" t="b">
        <v>0</v>
      </c>
      <c r="DD4" s="5" t="b">
        <v>0</v>
      </c>
      <c r="DE4" s="5" t="b">
        <v>0</v>
      </c>
      <c r="DF4" s="5" t="b">
        <v>0</v>
      </c>
      <c r="DG4" s="5" t="b">
        <v>0</v>
      </c>
      <c r="DH4" s="5" t="b">
        <v>0</v>
      </c>
      <c r="DI4" s="5" t="b">
        <v>0</v>
      </c>
      <c r="DJ4" s="5" t="b">
        <v>0</v>
      </c>
      <c r="DK4" s="5" t="s">
        <v>206</v>
      </c>
      <c r="DL4" s="5" t="s">
        <v>205</v>
      </c>
      <c r="DM4" s="5">
        <v>110</v>
      </c>
      <c r="DN4" s="5">
        <v>100</v>
      </c>
      <c r="DO4" s="8">
        <v>90.909090909090907</v>
      </c>
      <c r="DP4" s="5" t="s">
        <v>362</v>
      </c>
      <c r="DQ4" s="5" t="s">
        <v>208</v>
      </c>
      <c r="DR4" s="5">
        <v>7</v>
      </c>
      <c r="DS4" s="5" t="s">
        <v>335</v>
      </c>
      <c r="DT4" s="5" t="b">
        <v>1</v>
      </c>
      <c r="DU4" s="5" t="b">
        <v>0</v>
      </c>
      <c r="DV4" s="5" t="b">
        <v>1</v>
      </c>
      <c r="DW4" s="5" t="b">
        <v>0</v>
      </c>
      <c r="DX4" s="5" t="b">
        <v>0</v>
      </c>
      <c r="DY4" s="5" t="b">
        <v>0</v>
      </c>
      <c r="DZ4" s="5" t="b">
        <v>0</v>
      </c>
      <c r="EA4" s="5" t="b">
        <v>0</v>
      </c>
      <c r="EB4" s="5" t="b">
        <v>0</v>
      </c>
      <c r="EC4" s="5" t="b">
        <v>0</v>
      </c>
      <c r="ED4" s="5" t="b">
        <v>0</v>
      </c>
      <c r="EE4" s="5" t="s">
        <v>206</v>
      </c>
      <c r="EF4" s="5" t="s">
        <v>206</v>
      </c>
      <c r="EH4" s="5">
        <v>450</v>
      </c>
      <c r="EI4" s="5">
        <v>450</v>
      </c>
      <c r="EJ4" s="5" t="s">
        <v>362</v>
      </c>
      <c r="EK4" s="5" t="s">
        <v>208</v>
      </c>
      <c r="EL4" s="5">
        <v>10</v>
      </c>
      <c r="EM4" s="5" t="s">
        <v>335</v>
      </c>
      <c r="EN4" s="5" t="b">
        <v>1</v>
      </c>
      <c r="EO4" s="5" t="b">
        <v>0</v>
      </c>
      <c r="EP4" s="5" t="b">
        <v>1</v>
      </c>
      <c r="EQ4" s="5" t="b">
        <v>0</v>
      </c>
      <c r="ER4" s="5" t="b">
        <v>0</v>
      </c>
      <c r="ES4" s="5" t="b">
        <v>0</v>
      </c>
      <c r="ET4" s="5" t="b">
        <v>0</v>
      </c>
      <c r="EU4" s="5" t="b">
        <v>0</v>
      </c>
      <c r="EV4" s="5" t="b">
        <v>0</v>
      </c>
      <c r="EW4" s="5" t="b">
        <v>0</v>
      </c>
      <c r="EX4" s="5" t="b">
        <v>0</v>
      </c>
      <c r="EY4" s="5" t="s">
        <v>206</v>
      </c>
      <c r="EZ4" s="5">
        <v>3</v>
      </c>
      <c r="FA4" s="5" t="s">
        <v>212</v>
      </c>
      <c r="FB4" s="5" t="s">
        <v>213</v>
      </c>
      <c r="FC4" s="5" t="s">
        <v>205</v>
      </c>
      <c r="FD4" s="5">
        <v>2500</v>
      </c>
      <c r="FE4" s="5">
        <v>3</v>
      </c>
      <c r="FF4" s="5" t="s">
        <v>206</v>
      </c>
      <c r="FG4" s="5">
        <v>7500</v>
      </c>
      <c r="FH4" s="5">
        <v>10500</v>
      </c>
      <c r="FI4" s="5">
        <v>15000</v>
      </c>
      <c r="FJ4" s="5" t="s">
        <v>367</v>
      </c>
      <c r="FK4" s="5" t="b">
        <v>1</v>
      </c>
      <c r="FL4" s="5" t="b">
        <v>1</v>
      </c>
      <c r="FM4" s="5" t="b">
        <v>1</v>
      </c>
      <c r="FN4" s="5" t="b">
        <v>0</v>
      </c>
      <c r="FO4" s="5" t="b">
        <v>0</v>
      </c>
      <c r="FP4" s="5" t="b">
        <v>0</v>
      </c>
      <c r="FQ4" s="5" t="b">
        <v>1</v>
      </c>
      <c r="FR4" s="5" t="b">
        <v>0</v>
      </c>
      <c r="FS4" s="5" t="b">
        <v>0</v>
      </c>
      <c r="FT4" s="5" t="b">
        <v>0</v>
      </c>
      <c r="FU4" s="5" t="b">
        <v>0</v>
      </c>
      <c r="FV4" s="5">
        <v>630</v>
      </c>
      <c r="FX4" s="5" t="s">
        <v>214</v>
      </c>
      <c r="FY4" s="5" t="b">
        <v>1</v>
      </c>
      <c r="FZ4" s="5" t="b">
        <v>0</v>
      </c>
      <c r="GA4" s="5" t="b">
        <v>0</v>
      </c>
      <c r="GB4" s="5" t="b">
        <v>0</v>
      </c>
      <c r="GC4" s="5" t="b">
        <v>0</v>
      </c>
      <c r="GD4" s="5" t="b">
        <v>0</v>
      </c>
      <c r="GE4" s="5" t="b">
        <v>0</v>
      </c>
      <c r="GF4" s="5" t="b">
        <v>0</v>
      </c>
      <c r="GG4" s="5" t="b">
        <v>0</v>
      </c>
      <c r="GI4" s="5" t="s">
        <v>215</v>
      </c>
      <c r="GJ4" s="5" t="s">
        <v>216</v>
      </c>
      <c r="GK4" s="5" t="s">
        <v>405</v>
      </c>
      <c r="GL4" s="5">
        <v>33560206</v>
      </c>
      <c r="GM4" s="5" t="s">
        <v>406</v>
      </c>
      <c r="GN4" s="5" t="s">
        <v>407</v>
      </c>
      <c r="GO4" s="5">
        <v>29</v>
      </c>
      <c r="GQ4" s="5">
        <v>-1</v>
      </c>
      <c r="GR4" s="5" t="s">
        <v>220</v>
      </c>
      <c r="GS4" s="5" t="s">
        <v>220</v>
      </c>
    </row>
    <row r="5" spans="1:201" x14ac:dyDescent="0.3">
      <c r="A5" s="5" t="s">
        <v>2165</v>
      </c>
      <c r="B5" s="5" t="s">
        <v>466</v>
      </c>
      <c r="C5" s="5" t="s">
        <v>467</v>
      </c>
      <c r="D5" s="6">
        <v>43368</v>
      </c>
      <c r="E5" s="5" t="s">
        <v>361</v>
      </c>
      <c r="F5" s="6">
        <v>43367</v>
      </c>
      <c r="G5" s="5" t="s">
        <v>362</v>
      </c>
      <c r="H5" s="5" t="s">
        <v>473</v>
      </c>
      <c r="I5" s="7" t="s">
        <v>453</v>
      </c>
      <c r="J5" s="7" t="s">
        <v>475</v>
      </c>
      <c r="K5" s="5" t="s">
        <v>203</v>
      </c>
      <c r="L5" s="5" t="s">
        <v>364</v>
      </c>
      <c r="M5" s="5" t="s">
        <v>206</v>
      </c>
      <c r="N5" s="5" t="s">
        <v>206</v>
      </c>
      <c r="P5" s="5">
        <v>675</v>
      </c>
      <c r="Q5" s="5">
        <v>675</v>
      </c>
      <c r="R5" s="5" t="s">
        <v>276</v>
      </c>
      <c r="S5" s="5" t="s">
        <v>278</v>
      </c>
      <c r="T5" s="5" t="s">
        <v>208</v>
      </c>
      <c r="U5" s="5">
        <v>20</v>
      </c>
      <c r="V5" s="5" t="s">
        <v>355</v>
      </c>
      <c r="W5" s="5" t="b">
        <v>1</v>
      </c>
      <c r="X5" s="5" t="b">
        <v>0</v>
      </c>
      <c r="Y5" s="5" t="b">
        <v>0</v>
      </c>
      <c r="Z5" s="5" t="b">
        <v>0</v>
      </c>
      <c r="AA5" s="5" t="b">
        <v>0</v>
      </c>
      <c r="AB5" s="5" t="b">
        <v>1</v>
      </c>
      <c r="AC5" s="5" t="b">
        <v>1</v>
      </c>
      <c r="AD5" s="5" t="b">
        <v>0</v>
      </c>
      <c r="AE5" s="5" t="b">
        <v>0</v>
      </c>
      <c r="AF5" s="5" t="b">
        <v>0</v>
      </c>
      <c r="AG5" s="5" t="b">
        <v>0</v>
      </c>
      <c r="AH5" s="5" t="s">
        <v>206</v>
      </c>
      <c r="AI5" s="5" t="s">
        <v>206</v>
      </c>
      <c r="AK5" s="5">
        <v>625</v>
      </c>
      <c r="AL5" s="5">
        <v>625</v>
      </c>
      <c r="AM5" s="5" t="s">
        <v>276</v>
      </c>
      <c r="AN5" s="5" t="s">
        <v>278</v>
      </c>
      <c r="AO5" s="5" t="s">
        <v>208</v>
      </c>
      <c r="AP5" s="5">
        <v>20</v>
      </c>
      <c r="AQ5" s="5" t="s">
        <v>238</v>
      </c>
      <c r="AR5" s="5" t="b">
        <v>1</v>
      </c>
      <c r="AS5" s="5" t="b">
        <v>0</v>
      </c>
      <c r="AT5" s="5" t="b">
        <v>0</v>
      </c>
      <c r="AU5" s="5" t="b">
        <v>1</v>
      </c>
      <c r="AV5" s="5" t="b">
        <v>0</v>
      </c>
      <c r="AW5" s="5" t="b">
        <v>1</v>
      </c>
      <c r="AX5" s="5" t="b">
        <v>1</v>
      </c>
      <c r="AY5" s="5" t="b">
        <v>0</v>
      </c>
      <c r="AZ5" s="5" t="b">
        <v>0</v>
      </c>
      <c r="BA5" s="5" t="b">
        <v>0</v>
      </c>
      <c r="BB5" s="5" t="b">
        <v>0</v>
      </c>
      <c r="BC5" s="5" t="s">
        <v>206</v>
      </c>
      <c r="BD5" s="5" t="s">
        <v>206</v>
      </c>
      <c r="BF5" s="5">
        <v>150</v>
      </c>
      <c r="BG5" s="5">
        <v>150</v>
      </c>
      <c r="BH5" s="5" t="s">
        <v>362</v>
      </c>
      <c r="BI5" s="5" t="s">
        <v>208</v>
      </c>
      <c r="BJ5" s="5">
        <v>10</v>
      </c>
      <c r="BK5" s="5" t="s">
        <v>250</v>
      </c>
      <c r="BL5" s="5" t="b">
        <v>1</v>
      </c>
      <c r="BM5" s="5" t="b">
        <v>0</v>
      </c>
      <c r="BN5" s="5" t="b">
        <v>0</v>
      </c>
      <c r="BO5" s="5" t="b">
        <v>0</v>
      </c>
      <c r="BP5" s="5" t="b">
        <v>0</v>
      </c>
      <c r="BQ5" s="5" t="b">
        <v>0</v>
      </c>
      <c r="BR5" s="5" t="b">
        <v>1</v>
      </c>
      <c r="BS5" s="5" t="b">
        <v>0</v>
      </c>
      <c r="BT5" s="5" t="b">
        <v>0</v>
      </c>
      <c r="BU5" s="5" t="b">
        <v>0</v>
      </c>
      <c r="BV5" s="5" t="b">
        <v>0</v>
      </c>
      <c r="BW5" s="5" t="s">
        <v>206</v>
      </c>
      <c r="BX5" s="5" t="s">
        <v>205</v>
      </c>
      <c r="BY5" s="5">
        <v>5</v>
      </c>
      <c r="BZ5" s="5">
        <v>150</v>
      </c>
      <c r="CA5" s="9">
        <v>300</v>
      </c>
      <c r="CB5" s="5" t="s">
        <v>362</v>
      </c>
      <c r="CC5" s="5" t="s">
        <v>208</v>
      </c>
      <c r="CD5" s="5">
        <v>15</v>
      </c>
      <c r="CE5" s="5" t="s">
        <v>211</v>
      </c>
      <c r="CF5" s="5" t="b">
        <v>1</v>
      </c>
      <c r="CG5" s="5" t="b">
        <v>0</v>
      </c>
      <c r="CH5" s="5" t="b">
        <v>0</v>
      </c>
      <c r="CI5" s="5" t="b">
        <v>0</v>
      </c>
      <c r="CJ5" s="5" t="b">
        <v>0</v>
      </c>
      <c r="CK5" s="5" t="b">
        <v>0</v>
      </c>
      <c r="CL5" s="5" t="b">
        <v>0</v>
      </c>
      <c r="CM5" s="5" t="b">
        <v>0</v>
      </c>
      <c r="CN5" s="5" t="b">
        <v>0</v>
      </c>
      <c r="CO5" s="5" t="b">
        <v>0</v>
      </c>
      <c r="CP5" s="5" t="b">
        <v>0</v>
      </c>
      <c r="CQ5" s="5" t="s">
        <v>206</v>
      </c>
      <c r="CR5" s="5" t="s">
        <v>206</v>
      </c>
      <c r="CS5" s="5">
        <v>75</v>
      </c>
      <c r="CT5" s="5">
        <v>200</v>
      </c>
      <c r="CU5" s="8">
        <v>266.66666666666663</v>
      </c>
      <c r="CV5" s="5" t="s">
        <v>296</v>
      </c>
      <c r="CW5" s="5" t="s">
        <v>208</v>
      </c>
      <c r="CX5" s="5">
        <v>10</v>
      </c>
      <c r="CY5" s="5" t="s">
        <v>239</v>
      </c>
      <c r="CZ5" s="5" t="b">
        <v>1</v>
      </c>
      <c r="DA5" s="5" t="b">
        <v>0</v>
      </c>
      <c r="DB5" s="5" t="b">
        <v>0</v>
      </c>
      <c r="DC5" s="5" t="b">
        <v>1</v>
      </c>
      <c r="DD5" s="5" t="b">
        <v>0</v>
      </c>
      <c r="DE5" s="5" t="b">
        <v>0</v>
      </c>
      <c r="DF5" s="5" t="b">
        <v>1</v>
      </c>
      <c r="DG5" s="5" t="b">
        <v>0</v>
      </c>
      <c r="DH5" s="5" t="b">
        <v>0</v>
      </c>
      <c r="DI5" s="5" t="b">
        <v>0</v>
      </c>
      <c r="DJ5" s="5" t="b">
        <v>0</v>
      </c>
      <c r="DK5" s="5" t="s">
        <v>206</v>
      </c>
      <c r="DL5" s="5" t="s">
        <v>205</v>
      </c>
      <c r="DM5" s="5">
        <v>110</v>
      </c>
      <c r="DN5" s="5">
        <v>100</v>
      </c>
      <c r="DO5" s="8">
        <v>90.909090909090907</v>
      </c>
      <c r="DP5" s="5" t="s">
        <v>296</v>
      </c>
      <c r="DQ5" s="5" t="s">
        <v>208</v>
      </c>
      <c r="DR5" s="5">
        <v>12</v>
      </c>
      <c r="DS5" s="5" t="s">
        <v>239</v>
      </c>
      <c r="DT5" s="5" t="b">
        <v>1</v>
      </c>
      <c r="DU5" s="5" t="b">
        <v>0</v>
      </c>
      <c r="DV5" s="5" t="b">
        <v>0</v>
      </c>
      <c r="DW5" s="5" t="b">
        <v>1</v>
      </c>
      <c r="DX5" s="5" t="b">
        <v>0</v>
      </c>
      <c r="DY5" s="5" t="b">
        <v>0</v>
      </c>
      <c r="DZ5" s="5" t="b">
        <v>1</v>
      </c>
      <c r="EA5" s="5" t="b">
        <v>0</v>
      </c>
      <c r="EB5" s="5" t="b">
        <v>0</v>
      </c>
      <c r="EC5" s="5" t="b">
        <v>0</v>
      </c>
      <c r="ED5" s="5" t="b">
        <v>0</v>
      </c>
      <c r="EE5" s="5" t="s">
        <v>206</v>
      </c>
      <c r="EF5" s="5" t="s">
        <v>206</v>
      </c>
      <c r="EH5" s="5">
        <v>400</v>
      </c>
      <c r="EI5" s="5">
        <v>400</v>
      </c>
      <c r="EJ5" s="5" t="s">
        <v>362</v>
      </c>
      <c r="EK5" s="5" t="s">
        <v>208</v>
      </c>
      <c r="EL5" s="5">
        <v>14</v>
      </c>
      <c r="EM5" s="5" t="s">
        <v>211</v>
      </c>
      <c r="EN5" s="5" t="b">
        <v>1</v>
      </c>
      <c r="EO5" s="5" t="b">
        <v>0</v>
      </c>
      <c r="EP5" s="5" t="b">
        <v>0</v>
      </c>
      <c r="EQ5" s="5" t="b">
        <v>0</v>
      </c>
      <c r="ER5" s="5" t="b">
        <v>0</v>
      </c>
      <c r="ES5" s="5" t="b">
        <v>0</v>
      </c>
      <c r="ET5" s="5" t="b">
        <v>0</v>
      </c>
      <c r="EU5" s="5" t="b">
        <v>0</v>
      </c>
      <c r="EV5" s="5" t="b">
        <v>0</v>
      </c>
      <c r="EW5" s="5" t="b">
        <v>0</v>
      </c>
      <c r="EX5" s="5" t="b">
        <v>0</v>
      </c>
      <c r="EY5" s="5" t="s">
        <v>206</v>
      </c>
      <c r="EZ5" s="5">
        <v>5</v>
      </c>
      <c r="FA5" s="5" t="s">
        <v>212</v>
      </c>
      <c r="FB5" s="5" t="s">
        <v>213</v>
      </c>
      <c r="FC5" s="5" t="s">
        <v>249</v>
      </c>
      <c r="FD5" s="5">
        <v>2500</v>
      </c>
      <c r="FE5" s="5">
        <v>3</v>
      </c>
      <c r="FF5" s="5" t="s">
        <v>206</v>
      </c>
      <c r="FG5" s="5">
        <v>10000</v>
      </c>
      <c r="FH5" s="5">
        <v>15000</v>
      </c>
      <c r="FI5" s="5">
        <v>20000</v>
      </c>
      <c r="FJ5" s="5" t="s">
        <v>454</v>
      </c>
      <c r="FK5" s="5" t="b">
        <v>1</v>
      </c>
      <c r="FL5" s="5" t="b">
        <v>0</v>
      </c>
      <c r="FM5" s="5" t="b">
        <v>0</v>
      </c>
      <c r="FN5" s="5" t="b">
        <v>0</v>
      </c>
      <c r="FO5" s="5" t="b">
        <v>0</v>
      </c>
      <c r="FP5" s="5" t="b">
        <v>0</v>
      </c>
      <c r="FQ5" s="5" t="b">
        <v>0</v>
      </c>
      <c r="FR5" s="5" t="b">
        <v>1</v>
      </c>
      <c r="FS5" s="5" t="b">
        <v>0</v>
      </c>
      <c r="FT5" s="5" t="b">
        <v>0</v>
      </c>
      <c r="FU5" s="5" t="b">
        <v>0</v>
      </c>
      <c r="FV5" s="5">
        <v>640</v>
      </c>
      <c r="GI5" s="5" t="s">
        <v>215</v>
      </c>
      <c r="GJ5" s="5" t="s">
        <v>216</v>
      </c>
      <c r="GK5" s="5" t="s">
        <v>468</v>
      </c>
      <c r="GL5" s="5">
        <v>33646588</v>
      </c>
      <c r="GM5" s="5" t="s">
        <v>469</v>
      </c>
      <c r="GN5" s="5" t="s">
        <v>470</v>
      </c>
      <c r="GO5" s="5">
        <v>39</v>
      </c>
      <c r="GQ5" s="5">
        <v>-1</v>
      </c>
      <c r="GR5" s="5" t="s">
        <v>220</v>
      </c>
      <c r="GS5" s="5" t="s">
        <v>220</v>
      </c>
    </row>
    <row r="6" spans="1:201" x14ac:dyDescent="0.3">
      <c r="A6" s="5" t="s">
        <v>2163</v>
      </c>
      <c r="B6" s="5" t="s">
        <v>451</v>
      </c>
      <c r="C6" s="5" t="s">
        <v>452</v>
      </c>
      <c r="D6" s="6">
        <v>43368</v>
      </c>
      <c r="E6" s="5" t="s">
        <v>361</v>
      </c>
      <c r="F6" s="6">
        <v>43367</v>
      </c>
      <c r="G6" s="5" t="s">
        <v>362</v>
      </c>
      <c r="H6" s="5" t="s">
        <v>473</v>
      </c>
      <c r="I6" s="7" t="s">
        <v>453</v>
      </c>
      <c r="J6" s="7" t="s">
        <v>475</v>
      </c>
      <c r="K6" s="5" t="s">
        <v>203</v>
      </c>
      <c r="L6" s="5" t="s">
        <v>364</v>
      </c>
      <c r="M6" s="5" t="s">
        <v>206</v>
      </c>
      <c r="N6" s="5" t="s">
        <v>206</v>
      </c>
      <c r="P6" s="5">
        <v>700</v>
      </c>
      <c r="Q6" s="5">
        <v>700</v>
      </c>
      <c r="R6" s="5" t="s">
        <v>276</v>
      </c>
      <c r="S6" s="5" t="s">
        <v>278</v>
      </c>
      <c r="T6" s="5" t="s">
        <v>208</v>
      </c>
      <c r="U6" s="5">
        <v>14</v>
      </c>
      <c r="V6" s="5" t="s">
        <v>355</v>
      </c>
      <c r="W6" s="5" t="b">
        <v>1</v>
      </c>
      <c r="X6" s="5" t="b">
        <v>0</v>
      </c>
      <c r="Y6" s="5" t="b">
        <v>0</v>
      </c>
      <c r="Z6" s="5" t="b">
        <v>0</v>
      </c>
      <c r="AA6" s="5" t="b">
        <v>0</v>
      </c>
      <c r="AB6" s="5" t="b">
        <v>1</v>
      </c>
      <c r="AC6" s="5" t="b">
        <v>1</v>
      </c>
      <c r="AD6" s="5" t="b">
        <v>0</v>
      </c>
      <c r="AE6" s="5" t="b">
        <v>0</v>
      </c>
      <c r="AF6" s="5" t="b">
        <v>0</v>
      </c>
      <c r="AG6" s="5" t="b">
        <v>0</v>
      </c>
      <c r="AH6" s="5" t="s">
        <v>206</v>
      </c>
      <c r="AI6" s="5" t="s">
        <v>206</v>
      </c>
      <c r="AK6" s="5">
        <v>650</v>
      </c>
      <c r="AL6" s="5">
        <v>650</v>
      </c>
      <c r="AM6" s="5" t="s">
        <v>276</v>
      </c>
      <c r="AN6" s="5" t="s">
        <v>278</v>
      </c>
      <c r="AO6" s="5" t="s">
        <v>208</v>
      </c>
      <c r="AP6" s="5">
        <v>14</v>
      </c>
      <c r="AQ6" s="5" t="s">
        <v>238</v>
      </c>
      <c r="AR6" s="5" t="b">
        <v>1</v>
      </c>
      <c r="AS6" s="5" t="b">
        <v>0</v>
      </c>
      <c r="AT6" s="5" t="b">
        <v>0</v>
      </c>
      <c r="AU6" s="5" t="b">
        <v>1</v>
      </c>
      <c r="AV6" s="5" t="b">
        <v>0</v>
      </c>
      <c r="AW6" s="5" t="b">
        <v>1</v>
      </c>
      <c r="AX6" s="5" t="b">
        <v>1</v>
      </c>
      <c r="AY6" s="5" t="b">
        <v>0</v>
      </c>
      <c r="AZ6" s="5" t="b">
        <v>0</v>
      </c>
      <c r="BA6" s="5" t="b">
        <v>0</v>
      </c>
      <c r="BB6" s="5" t="b">
        <v>0</v>
      </c>
      <c r="BC6" s="5" t="s">
        <v>206</v>
      </c>
      <c r="BD6" s="5" t="s">
        <v>206</v>
      </c>
      <c r="BF6" s="5">
        <v>150</v>
      </c>
      <c r="BG6" s="5">
        <v>150</v>
      </c>
      <c r="BH6" s="5" t="s">
        <v>362</v>
      </c>
      <c r="BI6" s="5" t="s">
        <v>208</v>
      </c>
      <c r="BJ6" s="5">
        <v>10</v>
      </c>
      <c r="BK6" s="5" t="s">
        <v>211</v>
      </c>
      <c r="BL6" s="5" t="b">
        <v>1</v>
      </c>
      <c r="BM6" s="5" t="b">
        <v>0</v>
      </c>
      <c r="BN6" s="5" t="b">
        <v>0</v>
      </c>
      <c r="BO6" s="5" t="b">
        <v>0</v>
      </c>
      <c r="BP6" s="5" t="b">
        <v>0</v>
      </c>
      <c r="BQ6" s="5" t="b">
        <v>0</v>
      </c>
      <c r="BR6" s="5" t="b">
        <v>0</v>
      </c>
      <c r="BS6" s="5" t="b">
        <v>0</v>
      </c>
      <c r="BT6" s="5" t="b">
        <v>0</v>
      </c>
      <c r="BU6" s="5" t="b">
        <v>0</v>
      </c>
      <c r="BV6" s="5" t="b">
        <v>0</v>
      </c>
      <c r="BW6" s="5" t="s">
        <v>206</v>
      </c>
      <c r="BX6" s="5" t="s">
        <v>206</v>
      </c>
      <c r="BY6" s="5">
        <v>20</v>
      </c>
      <c r="BZ6" s="5">
        <v>300</v>
      </c>
      <c r="CA6" s="5">
        <v>150</v>
      </c>
      <c r="CB6" s="5" t="s">
        <v>362</v>
      </c>
      <c r="CC6" s="5" t="s">
        <v>208</v>
      </c>
      <c r="CD6" s="5">
        <v>7</v>
      </c>
      <c r="CE6" s="5" t="s">
        <v>365</v>
      </c>
      <c r="CF6" s="5" t="b">
        <v>0</v>
      </c>
      <c r="CG6" s="5" t="b">
        <v>0</v>
      </c>
      <c r="CH6" s="5" t="b">
        <v>1</v>
      </c>
      <c r="CI6" s="5" t="b">
        <v>0</v>
      </c>
      <c r="CJ6" s="5" t="b">
        <v>0</v>
      </c>
      <c r="CK6" s="5" t="b">
        <v>0</v>
      </c>
      <c r="CL6" s="5" t="b">
        <v>0</v>
      </c>
      <c r="CM6" s="5" t="b">
        <v>0</v>
      </c>
      <c r="CN6" s="5" t="b">
        <v>0</v>
      </c>
      <c r="CO6" s="5" t="b">
        <v>0</v>
      </c>
      <c r="CP6" s="5" t="b">
        <v>0</v>
      </c>
      <c r="CQ6" s="5" t="s">
        <v>206</v>
      </c>
      <c r="CR6" s="5" t="s">
        <v>206</v>
      </c>
      <c r="CS6" s="5">
        <v>75</v>
      </c>
      <c r="CT6" s="5">
        <v>250</v>
      </c>
      <c r="CU6" s="8">
        <v>333.33333333333337</v>
      </c>
      <c r="CV6" s="5" t="s">
        <v>362</v>
      </c>
      <c r="CW6" s="5" t="s">
        <v>208</v>
      </c>
      <c r="CX6" s="5">
        <v>5</v>
      </c>
      <c r="CY6" s="5" t="s">
        <v>239</v>
      </c>
      <c r="CZ6" s="5" t="b">
        <v>1</v>
      </c>
      <c r="DA6" s="5" t="b">
        <v>0</v>
      </c>
      <c r="DB6" s="5" t="b">
        <v>0</v>
      </c>
      <c r="DC6" s="5" t="b">
        <v>1</v>
      </c>
      <c r="DD6" s="5" t="b">
        <v>0</v>
      </c>
      <c r="DE6" s="5" t="b">
        <v>0</v>
      </c>
      <c r="DF6" s="5" t="b">
        <v>1</v>
      </c>
      <c r="DG6" s="5" t="b">
        <v>0</v>
      </c>
      <c r="DH6" s="5" t="b">
        <v>0</v>
      </c>
      <c r="DI6" s="5" t="b">
        <v>0</v>
      </c>
      <c r="DJ6" s="5" t="b">
        <v>0</v>
      </c>
      <c r="DK6" s="5" t="s">
        <v>206</v>
      </c>
      <c r="DL6" s="5" t="s">
        <v>205</v>
      </c>
      <c r="DM6" s="5">
        <v>110</v>
      </c>
      <c r="DN6" s="5">
        <v>100</v>
      </c>
      <c r="DO6" s="8">
        <v>90.909090909090907</v>
      </c>
      <c r="DP6" s="5" t="s">
        <v>296</v>
      </c>
      <c r="DQ6" s="5" t="s">
        <v>208</v>
      </c>
      <c r="DR6" s="5">
        <v>10</v>
      </c>
      <c r="DS6" s="5" t="s">
        <v>239</v>
      </c>
      <c r="DT6" s="5" t="b">
        <v>1</v>
      </c>
      <c r="DU6" s="5" t="b">
        <v>0</v>
      </c>
      <c r="DV6" s="5" t="b">
        <v>0</v>
      </c>
      <c r="DW6" s="5" t="b">
        <v>1</v>
      </c>
      <c r="DX6" s="5" t="b">
        <v>0</v>
      </c>
      <c r="DY6" s="5" t="b">
        <v>0</v>
      </c>
      <c r="DZ6" s="5" t="b">
        <v>1</v>
      </c>
      <c r="EA6" s="5" t="b">
        <v>0</v>
      </c>
      <c r="EB6" s="5" t="b">
        <v>0</v>
      </c>
      <c r="EC6" s="5" t="b">
        <v>0</v>
      </c>
      <c r="ED6" s="5" t="b">
        <v>0</v>
      </c>
      <c r="EE6" s="5" t="s">
        <v>206</v>
      </c>
      <c r="EF6" s="5" t="s">
        <v>206</v>
      </c>
      <c r="EH6" s="5">
        <v>400</v>
      </c>
      <c r="EI6" s="5">
        <v>400</v>
      </c>
      <c r="EJ6" s="5" t="s">
        <v>362</v>
      </c>
      <c r="EK6" s="5" t="s">
        <v>208</v>
      </c>
      <c r="EL6" s="5">
        <v>15</v>
      </c>
      <c r="EM6" s="5" t="s">
        <v>211</v>
      </c>
      <c r="EN6" s="5" t="b">
        <v>1</v>
      </c>
      <c r="EO6" s="5" t="b">
        <v>0</v>
      </c>
      <c r="EP6" s="5" t="b">
        <v>0</v>
      </c>
      <c r="EQ6" s="5" t="b">
        <v>0</v>
      </c>
      <c r="ER6" s="5" t="b">
        <v>0</v>
      </c>
      <c r="ES6" s="5" t="b">
        <v>0</v>
      </c>
      <c r="ET6" s="5" t="b">
        <v>0</v>
      </c>
      <c r="EU6" s="5" t="b">
        <v>0</v>
      </c>
      <c r="EV6" s="5" t="b">
        <v>0</v>
      </c>
      <c r="EW6" s="5" t="b">
        <v>0</v>
      </c>
      <c r="EX6" s="5" t="b">
        <v>0</v>
      </c>
      <c r="EY6" s="5" t="s">
        <v>206</v>
      </c>
      <c r="EZ6" s="5">
        <v>5</v>
      </c>
      <c r="FA6" s="5" t="s">
        <v>212</v>
      </c>
      <c r="FB6" s="5" t="s">
        <v>213</v>
      </c>
      <c r="FC6" s="5" t="s">
        <v>206</v>
      </c>
      <c r="FD6" s="5">
        <v>2500</v>
      </c>
      <c r="FE6" s="5">
        <v>3</v>
      </c>
      <c r="FF6" s="5" t="s">
        <v>206</v>
      </c>
      <c r="FG6" s="5">
        <v>11000</v>
      </c>
      <c r="FH6" s="5">
        <v>16000</v>
      </c>
      <c r="FI6" s="5">
        <v>22000</v>
      </c>
      <c r="FJ6" s="5" t="s">
        <v>454</v>
      </c>
      <c r="FK6" s="5" t="b">
        <v>1</v>
      </c>
      <c r="FL6" s="5" t="b">
        <v>0</v>
      </c>
      <c r="FM6" s="5" t="b">
        <v>0</v>
      </c>
      <c r="FN6" s="5" t="b">
        <v>0</v>
      </c>
      <c r="FO6" s="5" t="b">
        <v>0</v>
      </c>
      <c r="FP6" s="5" t="b">
        <v>0</v>
      </c>
      <c r="FQ6" s="5" t="b">
        <v>0</v>
      </c>
      <c r="FR6" s="5" t="b">
        <v>1</v>
      </c>
      <c r="FS6" s="5" t="b">
        <v>0</v>
      </c>
      <c r="FT6" s="5" t="b">
        <v>0</v>
      </c>
      <c r="FU6" s="5" t="b">
        <v>0</v>
      </c>
      <c r="FV6" s="5">
        <v>635</v>
      </c>
      <c r="FX6" s="5" t="s">
        <v>214</v>
      </c>
      <c r="FY6" s="5" t="b">
        <v>1</v>
      </c>
      <c r="FZ6" s="5" t="b">
        <v>0</v>
      </c>
      <c r="GA6" s="5" t="b">
        <v>0</v>
      </c>
      <c r="GB6" s="5" t="b">
        <v>0</v>
      </c>
      <c r="GC6" s="5" t="b">
        <v>0</v>
      </c>
      <c r="GD6" s="5" t="b">
        <v>0</v>
      </c>
      <c r="GE6" s="5" t="b">
        <v>0</v>
      </c>
      <c r="GF6" s="5" t="b">
        <v>0</v>
      </c>
      <c r="GG6" s="5" t="b">
        <v>0</v>
      </c>
      <c r="GI6" s="5" t="s">
        <v>215</v>
      </c>
      <c r="GJ6" s="5" t="s">
        <v>216</v>
      </c>
      <c r="GK6" s="5" t="s">
        <v>455</v>
      </c>
      <c r="GL6" s="5">
        <v>33643154</v>
      </c>
      <c r="GM6" s="5" t="s">
        <v>456</v>
      </c>
      <c r="GN6" s="5" t="s">
        <v>457</v>
      </c>
      <c r="GO6" s="5">
        <v>37</v>
      </c>
      <c r="GQ6" s="5">
        <v>-1</v>
      </c>
      <c r="GR6" s="5" t="s">
        <v>220</v>
      </c>
      <c r="GS6" s="5" t="s">
        <v>220</v>
      </c>
    </row>
    <row r="7" spans="1:201" x14ac:dyDescent="0.3">
      <c r="A7" s="5" t="s">
        <v>2164</v>
      </c>
      <c r="B7" s="5" t="s">
        <v>458</v>
      </c>
      <c r="C7" s="5" t="s">
        <v>459</v>
      </c>
      <c r="D7" s="6">
        <v>43368</v>
      </c>
      <c r="E7" s="5" t="s">
        <v>361</v>
      </c>
      <c r="F7" s="6">
        <v>43367</v>
      </c>
      <c r="G7" s="5" t="s">
        <v>362</v>
      </c>
      <c r="H7" s="5" t="s">
        <v>473</v>
      </c>
      <c r="I7" s="7" t="s">
        <v>453</v>
      </c>
      <c r="J7" s="7" t="s">
        <v>475</v>
      </c>
      <c r="K7" s="5" t="s">
        <v>203</v>
      </c>
      <c r="L7" s="5" t="s">
        <v>364</v>
      </c>
      <c r="M7" s="5" t="s">
        <v>206</v>
      </c>
      <c r="N7" s="5" t="s">
        <v>206</v>
      </c>
      <c r="P7" s="5">
        <v>650</v>
      </c>
      <c r="Q7" s="5">
        <v>650</v>
      </c>
      <c r="R7" s="5" t="s">
        <v>263</v>
      </c>
      <c r="S7" s="5" t="s">
        <v>387</v>
      </c>
      <c r="T7" s="5" t="s">
        <v>208</v>
      </c>
      <c r="U7" s="5">
        <v>15</v>
      </c>
      <c r="V7" s="5" t="s">
        <v>460</v>
      </c>
      <c r="W7" s="5" t="b">
        <v>1</v>
      </c>
      <c r="X7" s="5" t="b">
        <v>0</v>
      </c>
      <c r="Y7" s="5" t="b">
        <v>0</v>
      </c>
      <c r="Z7" s="5" t="b">
        <v>1</v>
      </c>
      <c r="AA7" s="5" t="b">
        <v>1</v>
      </c>
      <c r="AB7" s="5" t="b">
        <v>0</v>
      </c>
      <c r="AC7" s="5" t="b">
        <v>1</v>
      </c>
      <c r="AD7" s="5" t="b">
        <v>0</v>
      </c>
      <c r="AE7" s="5" t="b">
        <v>0</v>
      </c>
      <c r="AF7" s="5" t="b">
        <v>0</v>
      </c>
      <c r="AG7" s="5" t="b">
        <v>0</v>
      </c>
      <c r="AH7" s="5" t="s">
        <v>206</v>
      </c>
      <c r="AI7" s="5" t="s">
        <v>206</v>
      </c>
      <c r="AK7" s="5">
        <v>600</v>
      </c>
      <c r="AL7" s="5">
        <v>600</v>
      </c>
      <c r="AM7" s="5" t="s">
        <v>263</v>
      </c>
      <c r="AN7" s="5" t="s">
        <v>387</v>
      </c>
      <c r="AO7" s="5" t="s">
        <v>208</v>
      </c>
      <c r="AP7" s="5">
        <v>15</v>
      </c>
      <c r="AQ7" s="5" t="s">
        <v>461</v>
      </c>
      <c r="AR7" s="5" t="b">
        <v>1</v>
      </c>
      <c r="AS7" s="5" t="b">
        <v>0</v>
      </c>
      <c r="AT7" s="5" t="b">
        <v>0</v>
      </c>
      <c r="AU7" s="5" t="b">
        <v>1</v>
      </c>
      <c r="AV7" s="5" t="b">
        <v>1</v>
      </c>
      <c r="AW7" s="5" t="b">
        <v>1</v>
      </c>
      <c r="AX7" s="5" t="b">
        <v>0</v>
      </c>
      <c r="AY7" s="5" t="b">
        <v>0</v>
      </c>
      <c r="AZ7" s="5" t="b">
        <v>0</v>
      </c>
      <c r="BA7" s="5" t="b">
        <v>0</v>
      </c>
      <c r="BB7" s="5" t="b">
        <v>0</v>
      </c>
      <c r="BC7" s="5" t="s">
        <v>206</v>
      </c>
      <c r="BD7" s="5" t="s">
        <v>206</v>
      </c>
      <c r="BF7" s="5">
        <v>150</v>
      </c>
      <c r="BG7" s="5">
        <v>150</v>
      </c>
      <c r="BH7" s="5" t="s">
        <v>362</v>
      </c>
      <c r="BI7" s="5" t="s">
        <v>208</v>
      </c>
      <c r="BJ7" s="5">
        <v>10</v>
      </c>
      <c r="BK7" s="5" t="s">
        <v>250</v>
      </c>
      <c r="BL7" s="5" t="b">
        <v>1</v>
      </c>
      <c r="BM7" s="5" t="b">
        <v>0</v>
      </c>
      <c r="BN7" s="5" t="b">
        <v>0</v>
      </c>
      <c r="BO7" s="5" t="b">
        <v>0</v>
      </c>
      <c r="BP7" s="5" t="b">
        <v>0</v>
      </c>
      <c r="BQ7" s="5" t="b">
        <v>0</v>
      </c>
      <c r="BR7" s="5" t="b">
        <v>1</v>
      </c>
      <c r="BS7" s="5" t="b">
        <v>0</v>
      </c>
      <c r="BT7" s="5" t="b">
        <v>0</v>
      </c>
      <c r="BU7" s="5" t="b">
        <v>0</v>
      </c>
      <c r="BV7" s="5" t="b">
        <v>0</v>
      </c>
      <c r="BW7" s="5" t="s">
        <v>206</v>
      </c>
      <c r="BX7" s="5" t="s">
        <v>206</v>
      </c>
      <c r="BY7" s="5">
        <v>20</v>
      </c>
      <c r="BZ7" s="5">
        <v>250</v>
      </c>
      <c r="CA7" s="5">
        <v>125</v>
      </c>
      <c r="CB7" s="5" t="s">
        <v>362</v>
      </c>
      <c r="CC7" s="5" t="s">
        <v>208</v>
      </c>
      <c r="CD7" s="5">
        <v>7</v>
      </c>
      <c r="CE7" s="5" t="s">
        <v>335</v>
      </c>
      <c r="CF7" s="5" t="b">
        <v>1</v>
      </c>
      <c r="CG7" s="5" t="b">
        <v>0</v>
      </c>
      <c r="CH7" s="5" t="b">
        <v>1</v>
      </c>
      <c r="CI7" s="5" t="b">
        <v>0</v>
      </c>
      <c r="CJ7" s="5" t="b">
        <v>0</v>
      </c>
      <c r="CK7" s="5" t="b">
        <v>0</v>
      </c>
      <c r="CL7" s="5" t="b">
        <v>0</v>
      </c>
      <c r="CM7" s="5" t="b">
        <v>0</v>
      </c>
      <c r="CN7" s="5" t="b">
        <v>0</v>
      </c>
      <c r="CO7" s="5" t="b">
        <v>0</v>
      </c>
      <c r="CP7" s="5" t="b">
        <v>0</v>
      </c>
      <c r="CQ7" s="5" t="s">
        <v>206</v>
      </c>
      <c r="CR7" s="5" t="s">
        <v>206</v>
      </c>
      <c r="CS7" s="5">
        <v>75</v>
      </c>
      <c r="CT7" s="5">
        <v>250</v>
      </c>
      <c r="CU7" s="8">
        <v>333.33333333333337</v>
      </c>
      <c r="CV7" s="5" t="s">
        <v>296</v>
      </c>
      <c r="CW7" s="5" t="s">
        <v>208</v>
      </c>
      <c r="CX7" s="5">
        <v>12</v>
      </c>
      <c r="CY7" s="5" t="s">
        <v>239</v>
      </c>
      <c r="CZ7" s="5" t="b">
        <v>1</v>
      </c>
      <c r="DA7" s="5" t="b">
        <v>0</v>
      </c>
      <c r="DB7" s="5" t="b">
        <v>0</v>
      </c>
      <c r="DC7" s="5" t="b">
        <v>1</v>
      </c>
      <c r="DD7" s="5" t="b">
        <v>0</v>
      </c>
      <c r="DE7" s="5" t="b">
        <v>0</v>
      </c>
      <c r="DF7" s="5" t="b">
        <v>1</v>
      </c>
      <c r="DG7" s="5" t="b">
        <v>0</v>
      </c>
      <c r="DH7" s="5" t="b">
        <v>0</v>
      </c>
      <c r="DI7" s="5" t="b">
        <v>0</v>
      </c>
      <c r="DJ7" s="5" t="b">
        <v>0</v>
      </c>
      <c r="DK7" s="5" t="s">
        <v>206</v>
      </c>
      <c r="DL7" s="5" t="s">
        <v>205</v>
      </c>
      <c r="DM7" s="5">
        <v>110</v>
      </c>
      <c r="DN7" s="5">
        <v>100</v>
      </c>
      <c r="DO7" s="8">
        <v>90.909090909090907</v>
      </c>
      <c r="DP7" s="5" t="s">
        <v>296</v>
      </c>
      <c r="DQ7" s="5" t="s">
        <v>208</v>
      </c>
      <c r="DR7" s="5">
        <v>14</v>
      </c>
      <c r="DS7" s="5" t="s">
        <v>239</v>
      </c>
      <c r="DT7" s="5" t="b">
        <v>1</v>
      </c>
      <c r="DU7" s="5" t="b">
        <v>0</v>
      </c>
      <c r="DV7" s="5" t="b">
        <v>0</v>
      </c>
      <c r="DW7" s="5" t="b">
        <v>1</v>
      </c>
      <c r="DX7" s="5" t="b">
        <v>0</v>
      </c>
      <c r="DY7" s="5" t="b">
        <v>0</v>
      </c>
      <c r="DZ7" s="5" t="b">
        <v>1</v>
      </c>
      <c r="EA7" s="5" t="b">
        <v>0</v>
      </c>
      <c r="EB7" s="5" t="b">
        <v>0</v>
      </c>
      <c r="EC7" s="5" t="b">
        <v>0</v>
      </c>
      <c r="ED7" s="5" t="b">
        <v>0</v>
      </c>
      <c r="EE7" s="5" t="s">
        <v>206</v>
      </c>
      <c r="EF7" s="5" t="s">
        <v>206</v>
      </c>
      <c r="EH7" s="5">
        <v>400</v>
      </c>
      <c r="EI7" s="5">
        <v>400</v>
      </c>
      <c r="EJ7" s="5" t="s">
        <v>362</v>
      </c>
      <c r="EK7" s="5" t="s">
        <v>208</v>
      </c>
      <c r="EL7" s="5">
        <v>14</v>
      </c>
      <c r="EM7" s="5" t="s">
        <v>211</v>
      </c>
      <c r="EN7" s="5" t="b">
        <v>1</v>
      </c>
      <c r="EO7" s="5" t="b">
        <v>0</v>
      </c>
      <c r="EP7" s="5" t="b">
        <v>0</v>
      </c>
      <c r="EQ7" s="5" t="b">
        <v>0</v>
      </c>
      <c r="ER7" s="5" t="b">
        <v>0</v>
      </c>
      <c r="ES7" s="5" t="b">
        <v>0</v>
      </c>
      <c r="ET7" s="5" t="b">
        <v>0</v>
      </c>
      <c r="EU7" s="5" t="b">
        <v>0</v>
      </c>
      <c r="EV7" s="5" t="b">
        <v>0</v>
      </c>
      <c r="EW7" s="5" t="b">
        <v>0</v>
      </c>
      <c r="EX7" s="5" t="b">
        <v>0</v>
      </c>
      <c r="EY7" s="5" t="s">
        <v>206</v>
      </c>
      <c r="EZ7" s="5">
        <v>6</v>
      </c>
      <c r="FA7" s="5" t="s">
        <v>212</v>
      </c>
      <c r="FB7" s="5" t="s">
        <v>213</v>
      </c>
      <c r="FC7" s="5" t="s">
        <v>206</v>
      </c>
      <c r="FD7" s="5">
        <v>3000</v>
      </c>
      <c r="FE7" s="5">
        <v>6</v>
      </c>
      <c r="FF7" s="5" t="s">
        <v>206</v>
      </c>
      <c r="FG7" s="5">
        <v>12000</v>
      </c>
      <c r="FH7" s="5">
        <v>17000</v>
      </c>
      <c r="FI7" s="5">
        <v>24000</v>
      </c>
      <c r="FJ7" s="5" t="s">
        <v>462</v>
      </c>
      <c r="FK7" s="5" t="b">
        <v>1</v>
      </c>
      <c r="FL7" s="5" t="b">
        <v>0</v>
      </c>
      <c r="FM7" s="5" t="b">
        <v>0</v>
      </c>
      <c r="FN7" s="5" t="b">
        <v>0</v>
      </c>
      <c r="FO7" s="5" t="b">
        <v>0</v>
      </c>
      <c r="FP7" s="5" t="b">
        <v>0</v>
      </c>
      <c r="FQ7" s="5" t="b">
        <v>1</v>
      </c>
      <c r="FR7" s="5" t="b">
        <v>1</v>
      </c>
      <c r="FS7" s="5" t="b">
        <v>0</v>
      </c>
      <c r="FT7" s="5" t="b">
        <v>0</v>
      </c>
      <c r="FU7" s="5" t="b">
        <v>0</v>
      </c>
      <c r="FV7" s="5">
        <v>630</v>
      </c>
      <c r="FX7" s="5" t="s">
        <v>654</v>
      </c>
      <c r="FY7" s="5" t="b">
        <v>1</v>
      </c>
      <c r="FZ7" s="5" t="b">
        <v>0</v>
      </c>
      <c r="GA7" s="5" t="b">
        <v>0</v>
      </c>
      <c r="GB7" s="5" t="b">
        <v>0</v>
      </c>
      <c r="GC7" s="5" t="b">
        <v>1</v>
      </c>
      <c r="GD7" s="5" t="b">
        <v>0</v>
      </c>
      <c r="GE7" s="5" t="b">
        <v>0</v>
      </c>
      <c r="GF7" s="5" t="b">
        <v>1</v>
      </c>
      <c r="GG7" s="5" t="b">
        <v>0</v>
      </c>
      <c r="GI7" s="5" t="s">
        <v>215</v>
      </c>
      <c r="GJ7" s="5" t="s">
        <v>216</v>
      </c>
      <c r="GK7" s="5" t="s">
        <v>463</v>
      </c>
      <c r="GL7" s="5">
        <v>33646568</v>
      </c>
      <c r="GM7" s="5" t="s">
        <v>464</v>
      </c>
      <c r="GN7" s="5" t="s">
        <v>465</v>
      </c>
      <c r="GO7" s="5">
        <v>38</v>
      </c>
      <c r="GQ7" s="5">
        <v>-1</v>
      </c>
      <c r="GR7" s="5" t="s">
        <v>220</v>
      </c>
      <c r="GS7" s="5" t="s">
        <v>220</v>
      </c>
    </row>
    <row r="8" spans="1:201" x14ac:dyDescent="0.3">
      <c r="A8" s="5" t="s">
        <v>2037</v>
      </c>
      <c r="B8" s="5" t="s">
        <v>371</v>
      </c>
      <c r="C8" s="5" t="s">
        <v>372</v>
      </c>
      <c r="D8" s="6">
        <v>43368</v>
      </c>
      <c r="E8" s="5" t="s">
        <v>361</v>
      </c>
      <c r="F8" s="6">
        <v>43366</v>
      </c>
      <c r="G8" s="5" t="s">
        <v>362</v>
      </c>
      <c r="H8" s="5" t="s">
        <v>473</v>
      </c>
      <c r="I8" s="7" t="s">
        <v>363</v>
      </c>
      <c r="J8" s="7" t="s">
        <v>476</v>
      </c>
      <c r="K8" s="5" t="s">
        <v>203</v>
      </c>
      <c r="L8" s="5" t="s">
        <v>364</v>
      </c>
      <c r="M8" s="5" t="s">
        <v>205</v>
      </c>
      <c r="AH8" s="5" t="s">
        <v>206</v>
      </c>
      <c r="AI8" s="5" t="s">
        <v>206</v>
      </c>
      <c r="AK8" s="5">
        <v>450</v>
      </c>
      <c r="AL8" s="5">
        <v>450</v>
      </c>
      <c r="AM8" s="5" t="s">
        <v>263</v>
      </c>
      <c r="AN8" s="5" t="s">
        <v>373</v>
      </c>
      <c r="AO8" s="5" t="s">
        <v>208</v>
      </c>
      <c r="AP8" s="5">
        <v>3</v>
      </c>
      <c r="AQ8" s="5" t="s">
        <v>374</v>
      </c>
      <c r="AR8" s="5" t="b">
        <v>1</v>
      </c>
      <c r="AS8" s="5" t="b">
        <v>1</v>
      </c>
      <c r="AT8" s="5" t="b">
        <v>1</v>
      </c>
      <c r="AU8" s="5" t="b">
        <v>1</v>
      </c>
      <c r="AV8" s="5" t="b">
        <v>0</v>
      </c>
      <c r="AW8" s="5" t="b">
        <v>0</v>
      </c>
      <c r="AX8" s="5" t="b">
        <v>0</v>
      </c>
      <c r="AY8" s="5" t="b">
        <v>0</v>
      </c>
      <c r="AZ8" s="5" t="b">
        <v>0</v>
      </c>
      <c r="BA8" s="5" t="b">
        <v>0</v>
      </c>
      <c r="BB8" s="5" t="b">
        <v>0</v>
      </c>
      <c r="BC8" s="5" t="s">
        <v>206</v>
      </c>
      <c r="BD8" s="5" t="s">
        <v>206</v>
      </c>
      <c r="BF8" s="5">
        <v>150</v>
      </c>
      <c r="BG8" s="5">
        <v>150</v>
      </c>
      <c r="BH8" s="5" t="s">
        <v>362</v>
      </c>
      <c r="BI8" s="5" t="s">
        <v>208</v>
      </c>
      <c r="BJ8" s="5">
        <v>2</v>
      </c>
      <c r="BK8" s="5" t="s">
        <v>209</v>
      </c>
      <c r="BL8" s="5" t="b">
        <v>1</v>
      </c>
      <c r="BM8" s="5" t="b">
        <v>1</v>
      </c>
      <c r="BN8" s="5" t="b">
        <v>0</v>
      </c>
      <c r="BO8" s="5" t="b">
        <v>0</v>
      </c>
      <c r="BP8" s="5" t="b">
        <v>0</v>
      </c>
      <c r="BQ8" s="5" t="b">
        <v>0</v>
      </c>
      <c r="BR8" s="5" t="b">
        <v>0</v>
      </c>
      <c r="BS8" s="5" t="b">
        <v>0</v>
      </c>
      <c r="BT8" s="5" t="b">
        <v>0</v>
      </c>
      <c r="BU8" s="5" t="b">
        <v>0</v>
      </c>
      <c r="BV8" s="5" t="b">
        <v>0</v>
      </c>
      <c r="BW8" s="5" t="s">
        <v>206</v>
      </c>
      <c r="BX8" s="5" t="s">
        <v>205</v>
      </c>
      <c r="BY8" s="5">
        <v>5</v>
      </c>
      <c r="BZ8" s="5">
        <v>100</v>
      </c>
      <c r="CA8" s="9">
        <v>200</v>
      </c>
      <c r="CB8" s="5" t="s">
        <v>362</v>
      </c>
      <c r="CC8" s="5" t="s">
        <v>208</v>
      </c>
      <c r="CD8" s="5">
        <v>1</v>
      </c>
      <c r="CE8" s="5" t="s">
        <v>211</v>
      </c>
      <c r="CF8" s="5" t="b">
        <v>1</v>
      </c>
      <c r="CG8" s="5" t="b">
        <v>0</v>
      </c>
      <c r="CH8" s="5" t="b">
        <v>0</v>
      </c>
      <c r="CI8" s="5" t="b">
        <v>0</v>
      </c>
      <c r="CJ8" s="5" t="b">
        <v>0</v>
      </c>
      <c r="CK8" s="5" t="b">
        <v>0</v>
      </c>
      <c r="CL8" s="5" t="b">
        <v>0</v>
      </c>
      <c r="CM8" s="5" t="b">
        <v>0</v>
      </c>
      <c r="CN8" s="5" t="b">
        <v>0</v>
      </c>
      <c r="CO8" s="5" t="b">
        <v>0</v>
      </c>
      <c r="CP8" s="5" t="b">
        <v>0</v>
      </c>
      <c r="CQ8" s="5" t="s">
        <v>206</v>
      </c>
      <c r="CR8" s="5" t="s">
        <v>206</v>
      </c>
      <c r="CS8" s="5">
        <v>80</v>
      </c>
      <c r="CT8" s="5">
        <v>150</v>
      </c>
      <c r="CU8" s="8">
        <v>187.5</v>
      </c>
      <c r="CV8" s="5" t="s">
        <v>362</v>
      </c>
      <c r="CW8" s="5" t="s">
        <v>208</v>
      </c>
      <c r="CX8" s="5">
        <v>7</v>
      </c>
      <c r="CY8" s="5" t="s">
        <v>366</v>
      </c>
      <c r="CZ8" s="5" t="b">
        <v>1</v>
      </c>
      <c r="DA8" s="5" t="b">
        <v>1</v>
      </c>
      <c r="DB8" s="5" t="b">
        <v>1</v>
      </c>
      <c r="DC8" s="5" t="b">
        <v>0</v>
      </c>
      <c r="DD8" s="5" t="b">
        <v>0</v>
      </c>
      <c r="DE8" s="5" t="b">
        <v>0</v>
      </c>
      <c r="DF8" s="5" t="b">
        <v>0</v>
      </c>
      <c r="DG8" s="5" t="b">
        <v>0</v>
      </c>
      <c r="DH8" s="5" t="b">
        <v>0</v>
      </c>
      <c r="DI8" s="5" t="b">
        <v>0</v>
      </c>
      <c r="DJ8" s="5" t="b">
        <v>0</v>
      </c>
      <c r="DK8" s="5" t="s">
        <v>206</v>
      </c>
      <c r="DL8" s="5" t="s">
        <v>205</v>
      </c>
      <c r="DM8" s="5">
        <v>110</v>
      </c>
      <c r="DN8" s="5">
        <v>100</v>
      </c>
      <c r="DO8" s="8">
        <v>90.909090909090907</v>
      </c>
      <c r="DP8" s="5" t="s">
        <v>362</v>
      </c>
      <c r="DQ8" s="5" t="s">
        <v>208</v>
      </c>
      <c r="DR8" s="5">
        <v>5</v>
      </c>
      <c r="DS8" s="5" t="s">
        <v>366</v>
      </c>
      <c r="DT8" s="5" t="b">
        <v>1</v>
      </c>
      <c r="DU8" s="5" t="b">
        <v>1</v>
      </c>
      <c r="DV8" s="5" t="b">
        <v>1</v>
      </c>
      <c r="DW8" s="5" t="b">
        <v>0</v>
      </c>
      <c r="DX8" s="5" t="b">
        <v>0</v>
      </c>
      <c r="DY8" s="5" t="b">
        <v>0</v>
      </c>
      <c r="DZ8" s="5" t="b">
        <v>0</v>
      </c>
      <c r="EA8" s="5" t="b">
        <v>0</v>
      </c>
      <c r="EB8" s="5" t="b">
        <v>0</v>
      </c>
      <c r="EC8" s="5" t="b">
        <v>0</v>
      </c>
      <c r="ED8" s="5" t="b">
        <v>0</v>
      </c>
      <c r="EE8" s="5" t="s">
        <v>206</v>
      </c>
      <c r="EF8" s="5" t="s">
        <v>206</v>
      </c>
      <c r="EH8" s="5">
        <v>500</v>
      </c>
      <c r="EI8" s="5">
        <v>500</v>
      </c>
      <c r="EJ8" s="5" t="s">
        <v>362</v>
      </c>
      <c r="EK8" s="5" t="s">
        <v>208</v>
      </c>
      <c r="EL8" s="5">
        <v>7</v>
      </c>
      <c r="EM8" s="5" t="s">
        <v>366</v>
      </c>
      <c r="EN8" s="5" t="b">
        <v>1</v>
      </c>
      <c r="EO8" s="5" t="b">
        <v>1</v>
      </c>
      <c r="EP8" s="5" t="b">
        <v>1</v>
      </c>
      <c r="EQ8" s="5" t="b">
        <v>0</v>
      </c>
      <c r="ER8" s="5" t="b">
        <v>0</v>
      </c>
      <c r="ES8" s="5" t="b">
        <v>0</v>
      </c>
      <c r="ET8" s="5" t="b">
        <v>0</v>
      </c>
      <c r="EU8" s="5" t="b">
        <v>0</v>
      </c>
      <c r="EV8" s="5" t="b">
        <v>0</v>
      </c>
      <c r="EW8" s="5" t="b">
        <v>0</v>
      </c>
      <c r="EX8" s="5" t="b">
        <v>0</v>
      </c>
      <c r="EY8" s="5" t="s">
        <v>206</v>
      </c>
      <c r="EZ8" s="5">
        <v>6</v>
      </c>
      <c r="FA8" s="5" t="s">
        <v>212</v>
      </c>
      <c r="FB8" s="5" t="s">
        <v>213</v>
      </c>
      <c r="FC8" s="5" t="s">
        <v>205</v>
      </c>
      <c r="FD8" s="5">
        <v>3000</v>
      </c>
      <c r="FE8" s="5">
        <v>2</v>
      </c>
      <c r="FF8" s="5" t="s">
        <v>206</v>
      </c>
      <c r="FG8" s="5">
        <v>14000</v>
      </c>
      <c r="FH8" s="5">
        <v>20000</v>
      </c>
      <c r="FI8" s="5">
        <v>25000</v>
      </c>
      <c r="FJ8" s="5" t="s">
        <v>367</v>
      </c>
      <c r="FK8" s="5" t="b">
        <v>1</v>
      </c>
      <c r="FL8" s="5" t="b">
        <v>1</v>
      </c>
      <c r="FM8" s="5" t="b">
        <v>1</v>
      </c>
      <c r="FN8" s="5" t="b">
        <v>0</v>
      </c>
      <c r="FO8" s="5" t="b">
        <v>0</v>
      </c>
      <c r="FP8" s="5" t="b">
        <v>0</v>
      </c>
      <c r="FQ8" s="5" t="b">
        <v>1</v>
      </c>
      <c r="FR8" s="5" t="b">
        <v>0</v>
      </c>
      <c r="FS8" s="5" t="b">
        <v>0</v>
      </c>
      <c r="FT8" s="5" t="b">
        <v>0</v>
      </c>
      <c r="FU8" s="5" t="b">
        <v>0</v>
      </c>
      <c r="FV8" s="5">
        <v>630</v>
      </c>
      <c r="FX8" s="5" t="s">
        <v>654</v>
      </c>
      <c r="FY8" s="5" t="b">
        <v>1</v>
      </c>
      <c r="FZ8" s="5" t="b">
        <v>0</v>
      </c>
      <c r="GA8" s="5" t="b">
        <v>0</v>
      </c>
      <c r="GB8" s="5" t="b">
        <v>0</v>
      </c>
      <c r="GC8" s="5" t="b">
        <v>1</v>
      </c>
      <c r="GD8" s="5" t="b">
        <v>0</v>
      </c>
      <c r="GE8" s="5" t="b">
        <v>0</v>
      </c>
      <c r="GF8" s="5" t="b">
        <v>1</v>
      </c>
      <c r="GG8" s="5" t="b">
        <v>0</v>
      </c>
      <c r="GI8" s="5" t="s">
        <v>215</v>
      </c>
      <c r="GJ8" s="5" t="s">
        <v>216</v>
      </c>
      <c r="GK8" s="5" t="s">
        <v>376</v>
      </c>
      <c r="GL8" s="5">
        <v>33553865</v>
      </c>
      <c r="GM8" s="5" t="s">
        <v>377</v>
      </c>
      <c r="GN8" s="5" t="s">
        <v>378</v>
      </c>
      <c r="GO8" s="5">
        <v>24</v>
      </c>
      <c r="GQ8" s="5">
        <v>-1</v>
      </c>
      <c r="GR8" s="5" t="s">
        <v>220</v>
      </c>
      <c r="GS8" s="5" t="s">
        <v>220</v>
      </c>
    </row>
    <row r="9" spans="1:201" x14ac:dyDescent="0.3">
      <c r="A9" s="5" t="s">
        <v>2036</v>
      </c>
      <c r="B9" s="5" t="s">
        <v>359</v>
      </c>
      <c r="C9" s="5" t="s">
        <v>360</v>
      </c>
      <c r="D9" s="6">
        <v>43368</v>
      </c>
      <c r="E9" s="5" t="s">
        <v>361</v>
      </c>
      <c r="F9" s="6">
        <v>43366</v>
      </c>
      <c r="G9" s="5" t="s">
        <v>362</v>
      </c>
      <c r="H9" s="5" t="s">
        <v>473</v>
      </c>
      <c r="I9" s="7" t="s">
        <v>363</v>
      </c>
      <c r="J9" s="7" t="s">
        <v>476</v>
      </c>
      <c r="K9" s="5" t="s">
        <v>203</v>
      </c>
      <c r="L9" s="5" t="s">
        <v>364</v>
      </c>
      <c r="M9" s="5" t="s">
        <v>205</v>
      </c>
      <c r="AH9" s="5" t="s">
        <v>205</v>
      </c>
      <c r="BC9" s="5" t="s">
        <v>206</v>
      </c>
      <c r="BD9" s="5" t="s">
        <v>206</v>
      </c>
      <c r="BF9" s="5">
        <v>150</v>
      </c>
      <c r="BG9" s="5">
        <v>150</v>
      </c>
      <c r="BH9" s="5" t="s">
        <v>362</v>
      </c>
      <c r="BI9" s="5" t="s">
        <v>208</v>
      </c>
      <c r="BJ9" s="5">
        <v>3</v>
      </c>
      <c r="BK9" s="5" t="s">
        <v>211</v>
      </c>
      <c r="BL9" s="5" t="b">
        <v>1</v>
      </c>
      <c r="BM9" s="5" t="b">
        <v>0</v>
      </c>
      <c r="BN9" s="5" t="b">
        <v>0</v>
      </c>
      <c r="BO9" s="5" t="b">
        <v>0</v>
      </c>
      <c r="BP9" s="5" t="b">
        <v>0</v>
      </c>
      <c r="BQ9" s="5" t="b">
        <v>0</v>
      </c>
      <c r="BR9" s="5" t="b">
        <v>0</v>
      </c>
      <c r="BS9" s="5" t="b">
        <v>0</v>
      </c>
      <c r="BT9" s="5" t="b">
        <v>0</v>
      </c>
      <c r="BU9" s="5" t="b">
        <v>0</v>
      </c>
      <c r="BV9" s="5" t="b">
        <v>0</v>
      </c>
      <c r="BW9" s="5" t="s">
        <v>206</v>
      </c>
      <c r="BX9" s="5" t="s">
        <v>205</v>
      </c>
      <c r="BY9" s="5">
        <v>5</v>
      </c>
      <c r="BZ9" s="5">
        <v>100</v>
      </c>
      <c r="CA9" s="9">
        <v>200</v>
      </c>
      <c r="CB9" s="5" t="s">
        <v>362</v>
      </c>
      <c r="CC9" s="5" t="s">
        <v>208</v>
      </c>
      <c r="CD9" s="5">
        <v>2</v>
      </c>
      <c r="CE9" s="5" t="s">
        <v>365</v>
      </c>
      <c r="CF9" s="5" t="b">
        <v>0</v>
      </c>
      <c r="CG9" s="5" t="b">
        <v>0</v>
      </c>
      <c r="CH9" s="5" t="b">
        <v>1</v>
      </c>
      <c r="CI9" s="5" t="b">
        <v>0</v>
      </c>
      <c r="CJ9" s="5" t="b">
        <v>0</v>
      </c>
      <c r="CK9" s="5" t="b">
        <v>0</v>
      </c>
      <c r="CL9" s="5" t="b">
        <v>0</v>
      </c>
      <c r="CM9" s="5" t="b">
        <v>0</v>
      </c>
      <c r="CN9" s="5" t="b">
        <v>0</v>
      </c>
      <c r="CO9" s="5" t="b">
        <v>0</v>
      </c>
      <c r="CP9" s="5" t="b">
        <v>0</v>
      </c>
      <c r="CQ9" s="5" t="s">
        <v>206</v>
      </c>
      <c r="CR9" s="5" t="s">
        <v>206</v>
      </c>
      <c r="CS9" s="5">
        <v>75</v>
      </c>
      <c r="CT9" s="5">
        <v>130</v>
      </c>
      <c r="CU9" s="8">
        <v>173.33333333333334</v>
      </c>
      <c r="CV9" s="5" t="s">
        <v>362</v>
      </c>
      <c r="CW9" s="5" t="s">
        <v>208</v>
      </c>
      <c r="CX9" s="5">
        <v>4</v>
      </c>
      <c r="CY9" s="5" t="s">
        <v>366</v>
      </c>
      <c r="CZ9" s="5" t="b">
        <v>1</v>
      </c>
      <c r="DA9" s="5" t="b">
        <v>1</v>
      </c>
      <c r="DB9" s="5" t="b">
        <v>1</v>
      </c>
      <c r="DC9" s="5" t="b">
        <v>0</v>
      </c>
      <c r="DD9" s="5" t="b">
        <v>0</v>
      </c>
      <c r="DE9" s="5" t="b">
        <v>0</v>
      </c>
      <c r="DF9" s="5" t="b">
        <v>0</v>
      </c>
      <c r="DG9" s="5" t="b">
        <v>0</v>
      </c>
      <c r="DH9" s="5" t="b">
        <v>0</v>
      </c>
      <c r="DI9" s="5" t="b">
        <v>0</v>
      </c>
      <c r="DJ9" s="5" t="b">
        <v>0</v>
      </c>
      <c r="DK9" s="5" t="s">
        <v>206</v>
      </c>
      <c r="DL9" s="5" t="s">
        <v>205</v>
      </c>
      <c r="DM9" s="5">
        <v>110</v>
      </c>
      <c r="DN9" s="5">
        <v>100</v>
      </c>
      <c r="DO9" s="8">
        <v>90.909090909090907</v>
      </c>
      <c r="DP9" s="5" t="s">
        <v>362</v>
      </c>
      <c r="DQ9" s="5" t="s">
        <v>208</v>
      </c>
      <c r="DR9" s="5">
        <v>8</v>
      </c>
      <c r="DS9" s="5" t="s">
        <v>366</v>
      </c>
      <c r="DT9" s="5" t="b">
        <v>1</v>
      </c>
      <c r="DU9" s="5" t="b">
        <v>1</v>
      </c>
      <c r="DV9" s="5" t="b">
        <v>1</v>
      </c>
      <c r="DW9" s="5" t="b">
        <v>0</v>
      </c>
      <c r="DX9" s="5" t="b">
        <v>0</v>
      </c>
      <c r="DY9" s="5" t="b">
        <v>0</v>
      </c>
      <c r="DZ9" s="5" t="b">
        <v>0</v>
      </c>
      <c r="EA9" s="5" t="b">
        <v>0</v>
      </c>
      <c r="EB9" s="5" t="b">
        <v>0</v>
      </c>
      <c r="EC9" s="5" t="b">
        <v>0</v>
      </c>
      <c r="ED9" s="5" t="b">
        <v>0</v>
      </c>
      <c r="EE9" s="5" t="s">
        <v>206</v>
      </c>
      <c r="EF9" s="5" t="s">
        <v>206</v>
      </c>
      <c r="EH9" s="5">
        <v>450</v>
      </c>
      <c r="EI9" s="5">
        <v>450</v>
      </c>
      <c r="EJ9" s="5" t="s">
        <v>362</v>
      </c>
      <c r="EK9" s="5" t="s">
        <v>208</v>
      </c>
      <c r="EL9" s="5">
        <v>7</v>
      </c>
      <c r="EM9" s="5" t="s">
        <v>366</v>
      </c>
      <c r="EN9" s="5" t="b">
        <v>1</v>
      </c>
      <c r="EO9" s="5" t="b">
        <v>1</v>
      </c>
      <c r="EP9" s="5" t="b">
        <v>1</v>
      </c>
      <c r="EQ9" s="5" t="b">
        <v>0</v>
      </c>
      <c r="ER9" s="5" t="b">
        <v>0</v>
      </c>
      <c r="ES9" s="5" t="b">
        <v>0</v>
      </c>
      <c r="ET9" s="5" t="b">
        <v>0</v>
      </c>
      <c r="EU9" s="5" t="b">
        <v>0</v>
      </c>
      <c r="EV9" s="5" t="b">
        <v>0</v>
      </c>
      <c r="EW9" s="5" t="b">
        <v>0</v>
      </c>
      <c r="EX9" s="5" t="b">
        <v>0</v>
      </c>
      <c r="EY9" s="5" t="s">
        <v>206</v>
      </c>
      <c r="EZ9" s="5">
        <v>5</v>
      </c>
      <c r="FA9" s="5" t="s">
        <v>212</v>
      </c>
      <c r="FB9" s="5" t="s">
        <v>213</v>
      </c>
      <c r="FC9" s="5" t="s">
        <v>249</v>
      </c>
      <c r="FD9" s="5">
        <v>3000</v>
      </c>
      <c r="FE9" s="5">
        <v>1</v>
      </c>
      <c r="FF9" s="5" t="s">
        <v>205</v>
      </c>
      <c r="FJ9" s="5" t="s">
        <v>367</v>
      </c>
      <c r="FK9" s="5" t="b">
        <v>1</v>
      </c>
      <c r="FL9" s="5" t="b">
        <v>1</v>
      </c>
      <c r="FM9" s="5" t="b">
        <v>1</v>
      </c>
      <c r="FN9" s="5" t="b">
        <v>0</v>
      </c>
      <c r="FO9" s="5" t="b">
        <v>0</v>
      </c>
      <c r="FP9" s="5" t="b">
        <v>0</v>
      </c>
      <c r="FQ9" s="5" t="b">
        <v>1</v>
      </c>
      <c r="FR9" s="5" t="b">
        <v>0</v>
      </c>
      <c r="FS9" s="5" t="b">
        <v>0</v>
      </c>
      <c r="FT9" s="5" t="b">
        <v>0</v>
      </c>
      <c r="FU9" s="5" t="b">
        <v>0</v>
      </c>
      <c r="FV9" s="5">
        <v>625</v>
      </c>
      <c r="FX9" s="5" t="s">
        <v>214</v>
      </c>
      <c r="FY9" s="5" t="b">
        <v>1</v>
      </c>
      <c r="FZ9" s="5" t="b">
        <v>0</v>
      </c>
      <c r="GA9" s="5" t="b">
        <v>0</v>
      </c>
      <c r="GB9" s="5" t="b">
        <v>0</v>
      </c>
      <c r="GC9" s="5" t="b">
        <v>0</v>
      </c>
      <c r="GD9" s="5" t="b">
        <v>0</v>
      </c>
      <c r="GE9" s="5" t="b">
        <v>0</v>
      </c>
      <c r="GF9" s="5" t="b">
        <v>0</v>
      </c>
      <c r="GG9" s="5" t="b">
        <v>0</v>
      </c>
      <c r="GI9" s="5" t="s">
        <v>215</v>
      </c>
      <c r="GJ9" s="5" t="s">
        <v>216</v>
      </c>
      <c r="GK9" s="5" t="s">
        <v>368</v>
      </c>
      <c r="GL9" s="5">
        <v>33553862</v>
      </c>
      <c r="GM9" s="5" t="s">
        <v>369</v>
      </c>
      <c r="GN9" s="5" t="s">
        <v>370</v>
      </c>
      <c r="GO9" s="5">
        <v>23</v>
      </c>
      <c r="GQ9" s="5">
        <v>-1</v>
      </c>
      <c r="GR9" s="5" t="s">
        <v>220</v>
      </c>
      <c r="GS9" s="5" t="s">
        <v>220</v>
      </c>
    </row>
    <row r="10" spans="1:201" x14ac:dyDescent="0.3">
      <c r="A10" s="5" t="s">
        <v>2038</v>
      </c>
      <c r="B10" s="5" t="s">
        <v>379</v>
      </c>
      <c r="C10" s="5" t="s">
        <v>380</v>
      </c>
      <c r="D10" s="6">
        <v>43368</v>
      </c>
      <c r="E10" s="5" t="s">
        <v>361</v>
      </c>
      <c r="F10" s="6">
        <v>43366</v>
      </c>
      <c r="G10" s="5" t="s">
        <v>362</v>
      </c>
      <c r="H10" s="5" t="s">
        <v>473</v>
      </c>
      <c r="I10" s="7" t="s">
        <v>363</v>
      </c>
      <c r="J10" s="7" t="s">
        <v>476</v>
      </c>
      <c r="K10" s="5" t="s">
        <v>203</v>
      </c>
      <c r="L10" s="5" t="s">
        <v>364</v>
      </c>
      <c r="M10" s="5" t="s">
        <v>205</v>
      </c>
      <c r="AH10" s="5" t="s">
        <v>205</v>
      </c>
      <c r="BC10" s="5" t="s">
        <v>206</v>
      </c>
      <c r="BD10" s="5" t="s">
        <v>206</v>
      </c>
      <c r="BF10" s="5">
        <v>150</v>
      </c>
      <c r="BG10" s="5">
        <v>150</v>
      </c>
      <c r="BH10" s="5" t="s">
        <v>362</v>
      </c>
      <c r="BI10" s="5" t="s">
        <v>208</v>
      </c>
      <c r="BJ10" s="5">
        <v>4</v>
      </c>
      <c r="BK10" s="5" t="s">
        <v>211</v>
      </c>
      <c r="BL10" s="5" t="b">
        <v>1</v>
      </c>
      <c r="BM10" s="5" t="b">
        <v>0</v>
      </c>
      <c r="BN10" s="5" t="b">
        <v>0</v>
      </c>
      <c r="BO10" s="5" t="b">
        <v>0</v>
      </c>
      <c r="BP10" s="5" t="b">
        <v>0</v>
      </c>
      <c r="BQ10" s="5" t="b">
        <v>0</v>
      </c>
      <c r="BR10" s="5" t="b">
        <v>0</v>
      </c>
      <c r="BS10" s="5" t="b">
        <v>0</v>
      </c>
      <c r="BT10" s="5" t="b">
        <v>0</v>
      </c>
      <c r="BU10" s="5" t="b">
        <v>0</v>
      </c>
      <c r="BV10" s="5" t="b">
        <v>0</v>
      </c>
      <c r="BW10" s="5" t="s">
        <v>206</v>
      </c>
      <c r="BX10" s="5" t="s">
        <v>205</v>
      </c>
      <c r="BY10" s="5">
        <v>5</v>
      </c>
      <c r="BZ10" s="5">
        <v>100</v>
      </c>
      <c r="CA10" s="9">
        <v>200</v>
      </c>
      <c r="CB10" s="5" t="s">
        <v>362</v>
      </c>
      <c r="CC10" s="5" t="s">
        <v>208</v>
      </c>
      <c r="CD10" s="5">
        <v>3</v>
      </c>
      <c r="CE10" s="5" t="s">
        <v>211</v>
      </c>
      <c r="CF10" s="5" t="b">
        <v>1</v>
      </c>
      <c r="CG10" s="5" t="b">
        <v>0</v>
      </c>
      <c r="CH10" s="5" t="b">
        <v>0</v>
      </c>
      <c r="CI10" s="5" t="b">
        <v>0</v>
      </c>
      <c r="CJ10" s="5" t="b">
        <v>0</v>
      </c>
      <c r="CK10" s="5" t="b">
        <v>0</v>
      </c>
      <c r="CL10" s="5" t="b">
        <v>0</v>
      </c>
      <c r="CM10" s="5" t="b">
        <v>0</v>
      </c>
      <c r="CN10" s="5" t="b">
        <v>0</v>
      </c>
      <c r="CO10" s="5" t="b">
        <v>0</v>
      </c>
      <c r="CP10" s="5" t="b">
        <v>0</v>
      </c>
      <c r="CQ10" s="5" t="s">
        <v>206</v>
      </c>
      <c r="CR10" s="5" t="s">
        <v>206</v>
      </c>
      <c r="CS10" s="5">
        <v>75</v>
      </c>
      <c r="CT10" s="5">
        <v>130</v>
      </c>
      <c r="CU10" s="8">
        <v>173.33333333333334</v>
      </c>
      <c r="CV10" s="5" t="s">
        <v>362</v>
      </c>
      <c r="CW10" s="5" t="s">
        <v>208</v>
      </c>
      <c r="CX10" s="5">
        <v>5</v>
      </c>
      <c r="CY10" s="5" t="s">
        <v>335</v>
      </c>
      <c r="CZ10" s="5" t="b">
        <v>1</v>
      </c>
      <c r="DA10" s="5" t="b">
        <v>0</v>
      </c>
      <c r="DB10" s="5" t="b">
        <v>1</v>
      </c>
      <c r="DC10" s="5" t="b">
        <v>0</v>
      </c>
      <c r="DD10" s="5" t="b">
        <v>0</v>
      </c>
      <c r="DE10" s="5" t="b">
        <v>0</v>
      </c>
      <c r="DF10" s="5" t="b">
        <v>0</v>
      </c>
      <c r="DG10" s="5" t="b">
        <v>0</v>
      </c>
      <c r="DH10" s="5" t="b">
        <v>0</v>
      </c>
      <c r="DI10" s="5" t="b">
        <v>0</v>
      </c>
      <c r="DJ10" s="5" t="b">
        <v>0</v>
      </c>
      <c r="DK10" s="5" t="s">
        <v>206</v>
      </c>
      <c r="DL10" s="5" t="s">
        <v>206</v>
      </c>
      <c r="DN10" s="5">
        <v>100</v>
      </c>
      <c r="DO10" s="8" t="s">
        <v>207</v>
      </c>
      <c r="DP10" s="5" t="s">
        <v>362</v>
      </c>
      <c r="DQ10" s="5" t="s">
        <v>208</v>
      </c>
      <c r="DR10" s="5">
        <v>3</v>
      </c>
      <c r="DS10" s="5" t="s">
        <v>335</v>
      </c>
      <c r="DT10" s="5" t="b">
        <v>1</v>
      </c>
      <c r="DU10" s="5" t="b">
        <v>0</v>
      </c>
      <c r="DV10" s="5" t="b">
        <v>1</v>
      </c>
      <c r="DW10" s="5" t="b">
        <v>0</v>
      </c>
      <c r="DX10" s="5" t="b">
        <v>0</v>
      </c>
      <c r="DY10" s="5" t="b">
        <v>0</v>
      </c>
      <c r="DZ10" s="5" t="b">
        <v>0</v>
      </c>
      <c r="EA10" s="5" t="b">
        <v>0</v>
      </c>
      <c r="EB10" s="5" t="b">
        <v>0</v>
      </c>
      <c r="EC10" s="5" t="b">
        <v>0</v>
      </c>
      <c r="ED10" s="5" t="b">
        <v>0</v>
      </c>
      <c r="EE10" s="5" t="s">
        <v>206</v>
      </c>
      <c r="EF10" s="5" t="s">
        <v>206</v>
      </c>
      <c r="EH10" s="5">
        <v>500</v>
      </c>
      <c r="EI10" s="5">
        <v>500</v>
      </c>
      <c r="EJ10" s="5" t="s">
        <v>362</v>
      </c>
      <c r="EK10" s="5" t="s">
        <v>208</v>
      </c>
      <c r="EL10" s="5">
        <v>7</v>
      </c>
      <c r="EM10" s="5" t="s">
        <v>366</v>
      </c>
      <c r="EN10" s="5" t="b">
        <v>1</v>
      </c>
      <c r="EO10" s="5" t="b">
        <v>1</v>
      </c>
      <c r="EP10" s="5" t="b">
        <v>1</v>
      </c>
      <c r="EQ10" s="5" t="b">
        <v>0</v>
      </c>
      <c r="ER10" s="5" t="b">
        <v>0</v>
      </c>
      <c r="ES10" s="5" t="b">
        <v>0</v>
      </c>
      <c r="ET10" s="5" t="b">
        <v>0</v>
      </c>
      <c r="EU10" s="5" t="b">
        <v>0</v>
      </c>
      <c r="EV10" s="5" t="b">
        <v>0</v>
      </c>
      <c r="EW10" s="5" t="b">
        <v>0</v>
      </c>
      <c r="EX10" s="5" t="b">
        <v>0</v>
      </c>
      <c r="EY10" s="5" t="s">
        <v>206</v>
      </c>
      <c r="EZ10" s="5">
        <v>5</v>
      </c>
      <c r="FA10" s="5" t="s">
        <v>212</v>
      </c>
      <c r="FB10" s="5" t="s">
        <v>213</v>
      </c>
      <c r="FC10" s="5" t="s">
        <v>205</v>
      </c>
      <c r="FD10" s="5">
        <v>2500</v>
      </c>
      <c r="FE10" s="5">
        <v>2</v>
      </c>
      <c r="FF10" s="5" t="s">
        <v>205</v>
      </c>
      <c r="FJ10" s="5" t="s">
        <v>381</v>
      </c>
      <c r="FK10" s="5" t="b">
        <v>1</v>
      </c>
      <c r="FL10" s="5" t="b">
        <v>1</v>
      </c>
      <c r="FM10" s="5" t="b">
        <v>0</v>
      </c>
      <c r="FN10" s="5" t="b">
        <v>0</v>
      </c>
      <c r="FO10" s="5" t="b">
        <v>0</v>
      </c>
      <c r="FP10" s="5" t="b">
        <v>0</v>
      </c>
      <c r="FQ10" s="5" t="b">
        <v>1</v>
      </c>
      <c r="FR10" s="5" t="b">
        <v>0</v>
      </c>
      <c r="FS10" s="5" t="b">
        <v>0</v>
      </c>
      <c r="FT10" s="5" t="b">
        <v>0</v>
      </c>
      <c r="FU10" s="5" t="b">
        <v>0</v>
      </c>
      <c r="FV10" s="5">
        <v>630</v>
      </c>
      <c r="FX10" s="5" t="s">
        <v>214</v>
      </c>
      <c r="FY10" s="5" t="b">
        <v>1</v>
      </c>
      <c r="FZ10" s="5" t="b">
        <v>0</v>
      </c>
      <c r="GA10" s="5" t="b">
        <v>0</v>
      </c>
      <c r="GB10" s="5" t="b">
        <v>0</v>
      </c>
      <c r="GC10" s="5" t="b">
        <v>0</v>
      </c>
      <c r="GD10" s="5" t="b">
        <v>0</v>
      </c>
      <c r="GE10" s="5" t="b">
        <v>0</v>
      </c>
      <c r="GF10" s="5" t="b">
        <v>0</v>
      </c>
      <c r="GG10" s="5" t="b">
        <v>0</v>
      </c>
      <c r="GI10" s="5" t="s">
        <v>215</v>
      </c>
      <c r="GJ10" s="5" t="s">
        <v>216</v>
      </c>
      <c r="GK10" s="5" t="s">
        <v>382</v>
      </c>
      <c r="GL10" s="5">
        <v>33553867</v>
      </c>
      <c r="GM10" s="5" t="s">
        <v>383</v>
      </c>
      <c r="GN10" s="5" t="s">
        <v>378</v>
      </c>
      <c r="GO10" s="5">
        <v>25</v>
      </c>
      <c r="GQ10" s="5">
        <v>-1</v>
      </c>
      <c r="GR10" s="5" t="s">
        <v>220</v>
      </c>
      <c r="GS10" s="5" t="s">
        <v>220</v>
      </c>
    </row>
    <row r="11" spans="1:201" x14ac:dyDescent="0.3">
      <c r="A11" s="5" t="s">
        <v>1996</v>
      </c>
      <c r="B11" s="5" t="s">
        <v>421</v>
      </c>
      <c r="C11" s="5" t="s">
        <v>422</v>
      </c>
      <c r="D11" s="6">
        <v>43367</v>
      </c>
      <c r="E11" s="5" t="s">
        <v>415</v>
      </c>
      <c r="F11" s="6">
        <v>43366</v>
      </c>
      <c r="G11" s="5" t="s">
        <v>362</v>
      </c>
      <c r="H11" s="5" t="s">
        <v>473</v>
      </c>
      <c r="I11" s="7" t="s">
        <v>416</v>
      </c>
      <c r="J11" s="7" t="s">
        <v>477</v>
      </c>
      <c r="K11" s="5" t="s">
        <v>203</v>
      </c>
      <c r="L11" s="5" t="s">
        <v>364</v>
      </c>
      <c r="M11" s="5" t="s">
        <v>205</v>
      </c>
      <c r="AH11" s="5" t="s">
        <v>206</v>
      </c>
      <c r="AI11" s="5" t="s">
        <v>206</v>
      </c>
      <c r="AK11" s="5">
        <v>450</v>
      </c>
      <c r="AL11" s="5">
        <v>450</v>
      </c>
      <c r="AM11" s="5" t="s">
        <v>423</v>
      </c>
      <c r="AN11" s="5" t="s">
        <v>424</v>
      </c>
      <c r="AO11" s="5" t="s">
        <v>208</v>
      </c>
      <c r="AP11" s="5">
        <v>1</v>
      </c>
      <c r="AQ11" s="5" t="s">
        <v>239</v>
      </c>
      <c r="AR11" s="5" t="b">
        <v>1</v>
      </c>
      <c r="AS11" s="5" t="b">
        <v>0</v>
      </c>
      <c r="AT11" s="5" t="b">
        <v>0</v>
      </c>
      <c r="AU11" s="5" t="b">
        <v>1</v>
      </c>
      <c r="AV11" s="5" t="b">
        <v>0</v>
      </c>
      <c r="AW11" s="5" t="b">
        <v>0</v>
      </c>
      <c r="AX11" s="5" t="b">
        <v>1</v>
      </c>
      <c r="AY11" s="5" t="b">
        <v>0</v>
      </c>
      <c r="AZ11" s="5" t="b">
        <v>0</v>
      </c>
      <c r="BA11" s="5" t="b">
        <v>0</v>
      </c>
      <c r="BB11" s="5" t="b">
        <v>0</v>
      </c>
      <c r="BC11" s="5" t="s">
        <v>206</v>
      </c>
      <c r="BD11" s="5" t="s">
        <v>206</v>
      </c>
      <c r="BF11" s="5">
        <v>150</v>
      </c>
      <c r="BG11" s="5">
        <v>150</v>
      </c>
      <c r="BH11" s="5" t="s">
        <v>362</v>
      </c>
      <c r="BI11" s="5" t="s">
        <v>208</v>
      </c>
      <c r="BJ11" s="5">
        <v>2</v>
      </c>
      <c r="BK11" s="5" t="s">
        <v>335</v>
      </c>
      <c r="BL11" s="5" t="b">
        <v>1</v>
      </c>
      <c r="BM11" s="5" t="b">
        <v>0</v>
      </c>
      <c r="BN11" s="5" t="b">
        <v>1</v>
      </c>
      <c r="BO11" s="5" t="b">
        <v>0</v>
      </c>
      <c r="BP11" s="5" t="b">
        <v>0</v>
      </c>
      <c r="BQ11" s="5" t="b">
        <v>0</v>
      </c>
      <c r="BR11" s="5" t="b">
        <v>0</v>
      </c>
      <c r="BS11" s="5" t="b">
        <v>0</v>
      </c>
      <c r="BT11" s="5" t="b">
        <v>0</v>
      </c>
      <c r="BU11" s="5" t="b">
        <v>0</v>
      </c>
      <c r="BV11" s="5" t="b">
        <v>0</v>
      </c>
      <c r="BW11" s="5" t="s">
        <v>206</v>
      </c>
      <c r="BX11" s="5" t="s">
        <v>205</v>
      </c>
      <c r="BY11" s="5">
        <v>5</v>
      </c>
      <c r="BZ11" s="5">
        <v>100</v>
      </c>
      <c r="CA11" s="9">
        <v>200</v>
      </c>
      <c r="CB11" s="5" t="s">
        <v>362</v>
      </c>
      <c r="CC11" s="5" t="s">
        <v>208</v>
      </c>
      <c r="CD11" s="5">
        <v>2</v>
      </c>
      <c r="CE11" s="5" t="s">
        <v>417</v>
      </c>
      <c r="CF11" s="5" t="b">
        <v>0</v>
      </c>
      <c r="CG11" s="5" t="b">
        <v>0</v>
      </c>
      <c r="CH11" s="5" t="b">
        <v>0</v>
      </c>
      <c r="CI11" s="5" t="b">
        <v>0</v>
      </c>
      <c r="CJ11" s="5" t="b">
        <v>0</v>
      </c>
      <c r="CK11" s="5" t="b">
        <v>0</v>
      </c>
      <c r="CL11" s="5" t="b">
        <v>0</v>
      </c>
      <c r="CM11" s="5" t="b">
        <v>0</v>
      </c>
      <c r="CN11" s="5" t="b">
        <v>0</v>
      </c>
      <c r="CO11" s="5" t="b">
        <v>1</v>
      </c>
      <c r="CP11" s="5" t="b">
        <v>0</v>
      </c>
      <c r="CQ11" s="5" t="s">
        <v>206</v>
      </c>
      <c r="CR11" s="5" t="s">
        <v>206</v>
      </c>
      <c r="CS11" s="5">
        <v>75</v>
      </c>
      <c r="CT11" s="5">
        <v>130</v>
      </c>
      <c r="CU11" s="8">
        <v>173.33333333333334</v>
      </c>
      <c r="CV11" s="5" t="s">
        <v>362</v>
      </c>
      <c r="CW11" s="5" t="s">
        <v>208</v>
      </c>
      <c r="CX11" s="5">
        <v>5</v>
      </c>
      <c r="CY11" s="5" t="s">
        <v>366</v>
      </c>
      <c r="CZ11" s="5" t="b">
        <v>1</v>
      </c>
      <c r="DA11" s="5" t="b">
        <v>1</v>
      </c>
      <c r="DB11" s="5" t="b">
        <v>1</v>
      </c>
      <c r="DC11" s="5" t="b">
        <v>0</v>
      </c>
      <c r="DD11" s="5" t="b">
        <v>0</v>
      </c>
      <c r="DE11" s="5" t="b">
        <v>0</v>
      </c>
      <c r="DF11" s="5" t="b">
        <v>0</v>
      </c>
      <c r="DG11" s="5" t="b">
        <v>0</v>
      </c>
      <c r="DH11" s="5" t="b">
        <v>0</v>
      </c>
      <c r="DI11" s="5" t="b">
        <v>0</v>
      </c>
      <c r="DJ11" s="5" t="b">
        <v>0</v>
      </c>
      <c r="DK11" s="5" t="s">
        <v>206</v>
      </c>
      <c r="DL11" s="5" t="s">
        <v>205</v>
      </c>
      <c r="DM11" s="5">
        <v>110</v>
      </c>
      <c r="DN11" s="5">
        <v>100</v>
      </c>
      <c r="DO11" s="8">
        <v>90.909090909090907</v>
      </c>
      <c r="DP11" s="5" t="s">
        <v>362</v>
      </c>
      <c r="DQ11" s="5" t="s">
        <v>208</v>
      </c>
      <c r="DR11" s="5">
        <v>4</v>
      </c>
      <c r="DS11" s="5" t="s">
        <v>366</v>
      </c>
      <c r="DT11" s="5" t="b">
        <v>1</v>
      </c>
      <c r="DU11" s="5" t="b">
        <v>1</v>
      </c>
      <c r="DV11" s="5" t="b">
        <v>1</v>
      </c>
      <c r="DW11" s="5" t="b">
        <v>0</v>
      </c>
      <c r="DX11" s="5" t="b">
        <v>0</v>
      </c>
      <c r="DY11" s="5" t="b">
        <v>0</v>
      </c>
      <c r="DZ11" s="5" t="b">
        <v>0</v>
      </c>
      <c r="EA11" s="5" t="b">
        <v>0</v>
      </c>
      <c r="EB11" s="5" t="b">
        <v>0</v>
      </c>
      <c r="EC11" s="5" t="b">
        <v>0</v>
      </c>
      <c r="ED11" s="5" t="b">
        <v>0</v>
      </c>
      <c r="EE11" s="5" t="s">
        <v>206</v>
      </c>
      <c r="EF11" s="5" t="s">
        <v>206</v>
      </c>
      <c r="EH11" s="5">
        <v>500</v>
      </c>
      <c r="EI11" s="5">
        <v>500</v>
      </c>
      <c r="EJ11" s="5" t="s">
        <v>362</v>
      </c>
      <c r="EK11" s="5" t="s">
        <v>208</v>
      </c>
      <c r="EL11" s="5">
        <v>6</v>
      </c>
      <c r="EM11" s="5" t="s">
        <v>366</v>
      </c>
      <c r="EN11" s="5" t="b">
        <v>1</v>
      </c>
      <c r="EO11" s="5" t="b">
        <v>1</v>
      </c>
      <c r="EP11" s="5" t="b">
        <v>1</v>
      </c>
      <c r="EQ11" s="5" t="b">
        <v>0</v>
      </c>
      <c r="ER11" s="5" t="b">
        <v>0</v>
      </c>
      <c r="ES11" s="5" t="b">
        <v>0</v>
      </c>
      <c r="ET11" s="5" t="b">
        <v>0</v>
      </c>
      <c r="EU11" s="5" t="b">
        <v>0</v>
      </c>
      <c r="EV11" s="5" t="b">
        <v>0</v>
      </c>
      <c r="EW11" s="5" t="b">
        <v>0</v>
      </c>
      <c r="EX11" s="5" t="b">
        <v>0</v>
      </c>
      <c r="EY11" s="5" t="s">
        <v>206</v>
      </c>
      <c r="EZ11" s="5">
        <v>5</v>
      </c>
      <c r="FA11" s="5" t="s">
        <v>212</v>
      </c>
      <c r="FB11" s="5" t="s">
        <v>213</v>
      </c>
      <c r="FC11" s="5" t="s">
        <v>205</v>
      </c>
      <c r="FD11" s="5">
        <v>3500</v>
      </c>
      <c r="FE11" s="5">
        <v>1</v>
      </c>
      <c r="FF11" s="5" t="s">
        <v>205</v>
      </c>
      <c r="FJ11" s="5" t="s">
        <v>248</v>
      </c>
      <c r="FK11" s="5" t="b">
        <v>1</v>
      </c>
      <c r="FL11" s="5" t="b">
        <v>0</v>
      </c>
      <c r="FM11" s="5" t="b">
        <v>1</v>
      </c>
      <c r="FN11" s="5" t="b">
        <v>0</v>
      </c>
      <c r="FO11" s="5" t="b">
        <v>0</v>
      </c>
      <c r="FP11" s="5" t="b">
        <v>0</v>
      </c>
      <c r="FQ11" s="5" t="b">
        <v>1</v>
      </c>
      <c r="FR11" s="5" t="b">
        <v>0</v>
      </c>
      <c r="FS11" s="5" t="b">
        <v>0</v>
      </c>
      <c r="FT11" s="5" t="b">
        <v>0</v>
      </c>
      <c r="FU11" s="5" t="b">
        <v>0</v>
      </c>
      <c r="FV11" s="5">
        <v>630</v>
      </c>
      <c r="FX11" s="5" t="s">
        <v>214</v>
      </c>
      <c r="FY11" s="5" t="b">
        <v>1</v>
      </c>
      <c r="FZ11" s="5" t="b">
        <v>0</v>
      </c>
      <c r="GA11" s="5" t="b">
        <v>0</v>
      </c>
      <c r="GB11" s="5" t="b">
        <v>0</v>
      </c>
      <c r="GC11" s="5" t="b">
        <v>0</v>
      </c>
      <c r="GD11" s="5" t="b">
        <v>0</v>
      </c>
      <c r="GE11" s="5" t="b">
        <v>0</v>
      </c>
      <c r="GF11" s="5" t="b">
        <v>0</v>
      </c>
      <c r="GG11" s="5" t="b">
        <v>0</v>
      </c>
      <c r="GI11" s="5" t="s">
        <v>215</v>
      </c>
      <c r="GJ11" s="5" t="s">
        <v>216</v>
      </c>
      <c r="GK11" s="5" t="s">
        <v>425</v>
      </c>
      <c r="GL11" s="5">
        <v>33583689</v>
      </c>
      <c r="GM11" s="5" t="s">
        <v>426</v>
      </c>
      <c r="GN11" s="5" t="s">
        <v>427</v>
      </c>
      <c r="GO11" s="5">
        <v>32</v>
      </c>
      <c r="GQ11" s="5">
        <v>-1</v>
      </c>
      <c r="GR11" s="5" t="s">
        <v>220</v>
      </c>
      <c r="GS11" s="5" t="s">
        <v>220</v>
      </c>
    </row>
    <row r="12" spans="1:201" x14ac:dyDescent="0.3">
      <c r="A12" s="5" t="s">
        <v>1997</v>
      </c>
      <c r="B12" s="5" t="s">
        <v>428</v>
      </c>
      <c r="C12" s="5" t="s">
        <v>429</v>
      </c>
      <c r="D12" s="6">
        <v>43367</v>
      </c>
      <c r="E12" s="5" t="s">
        <v>415</v>
      </c>
      <c r="F12" s="6">
        <v>43366</v>
      </c>
      <c r="G12" s="5" t="s">
        <v>362</v>
      </c>
      <c r="H12" s="5" t="s">
        <v>473</v>
      </c>
      <c r="I12" s="7" t="s">
        <v>416</v>
      </c>
      <c r="J12" s="7" t="s">
        <v>477</v>
      </c>
      <c r="K12" s="5" t="s">
        <v>203</v>
      </c>
      <c r="L12" s="5" t="s">
        <v>364</v>
      </c>
      <c r="M12" s="5" t="s">
        <v>205</v>
      </c>
      <c r="AH12" s="5" t="s">
        <v>206</v>
      </c>
      <c r="AI12" s="5" t="s">
        <v>206</v>
      </c>
      <c r="AK12" s="5">
        <v>450</v>
      </c>
      <c r="AL12" s="5">
        <v>450</v>
      </c>
      <c r="AM12" s="5" t="s">
        <v>263</v>
      </c>
      <c r="AN12" s="5" t="s">
        <v>373</v>
      </c>
      <c r="AO12" s="5" t="s">
        <v>208</v>
      </c>
      <c r="AP12" s="5">
        <v>2</v>
      </c>
      <c r="AQ12" s="5" t="s">
        <v>239</v>
      </c>
      <c r="AR12" s="5" t="b">
        <v>1</v>
      </c>
      <c r="AS12" s="5" t="b">
        <v>0</v>
      </c>
      <c r="AT12" s="5" t="b">
        <v>0</v>
      </c>
      <c r="AU12" s="5" t="b">
        <v>1</v>
      </c>
      <c r="AV12" s="5" t="b">
        <v>0</v>
      </c>
      <c r="AW12" s="5" t="b">
        <v>0</v>
      </c>
      <c r="AX12" s="5" t="b">
        <v>1</v>
      </c>
      <c r="AY12" s="5" t="b">
        <v>0</v>
      </c>
      <c r="AZ12" s="5" t="b">
        <v>0</v>
      </c>
      <c r="BA12" s="5" t="b">
        <v>0</v>
      </c>
      <c r="BB12" s="5" t="b">
        <v>0</v>
      </c>
      <c r="BC12" s="5" t="s">
        <v>206</v>
      </c>
      <c r="BD12" s="5" t="s">
        <v>206</v>
      </c>
      <c r="BF12" s="5">
        <v>130</v>
      </c>
      <c r="BG12" s="5">
        <v>130</v>
      </c>
      <c r="BH12" s="5" t="s">
        <v>362</v>
      </c>
      <c r="BI12" s="5" t="s">
        <v>208</v>
      </c>
      <c r="BJ12" s="5">
        <v>3</v>
      </c>
      <c r="BK12" s="5" t="s">
        <v>335</v>
      </c>
      <c r="BL12" s="5" t="b">
        <v>1</v>
      </c>
      <c r="BM12" s="5" t="b">
        <v>0</v>
      </c>
      <c r="BN12" s="5" t="b">
        <v>1</v>
      </c>
      <c r="BO12" s="5" t="b">
        <v>0</v>
      </c>
      <c r="BP12" s="5" t="b">
        <v>0</v>
      </c>
      <c r="BQ12" s="5" t="b">
        <v>0</v>
      </c>
      <c r="BR12" s="5" t="b">
        <v>0</v>
      </c>
      <c r="BS12" s="5" t="b">
        <v>0</v>
      </c>
      <c r="BT12" s="5" t="b">
        <v>0</v>
      </c>
      <c r="BU12" s="5" t="b">
        <v>0</v>
      </c>
      <c r="BV12" s="5" t="b">
        <v>0</v>
      </c>
      <c r="BW12" s="5" t="s">
        <v>206</v>
      </c>
      <c r="BX12" s="5" t="s">
        <v>205</v>
      </c>
      <c r="BY12" s="5">
        <v>5</v>
      </c>
      <c r="BZ12" s="5">
        <v>70</v>
      </c>
      <c r="CA12" s="9">
        <v>140</v>
      </c>
      <c r="CB12" s="5" t="s">
        <v>362</v>
      </c>
      <c r="CC12" s="5" t="s">
        <v>208</v>
      </c>
      <c r="CD12" s="5">
        <v>2</v>
      </c>
      <c r="CE12" s="5" t="s">
        <v>417</v>
      </c>
      <c r="CF12" s="5" t="b">
        <v>0</v>
      </c>
      <c r="CG12" s="5" t="b">
        <v>0</v>
      </c>
      <c r="CH12" s="5" t="b">
        <v>0</v>
      </c>
      <c r="CI12" s="5" t="b">
        <v>0</v>
      </c>
      <c r="CJ12" s="5" t="b">
        <v>0</v>
      </c>
      <c r="CK12" s="5" t="b">
        <v>0</v>
      </c>
      <c r="CL12" s="5" t="b">
        <v>0</v>
      </c>
      <c r="CM12" s="5" t="b">
        <v>0</v>
      </c>
      <c r="CN12" s="5" t="b">
        <v>0</v>
      </c>
      <c r="CO12" s="5" t="b">
        <v>1</v>
      </c>
      <c r="CP12" s="5" t="b">
        <v>0</v>
      </c>
      <c r="CQ12" s="5" t="s">
        <v>206</v>
      </c>
      <c r="CR12" s="5" t="s">
        <v>206</v>
      </c>
      <c r="CS12" s="5">
        <v>75</v>
      </c>
      <c r="CT12" s="5">
        <v>120</v>
      </c>
      <c r="CU12" s="8">
        <v>160</v>
      </c>
      <c r="CV12" s="5" t="s">
        <v>362</v>
      </c>
      <c r="CW12" s="5" t="s">
        <v>208</v>
      </c>
      <c r="CX12" s="5">
        <v>5</v>
      </c>
      <c r="CY12" s="5" t="s">
        <v>335</v>
      </c>
      <c r="CZ12" s="5" t="b">
        <v>1</v>
      </c>
      <c r="DA12" s="5" t="b">
        <v>0</v>
      </c>
      <c r="DB12" s="5" t="b">
        <v>1</v>
      </c>
      <c r="DC12" s="5" t="b">
        <v>0</v>
      </c>
      <c r="DD12" s="5" t="b">
        <v>0</v>
      </c>
      <c r="DE12" s="5" t="b">
        <v>0</v>
      </c>
      <c r="DF12" s="5" t="b">
        <v>0</v>
      </c>
      <c r="DG12" s="5" t="b">
        <v>0</v>
      </c>
      <c r="DH12" s="5" t="b">
        <v>0</v>
      </c>
      <c r="DI12" s="5" t="b">
        <v>0</v>
      </c>
      <c r="DJ12" s="5" t="b">
        <v>0</v>
      </c>
      <c r="DK12" s="5" t="s">
        <v>206</v>
      </c>
      <c r="DL12" s="5" t="s">
        <v>205</v>
      </c>
      <c r="DM12" s="5">
        <v>110</v>
      </c>
      <c r="DN12" s="5">
        <v>100</v>
      </c>
      <c r="DO12" s="8">
        <v>90.909090909090907</v>
      </c>
      <c r="DP12" s="5" t="s">
        <v>362</v>
      </c>
      <c r="DQ12" s="5" t="s">
        <v>208</v>
      </c>
      <c r="DR12" s="5">
        <v>4</v>
      </c>
      <c r="DS12" s="5" t="s">
        <v>335</v>
      </c>
      <c r="DT12" s="5" t="b">
        <v>1</v>
      </c>
      <c r="DU12" s="5" t="b">
        <v>0</v>
      </c>
      <c r="DV12" s="5" t="b">
        <v>1</v>
      </c>
      <c r="DW12" s="5" t="b">
        <v>0</v>
      </c>
      <c r="DX12" s="5" t="b">
        <v>0</v>
      </c>
      <c r="DY12" s="5" t="b">
        <v>0</v>
      </c>
      <c r="DZ12" s="5" t="b">
        <v>0</v>
      </c>
      <c r="EA12" s="5" t="b">
        <v>0</v>
      </c>
      <c r="EB12" s="5" t="b">
        <v>0</v>
      </c>
      <c r="EC12" s="5" t="b">
        <v>0</v>
      </c>
      <c r="ED12" s="5" t="b">
        <v>0</v>
      </c>
      <c r="EE12" s="5" t="s">
        <v>206</v>
      </c>
      <c r="EF12" s="5" t="s">
        <v>206</v>
      </c>
      <c r="EH12" s="5">
        <v>400</v>
      </c>
      <c r="EI12" s="5">
        <v>400</v>
      </c>
      <c r="EJ12" s="5" t="s">
        <v>362</v>
      </c>
      <c r="EK12" s="5" t="s">
        <v>208</v>
      </c>
      <c r="EL12" s="5">
        <v>7</v>
      </c>
      <c r="EM12" s="5" t="s">
        <v>335</v>
      </c>
      <c r="EN12" s="5" t="b">
        <v>1</v>
      </c>
      <c r="EO12" s="5" t="b">
        <v>0</v>
      </c>
      <c r="EP12" s="5" t="b">
        <v>1</v>
      </c>
      <c r="EQ12" s="5" t="b">
        <v>0</v>
      </c>
      <c r="ER12" s="5" t="b">
        <v>0</v>
      </c>
      <c r="ES12" s="5" t="b">
        <v>0</v>
      </c>
      <c r="ET12" s="5" t="b">
        <v>0</v>
      </c>
      <c r="EU12" s="5" t="b">
        <v>0</v>
      </c>
      <c r="EV12" s="5" t="b">
        <v>0</v>
      </c>
      <c r="EW12" s="5" t="b">
        <v>0</v>
      </c>
      <c r="EX12" s="5" t="b">
        <v>0</v>
      </c>
      <c r="EY12" s="5" t="s">
        <v>206</v>
      </c>
      <c r="EZ12" s="5">
        <v>5</v>
      </c>
      <c r="FA12" s="5" t="s">
        <v>212</v>
      </c>
      <c r="FB12" s="5" t="s">
        <v>213</v>
      </c>
      <c r="FC12" s="5" t="s">
        <v>205</v>
      </c>
      <c r="FD12" s="5">
        <v>3000</v>
      </c>
      <c r="FE12" s="5">
        <v>2</v>
      </c>
      <c r="FF12" s="5" t="s">
        <v>205</v>
      </c>
      <c r="FJ12" s="5" t="s">
        <v>430</v>
      </c>
      <c r="FK12" s="5" t="b">
        <v>1</v>
      </c>
      <c r="FL12" s="5" t="b">
        <v>0</v>
      </c>
      <c r="FM12" s="5" t="b">
        <v>1</v>
      </c>
      <c r="FN12" s="5" t="b">
        <v>0</v>
      </c>
      <c r="FO12" s="5" t="b">
        <v>0</v>
      </c>
      <c r="FP12" s="5" t="b">
        <v>0</v>
      </c>
      <c r="FQ12" s="5" t="b">
        <v>0</v>
      </c>
      <c r="FR12" s="5" t="b">
        <v>1</v>
      </c>
      <c r="FS12" s="5" t="b">
        <v>0</v>
      </c>
      <c r="FT12" s="5" t="b">
        <v>0</v>
      </c>
      <c r="FU12" s="5" t="b">
        <v>0</v>
      </c>
      <c r="FV12" s="5">
        <v>625</v>
      </c>
      <c r="FX12" s="5" t="s">
        <v>654</v>
      </c>
      <c r="FY12" s="5" t="b">
        <v>1</v>
      </c>
      <c r="FZ12" s="5" t="b">
        <v>0</v>
      </c>
      <c r="GA12" s="5" t="b">
        <v>0</v>
      </c>
      <c r="GB12" s="5" t="b">
        <v>0</v>
      </c>
      <c r="GC12" s="5" t="b">
        <v>1</v>
      </c>
      <c r="GD12" s="5" t="b">
        <v>0</v>
      </c>
      <c r="GE12" s="5" t="b">
        <v>0</v>
      </c>
      <c r="GF12" s="5" t="b">
        <v>1</v>
      </c>
      <c r="GG12" s="5" t="b">
        <v>0</v>
      </c>
      <c r="GI12" s="5" t="s">
        <v>215</v>
      </c>
      <c r="GJ12" s="5" t="s">
        <v>216</v>
      </c>
      <c r="GK12" s="5" t="s">
        <v>431</v>
      </c>
      <c r="GL12" s="5">
        <v>33583691</v>
      </c>
      <c r="GM12" s="5" t="s">
        <v>432</v>
      </c>
      <c r="GN12" s="5" t="s">
        <v>427</v>
      </c>
      <c r="GO12" s="5">
        <v>33</v>
      </c>
      <c r="GQ12" s="5">
        <v>-1</v>
      </c>
      <c r="GR12" s="5" t="s">
        <v>220</v>
      </c>
      <c r="GS12" s="5" t="s">
        <v>220</v>
      </c>
    </row>
    <row r="13" spans="1:201" x14ac:dyDescent="0.3">
      <c r="A13" s="5" t="s">
        <v>1995</v>
      </c>
      <c r="B13" s="5" t="s">
        <v>413</v>
      </c>
      <c r="C13" s="5" t="s">
        <v>414</v>
      </c>
      <c r="D13" s="6">
        <v>43367</v>
      </c>
      <c r="E13" s="5" t="s">
        <v>415</v>
      </c>
      <c r="F13" s="6">
        <v>43366</v>
      </c>
      <c r="G13" s="5" t="s">
        <v>362</v>
      </c>
      <c r="H13" s="5" t="s">
        <v>473</v>
      </c>
      <c r="I13" s="7" t="s">
        <v>416</v>
      </c>
      <c r="J13" s="7" t="s">
        <v>477</v>
      </c>
      <c r="K13" s="5" t="s">
        <v>203</v>
      </c>
      <c r="L13" s="5" t="s">
        <v>364</v>
      </c>
      <c r="M13" s="5" t="s">
        <v>205</v>
      </c>
      <c r="AH13" s="5" t="s">
        <v>206</v>
      </c>
      <c r="AI13" s="5" t="s">
        <v>206</v>
      </c>
      <c r="AK13" s="5">
        <v>450</v>
      </c>
      <c r="AL13" s="5">
        <v>450</v>
      </c>
      <c r="AM13" s="5" t="s">
        <v>263</v>
      </c>
      <c r="AN13" s="5" t="s">
        <v>373</v>
      </c>
      <c r="AO13" s="5" t="s">
        <v>208</v>
      </c>
      <c r="AP13" s="5">
        <v>2</v>
      </c>
      <c r="AQ13" s="5" t="s">
        <v>239</v>
      </c>
      <c r="AR13" s="5" t="b">
        <v>1</v>
      </c>
      <c r="AS13" s="5" t="b">
        <v>0</v>
      </c>
      <c r="AT13" s="5" t="b">
        <v>0</v>
      </c>
      <c r="AU13" s="5" t="b">
        <v>1</v>
      </c>
      <c r="AV13" s="5" t="b">
        <v>0</v>
      </c>
      <c r="AW13" s="5" t="b">
        <v>0</v>
      </c>
      <c r="AX13" s="5" t="b">
        <v>1</v>
      </c>
      <c r="AY13" s="5" t="b">
        <v>0</v>
      </c>
      <c r="AZ13" s="5" t="b">
        <v>0</v>
      </c>
      <c r="BA13" s="5" t="b">
        <v>0</v>
      </c>
      <c r="BB13" s="5" t="b">
        <v>0</v>
      </c>
      <c r="BC13" s="5" t="s">
        <v>206</v>
      </c>
      <c r="BD13" s="5" t="s">
        <v>206</v>
      </c>
      <c r="BF13" s="5">
        <v>150</v>
      </c>
      <c r="BG13" s="5">
        <v>150</v>
      </c>
      <c r="BH13" s="5" t="s">
        <v>362</v>
      </c>
      <c r="BI13" s="5" t="s">
        <v>208</v>
      </c>
      <c r="BJ13" s="5">
        <v>2</v>
      </c>
      <c r="BK13" s="5" t="s">
        <v>335</v>
      </c>
      <c r="BL13" s="5" t="b">
        <v>1</v>
      </c>
      <c r="BM13" s="5" t="b">
        <v>0</v>
      </c>
      <c r="BN13" s="5" t="b">
        <v>1</v>
      </c>
      <c r="BO13" s="5" t="b">
        <v>0</v>
      </c>
      <c r="BP13" s="5" t="b">
        <v>0</v>
      </c>
      <c r="BQ13" s="5" t="b">
        <v>0</v>
      </c>
      <c r="BR13" s="5" t="b">
        <v>0</v>
      </c>
      <c r="BS13" s="5" t="b">
        <v>0</v>
      </c>
      <c r="BT13" s="5" t="b">
        <v>0</v>
      </c>
      <c r="BU13" s="5" t="b">
        <v>0</v>
      </c>
      <c r="BV13" s="5" t="b">
        <v>0</v>
      </c>
      <c r="BW13" s="5" t="s">
        <v>206</v>
      </c>
      <c r="BX13" s="5" t="s">
        <v>205</v>
      </c>
      <c r="BY13" s="5">
        <v>5</v>
      </c>
      <c r="BZ13" s="5">
        <v>100</v>
      </c>
      <c r="CA13" s="9">
        <v>200</v>
      </c>
      <c r="CB13" s="5" t="s">
        <v>362</v>
      </c>
      <c r="CC13" s="5" t="s">
        <v>208</v>
      </c>
      <c r="CD13" s="5">
        <v>1</v>
      </c>
      <c r="CE13" s="5" t="s">
        <v>417</v>
      </c>
      <c r="CF13" s="5" t="b">
        <v>0</v>
      </c>
      <c r="CG13" s="5" t="b">
        <v>0</v>
      </c>
      <c r="CH13" s="5" t="b">
        <v>0</v>
      </c>
      <c r="CI13" s="5" t="b">
        <v>0</v>
      </c>
      <c r="CJ13" s="5" t="b">
        <v>0</v>
      </c>
      <c r="CK13" s="5" t="b">
        <v>0</v>
      </c>
      <c r="CL13" s="5" t="b">
        <v>0</v>
      </c>
      <c r="CM13" s="5" t="b">
        <v>0</v>
      </c>
      <c r="CN13" s="5" t="b">
        <v>0</v>
      </c>
      <c r="CO13" s="5" t="b">
        <v>1</v>
      </c>
      <c r="CP13" s="5" t="b">
        <v>0</v>
      </c>
      <c r="CQ13" s="5" t="s">
        <v>206</v>
      </c>
      <c r="CR13" s="5" t="s">
        <v>206</v>
      </c>
      <c r="CS13" s="5">
        <v>75</v>
      </c>
      <c r="CT13" s="5">
        <v>150</v>
      </c>
      <c r="CU13" s="8">
        <v>200</v>
      </c>
      <c r="CV13" s="5" t="s">
        <v>362</v>
      </c>
      <c r="CW13" s="5" t="s">
        <v>208</v>
      </c>
      <c r="CX13" s="5">
        <v>6</v>
      </c>
      <c r="CY13" s="5" t="s">
        <v>335</v>
      </c>
      <c r="CZ13" s="5" t="b">
        <v>1</v>
      </c>
      <c r="DA13" s="5" t="b">
        <v>0</v>
      </c>
      <c r="DB13" s="5" t="b">
        <v>1</v>
      </c>
      <c r="DC13" s="5" t="b">
        <v>0</v>
      </c>
      <c r="DD13" s="5" t="b">
        <v>0</v>
      </c>
      <c r="DE13" s="5" t="b">
        <v>0</v>
      </c>
      <c r="DF13" s="5" t="b">
        <v>0</v>
      </c>
      <c r="DG13" s="5" t="b">
        <v>0</v>
      </c>
      <c r="DH13" s="5" t="b">
        <v>0</v>
      </c>
      <c r="DI13" s="5" t="b">
        <v>0</v>
      </c>
      <c r="DJ13" s="5" t="b">
        <v>0</v>
      </c>
      <c r="DK13" s="5" t="s">
        <v>206</v>
      </c>
      <c r="DL13" s="5" t="s">
        <v>205</v>
      </c>
      <c r="DM13" s="5">
        <v>110</v>
      </c>
      <c r="DN13" s="5">
        <v>100</v>
      </c>
      <c r="DO13" s="8">
        <v>90.909090909090907</v>
      </c>
      <c r="DP13" s="5" t="s">
        <v>362</v>
      </c>
      <c r="DQ13" s="5" t="s">
        <v>208</v>
      </c>
      <c r="DR13" s="5">
        <v>5</v>
      </c>
      <c r="DS13" s="5" t="s">
        <v>209</v>
      </c>
      <c r="DT13" s="5" t="b">
        <v>1</v>
      </c>
      <c r="DU13" s="5" t="b">
        <v>1</v>
      </c>
      <c r="DV13" s="5" t="b">
        <v>0</v>
      </c>
      <c r="DW13" s="5" t="b">
        <v>0</v>
      </c>
      <c r="DX13" s="5" t="b">
        <v>0</v>
      </c>
      <c r="DY13" s="5" t="b">
        <v>0</v>
      </c>
      <c r="DZ13" s="5" t="b">
        <v>0</v>
      </c>
      <c r="EA13" s="5" t="b">
        <v>0</v>
      </c>
      <c r="EB13" s="5" t="b">
        <v>0</v>
      </c>
      <c r="EC13" s="5" t="b">
        <v>0</v>
      </c>
      <c r="ED13" s="5" t="b">
        <v>0</v>
      </c>
      <c r="EE13" s="5" t="s">
        <v>206</v>
      </c>
      <c r="EF13" s="5" t="s">
        <v>206</v>
      </c>
      <c r="EH13" s="5">
        <v>400</v>
      </c>
      <c r="EI13" s="5">
        <v>400</v>
      </c>
      <c r="EJ13" s="5" t="s">
        <v>362</v>
      </c>
      <c r="EK13" s="5" t="s">
        <v>208</v>
      </c>
      <c r="EL13" s="5">
        <v>10</v>
      </c>
      <c r="EM13" s="5" t="s">
        <v>366</v>
      </c>
      <c r="EN13" s="5" t="b">
        <v>1</v>
      </c>
      <c r="EO13" s="5" t="b">
        <v>1</v>
      </c>
      <c r="EP13" s="5" t="b">
        <v>1</v>
      </c>
      <c r="EQ13" s="5" t="b">
        <v>0</v>
      </c>
      <c r="ER13" s="5" t="b">
        <v>0</v>
      </c>
      <c r="ES13" s="5" t="b">
        <v>0</v>
      </c>
      <c r="ET13" s="5" t="b">
        <v>0</v>
      </c>
      <c r="EU13" s="5" t="b">
        <v>0</v>
      </c>
      <c r="EV13" s="5" t="b">
        <v>0</v>
      </c>
      <c r="EW13" s="5" t="b">
        <v>0</v>
      </c>
      <c r="EX13" s="5" t="b">
        <v>0</v>
      </c>
      <c r="EY13" s="5" t="s">
        <v>206</v>
      </c>
      <c r="EZ13" s="5">
        <v>6</v>
      </c>
      <c r="FA13" s="5" t="s">
        <v>212</v>
      </c>
      <c r="FB13" s="5" t="s">
        <v>213</v>
      </c>
      <c r="FC13" s="5" t="s">
        <v>249</v>
      </c>
      <c r="FD13" s="5">
        <v>2800</v>
      </c>
      <c r="FE13" s="5">
        <v>3</v>
      </c>
      <c r="FF13" s="5" t="s">
        <v>206</v>
      </c>
      <c r="FG13" s="5">
        <v>14000</v>
      </c>
      <c r="FJ13" s="5" t="s">
        <v>248</v>
      </c>
      <c r="FK13" s="5" t="b">
        <v>1</v>
      </c>
      <c r="FL13" s="5" t="b">
        <v>0</v>
      </c>
      <c r="FM13" s="5" t="b">
        <v>1</v>
      </c>
      <c r="FN13" s="5" t="b">
        <v>0</v>
      </c>
      <c r="FO13" s="5" t="b">
        <v>0</v>
      </c>
      <c r="FP13" s="5" t="b">
        <v>0</v>
      </c>
      <c r="FQ13" s="5" t="b">
        <v>1</v>
      </c>
      <c r="FR13" s="5" t="b">
        <v>0</v>
      </c>
      <c r="FS13" s="5" t="b">
        <v>0</v>
      </c>
      <c r="FT13" s="5" t="b">
        <v>0</v>
      </c>
      <c r="FU13" s="5" t="b">
        <v>0</v>
      </c>
      <c r="FV13" s="5">
        <v>630</v>
      </c>
      <c r="FX13" s="5" t="s">
        <v>654</v>
      </c>
      <c r="FY13" s="5" t="b">
        <v>1</v>
      </c>
      <c r="FZ13" s="5" t="b">
        <v>0</v>
      </c>
      <c r="GA13" s="5" t="b">
        <v>0</v>
      </c>
      <c r="GB13" s="5" t="b">
        <v>0</v>
      </c>
      <c r="GC13" s="5" t="b">
        <v>1</v>
      </c>
      <c r="GD13" s="5" t="b">
        <v>0</v>
      </c>
      <c r="GE13" s="5" t="b">
        <v>0</v>
      </c>
      <c r="GF13" s="5" t="b">
        <v>1</v>
      </c>
      <c r="GG13" s="5" t="b">
        <v>0</v>
      </c>
      <c r="GI13" s="5" t="s">
        <v>215</v>
      </c>
      <c r="GJ13" s="5" t="s">
        <v>216</v>
      </c>
      <c r="GK13" s="5" t="s">
        <v>418</v>
      </c>
      <c r="GL13" s="5">
        <v>33583686</v>
      </c>
      <c r="GM13" s="5" t="s">
        <v>419</v>
      </c>
      <c r="GN13" s="5" t="s">
        <v>420</v>
      </c>
      <c r="GO13" s="5">
        <v>31</v>
      </c>
      <c r="GQ13" s="5">
        <v>-1</v>
      </c>
      <c r="GR13" s="5" t="s">
        <v>220</v>
      </c>
      <c r="GS13" s="5" t="s">
        <v>220</v>
      </c>
    </row>
    <row r="14" spans="1:201" x14ac:dyDescent="0.3">
      <c r="A14" s="5" t="s">
        <v>2216</v>
      </c>
      <c r="B14" s="5" t="s">
        <v>1794</v>
      </c>
      <c r="C14" s="5" t="s">
        <v>1795</v>
      </c>
      <c r="D14" s="6">
        <v>43374</v>
      </c>
      <c r="E14" s="5" t="s">
        <v>1413</v>
      </c>
      <c r="F14" s="6">
        <v>43371</v>
      </c>
      <c r="G14" s="5" t="s">
        <v>588</v>
      </c>
      <c r="H14" s="5" t="s">
        <v>759</v>
      </c>
      <c r="I14" s="5" t="s">
        <v>758</v>
      </c>
      <c r="J14" s="7" t="s">
        <v>760</v>
      </c>
      <c r="K14" s="5" t="s">
        <v>247</v>
      </c>
      <c r="L14" s="5" t="s">
        <v>364</v>
      </c>
      <c r="M14" s="5" t="s">
        <v>205</v>
      </c>
      <c r="AH14" s="5" t="s">
        <v>205</v>
      </c>
      <c r="BC14" s="5" t="s">
        <v>206</v>
      </c>
      <c r="BD14" s="5" t="s">
        <v>206</v>
      </c>
      <c r="BF14" s="5">
        <v>150</v>
      </c>
      <c r="BG14" s="5">
        <v>150</v>
      </c>
      <c r="BH14" s="5" t="s">
        <v>588</v>
      </c>
      <c r="BI14" s="5" t="s">
        <v>208</v>
      </c>
      <c r="BJ14" s="5">
        <v>1</v>
      </c>
      <c r="BK14" s="5" t="s">
        <v>355</v>
      </c>
      <c r="BL14" s="5" t="b">
        <v>1</v>
      </c>
      <c r="BM14" s="5" t="b">
        <v>0</v>
      </c>
      <c r="BN14" s="5" t="b">
        <v>0</v>
      </c>
      <c r="BO14" s="5" t="b">
        <v>0</v>
      </c>
      <c r="BP14" s="5" t="b">
        <v>0</v>
      </c>
      <c r="BQ14" s="5" t="b">
        <v>1</v>
      </c>
      <c r="BR14" s="5" t="b">
        <v>1</v>
      </c>
      <c r="BS14" s="5" t="b">
        <v>0</v>
      </c>
      <c r="BT14" s="5" t="b">
        <v>0</v>
      </c>
      <c r="BU14" s="5" t="b">
        <v>0</v>
      </c>
      <c r="BV14" s="5" t="b">
        <v>0</v>
      </c>
      <c r="BW14" s="5" t="s">
        <v>206</v>
      </c>
      <c r="BX14" s="5" t="s">
        <v>206</v>
      </c>
      <c r="BZ14" s="5">
        <v>130</v>
      </c>
      <c r="CA14" s="5">
        <v>130</v>
      </c>
      <c r="CB14" s="5" t="s">
        <v>588</v>
      </c>
      <c r="CC14" s="5" t="s">
        <v>208</v>
      </c>
      <c r="CD14" s="5">
        <v>1</v>
      </c>
      <c r="CE14" s="5" t="s">
        <v>1765</v>
      </c>
      <c r="CF14" s="5" t="b">
        <v>1</v>
      </c>
      <c r="CG14" s="5" t="b">
        <v>0</v>
      </c>
      <c r="CH14" s="5" t="b">
        <v>0</v>
      </c>
      <c r="CI14" s="5" t="b">
        <v>0</v>
      </c>
      <c r="CJ14" s="5" t="b">
        <v>0</v>
      </c>
      <c r="CK14" s="5" t="b">
        <v>1</v>
      </c>
      <c r="CL14" s="5" t="b">
        <v>0</v>
      </c>
      <c r="CM14" s="5" t="b">
        <v>0</v>
      </c>
      <c r="CN14" s="5" t="b">
        <v>0</v>
      </c>
      <c r="CO14" s="5" t="b">
        <v>0</v>
      </c>
      <c r="CP14" s="5" t="b">
        <v>0</v>
      </c>
      <c r="CQ14" s="5" t="s">
        <v>206</v>
      </c>
      <c r="CR14" s="5" t="s">
        <v>206</v>
      </c>
      <c r="CS14" s="5">
        <v>125</v>
      </c>
      <c r="CT14" s="5">
        <v>150</v>
      </c>
      <c r="CU14" s="5">
        <v>120</v>
      </c>
      <c r="CV14" s="5" t="s">
        <v>588</v>
      </c>
      <c r="CW14" s="5" t="s">
        <v>208</v>
      </c>
      <c r="CX14" s="5">
        <v>15</v>
      </c>
      <c r="CY14" s="5" t="s">
        <v>335</v>
      </c>
      <c r="CZ14" s="5" t="b">
        <v>1</v>
      </c>
      <c r="DA14" s="5" t="b">
        <v>0</v>
      </c>
      <c r="DB14" s="5" t="b">
        <v>1</v>
      </c>
      <c r="DC14" s="5" t="b">
        <v>0</v>
      </c>
      <c r="DD14" s="5" t="b">
        <v>0</v>
      </c>
      <c r="DE14" s="5" t="b">
        <v>0</v>
      </c>
      <c r="DF14" s="5" t="b">
        <v>0</v>
      </c>
      <c r="DG14" s="5" t="b">
        <v>0</v>
      </c>
      <c r="DH14" s="5" t="b">
        <v>0</v>
      </c>
      <c r="DI14" s="5" t="b">
        <v>0</v>
      </c>
      <c r="DJ14" s="5" t="b">
        <v>0</v>
      </c>
      <c r="DK14" s="5" t="s">
        <v>206</v>
      </c>
      <c r="DL14" s="5" t="s">
        <v>206</v>
      </c>
      <c r="DN14" s="5">
        <v>90</v>
      </c>
      <c r="DO14" s="5" t="s">
        <v>207</v>
      </c>
      <c r="DP14" s="5" t="s">
        <v>588</v>
      </c>
      <c r="DQ14" s="5" t="s">
        <v>208</v>
      </c>
      <c r="DR14" s="5">
        <v>9</v>
      </c>
      <c r="DS14" s="5" t="s">
        <v>1765</v>
      </c>
      <c r="DT14" s="5" t="b">
        <v>1</v>
      </c>
      <c r="DU14" s="5" t="b">
        <v>0</v>
      </c>
      <c r="DV14" s="5" t="b">
        <v>0</v>
      </c>
      <c r="DW14" s="5" t="b">
        <v>0</v>
      </c>
      <c r="DX14" s="5" t="b">
        <v>0</v>
      </c>
      <c r="DY14" s="5" t="b">
        <v>1</v>
      </c>
      <c r="DZ14" s="5" t="b">
        <v>0</v>
      </c>
      <c r="EA14" s="5" t="b">
        <v>0</v>
      </c>
      <c r="EB14" s="5" t="b">
        <v>0</v>
      </c>
      <c r="EC14" s="5" t="b">
        <v>0</v>
      </c>
      <c r="ED14" s="5" t="b">
        <v>0</v>
      </c>
      <c r="EE14" s="5" t="s">
        <v>206</v>
      </c>
      <c r="EF14" s="5" t="s">
        <v>206</v>
      </c>
      <c r="EH14" s="5">
        <v>480</v>
      </c>
      <c r="EI14" s="5">
        <v>480</v>
      </c>
      <c r="EJ14" s="5" t="s">
        <v>588</v>
      </c>
      <c r="EK14" s="5" t="s">
        <v>208</v>
      </c>
      <c r="EL14" s="5">
        <v>20</v>
      </c>
      <c r="EM14" s="5" t="s">
        <v>211</v>
      </c>
      <c r="EN14" s="5" t="b">
        <v>1</v>
      </c>
      <c r="EO14" s="5" t="b">
        <v>0</v>
      </c>
      <c r="EP14" s="5" t="b">
        <v>0</v>
      </c>
      <c r="EQ14" s="5" t="b">
        <v>0</v>
      </c>
      <c r="ER14" s="5" t="b">
        <v>0</v>
      </c>
      <c r="ES14" s="5" t="b">
        <v>0</v>
      </c>
      <c r="ET14" s="5" t="b">
        <v>0</v>
      </c>
      <c r="EU14" s="5" t="b">
        <v>0</v>
      </c>
      <c r="EV14" s="5" t="b">
        <v>0</v>
      </c>
      <c r="EW14" s="5" t="b">
        <v>0</v>
      </c>
      <c r="EX14" s="5" t="b">
        <v>0</v>
      </c>
      <c r="EY14" s="5" t="s">
        <v>205</v>
      </c>
      <c r="FX14" s="5" t="s">
        <v>214</v>
      </c>
      <c r="FY14" s="5" t="b">
        <v>1</v>
      </c>
      <c r="FZ14" s="5" t="b">
        <v>0</v>
      </c>
      <c r="GA14" s="5" t="b">
        <v>0</v>
      </c>
      <c r="GB14" s="5" t="b">
        <v>0</v>
      </c>
      <c r="GC14" s="5" t="b">
        <v>0</v>
      </c>
      <c r="GD14" s="5" t="b">
        <v>0</v>
      </c>
      <c r="GE14" s="5" t="b">
        <v>0</v>
      </c>
      <c r="GF14" s="5" t="b">
        <v>0</v>
      </c>
      <c r="GG14" s="5" t="b">
        <v>0</v>
      </c>
      <c r="GI14" s="5" t="s">
        <v>215</v>
      </c>
      <c r="GJ14" s="5" t="s">
        <v>216</v>
      </c>
      <c r="GK14" s="5" t="s">
        <v>1796</v>
      </c>
      <c r="GL14" s="5">
        <v>35190328</v>
      </c>
      <c r="GM14" s="5" t="s">
        <v>1797</v>
      </c>
      <c r="GN14" s="5" t="s">
        <v>1798</v>
      </c>
      <c r="GO14" s="5">
        <v>274</v>
      </c>
      <c r="GQ14" s="5">
        <v>-1</v>
      </c>
    </row>
    <row r="15" spans="1:201" x14ac:dyDescent="0.3">
      <c r="A15" s="5" t="s">
        <v>2218</v>
      </c>
      <c r="B15" s="5" t="s">
        <v>1804</v>
      </c>
      <c r="C15" s="5" t="s">
        <v>1805</v>
      </c>
      <c r="D15" s="6">
        <v>43374</v>
      </c>
      <c r="E15" s="5" t="s">
        <v>1413</v>
      </c>
      <c r="F15" s="6">
        <v>43371</v>
      </c>
      <c r="G15" s="5" t="s">
        <v>588</v>
      </c>
      <c r="H15" s="5" t="s">
        <v>759</v>
      </c>
      <c r="I15" s="5" t="s">
        <v>758</v>
      </c>
      <c r="J15" s="7" t="s">
        <v>760</v>
      </c>
      <c r="K15" s="5" t="s">
        <v>247</v>
      </c>
      <c r="L15" s="5" t="s">
        <v>364</v>
      </c>
      <c r="M15" s="5" t="s">
        <v>205</v>
      </c>
      <c r="AH15" s="5" t="s">
        <v>205</v>
      </c>
      <c r="BC15" s="5" t="s">
        <v>206</v>
      </c>
      <c r="BD15" s="5" t="s">
        <v>206</v>
      </c>
      <c r="BF15" s="5">
        <v>150</v>
      </c>
      <c r="BG15" s="5">
        <v>150</v>
      </c>
      <c r="BH15" s="5" t="s">
        <v>588</v>
      </c>
      <c r="BI15" s="5" t="s">
        <v>208</v>
      </c>
      <c r="BJ15" s="5">
        <v>1</v>
      </c>
      <c r="BK15" s="5" t="s">
        <v>211</v>
      </c>
      <c r="BL15" s="5" t="b">
        <v>1</v>
      </c>
      <c r="BM15" s="5" t="b">
        <v>0</v>
      </c>
      <c r="BN15" s="5" t="b">
        <v>0</v>
      </c>
      <c r="BO15" s="5" t="b">
        <v>0</v>
      </c>
      <c r="BP15" s="5" t="b">
        <v>0</v>
      </c>
      <c r="BQ15" s="5" t="b">
        <v>0</v>
      </c>
      <c r="BR15" s="5" t="b">
        <v>0</v>
      </c>
      <c r="BS15" s="5" t="b">
        <v>0</v>
      </c>
      <c r="BT15" s="5" t="b">
        <v>0</v>
      </c>
      <c r="BU15" s="5" t="b">
        <v>0</v>
      </c>
      <c r="BV15" s="5" t="b">
        <v>0</v>
      </c>
      <c r="BW15" s="5" t="s">
        <v>206</v>
      </c>
      <c r="BX15" s="5" t="s">
        <v>206</v>
      </c>
      <c r="BZ15" s="5">
        <v>120</v>
      </c>
      <c r="CA15" s="5">
        <v>120</v>
      </c>
      <c r="CB15" s="5" t="s">
        <v>588</v>
      </c>
      <c r="CC15" s="5" t="s">
        <v>247</v>
      </c>
      <c r="CD15" s="5">
        <v>1</v>
      </c>
      <c r="CE15" s="5" t="s">
        <v>211</v>
      </c>
      <c r="CF15" s="5" t="b">
        <v>1</v>
      </c>
      <c r="CG15" s="5" t="b">
        <v>0</v>
      </c>
      <c r="CH15" s="5" t="b">
        <v>0</v>
      </c>
      <c r="CI15" s="5" t="b">
        <v>0</v>
      </c>
      <c r="CJ15" s="5" t="b">
        <v>0</v>
      </c>
      <c r="CK15" s="5" t="b">
        <v>0</v>
      </c>
      <c r="CL15" s="5" t="b">
        <v>0</v>
      </c>
      <c r="CM15" s="5" t="b">
        <v>0</v>
      </c>
      <c r="CN15" s="5" t="b">
        <v>0</v>
      </c>
      <c r="CO15" s="5" t="b">
        <v>0</v>
      </c>
      <c r="CP15" s="5" t="b">
        <v>0</v>
      </c>
      <c r="CQ15" s="5" t="s">
        <v>206</v>
      </c>
      <c r="CR15" s="5" t="s">
        <v>206</v>
      </c>
      <c r="CS15" s="5">
        <v>125</v>
      </c>
      <c r="CT15" s="5">
        <v>140</v>
      </c>
      <c r="CU15" s="5">
        <v>112.00000000000001</v>
      </c>
      <c r="CV15" s="5" t="s">
        <v>588</v>
      </c>
      <c r="CW15" s="5" t="s">
        <v>247</v>
      </c>
      <c r="CX15" s="5">
        <v>20</v>
      </c>
      <c r="CY15" s="5" t="s">
        <v>335</v>
      </c>
      <c r="CZ15" s="5" t="b">
        <v>1</v>
      </c>
      <c r="DA15" s="5" t="b">
        <v>0</v>
      </c>
      <c r="DB15" s="5" t="b">
        <v>1</v>
      </c>
      <c r="DC15" s="5" t="b">
        <v>0</v>
      </c>
      <c r="DD15" s="5" t="b">
        <v>0</v>
      </c>
      <c r="DE15" s="5" t="b">
        <v>0</v>
      </c>
      <c r="DF15" s="5" t="b">
        <v>0</v>
      </c>
      <c r="DG15" s="5" t="b">
        <v>0</v>
      </c>
      <c r="DH15" s="5" t="b">
        <v>0</v>
      </c>
      <c r="DI15" s="5" t="b">
        <v>0</v>
      </c>
      <c r="DJ15" s="5" t="b">
        <v>0</v>
      </c>
      <c r="DK15" s="5" t="s">
        <v>206</v>
      </c>
      <c r="DL15" s="5" t="s">
        <v>206</v>
      </c>
      <c r="DN15" s="5">
        <v>90</v>
      </c>
      <c r="DO15" s="5" t="s">
        <v>207</v>
      </c>
      <c r="DP15" s="5" t="s">
        <v>588</v>
      </c>
      <c r="DQ15" s="5" t="s">
        <v>208</v>
      </c>
      <c r="DR15" s="5">
        <v>20</v>
      </c>
      <c r="DS15" s="5" t="s">
        <v>1765</v>
      </c>
      <c r="DT15" s="5" t="b">
        <v>1</v>
      </c>
      <c r="DU15" s="5" t="b">
        <v>0</v>
      </c>
      <c r="DV15" s="5" t="b">
        <v>0</v>
      </c>
      <c r="DW15" s="5" t="b">
        <v>0</v>
      </c>
      <c r="DX15" s="5" t="b">
        <v>0</v>
      </c>
      <c r="DY15" s="5" t="b">
        <v>1</v>
      </c>
      <c r="DZ15" s="5" t="b">
        <v>0</v>
      </c>
      <c r="EA15" s="5" t="b">
        <v>0</v>
      </c>
      <c r="EB15" s="5" t="b">
        <v>0</v>
      </c>
      <c r="EC15" s="5" t="b">
        <v>0</v>
      </c>
      <c r="ED15" s="5" t="b">
        <v>0</v>
      </c>
      <c r="EE15" s="5" t="s">
        <v>206</v>
      </c>
      <c r="EF15" s="5" t="s">
        <v>206</v>
      </c>
      <c r="EH15" s="5">
        <v>450</v>
      </c>
      <c r="EI15" s="5">
        <v>450</v>
      </c>
      <c r="EJ15" s="5" t="s">
        <v>588</v>
      </c>
      <c r="EK15" s="5" t="s">
        <v>208</v>
      </c>
      <c r="EL15" s="5">
        <v>20</v>
      </c>
      <c r="EM15" s="5" t="s">
        <v>250</v>
      </c>
      <c r="EN15" s="5" t="b">
        <v>1</v>
      </c>
      <c r="EO15" s="5" t="b">
        <v>0</v>
      </c>
      <c r="EP15" s="5" t="b">
        <v>0</v>
      </c>
      <c r="EQ15" s="5" t="b">
        <v>0</v>
      </c>
      <c r="ER15" s="5" t="b">
        <v>0</v>
      </c>
      <c r="ES15" s="5" t="b">
        <v>0</v>
      </c>
      <c r="ET15" s="5" t="b">
        <v>1</v>
      </c>
      <c r="EU15" s="5" t="b">
        <v>0</v>
      </c>
      <c r="EV15" s="5" t="b">
        <v>0</v>
      </c>
      <c r="EW15" s="5" t="b">
        <v>0</v>
      </c>
      <c r="EX15" s="5" t="b">
        <v>0</v>
      </c>
      <c r="EY15" s="5" t="s">
        <v>205</v>
      </c>
      <c r="FX15" s="5" t="s">
        <v>214</v>
      </c>
      <c r="FY15" s="5" t="b">
        <v>1</v>
      </c>
      <c r="FZ15" s="5" t="b">
        <v>0</v>
      </c>
      <c r="GA15" s="5" t="b">
        <v>0</v>
      </c>
      <c r="GB15" s="5" t="b">
        <v>0</v>
      </c>
      <c r="GC15" s="5" t="b">
        <v>0</v>
      </c>
      <c r="GD15" s="5" t="b">
        <v>0</v>
      </c>
      <c r="GE15" s="5" t="b">
        <v>0</v>
      </c>
      <c r="GF15" s="5" t="b">
        <v>0</v>
      </c>
      <c r="GG15" s="5" t="b">
        <v>0</v>
      </c>
      <c r="GI15" s="5" t="s">
        <v>215</v>
      </c>
      <c r="GJ15" s="5" t="s">
        <v>216</v>
      </c>
      <c r="GK15" s="5" t="s">
        <v>1806</v>
      </c>
      <c r="GL15" s="5">
        <v>35196469</v>
      </c>
      <c r="GM15" s="5" t="s">
        <v>1807</v>
      </c>
      <c r="GN15" s="5" t="s">
        <v>1808</v>
      </c>
      <c r="GO15" s="5">
        <v>276</v>
      </c>
      <c r="GQ15" s="5">
        <v>-1</v>
      </c>
    </row>
    <row r="16" spans="1:201" x14ac:dyDescent="0.3">
      <c r="A16" s="5" t="s">
        <v>2217</v>
      </c>
      <c r="B16" s="5" t="s">
        <v>1799</v>
      </c>
      <c r="C16" s="5" t="s">
        <v>1800</v>
      </c>
      <c r="D16" s="6">
        <v>43374</v>
      </c>
      <c r="E16" s="5" t="s">
        <v>1413</v>
      </c>
      <c r="F16" s="6">
        <v>43371</v>
      </c>
      <c r="G16" s="5" t="s">
        <v>588</v>
      </c>
      <c r="H16" s="5" t="s">
        <v>759</v>
      </c>
      <c r="I16" s="5" t="s">
        <v>758</v>
      </c>
      <c r="J16" s="7" t="s">
        <v>760</v>
      </c>
      <c r="K16" s="5" t="s">
        <v>247</v>
      </c>
      <c r="L16" s="5" t="s">
        <v>364</v>
      </c>
      <c r="M16" s="5" t="s">
        <v>205</v>
      </c>
      <c r="AH16" s="5" t="s">
        <v>205</v>
      </c>
      <c r="BC16" s="5" t="s">
        <v>206</v>
      </c>
      <c r="BD16" s="5" t="s">
        <v>206</v>
      </c>
      <c r="BF16" s="5">
        <v>150</v>
      </c>
      <c r="BG16" s="5">
        <v>150</v>
      </c>
      <c r="BH16" s="5" t="s">
        <v>588</v>
      </c>
      <c r="BI16" s="5" t="s">
        <v>208</v>
      </c>
      <c r="BJ16" s="5">
        <v>1</v>
      </c>
      <c r="BK16" s="5" t="s">
        <v>211</v>
      </c>
      <c r="BL16" s="5" t="b">
        <v>1</v>
      </c>
      <c r="BM16" s="5" t="b">
        <v>0</v>
      </c>
      <c r="BN16" s="5" t="b">
        <v>0</v>
      </c>
      <c r="BO16" s="5" t="b">
        <v>0</v>
      </c>
      <c r="BP16" s="5" t="b">
        <v>0</v>
      </c>
      <c r="BQ16" s="5" t="b">
        <v>0</v>
      </c>
      <c r="BR16" s="5" t="b">
        <v>0</v>
      </c>
      <c r="BS16" s="5" t="b">
        <v>0</v>
      </c>
      <c r="BT16" s="5" t="b">
        <v>0</v>
      </c>
      <c r="BU16" s="5" t="b">
        <v>0</v>
      </c>
      <c r="BV16" s="5" t="b">
        <v>0</v>
      </c>
      <c r="BW16" s="5" t="s">
        <v>206</v>
      </c>
      <c r="BX16" s="5" t="s">
        <v>206</v>
      </c>
      <c r="BZ16" s="5">
        <v>120</v>
      </c>
      <c r="CA16" s="5">
        <v>120</v>
      </c>
      <c r="CB16" s="5" t="s">
        <v>588</v>
      </c>
      <c r="CC16" s="5" t="s">
        <v>208</v>
      </c>
      <c r="CD16" s="5">
        <v>1</v>
      </c>
      <c r="CE16" s="5" t="s">
        <v>211</v>
      </c>
      <c r="CF16" s="5" t="b">
        <v>1</v>
      </c>
      <c r="CG16" s="5" t="b">
        <v>0</v>
      </c>
      <c r="CH16" s="5" t="b">
        <v>0</v>
      </c>
      <c r="CI16" s="5" t="b">
        <v>0</v>
      </c>
      <c r="CJ16" s="5" t="b">
        <v>0</v>
      </c>
      <c r="CK16" s="5" t="b">
        <v>0</v>
      </c>
      <c r="CL16" s="5" t="b">
        <v>0</v>
      </c>
      <c r="CM16" s="5" t="b">
        <v>0</v>
      </c>
      <c r="CN16" s="5" t="b">
        <v>0</v>
      </c>
      <c r="CO16" s="5" t="b">
        <v>0</v>
      </c>
      <c r="CP16" s="5" t="b">
        <v>0</v>
      </c>
      <c r="CQ16" s="5" t="s">
        <v>206</v>
      </c>
      <c r="CR16" s="5" t="s">
        <v>206</v>
      </c>
      <c r="CS16" s="5">
        <v>125</v>
      </c>
      <c r="CT16" s="5">
        <v>150</v>
      </c>
      <c r="CU16" s="5">
        <v>120</v>
      </c>
      <c r="CV16" s="5" t="s">
        <v>588</v>
      </c>
      <c r="CW16" s="5" t="s">
        <v>208</v>
      </c>
      <c r="CX16" s="5">
        <v>10</v>
      </c>
      <c r="CY16" s="5" t="s">
        <v>355</v>
      </c>
      <c r="CZ16" s="5" t="b">
        <v>1</v>
      </c>
      <c r="DA16" s="5" t="b">
        <v>0</v>
      </c>
      <c r="DB16" s="5" t="b">
        <v>0</v>
      </c>
      <c r="DC16" s="5" t="b">
        <v>0</v>
      </c>
      <c r="DD16" s="5" t="b">
        <v>0</v>
      </c>
      <c r="DE16" s="5" t="b">
        <v>1</v>
      </c>
      <c r="DF16" s="5" t="b">
        <v>1</v>
      </c>
      <c r="DG16" s="5" t="b">
        <v>0</v>
      </c>
      <c r="DH16" s="5" t="b">
        <v>0</v>
      </c>
      <c r="DI16" s="5" t="b">
        <v>0</v>
      </c>
      <c r="DJ16" s="5" t="b">
        <v>0</v>
      </c>
      <c r="DK16" s="5" t="s">
        <v>206</v>
      </c>
      <c r="DL16" s="5" t="s">
        <v>206</v>
      </c>
      <c r="DN16" s="5">
        <v>100</v>
      </c>
      <c r="DO16" s="5" t="s">
        <v>207</v>
      </c>
      <c r="DP16" s="5" t="s">
        <v>588</v>
      </c>
      <c r="DQ16" s="5" t="s">
        <v>208</v>
      </c>
      <c r="DR16" s="5">
        <v>10</v>
      </c>
      <c r="DS16" s="5" t="s">
        <v>211</v>
      </c>
      <c r="DT16" s="5" t="b">
        <v>1</v>
      </c>
      <c r="DU16" s="5" t="b">
        <v>0</v>
      </c>
      <c r="DV16" s="5" t="b">
        <v>0</v>
      </c>
      <c r="DW16" s="5" t="b">
        <v>0</v>
      </c>
      <c r="DX16" s="5" t="b">
        <v>0</v>
      </c>
      <c r="DY16" s="5" t="b">
        <v>0</v>
      </c>
      <c r="DZ16" s="5" t="b">
        <v>0</v>
      </c>
      <c r="EA16" s="5" t="b">
        <v>0</v>
      </c>
      <c r="EB16" s="5" t="b">
        <v>0</v>
      </c>
      <c r="EC16" s="5" t="b">
        <v>0</v>
      </c>
      <c r="ED16" s="5" t="b">
        <v>0</v>
      </c>
      <c r="EE16" s="5" t="s">
        <v>206</v>
      </c>
      <c r="EF16" s="5" t="s">
        <v>206</v>
      </c>
      <c r="EH16" s="5">
        <v>470</v>
      </c>
      <c r="EI16" s="5">
        <v>470</v>
      </c>
      <c r="EJ16" s="5" t="s">
        <v>588</v>
      </c>
      <c r="EK16" s="5" t="s">
        <v>247</v>
      </c>
      <c r="EL16" s="5">
        <v>20</v>
      </c>
      <c r="EM16" s="5" t="s">
        <v>211</v>
      </c>
      <c r="EN16" s="5" t="b">
        <v>1</v>
      </c>
      <c r="EO16" s="5" t="b">
        <v>0</v>
      </c>
      <c r="EP16" s="5" t="b">
        <v>0</v>
      </c>
      <c r="EQ16" s="5" t="b">
        <v>0</v>
      </c>
      <c r="ER16" s="5" t="b">
        <v>0</v>
      </c>
      <c r="ES16" s="5" t="b">
        <v>0</v>
      </c>
      <c r="ET16" s="5" t="b">
        <v>0</v>
      </c>
      <c r="EU16" s="5" t="b">
        <v>0</v>
      </c>
      <c r="EV16" s="5" t="b">
        <v>0</v>
      </c>
      <c r="EW16" s="5" t="b">
        <v>0</v>
      </c>
      <c r="EX16" s="5" t="b">
        <v>0</v>
      </c>
      <c r="EY16" s="5" t="s">
        <v>205</v>
      </c>
      <c r="FX16" s="5" t="s">
        <v>214</v>
      </c>
      <c r="FY16" s="5" t="b">
        <v>1</v>
      </c>
      <c r="FZ16" s="5" t="b">
        <v>0</v>
      </c>
      <c r="GA16" s="5" t="b">
        <v>0</v>
      </c>
      <c r="GB16" s="5" t="b">
        <v>0</v>
      </c>
      <c r="GC16" s="5" t="b">
        <v>0</v>
      </c>
      <c r="GD16" s="5" t="b">
        <v>0</v>
      </c>
      <c r="GE16" s="5" t="b">
        <v>0</v>
      </c>
      <c r="GF16" s="5" t="b">
        <v>0</v>
      </c>
      <c r="GG16" s="5" t="b">
        <v>0</v>
      </c>
      <c r="GI16" s="5" t="s">
        <v>215</v>
      </c>
      <c r="GJ16" s="5" t="s">
        <v>216</v>
      </c>
      <c r="GK16" s="5" t="s">
        <v>1801</v>
      </c>
      <c r="GL16" s="5">
        <v>35192295</v>
      </c>
      <c r="GM16" s="5" t="s">
        <v>1802</v>
      </c>
      <c r="GN16" s="5" t="s">
        <v>1803</v>
      </c>
      <c r="GO16" s="5">
        <v>275</v>
      </c>
      <c r="GQ16" s="5">
        <v>-1</v>
      </c>
    </row>
    <row r="17" spans="1:199" x14ac:dyDescent="0.3">
      <c r="A17" s="5" t="s">
        <v>2219</v>
      </c>
      <c r="B17" s="5" t="s">
        <v>1809</v>
      </c>
      <c r="C17" s="5" t="s">
        <v>1810</v>
      </c>
      <c r="D17" s="6">
        <v>43375</v>
      </c>
      <c r="E17" s="5" t="s">
        <v>1413</v>
      </c>
      <c r="F17" s="6">
        <v>43371</v>
      </c>
      <c r="G17" s="5" t="s">
        <v>588</v>
      </c>
      <c r="H17" s="5" t="s">
        <v>759</v>
      </c>
      <c r="I17" s="5" t="s">
        <v>758</v>
      </c>
      <c r="J17" s="7" t="s">
        <v>760</v>
      </c>
      <c r="K17" s="5" t="s">
        <v>247</v>
      </c>
      <c r="L17" s="5" t="s">
        <v>364</v>
      </c>
      <c r="M17" s="5" t="s">
        <v>205</v>
      </c>
      <c r="AH17" s="5" t="s">
        <v>205</v>
      </c>
      <c r="BC17" s="5" t="s">
        <v>206</v>
      </c>
      <c r="BD17" s="5" t="s">
        <v>206</v>
      </c>
      <c r="BF17" s="5">
        <v>150</v>
      </c>
      <c r="BG17" s="5">
        <v>150</v>
      </c>
      <c r="BH17" s="5" t="s">
        <v>588</v>
      </c>
      <c r="BI17" s="5" t="s">
        <v>208</v>
      </c>
      <c r="BJ17" s="5">
        <v>1</v>
      </c>
      <c r="BK17" s="5" t="s">
        <v>211</v>
      </c>
      <c r="BL17" s="5" t="b">
        <v>1</v>
      </c>
      <c r="BM17" s="5" t="b">
        <v>0</v>
      </c>
      <c r="BN17" s="5" t="b">
        <v>0</v>
      </c>
      <c r="BO17" s="5" t="b">
        <v>0</v>
      </c>
      <c r="BP17" s="5" t="b">
        <v>0</v>
      </c>
      <c r="BQ17" s="5" t="b">
        <v>0</v>
      </c>
      <c r="BR17" s="5" t="b">
        <v>0</v>
      </c>
      <c r="BS17" s="5" t="b">
        <v>0</v>
      </c>
      <c r="BT17" s="5" t="b">
        <v>0</v>
      </c>
      <c r="BU17" s="5" t="b">
        <v>0</v>
      </c>
      <c r="BV17" s="5" t="b">
        <v>0</v>
      </c>
      <c r="BW17" s="5" t="s">
        <v>206</v>
      </c>
      <c r="BX17" s="5" t="s">
        <v>206</v>
      </c>
      <c r="BZ17" s="5">
        <v>130</v>
      </c>
      <c r="CA17" s="5">
        <v>130</v>
      </c>
      <c r="CB17" s="5" t="s">
        <v>588</v>
      </c>
      <c r="CC17" s="5" t="s">
        <v>208</v>
      </c>
      <c r="CD17" s="5">
        <v>1</v>
      </c>
      <c r="CE17" s="5" t="s">
        <v>211</v>
      </c>
      <c r="CF17" s="5" t="b">
        <v>1</v>
      </c>
      <c r="CG17" s="5" t="b">
        <v>0</v>
      </c>
      <c r="CH17" s="5" t="b">
        <v>0</v>
      </c>
      <c r="CI17" s="5" t="b">
        <v>0</v>
      </c>
      <c r="CJ17" s="5" t="b">
        <v>0</v>
      </c>
      <c r="CK17" s="5" t="b">
        <v>0</v>
      </c>
      <c r="CL17" s="5" t="b">
        <v>0</v>
      </c>
      <c r="CM17" s="5" t="b">
        <v>0</v>
      </c>
      <c r="CN17" s="5" t="b">
        <v>0</v>
      </c>
      <c r="CO17" s="5" t="b">
        <v>0</v>
      </c>
      <c r="CP17" s="5" t="b">
        <v>0</v>
      </c>
      <c r="CQ17" s="5" t="s">
        <v>206</v>
      </c>
      <c r="CR17" s="5" t="s">
        <v>206</v>
      </c>
      <c r="CS17" s="5">
        <v>125</v>
      </c>
      <c r="CT17" s="5">
        <v>130</v>
      </c>
      <c r="CU17" s="5">
        <v>104</v>
      </c>
      <c r="CV17" s="5" t="s">
        <v>588</v>
      </c>
      <c r="CW17" s="5" t="s">
        <v>247</v>
      </c>
      <c r="CX17" s="5">
        <v>15</v>
      </c>
      <c r="CY17" s="5" t="s">
        <v>211</v>
      </c>
      <c r="CZ17" s="5" t="b">
        <v>1</v>
      </c>
      <c r="DA17" s="5" t="b">
        <v>0</v>
      </c>
      <c r="DB17" s="5" t="b">
        <v>0</v>
      </c>
      <c r="DC17" s="5" t="b">
        <v>0</v>
      </c>
      <c r="DD17" s="5" t="b">
        <v>0</v>
      </c>
      <c r="DE17" s="5" t="b">
        <v>0</v>
      </c>
      <c r="DF17" s="5" t="b">
        <v>0</v>
      </c>
      <c r="DG17" s="5" t="b">
        <v>0</v>
      </c>
      <c r="DH17" s="5" t="b">
        <v>0</v>
      </c>
      <c r="DI17" s="5" t="b">
        <v>0</v>
      </c>
      <c r="DJ17" s="5" t="b">
        <v>0</v>
      </c>
      <c r="DK17" s="5" t="s">
        <v>206</v>
      </c>
      <c r="DL17" s="5" t="s">
        <v>206</v>
      </c>
      <c r="DN17" s="5">
        <v>90</v>
      </c>
      <c r="DO17" s="5" t="s">
        <v>207</v>
      </c>
      <c r="DP17" s="5" t="s">
        <v>588</v>
      </c>
      <c r="DQ17" s="5" t="s">
        <v>247</v>
      </c>
      <c r="DR17" s="5">
        <v>20</v>
      </c>
      <c r="DS17" s="5" t="s">
        <v>211</v>
      </c>
      <c r="DT17" s="5" t="b">
        <v>1</v>
      </c>
      <c r="DU17" s="5" t="b">
        <v>0</v>
      </c>
      <c r="DV17" s="5" t="b">
        <v>0</v>
      </c>
      <c r="DW17" s="5" t="b">
        <v>0</v>
      </c>
      <c r="DX17" s="5" t="b">
        <v>0</v>
      </c>
      <c r="DY17" s="5" t="b">
        <v>0</v>
      </c>
      <c r="DZ17" s="5" t="b">
        <v>0</v>
      </c>
      <c r="EA17" s="5" t="b">
        <v>0</v>
      </c>
      <c r="EB17" s="5" t="b">
        <v>0</v>
      </c>
      <c r="EC17" s="5" t="b">
        <v>0</v>
      </c>
      <c r="ED17" s="5" t="b">
        <v>0</v>
      </c>
      <c r="EE17" s="5" t="s">
        <v>206</v>
      </c>
      <c r="EF17" s="5" t="s">
        <v>206</v>
      </c>
      <c r="EH17" s="5">
        <v>450</v>
      </c>
      <c r="EI17" s="5">
        <v>450</v>
      </c>
      <c r="EJ17" s="5" t="s">
        <v>588</v>
      </c>
      <c r="EK17" s="5" t="s">
        <v>208</v>
      </c>
      <c r="EL17" s="5">
        <v>15</v>
      </c>
      <c r="EM17" s="5" t="s">
        <v>1765</v>
      </c>
      <c r="EN17" s="5" t="b">
        <v>1</v>
      </c>
      <c r="EO17" s="5" t="b">
        <v>0</v>
      </c>
      <c r="EP17" s="5" t="b">
        <v>0</v>
      </c>
      <c r="EQ17" s="5" t="b">
        <v>0</v>
      </c>
      <c r="ER17" s="5" t="b">
        <v>0</v>
      </c>
      <c r="ES17" s="5" t="b">
        <v>1</v>
      </c>
      <c r="ET17" s="5" t="b">
        <v>0</v>
      </c>
      <c r="EU17" s="5" t="b">
        <v>0</v>
      </c>
      <c r="EV17" s="5" t="b">
        <v>0</v>
      </c>
      <c r="EW17" s="5" t="b">
        <v>0</v>
      </c>
      <c r="EX17" s="5" t="b">
        <v>0</v>
      </c>
      <c r="EY17" s="5" t="s">
        <v>205</v>
      </c>
      <c r="FX17" s="5" t="s">
        <v>214</v>
      </c>
      <c r="FY17" s="5" t="b">
        <v>1</v>
      </c>
      <c r="FZ17" s="5" t="b">
        <v>0</v>
      </c>
      <c r="GA17" s="5" t="b">
        <v>0</v>
      </c>
      <c r="GB17" s="5" t="b">
        <v>0</v>
      </c>
      <c r="GC17" s="5" t="b">
        <v>0</v>
      </c>
      <c r="GD17" s="5" t="b">
        <v>0</v>
      </c>
      <c r="GE17" s="5" t="b">
        <v>0</v>
      </c>
      <c r="GF17" s="5" t="b">
        <v>0</v>
      </c>
      <c r="GG17" s="5" t="b">
        <v>0</v>
      </c>
      <c r="GI17" s="5" t="s">
        <v>215</v>
      </c>
      <c r="GJ17" s="5" t="s">
        <v>216</v>
      </c>
      <c r="GK17" s="5" t="s">
        <v>1811</v>
      </c>
      <c r="GL17" s="5">
        <v>35197483</v>
      </c>
      <c r="GM17" s="5" t="s">
        <v>1812</v>
      </c>
      <c r="GN17" s="5" t="s">
        <v>1813</v>
      </c>
      <c r="GO17" s="5">
        <v>277</v>
      </c>
      <c r="GQ17" s="5">
        <v>-1</v>
      </c>
    </row>
    <row r="18" spans="1:199" x14ac:dyDescent="0.3">
      <c r="A18" s="5" t="s">
        <v>2253</v>
      </c>
      <c r="B18" s="5" t="s">
        <v>1227</v>
      </c>
      <c r="C18" s="5" t="s">
        <v>1228</v>
      </c>
      <c r="D18" s="6">
        <v>43373</v>
      </c>
      <c r="E18" s="5" t="s">
        <v>721</v>
      </c>
      <c r="F18" s="6">
        <v>43370</v>
      </c>
      <c r="G18" s="5" t="s">
        <v>588</v>
      </c>
      <c r="H18" s="5" t="s">
        <v>759</v>
      </c>
      <c r="I18" s="5" t="s">
        <v>761</v>
      </c>
      <c r="J18" s="7" t="s">
        <v>762</v>
      </c>
      <c r="K18" s="5" t="s">
        <v>247</v>
      </c>
      <c r="L18" s="5" t="s">
        <v>364</v>
      </c>
      <c r="M18" s="5" t="s">
        <v>205</v>
      </c>
      <c r="AH18" s="5" t="s">
        <v>205</v>
      </c>
      <c r="BC18" s="5" t="s">
        <v>206</v>
      </c>
      <c r="BD18" s="5" t="s">
        <v>206</v>
      </c>
      <c r="BF18" s="5">
        <v>100</v>
      </c>
      <c r="BG18" s="5">
        <v>100</v>
      </c>
      <c r="BH18" s="5" t="s">
        <v>588</v>
      </c>
      <c r="BI18" s="5" t="s">
        <v>208</v>
      </c>
      <c r="BJ18" s="5">
        <v>1</v>
      </c>
      <c r="BK18" s="5" t="s">
        <v>211</v>
      </c>
      <c r="BL18" s="5" t="b">
        <v>1</v>
      </c>
      <c r="BM18" s="5" t="b">
        <v>0</v>
      </c>
      <c r="BN18" s="5" t="b">
        <v>0</v>
      </c>
      <c r="BO18" s="5" t="b">
        <v>0</v>
      </c>
      <c r="BP18" s="5" t="b">
        <v>0</v>
      </c>
      <c r="BQ18" s="5" t="b">
        <v>0</v>
      </c>
      <c r="BR18" s="5" t="b">
        <v>0</v>
      </c>
      <c r="BS18" s="5" t="b">
        <v>0</v>
      </c>
      <c r="BT18" s="5" t="b">
        <v>0</v>
      </c>
      <c r="BU18" s="5" t="b">
        <v>0</v>
      </c>
      <c r="BV18" s="5" t="b">
        <v>0</v>
      </c>
      <c r="BW18" s="5" t="s">
        <v>205</v>
      </c>
      <c r="CQ18" s="5" t="s">
        <v>206</v>
      </c>
      <c r="CR18" s="5" t="s">
        <v>206</v>
      </c>
      <c r="CS18" s="5">
        <v>125</v>
      </c>
      <c r="CT18" s="5">
        <v>150</v>
      </c>
      <c r="CU18" s="8">
        <v>120</v>
      </c>
      <c r="CV18" s="5" t="s">
        <v>588</v>
      </c>
      <c r="CW18" s="5" t="s">
        <v>208</v>
      </c>
      <c r="CX18" s="5">
        <v>30</v>
      </c>
      <c r="CY18" s="5" t="s">
        <v>211</v>
      </c>
      <c r="CZ18" s="5" t="b">
        <v>1</v>
      </c>
      <c r="DA18" s="5" t="b">
        <v>0</v>
      </c>
      <c r="DB18" s="5" t="b">
        <v>0</v>
      </c>
      <c r="DC18" s="5" t="b">
        <v>0</v>
      </c>
      <c r="DD18" s="5" t="b">
        <v>0</v>
      </c>
      <c r="DE18" s="5" t="b">
        <v>0</v>
      </c>
      <c r="DF18" s="5" t="b">
        <v>0</v>
      </c>
      <c r="DG18" s="5" t="b">
        <v>0</v>
      </c>
      <c r="DH18" s="5" t="b">
        <v>0</v>
      </c>
      <c r="DI18" s="5" t="b">
        <v>0</v>
      </c>
      <c r="DJ18" s="5" t="b">
        <v>0</v>
      </c>
      <c r="DK18" s="5" t="s">
        <v>206</v>
      </c>
      <c r="DL18" s="5" t="s">
        <v>206</v>
      </c>
      <c r="DN18" s="5">
        <v>100</v>
      </c>
      <c r="DO18" s="5" t="s">
        <v>207</v>
      </c>
      <c r="DP18" s="5" t="s">
        <v>588</v>
      </c>
      <c r="DQ18" s="5" t="s">
        <v>208</v>
      </c>
      <c r="DR18" s="5">
        <v>30</v>
      </c>
      <c r="DS18" s="5" t="s">
        <v>211</v>
      </c>
      <c r="DT18" s="5" t="b">
        <v>1</v>
      </c>
      <c r="DU18" s="5" t="b">
        <v>0</v>
      </c>
      <c r="DV18" s="5" t="b">
        <v>0</v>
      </c>
      <c r="DW18" s="5" t="b">
        <v>0</v>
      </c>
      <c r="DX18" s="5" t="b">
        <v>0</v>
      </c>
      <c r="DY18" s="5" t="b">
        <v>0</v>
      </c>
      <c r="DZ18" s="5" t="b">
        <v>0</v>
      </c>
      <c r="EA18" s="5" t="b">
        <v>0</v>
      </c>
      <c r="EB18" s="5" t="b">
        <v>0</v>
      </c>
      <c r="EC18" s="5" t="b">
        <v>0</v>
      </c>
      <c r="ED18" s="5" t="b">
        <v>0</v>
      </c>
      <c r="EE18" s="5" t="s">
        <v>206</v>
      </c>
      <c r="EF18" s="5" t="s">
        <v>206</v>
      </c>
      <c r="EH18" s="5">
        <v>500</v>
      </c>
      <c r="EI18" s="5">
        <v>500</v>
      </c>
      <c r="EJ18" s="5" t="s">
        <v>588</v>
      </c>
      <c r="EK18" s="5" t="s">
        <v>208</v>
      </c>
      <c r="EL18" s="5">
        <v>30</v>
      </c>
      <c r="EM18" s="5" t="s">
        <v>211</v>
      </c>
      <c r="EN18" s="5" t="b">
        <v>1</v>
      </c>
      <c r="EO18" s="5" t="b">
        <v>0</v>
      </c>
      <c r="EP18" s="5" t="b">
        <v>0</v>
      </c>
      <c r="EQ18" s="5" t="b">
        <v>0</v>
      </c>
      <c r="ER18" s="5" t="b">
        <v>0</v>
      </c>
      <c r="ES18" s="5" t="b">
        <v>0</v>
      </c>
      <c r="ET18" s="5" t="b">
        <v>0</v>
      </c>
      <c r="EU18" s="5" t="b">
        <v>0</v>
      </c>
      <c r="EV18" s="5" t="b">
        <v>0</v>
      </c>
      <c r="EW18" s="5" t="b">
        <v>0</v>
      </c>
      <c r="EX18" s="5" t="b">
        <v>0</v>
      </c>
      <c r="EY18" s="5" t="s">
        <v>205</v>
      </c>
      <c r="FV18" s="5">
        <v>700</v>
      </c>
      <c r="FX18" s="5" t="s">
        <v>214</v>
      </c>
      <c r="FY18" s="5" t="b">
        <v>1</v>
      </c>
      <c r="FZ18" s="5" t="b">
        <v>0</v>
      </c>
      <c r="GA18" s="5" t="b">
        <v>0</v>
      </c>
      <c r="GB18" s="5" t="b">
        <v>0</v>
      </c>
      <c r="GC18" s="5" t="b">
        <v>0</v>
      </c>
      <c r="GD18" s="5" t="b">
        <v>0</v>
      </c>
      <c r="GE18" s="5" t="b">
        <v>0</v>
      </c>
      <c r="GF18" s="5" t="b">
        <v>0</v>
      </c>
      <c r="GG18" s="5" t="b">
        <v>0</v>
      </c>
      <c r="GI18" s="5" t="s">
        <v>215</v>
      </c>
      <c r="GJ18" s="5" t="s">
        <v>216</v>
      </c>
      <c r="GK18" s="5" t="s">
        <v>1229</v>
      </c>
      <c r="GL18" s="5">
        <v>34952513</v>
      </c>
      <c r="GM18" s="5" t="s">
        <v>1230</v>
      </c>
      <c r="GN18" s="5" t="s">
        <v>1231</v>
      </c>
      <c r="GO18" s="5">
        <v>165</v>
      </c>
      <c r="GQ18" s="5">
        <v>-1</v>
      </c>
    </row>
    <row r="19" spans="1:199" x14ac:dyDescent="0.3">
      <c r="A19" s="5" t="s">
        <v>2244</v>
      </c>
      <c r="B19" s="5" t="s">
        <v>1105</v>
      </c>
      <c r="C19" s="5" t="s">
        <v>1106</v>
      </c>
      <c r="D19" s="6">
        <v>43373</v>
      </c>
      <c r="E19" s="5" t="s">
        <v>721</v>
      </c>
      <c r="F19" s="6">
        <v>43370</v>
      </c>
      <c r="G19" s="5" t="s">
        <v>588</v>
      </c>
      <c r="H19" s="5" t="s">
        <v>759</v>
      </c>
      <c r="I19" s="5" t="s">
        <v>761</v>
      </c>
      <c r="J19" s="7" t="s">
        <v>762</v>
      </c>
      <c r="K19" s="5" t="s">
        <v>247</v>
      </c>
      <c r="L19" s="5" t="s">
        <v>364</v>
      </c>
      <c r="M19" s="5" t="s">
        <v>206</v>
      </c>
      <c r="N19" s="5" t="s">
        <v>206</v>
      </c>
      <c r="P19" s="5">
        <v>575</v>
      </c>
      <c r="Q19" s="5">
        <v>575</v>
      </c>
      <c r="R19" s="5" t="s">
        <v>588</v>
      </c>
      <c r="S19" s="5" t="s">
        <v>761</v>
      </c>
      <c r="T19" s="5" t="s">
        <v>208</v>
      </c>
      <c r="U19" s="5">
        <v>2</v>
      </c>
      <c r="V19" s="5" t="s">
        <v>211</v>
      </c>
      <c r="W19" s="5" t="b">
        <v>1</v>
      </c>
      <c r="X19" s="5" t="b">
        <v>0</v>
      </c>
      <c r="Y19" s="5" t="b">
        <v>0</v>
      </c>
      <c r="Z19" s="5" t="b">
        <v>0</v>
      </c>
      <c r="AA19" s="5" t="b">
        <v>0</v>
      </c>
      <c r="AB19" s="5" t="b">
        <v>0</v>
      </c>
      <c r="AC19" s="5" t="b">
        <v>0</v>
      </c>
      <c r="AD19" s="5" t="b">
        <v>0</v>
      </c>
      <c r="AE19" s="5" t="b">
        <v>0</v>
      </c>
      <c r="AF19" s="5" t="b">
        <v>0</v>
      </c>
      <c r="AG19" s="5" t="b">
        <v>0</v>
      </c>
      <c r="AH19" s="5" t="s">
        <v>206</v>
      </c>
      <c r="AI19" s="5" t="s">
        <v>206</v>
      </c>
      <c r="AK19" s="5">
        <v>580</v>
      </c>
      <c r="AL19" s="5">
        <v>580</v>
      </c>
      <c r="AM19" s="5" t="s">
        <v>588</v>
      </c>
      <c r="AN19" s="5" t="s">
        <v>761</v>
      </c>
      <c r="AO19" s="5" t="s">
        <v>208</v>
      </c>
      <c r="AP19" s="5">
        <v>2</v>
      </c>
      <c r="AQ19" s="5" t="s">
        <v>211</v>
      </c>
      <c r="AR19" s="5" t="b">
        <v>1</v>
      </c>
      <c r="AS19" s="5" t="b">
        <v>0</v>
      </c>
      <c r="AT19" s="5" t="b">
        <v>0</v>
      </c>
      <c r="AU19" s="5" t="b">
        <v>0</v>
      </c>
      <c r="AV19" s="5" t="b">
        <v>0</v>
      </c>
      <c r="AW19" s="5" t="b">
        <v>0</v>
      </c>
      <c r="AX19" s="5" t="b">
        <v>0</v>
      </c>
      <c r="AY19" s="5" t="b">
        <v>0</v>
      </c>
      <c r="AZ19" s="5" t="b">
        <v>0</v>
      </c>
      <c r="BA19" s="5" t="b">
        <v>0</v>
      </c>
      <c r="BB19" s="5" t="b">
        <v>0</v>
      </c>
      <c r="BC19" s="5" t="s">
        <v>205</v>
      </c>
      <c r="BW19" s="5" t="s">
        <v>205</v>
      </c>
      <c r="CQ19" s="5" t="s">
        <v>205</v>
      </c>
      <c r="DK19" s="5" t="s">
        <v>205</v>
      </c>
      <c r="EE19" s="5" t="s">
        <v>205</v>
      </c>
      <c r="EY19" s="5" t="s">
        <v>205</v>
      </c>
      <c r="FV19" s="5">
        <v>700</v>
      </c>
      <c r="FX19" s="5" t="s">
        <v>214</v>
      </c>
      <c r="FY19" s="5" t="b">
        <v>1</v>
      </c>
      <c r="FZ19" s="5" t="b">
        <v>0</v>
      </c>
      <c r="GA19" s="5" t="b">
        <v>0</v>
      </c>
      <c r="GB19" s="5" t="b">
        <v>0</v>
      </c>
      <c r="GC19" s="5" t="b">
        <v>0</v>
      </c>
      <c r="GD19" s="5" t="b">
        <v>0</v>
      </c>
      <c r="GE19" s="5" t="b">
        <v>0</v>
      </c>
      <c r="GF19" s="5" t="b">
        <v>0</v>
      </c>
      <c r="GG19" s="5" t="b">
        <v>0</v>
      </c>
      <c r="GI19" s="5" t="s">
        <v>215</v>
      </c>
      <c r="GJ19" s="5" t="s">
        <v>216</v>
      </c>
      <c r="GK19" s="5" t="s">
        <v>1107</v>
      </c>
      <c r="GL19" s="5">
        <v>34850308</v>
      </c>
      <c r="GM19" s="5" t="s">
        <v>1108</v>
      </c>
      <c r="GN19" s="5" t="s">
        <v>1109</v>
      </c>
      <c r="GO19" s="5">
        <v>141</v>
      </c>
      <c r="GQ19" s="5">
        <v>-1</v>
      </c>
    </row>
    <row r="20" spans="1:199" x14ac:dyDescent="0.3">
      <c r="A20" s="5" t="s">
        <v>2246</v>
      </c>
      <c r="B20" s="5" t="s">
        <v>1115</v>
      </c>
      <c r="C20" s="5" t="s">
        <v>1116</v>
      </c>
      <c r="D20" s="6">
        <v>43373</v>
      </c>
      <c r="E20" s="5" t="s">
        <v>721</v>
      </c>
      <c r="F20" s="6">
        <v>43370</v>
      </c>
      <c r="G20" s="5" t="s">
        <v>588</v>
      </c>
      <c r="H20" s="5" t="s">
        <v>759</v>
      </c>
      <c r="I20" s="5" t="s">
        <v>761</v>
      </c>
      <c r="J20" s="7" t="s">
        <v>762</v>
      </c>
      <c r="K20" s="5" t="s">
        <v>247</v>
      </c>
      <c r="L20" s="5" t="s">
        <v>364</v>
      </c>
      <c r="M20" s="5" t="s">
        <v>206</v>
      </c>
      <c r="N20" s="5" t="s">
        <v>206</v>
      </c>
      <c r="P20" s="5">
        <v>575</v>
      </c>
      <c r="Q20" s="5">
        <v>575</v>
      </c>
      <c r="R20" s="5" t="s">
        <v>588</v>
      </c>
      <c r="S20" s="5" t="s">
        <v>761</v>
      </c>
      <c r="T20" s="5" t="s">
        <v>208</v>
      </c>
      <c r="U20" s="5">
        <v>1</v>
      </c>
      <c r="V20" s="5" t="s">
        <v>211</v>
      </c>
      <c r="W20" s="5" t="b">
        <v>1</v>
      </c>
      <c r="X20" s="5" t="b">
        <v>0</v>
      </c>
      <c r="Y20" s="5" t="b">
        <v>0</v>
      </c>
      <c r="Z20" s="5" t="b">
        <v>0</v>
      </c>
      <c r="AA20" s="5" t="b">
        <v>0</v>
      </c>
      <c r="AB20" s="5" t="b">
        <v>0</v>
      </c>
      <c r="AC20" s="5" t="b">
        <v>0</v>
      </c>
      <c r="AD20" s="5" t="b">
        <v>0</v>
      </c>
      <c r="AE20" s="5" t="b">
        <v>0</v>
      </c>
      <c r="AF20" s="5" t="b">
        <v>0</v>
      </c>
      <c r="AG20" s="5" t="b">
        <v>0</v>
      </c>
      <c r="AH20" s="5" t="s">
        <v>206</v>
      </c>
      <c r="AI20" s="5" t="s">
        <v>206</v>
      </c>
      <c r="AK20" s="5">
        <v>580</v>
      </c>
      <c r="AL20" s="5">
        <v>580</v>
      </c>
      <c r="AM20" s="5" t="s">
        <v>588</v>
      </c>
      <c r="AN20" s="5" t="s">
        <v>761</v>
      </c>
      <c r="AO20" s="5" t="s">
        <v>208</v>
      </c>
      <c r="AP20" s="5">
        <v>1</v>
      </c>
      <c r="AQ20" s="5" t="s">
        <v>211</v>
      </c>
      <c r="AR20" s="5" t="b">
        <v>1</v>
      </c>
      <c r="AS20" s="5" t="b">
        <v>0</v>
      </c>
      <c r="AT20" s="5" t="b">
        <v>0</v>
      </c>
      <c r="AU20" s="5" t="b">
        <v>0</v>
      </c>
      <c r="AV20" s="5" t="b">
        <v>0</v>
      </c>
      <c r="AW20" s="5" t="b">
        <v>0</v>
      </c>
      <c r="AX20" s="5" t="b">
        <v>0</v>
      </c>
      <c r="AY20" s="5" t="b">
        <v>0</v>
      </c>
      <c r="AZ20" s="5" t="b">
        <v>0</v>
      </c>
      <c r="BA20" s="5" t="b">
        <v>0</v>
      </c>
      <c r="BB20" s="5" t="b">
        <v>0</v>
      </c>
      <c r="BC20" s="5" t="s">
        <v>205</v>
      </c>
      <c r="BW20" s="5" t="s">
        <v>205</v>
      </c>
      <c r="CQ20" s="5" t="s">
        <v>205</v>
      </c>
      <c r="DK20" s="5" t="s">
        <v>205</v>
      </c>
      <c r="EE20" s="5" t="s">
        <v>205</v>
      </c>
      <c r="EY20" s="5" t="s">
        <v>205</v>
      </c>
      <c r="FV20" s="5">
        <v>700</v>
      </c>
      <c r="FX20" s="5" t="s">
        <v>214</v>
      </c>
      <c r="FY20" s="5" t="b">
        <v>1</v>
      </c>
      <c r="FZ20" s="5" t="b">
        <v>0</v>
      </c>
      <c r="GA20" s="5" t="b">
        <v>0</v>
      </c>
      <c r="GB20" s="5" t="b">
        <v>0</v>
      </c>
      <c r="GC20" s="5" t="b">
        <v>0</v>
      </c>
      <c r="GD20" s="5" t="b">
        <v>0</v>
      </c>
      <c r="GE20" s="5" t="b">
        <v>0</v>
      </c>
      <c r="GF20" s="5" t="b">
        <v>0</v>
      </c>
      <c r="GG20" s="5" t="b">
        <v>0</v>
      </c>
      <c r="GI20" s="5" t="s">
        <v>215</v>
      </c>
      <c r="GJ20" s="5" t="s">
        <v>216</v>
      </c>
      <c r="GK20" s="5" t="s">
        <v>1117</v>
      </c>
      <c r="GL20" s="5">
        <v>34858750</v>
      </c>
      <c r="GM20" s="5" t="s">
        <v>1118</v>
      </c>
      <c r="GN20" s="5" t="s">
        <v>1119</v>
      </c>
      <c r="GO20" s="5">
        <v>143</v>
      </c>
      <c r="GQ20" s="5">
        <v>-1</v>
      </c>
    </row>
    <row r="21" spans="1:199" x14ac:dyDescent="0.3">
      <c r="A21" s="5" t="s">
        <v>2254</v>
      </c>
      <c r="B21" s="5" t="s">
        <v>1329</v>
      </c>
      <c r="C21" s="5" t="s">
        <v>1330</v>
      </c>
      <c r="D21" s="6">
        <v>43373</v>
      </c>
      <c r="E21" s="5" t="s">
        <v>721</v>
      </c>
      <c r="F21" s="6">
        <v>43373</v>
      </c>
      <c r="G21" s="5" t="s">
        <v>588</v>
      </c>
      <c r="H21" s="5" t="s">
        <v>759</v>
      </c>
      <c r="I21" s="5" t="s">
        <v>761</v>
      </c>
      <c r="J21" s="7" t="s">
        <v>762</v>
      </c>
      <c r="K21" s="5" t="s">
        <v>247</v>
      </c>
      <c r="L21" s="5" t="s">
        <v>364</v>
      </c>
      <c r="M21" s="5" t="s">
        <v>206</v>
      </c>
      <c r="N21" s="5" t="s">
        <v>206</v>
      </c>
      <c r="P21" s="5">
        <v>575</v>
      </c>
      <c r="Q21" s="5">
        <v>575</v>
      </c>
      <c r="R21" s="5" t="s">
        <v>588</v>
      </c>
      <c r="S21" s="5" t="s">
        <v>761</v>
      </c>
      <c r="T21" s="5" t="s">
        <v>208</v>
      </c>
      <c r="U21" s="5">
        <v>2</v>
      </c>
      <c r="V21" s="5" t="s">
        <v>211</v>
      </c>
      <c r="W21" s="5" t="b">
        <v>1</v>
      </c>
      <c r="X21" s="5" t="b">
        <v>0</v>
      </c>
      <c r="Y21" s="5" t="b">
        <v>0</v>
      </c>
      <c r="Z21" s="5" t="b">
        <v>0</v>
      </c>
      <c r="AA21" s="5" t="b">
        <v>0</v>
      </c>
      <c r="AB21" s="5" t="b">
        <v>0</v>
      </c>
      <c r="AC21" s="5" t="b">
        <v>0</v>
      </c>
      <c r="AD21" s="5" t="b">
        <v>0</v>
      </c>
      <c r="AE21" s="5" t="b">
        <v>0</v>
      </c>
      <c r="AF21" s="5" t="b">
        <v>0</v>
      </c>
      <c r="AG21" s="5" t="b">
        <v>0</v>
      </c>
      <c r="AH21" s="5" t="s">
        <v>206</v>
      </c>
      <c r="AI21" s="5" t="s">
        <v>206</v>
      </c>
      <c r="AK21" s="5">
        <v>580</v>
      </c>
      <c r="AL21" s="5">
        <v>580</v>
      </c>
      <c r="AM21" s="5" t="s">
        <v>588</v>
      </c>
      <c r="AN21" s="5" t="s">
        <v>761</v>
      </c>
      <c r="AO21" s="5" t="s">
        <v>208</v>
      </c>
      <c r="AP21" s="5">
        <v>7</v>
      </c>
      <c r="AQ21" s="5" t="s">
        <v>211</v>
      </c>
      <c r="AR21" s="5" t="b">
        <v>1</v>
      </c>
      <c r="AS21" s="5" t="b">
        <v>0</v>
      </c>
      <c r="AT21" s="5" t="b">
        <v>0</v>
      </c>
      <c r="AU21" s="5" t="b">
        <v>0</v>
      </c>
      <c r="AV21" s="5" t="b">
        <v>0</v>
      </c>
      <c r="AW21" s="5" t="b">
        <v>0</v>
      </c>
      <c r="AX21" s="5" t="b">
        <v>0</v>
      </c>
      <c r="AY21" s="5" t="b">
        <v>0</v>
      </c>
      <c r="AZ21" s="5" t="b">
        <v>0</v>
      </c>
      <c r="BA21" s="5" t="b">
        <v>0</v>
      </c>
      <c r="BB21" s="5" t="b">
        <v>0</v>
      </c>
      <c r="BC21" s="5" t="s">
        <v>205</v>
      </c>
      <c r="BW21" s="5" t="s">
        <v>205</v>
      </c>
      <c r="CQ21" s="5" t="s">
        <v>205</v>
      </c>
      <c r="DK21" s="5" t="s">
        <v>205</v>
      </c>
      <c r="DO21" s="8"/>
      <c r="EE21" s="5" t="s">
        <v>205</v>
      </c>
      <c r="EY21" s="5" t="s">
        <v>205</v>
      </c>
      <c r="FV21" s="5">
        <v>730</v>
      </c>
      <c r="FX21" s="5" t="s">
        <v>214</v>
      </c>
      <c r="FY21" s="5" t="b">
        <v>1</v>
      </c>
      <c r="FZ21" s="5" t="b">
        <v>0</v>
      </c>
      <c r="GA21" s="5" t="b">
        <v>0</v>
      </c>
      <c r="GB21" s="5" t="b">
        <v>0</v>
      </c>
      <c r="GC21" s="5" t="b">
        <v>0</v>
      </c>
      <c r="GD21" s="5" t="b">
        <v>0</v>
      </c>
      <c r="GE21" s="5" t="b">
        <v>0</v>
      </c>
      <c r="GF21" s="5" t="b">
        <v>0</v>
      </c>
      <c r="GG21" s="5" t="b">
        <v>0</v>
      </c>
      <c r="GI21" s="5" t="s">
        <v>215</v>
      </c>
      <c r="GJ21" s="5" t="s">
        <v>216</v>
      </c>
      <c r="GK21" s="5" t="s">
        <v>1331</v>
      </c>
      <c r="GL21" s="5">
        <v>34956564</v>
      </c>
      <c r="GM21" s="5" t="s">
        <v>1332</v>
      </c>
      <c r="GN21" s="5" t="s">
        <v>1333</v>
      </c>
      <c r="GO21" s="5">
        <v>185</v>
      </c>
      <c r="GQ21" s="5">
        <v>-1</v>
      </c>
    </row>
    <row r="22" spans="1:199" x14ac:dyDescent="0.3">
      <c r="A22" s="5" t="s">
        <v>2241</v>
      </c>
      <c r="B22" s="5" t="s">
        <v>1090</v>
      </c>
      <c r="C22" s="5" t="s">
        <v>1091</v>
      </c>
      <c r="D22" s="6">
        <v>43373</v>
      </c>
      <c r="E22" s="5" t="s">
        <v>721</v>
      </c>
      <c r="F22" s="6">
        <v>43370</v>
      </c>
      <c r="G22" s="5" t="s">
        <v>588</v>
      </c>
      <c r="H22" s="5" t="s">
        <v>759</v>
      </c>
      <c r="I22" s="5" t="s">
        <v>761</v>
      </c>
      <c r="J22" s="7" t="s">
        <v>762</v>
      </c>
      <c r="K22" s="5" t="s">
        <v>247</v>
      </c>
      <c r="L22" s="5" t="s">
        <v>364</v>
      </c>
      <c r="M22" s="5" t="s">
        <v>205</v>
      </c>
      <c r="AH22" s="5" t="s">
        <v>205</v>
      </c>
      <c r="BC22" s="5" t="s">
        <v>205</v>
      </c>
      <c r="BW22" s="5" t="s">
        <v>205</v>
      </c>
      <c r="CQ22" s="5" t="s">
        <v>205</v>
      </c>
      <c r="DK22" s="5" t="s">
        <v>205</v>
      </c>
      <c r="EE22" s="5" t="s">
        <v>205</v>
      </c>
      <c r="EY22" s="5" t="s">
        <v>206</v>
      </c>
      <c r="EZ22" s="5">
        <v>6</v>
      </c>
      <c r="FA22" s="5" t="s">
        <v>212</v>
      </c>
      <c r="FB22" s="5" t="s">
        <v>213</v>
      </c>
      <c r="FC22" s="5" t="s">
        <v>206</v>
      </c>
      <c r="FD22" s="5">
        <v>1333</v>
      </c>
      <c r="FE22" s="5">
        <v>2</v>
      </c>
      <c r="FF22" s="5" t="s">
        <v>205</v>
      </c>
      <c r="FJ22" s="5" t="s">
        <v>211</v>
      </c>
      <c r="FK22" s="5" t="b">
        <v>1</v>
      </c>
      <c r="FL22" s="5" t="b">
        <v>0</v>
      </c>
      <c r="FM22" s="5" t="b">
        <v>0</v>
      </c>
      <c r="FN22" s="5" t="b">
        <v>0</v>
      </c>
      <c r="FO22" s="5" t="b">
        <v>0</v>
      </c>
      <c r="FP22" s="5" t="b">
        <v>0</v>
      </c>
      <c r="FQ22" s="5" t="b">
        <v>0</v>
      </c>
      <c r="FR22" s="5" t="b">
        <v>0</v>
      </c>
      <c r="FS22" s="5" t="b">
        <v>0</v>
      </c>
      <c r="FT22" s="5" t="b">
        <v>0</v>
      </c>
      <c r="FU22" s="5" t="b">
        <v>0</v>
      </c>
      <c r="FV22" s="5">
        <v>700</v>
      </c>
      <c r="FX22" s="5" t="s">
        <v>214</v>
      </c>
      <c r="FY22" s="5" t="b">
        <v>1</v>
      </c>
      <c r="FZ22" s="5" t="b">
        <v>0</v>
      </c>
      <c r="GA22" s="5" t="b">
        <v>0</v>
      </c>
      <c r="GB22" s="5" t="b">
        <v>0</v>
      </c>
      <c r="GC22" s="5" t="b">
        <v>0</v>
      </c>
      <c r="GD22" s="5" t="b">
        <v>0</v>
      </c>
      <c r="GE22" s="5" t="b">
        <v>0</v>
      </c>
      <c r="GF22" s="5" t="b">
        <v>0</v>
      </c>
      <c r="GG22" s="5" t="b">
        <v>0</v>
      </c>
      <c r="GI22" s="5" t="s">
        <v>215</v>
      </c>
      <c r="GJ22" s="5" t="s">
        <v>216</v>
      </c>
      <c r="GK22" s="5" t="s">
        <v>1092</v>
      </c>
      <c r="GL22" s="5">
        <v>34847738</v>
      </c>
      <c r="GM22" s="5" t="s">
        <v>1093</v>
      </c>
      <c r="GN22" s="5" t="s">
        <v>1094</v>
      </c>
      <c r="GO22" s="5">
        <v>138</v>
      </c>
      <c r="GQ22" s="5">
        <v>-1</v>
      </c>
    </row>
    <row r="23" spans="1:199" x14ac:dyDescent="0.3">
      <c r="A23" s="5" t="s">
        <v>2242</v>
      </c>
      <c r="B23" s="5" t="s">
        <v>1095</v>
      </c>
      <c r="C23" s="5" t="s">
        <v>1096</v>
      </c>
      <c r="D23" s="6">
        <v>43373</v>
      </c>
      <c r="E23" s="5" t="s">
        <v>721</v>
      </c>
      <c r="F23" s="6">
        <v>43370</v>
      </c>
      <c r="G23" s="5" t="s">
        <v>588</v>
      </c>
      <c r="H23" s="5" t="s">
        <v>759</v>
      </c>
      <c r="I23" s="5" t="s">
        <v>761</v>
      </c>
      <c r="J23" s="7" t="s">
        <v>762</v>
      </c>
      <c r="K23" s="5" t="s">
        <v>247</v>
      </c>
      <c r="L23" s="5" t="s">
        <v>364</v>
      </c>
      <c r="M23" s="5" t="s">
        <v>205</v>
      </c>
      <c r="AH23" s="5" t="s">
        <v>205</v>
      </c>
      <c r="BC23" s="5" t="s">
        <v>205</v>
      </c>
      <c r="BW23" s="5" t="s">
        <v>205</v>
      </c>
      <c r="CQ23" s="5" t="s">
        <v>205</v>
      </c>
      <c r="DK23" s="5" t="s">
        <v>205</v>
      </c>
      <c r="EE23" s="5" t="s">
        <v>205</v>
      </c>
      <c r="EY23" s="5" t="s">
        <v>206</v>
      </c>
      <c r="EZ23" s="5">
        <v>1.5</v>
      </c>
      <c r="FA23" s="5" t="s">
        <v>212</v>
      </c>
      <c r="FB23" s="5" t="s">
        <v>213</v>
      </c>
      <c r="FC23" s="5" t="s">
        <v>206</v>
      </c>
      <c r="FD23" s="5">
        <v>7333</v>
      </c>
      <c r="FE23" s="5">
        <v>2</v>
      </c>
      <c r="FF23" s="5" t="s">
        <v>205</v>
      </c>
      <c r="FJ23" s="5" t="s">
        <v>211</v>
      </c>
      <c r="FK23" s="5" t="b">
        <v>1</v>
      </c>
      <c r="FL23" s="5" t="b">
        <v>0</v>
      </c>
      <c r="FM23" s="5" t="b">
        <v>0</v>
      </c>
      <c r="FN23" s="5" t="b">
        <v>0</v>
      </c>
      <c r="FO23" s="5" t="b">
        <v>0</v>
      </c>
      <c r="FP23" s="5" t="b">
        <v>0</v>
      </c>
      <c r="FQ23" s="5" t="b">
        <v>0</v>
      </c>
      <c r="FR23" s="5" t="b">
        <v>0</v>
      </c>
      <c r="FS23" s="5" t="b">
        <v>0</v>
      </c>
      <c r="FT23" s="5" t="b">
        <v>0</v>
      </c>
      <c r="FU23" s="5" t="b">
        <v>0</v>
      </c>
      <c r="FV23" s="5">
        <v>700</v>
      </c>
      <c r="FX23" s="5" t="s">
        <v>214</v>
      </c>
      <c r="FY23" s="5" t="b">
        <v>1</v>
      </c>
      <c r="FZ23" s="5" t="b">
        <v>0</v>
      </c>
      <c r="GA23" s="5" t="b">
        <v>0</v>
      </c>
      <c r="GB23" s="5" t="b">
        <v>0</v>
      </c>
      <c r="GC23" s="5" t="b">
        <v>0</v>
      </c>
      <c r="GD23" s="5" t="b">
        <v>0</v>
      </c>
      <c r="GE23" s="5" t="b">
        <v>0</v>
      </c>
      <c r="GF23" s="5" t="b">
        <v>0</v>
      </c>
      <c r="GG23" s="5" t="b">
        <v>0</v>
      </c>
      <c r="GI23" s="5" t="s">
        <v>215</v>
      </c>
      <c r="GJ23" s="5" t="s">
        <v>216</v>
      </c>
      <c r="GK23" s="5" t="s">
        <v>1097</v>
      </c>
      <c r="GL23" s="5">
        <v>34848760</v>
      </c>
      <c r="GM23" s="5" t="s">
        <v>1098</v>
      </c>
      <c r="GN23" s="5" t="s">
        <v>1099</v>
      </c>
      <c r="GO23" s="5">
        <v>139</v>
      </c>
      <c r="GQ23" s="5">
        <v>-1</v>
      </c>
    </row>
    <row r="24" spans="1:199" x14ac:dyDescent="0.3">
      <c r="A24" s="5" t="s">
        <v>2243</v>
      </c>
      <c r="B24" s="5" t="s">
        <v>1100</v>
      </c>
      <c r="C24" s="5" t="s">
        <v>1101</v>
      </c>
      <c r="D24" s="6">
        <v>43373</v>
      </c>
      <c r="E24" s="5" t="s">
        <v>721</v>
      </c>
      <c r="F24" s="6">
        <v>43370</v>
      </c>
      <c r="G24" s="5" t="s">
        <v>588</v>
      </c>
      <c r="H24" s="5" t="s">
        <v>759</v>
      </c>
      <c r="I24" s="5" t="s">
        <v>761</v>
      </c>
      <c r="J24" s="7" t="s">
        <v>762</v>
      </c>
      <c r="K24" s="5" t="s">
        <v>247</v>
      </c>
      <c r="L24" s="5" t="s">
        <v>364</v>
      </c>
      <c r="M24" s="5" t="s">
        <v>205</v>
      </c>
      <c r="AH24" s="5" t="s">
        <v>205</v>
      </c>
      <c r="BC24" s="5" t="s">
        <v>205</v>
      </c>
      <c r="BW24" s="5" t="s">
        <v>205</v>
      </c>
      <c r="CQ24" s="5" t="s">
        <v>205</v>
      </c>
      <c r="DK24" s="5" t="s">
        <v>205</v>
      </c>
      <c r="EE24" s="5" t="s">
        <v>205</v>
      </c>
      <c r="EY24" s="5" t="s">
        <v>206</v>
      </c>
      <c r="EZ24" s="5">
        <v>5</v>
      </c>
      <c r="FA24" s="5" t="s">
        <v>212</v>
      </c>
      <c r="FB24" s="5" t="s">
        <v>213</v>
      </c>
      <c r="FC24" s="5" t="s">
        <v>206</v>
      </c>
      <c r="FD24" s="5">
        <v>1400</v>
      </c>
      <c r="FE24" s="5">
        <v>2</v>
      </c>
      <c r="FF24" s="5" t="s">
        <v>205</v>
      </c>
      <c r="FJ24" s="5" t="s">
        <v>211</v>
      </c>
      <c r="FK24" s="5" t="b">
        <v>1</v>
      </c>
      <c r="FL24" s="5" t="b">
        <v>0</v>
      </c>
      <c r="FM24" s="5" t="b">
        <v>0</v>
      </c>
      <c r="FN24" s="5" t="b">
        <v>0</v>
      </c>
      <c r="FO24" s="5" t="b">
        <v>0</v>
      </c>
      <c r="FP24" s="5" t="b">
        <v>0</v>
      </c>
      <c r="FQ24" s="5" t="b">
        <v>0</v>
      </c>
      <c r="FR24" s="5" t="b">
        <v>0</v>
      </c>
      <c r="FS24" s="5" t="b">
        <v>0</v>
      </c>
      <c r="FT24" s="5" t="b">
        <v>0</v>
      </c>
      <c r="FU24" s="5" t="b">
        <v>0</v>
      </c>
      <c r="FV24" s="5">
        <v>700</v>
      </c>
      <c r="FX24" s="5" t="s">
        <v>214</v>
      </c>
      <c r="FY24" s="5" t="b">
        <v>1</v>
      </c>
      <c r="FZ24" s="5" t="b">
        <v>0</v>
      </c>
      <c r="GA24" s="5" t="b">
        <v>0</v>
      </c>
      <c r="GB24" s="5" t="b">
        <v>0</v>
      </c>
      <c r="GC24" s="5" t="b">
        <v>0</v>
      </c>
      <c r="GD24" s="5" t="b">
        <v>0</v>
      </c>
      <c r="GE24" s="5" t="b">
        <v>0</v>
      </c>
      <c r="GF24" s="5" t="b">
        <v>0</v>
      </c>
      <c r="GG24" s="5" t="b">
        <v>0</v>
      </c>
      <c r="GI24" s="5" t="s">
        <v>215</v>
      </c>
      <c r="GJ24" s="5" t="s">
        <v>216</v>
      </c>
      <c r="GK24" s="5" t="s">
        <v>1102</v>
      </c>
      <c r="GL24" s="5">
        <v>34849413</v>
      </c>
      <c r="GM24" s="5" t="s">
        <v>1103</v>
      </c>
      <c r="GN24" s="5" t="s">
        <v>1104</v>
      </c>
      <c r="GO24" s="5">
        <v>140</v>
      </c>
      <c r="GQ24" s="5">
        <v>-1</v>
      </c>
    </row>
    <row r="25" spans="1:199" x14ac:dyDescent="0.3">
      <c r="A25" s="5" t="s">
        <v>2251</v>
      </c>
      <c r="B25" s="5" t="s">
        <v>1140</v>
      </c>
      <c r="C25" s="5" t="s">
        <v>1141</v>
      </c>
      <c r="D25" s="6">
        <v>43373</v>
      </c>
      <c r="E25" s="5" t="s">
        <v>721</v>
      </c>
      <c r="F25" s="6">
        <v>43370</v>
      </c>
      <c r="G25" s="5" t="s">
        <v>588</v>
      </c>
      <c r="H25" s="5" t="s">
        <v>759</v>
      </c>
      <c r="I25" s="5" t="s">
        <v>761</v>
      </c>
      <c r="J25" s="7" t="s">
        <v>762</v>
      </c>
      <c r="K25" s="5" t="s">
        <v>247</v>
      </c>
      <c r="L25" s="5" t="s">
        <v>364</v>
      </c>
      <c r="M25" s="5" t="s">
        <v>205</v>
      </c>
      <c r="AH25" s="5" t="s">
        <v>205</v>
      </c>
      <c r="BC25" s="5" t="s">
        <v>206</v>
      </c>
      <c r="BD25" s="5" t="s">
        <v>206</v>
      </c>
      <c r="BF25" s="5">
        <v>120</v>
      </c>
      <c r="BG25" s="5">
        <v>120</v>
      </c>
      <c r="BH25" s="5" t="s">
        <v>588</v>
      </c>
      <c r="BI25" s="5" t="s">
        <v>208</v>
      </c>
      <c r="BJ25" s="5">
        <v>1</v>
      </c>
      <c r="BK25" s="5" t="s">
        <v>211</v>
      </c>
      <c r="BL25" s="5" t="b">
        <v>1</v>
      </c>
      <c r="BM25" s="5" t="b">
        <v>0</v>
      </c>
      <c r="BN25" s="5" t="b">
        <v>0</v>
      </c>
      <c r="BO25" s="5" t="b">
        <v>0</v>
      </c>
      <c r="BP25" s="5" t="b">
        <v>0</v>
      </c>
      <c r="BQ25" s="5" t="b">
        <v>0</v>
      </c>
      <c r="BR25" s="5" t="b">
        <v>0</v>
      </c>
      <c r="BS25" s="5" t="b">
        <v>0</v>
      </c>
      <c r="BT25" s="5" t="b">
        <v>0</v>
      </c>
      <c r="BU25" s="5" t="b">
        <v>0</v>
      </c>
      <c r="BV25" s="5" t="b">
        <v>0</v>
      </c>
      <c r="BW25" s="5" t="s">
        <v>205</v>
      </c>
      <c r="CQ25" s="5" t="s">
        <v>206</v>
      </c>
      <c r="CR25" s="5" t="s">
        <v>206</v>
      </c>
      <c r="CS25" s="5">
        <v>125</v>
      </c>
      <c r="CT25" s="5">
        <v>130</v>
      </c>
      <c r="CU25" s="5">
        <v>104</v>
      </c>
      <c r="CV25" s="5" t="s">
        <v>588</v>
      </c>
      <c r="CW25" s="5" t="s">
        <v>208</v>
      </c>
      <c r="CX25" s="5">
        <v>30</v>
      </c>
      <c r="CY25" s="5" t="s">
        <v>211</v>
      </c>
      <c r="CZ25" s="5" t="b">
        <v>1</v>
      </c>
      <c r="DA25" s="5" t="b">
        <v>0</v>
      </c>
      <c r="DB25" s="5" t="b">
        <v>0</v>
      </c>
      <c r="DC25" s="5" t="b">
        <v>0</v>
      </c>
      <c r="DD25" s="5" t="b">
        <v>0</v>
      </c>
      <c r="DE25" s="5" t="b">
        <v>0</v>
      </c>
      <c r="DF25" s="5" t="b">
        <v>0</v>
      </c>
      <c r="DG25" s="5" t="b">
        <v>0</v>
      </c>
      <c r="DH25" s="5" t="b">
        <v>0</v>
      </c>
      <c r="DI25" s="5" t="b">
        <v>0</v>
      </c>
      <c r="DJ25" s="5" t="b">
        <v>0</v>
      </c>
      <c r="DK25" s="5" t="s">
        <v>206</v>
      </c>
      <c r="DL25" s="5" t="s">
        <v>206</v>
      </c>
      <c r="DN25" s="5">
        <v>90</v>
      </c>
      <c r="DO25" s="5" t="s">
        <v>207</v>
      </c>
      <c r="DP25" s="5" t="s">
        <v>588</v>
      </c>
      <c r="DQ25" s="5" t="s">
        <v>208</v>
      </c>
      <c r="DR25" s="5">
        <v>30</v>
      </c>
      <c r="DS25" s="5" t="s">
        <v>211</v>
      </c>
      <c r="DT25" s="5" t="b">
        <v>1</v>
      </c>
      <c r="DU25" s="5" t="b">
        <v>0</v>
      </c>
      <c r="DV25" s="5" t="b">
        <v>0</v>
      </c>
      <c r="DW25" s="5" t="b">
        <v>0</v>
      </c>
      <c r="DX25" s="5" t="b">
        <v>0</v>
      </c>
      <c r="DY25" s="5" t="b">
        <v>0</v>
      </c>
      <c r="DZ25" s="5" t="b">
        <v>0</v>
      </c>
      <c r="EA25" s="5" t="b">
        <v>0</v>
      </c>
      <c r="EB25" s="5" t="b">
        <v>0</v>
      </c>
      <c r="EC25" s="5" t="b">
        <v>0</v>
      </c>
      <c r="ED25" s="5" t="b">
        <v>0</v>
      </c>
      <c r="EE25" s="5" t="s">
        <v>206</v>
      </c>
      <c r="EF25" s="5" t="s">
        <v>206</v>
      </c>
      <c r="EH25" s="5">
        <v>500</v>
      </c>
      <c r="EI25" s="5">
        <v>500</v>
      </c>
      <c r="EJ25" s="5" t="s">
        <v>588</v>
      </c>
      <c r="EK25" s="5" t="s">
        <v>208</v>
      </c>
      <c r="EL25" s="5">
        <v>30</v>
      </c>
      <c r="EM25" s="5" t="s">
        <v>211</v>
      </c>
      <c r="EN25" s="5" t="b">
        <v>1</v>
      </c>
      <c r="EO25" s="5" t="b">
        <v>0</v>
      </c>
      <c r="EP25" s="5" t="b">
        <v>0</v>
      </c>
      <c r="EQ25" s="5" t="b">
        <v>0</v>
      </c>
      <c r="ER25" s="5" t="b">
        <v>0</v>
      </c>
      <c r="ES25" s="5" t="b">
        <v>0</v>
      </c>
      <c r="ET25" s="5" t="b">
        <v>0</v>
      </c>
      <c r="EU25" s="5" t="b">
        <v>0</v>
      </c>
      <c r="EV25" s="5" t="b">
        <v>0</v>
      </c>
      <c r="EW25" s="5" t="b">
        <v>0</v>
      </c>
      <c r="EX25" s="5" t="b">
        <v>0</v>
      </c>
      <c r="EY25" s="5" t="s">
        <v>205</v>
      </c>
      <c r="FV25" s="5">
        <v>700</v>
      </c>
      <c r="FX25" s="5" t="s">
        <v>214</v>
      </c>
      <c r="FY25" s="5" t="b">
        <v>1</v>
      </c>
      <c r="FZ25" s="5" t="b">
        <v>0</v>
      </c>
      <c r="GA25" s="5" t="b">
        <v>0</v>
      </c>
      <c r="GB25" s="5" t="b">
        <v>0</v>
      </c>
      <c r="GC25" s="5" t="b">
        <v>0</v>
      </c>
      <c r="GD25" s="5" t="b">
        <v>0</v>
      </c>
      <c r="GE25" s="5" t="b">
        <v>0</v>
      </c>
      <c r="GF25" s="5" t="b">
        <v>0</v>
      </c>
      <c r="GG25" s="5" t="b">
        <v>0</v>
      </c>
      <c r="GI25" s="5" t="s">
        <v>215</v>
      </c>
      <c r="GJ25" s="5" t="s">
        <v>216</v>
      </c>
      <c r="GK25" s="5" t="s">
        <v>1142</v>
      </c>
      <c r="GL25" s="5">
        <v>34860892</v>
      </c>
      <c r="GM25" s="5" t="s">
        <v>1143</v>
      </c>
      <c r="GN25" s="5" t="s">
        <v>1144</v>
      </c>
      <c r="GO25" s="5">
        <v>148</v>
      </c>
      <c r="GQ25" s="5">
        <v>-1</v>
      </c>
    </row>
    <row r="26" spans="1:199" x14ac:dyDescent="0.3">
      <c r="A26" s="5" t="s">
        <v>2247</v>
      </c>
      <c r="B26" s="5" t="s">
        <v>1120</v>
      </c>
      <c r="C26" s="5" t="s">
        <v>1121</v>
      </c>
      <c r="D26" s="6">
        <v>43373</v>
      </c>
      <c r="E26" s="5" t="s">
        <v>721</v>
      </c>
      <c r="F26" s="6">
        <v>43370</v>
      </c>
      <c r="G26" s="5" t="s">
        <v>588</v>
      </c>
      <c r="H26" s="5" t="s">
        <v>759</v>
      </c>
      <c r="I26" s="5" t="s">
        <v>761</v>
      </c>
      <c r="J26" s="7" t="s">
        <v>762</v>
      </c>
      <c r="K26" s="5" t="s">
        <v>247</v>
      </c>
      <c r="L26" s="5" t="s">
        <v>364</v>
      </c>
      <c r="M26" s="5" t="s">
        <v>205</v>
      </c>
      <c r="AH26" s="5" t="s">
        <v>205</v>
      </c>
      <c r="BC26" s="5" t="s">
        <v>206</v>
      </c>
      <c r="BD26" s="5" t="s">
        <v>206</v>
      </c>
      <c r="BF26" s="5">
        <v>80</v>
      </c>
      <c r="BG26" s="5">
        <v>80</v>
      </c>
      <c r="BH26" s="5" t="s">
        <v>588</v>
      </c>
      <c r="BI26" s="5" t="s">
        <v>208</v>
      </c>
      <c r="BJ26" s="5">
        <v>1</v>
      </c>
      <c r="BK26" s="5" t="s">
        <v>211</v>
      </c>
      <c r="BL26" s="5" t="b">
        <v>1</v>
      </c>
      <c r="BM26" s="5" t="b">
        <v>0</v>
      </c>
      <c r="BN26" s="5" t="b">
        <v>0</v>
      </c>
      <c r="BO26" s="5" t="b">
        <v>0</v>
      </c>
      <c r="BP26" s="5" t="b">
        <v>0</v>
      </c>
      <c r="BQ26" s="5" t="b">
        <v>0</v>
      </c>
      <c r="BR26" s="5" t="b">
        <v>0</v>
      </c>
      <c r="BS26" s="5" t="b">
        <v>0</v>
      </c>
      <c r="BT26" s="5" t="b">
        <v>0</v>
      </c>
      <c r="BU26" s="5" t="b">
        <v>0</v>
      </c>
      <c r="BV26" s="5" t="b">
        <v>0</v>
      </c>
      <c r="BW26" s="5" t="s">
        <v>205</v>
      </c>
      <c r="CQ26" s="5" t="s">
        <v>206</v>
      </c>
      <c r="CR26" s="5" t="s">
        <v>206</v>
      </c>
      <c r="CS26" s="5">
        <v>125</v>
      </c>
      <c r="CT26" s="5">
        <v>130</v>
      </c>
      <c r="CU26" s="5">
        <v>104</v>
      </c>
      <c r="CV26" s="5" t="s">
        <v>588</v>
      </c>
      <c r="CW26" s="5" t="s">
        <v>208</v>
      </c>
      <c r="CX26" s="5">
        <v>30</v>
      </c>
      <c r="CY26" s="5" t="s">
        <v>211</v>
      </c>
      <c r="CZ26" s="5" t="b">
        <v>1</v>
      </c>
      <c r="DA26" s="5" t="b">
        <v>0</v>
      </c>
      <c r="DB26" s="5" t="b">
        <v>0</v>
      </c>
      <c r="DC26" s="5" t="b">
        <v>0</v>
      </c>
      <c r="DD26" s="5" t="b">
        <v>0</v>
      </c>
      <c r="DE26" s="5" t="b">
        <v>0</v>
      </c>
      <c r="DF26" s="5" t="b">
        <v>0</v>
      </c>
      <c r="DG26" s="5" t="b">
        <v>0</v>
      </c>
      <c r="DH26" s="5" t="b">
        <v>0</v>
      </c>
      <c r="DI26" s="5" t="b">
        <v>0</v>
      </c>
      <c r="DJ26" s="5" t="b">
        <v>0</v>
      </c>
      <c r="DK26" s="5" t="s">
        <v>206</v>
      </c>
      <c r="DL26" s="5" t="s">
        <v>206</v>
      </c>
      <c r="DN26" s="5">
        <v>90</v>
      </c>
      <c r="DO26" s="5" t="s">
        <v>207</v>
      </c>
      <c r="DP26" s="5" t="s">
        <v>588</v>
      </c>
      <c r="DQ26" s="5" t="s">
        <v>208</v>
      </c>
      <c r="DR26" s="5">
        <v>30</v>
      </c>
      <c r="DS26" s="5" t="s">
        <v>211</v>
      </c>
      <c r="DT26" s="5" t="b">
        <v>1</v>
      </c>
      <c r="DU26" s="5" t="b">
        <v>0</v>
      </c>
      <c r="DV26" s="5" t="b">
        <v>0</v>
      </c>
      <c r="DW26" s="5" t="b">
        <v>0</v>
      </c>
      <c r="DX26" s="5" t="b">
        <v>0</v>
      </c>
      <c r="DY26" s="5" t="b">
        <v>0</v>
      </c>
      <c r="DZ26" s="5" t="b">
        <v>0</v>
      </c>
      <c r="EA26" s="5" t="b">
        <v>0</v>
      </c>
      <c r="EB26" s="5" t="b">
        <v>0</v>
      </c>
      <c r="EC26" s="5" t="b">
        <v>0</v>
      </c>
      <c r="ED26" s="5" t="b">
        <v>0</v>
      </c>
      <c r="EE26" s="5" t="s">
        <v>206</v>
      </c>
      <c r="EF26" s="5" t="s">
        <v>206</v>
      </c>
      <c r="EH26" s="5">
        <v>350</v>
      </c>
      <c r="EI26" s="5">
        <v>350</v>
      </c>
      <c r="EJ26" s="5" t="s">
        <v>588</v>
      </c>
      <c r="EK26" s="5" t="s">
        <v>208</v>
      </c>
      <c r="EL26" s="5">
        <v>30</v>
      </c>
      <c r="EM26" s="5" t="s">
        <v>211</v>
      </c>
      <c r="EN26" s="5" t="b">
        <v>1</v>
      </c>
      <c r="EO26" s="5" t="b">
        <v>0</v>
      </c>
      <c r="EP26" s="5" t="b">
        <v>0</v>
      </c>
      <c r="EQ26" s="5" t="b">
        <v>0</v>
      </c>
      <c r="ER26" s="5" t="b">
        <v>0</v>
      </c>
      <c r="ES26" s="5" t="b">
        <v>0</v>
      </c>
      <c r="ET26" s="5" t="b">
        <v>0</v>
      </c>
      <c r="EU26" s="5" t="b">
        <v>0</v>
      </c>
      <c r="EV26" s="5" t="b">
        <v>0</v>
      </c>
      <c r="EW26" s="5" t="b">
        <v>0</v>
      </c>
      <c r="EX26" s="5" t="b">
        <v>0</v>
      </c>
      <c r="EY26" s="5" t="s">
        <v>205</v>
      </c>
      <c r="FV26" s="5">
        <v>700</v>
      </c>
      <c r="FX26" s="5" t="s">
        <v>214</v>
      </c>
      <c r="FY26" s="5" t="b">
        <v>1</v>
      </c>
      <c r="FZ26" s="5" t="b">
        <v>0</v>
      </c>
      <c r="GA26" s="5" t="b">
        <v>0</v>
      </c>
      <c r="GB26" s="5" t="b">
        <v>0</v>
      </c>
      <c r="GC26" s="5" t="b">
        <v>0</v>
      </c>
      <c r="GD26" s="5" t="b">
        <v>0</v>
      </c>
      <c r="GE26" s="5" t="b">
        <v>0</v>
      </c>
      <c r="GF26" s="5" t="b">
        <v>0</v>
      </c>
      <c r="GG26" s="5" t="b">
        <v>0</v>
      </c>
      <c r="GI26" s="5" t="s">
        <v>215</v>
      </c>
      <c r="GJ26" s="5" t="s">
        <v>216</v>
      </c>
      <c r="GK26" s="5" t="s">
        <v>1122</v>
      </c>
      <c r="GL26" s="5">
        <v>34858758</v>
      </c>
      <c r="GM26" s="5" t="s">
        <v>1123</v>
      </c>
      <c r="GN26" s="5" t="s">
        <v>1124</v>
      </c>
      <c r="GO26" s="5">
        <v>144</v>
      </c>
      <c r="GQ26" s="5">
        <v>-1</v>
      </c>
    </row>
    <row r="27" spans="1:199" x14ac:dyDescent="0.3">
      <c r="A27" s="5" t="s">
        <v>2245</v>
      </c>
      <c r="B27" s="5" t="s">
        <v>1110</v>
      </c>
      <c r="C27" s="5" t="s">
        <v>1111</v>
      </c>
      <c r="D27" s="6">
        <v>43373</v>
      </c>
      <c r="E27" s="5" t="s">
        <v>721</v>
      </c>
      <c r="F27" s="6">
        <v>43370</v>
      </c>
      <c r="G27" s="5" t="s">
        <v>588</v>
      </c>
      <c r="H27" s="5" t="s">
        <v>759</v>
      </c>
      <c r="I27" s="5" t="s">
        <v>761</v>
      </c>
      <c r="J27" s="7" t="s">
        <v>762</v>
      </c>
      <c r="K27" s="5" t="s">
        <v>247</v>
      </c>
      <c r="L27" s="5" t="s">
        <v>364</v>
      </c>
      <c r="M27" s="5" t="s">
        <v>205</v>
      </c>
      <c r="AH27" s="5" t="s">
        <v>205</v>
      </c>
      <c r="BC27" s="5" t="s">
        <v>206</v>
      </c>
      <c r="BD27" s="5" t="s">
        <v>206</v>
      </c>
      <c r="BF27" s="5">
        <v>100</v>
      </c>
      <c r="BG27" s="5">
        <v>100</v>
      </c>
      <c r="BH27" s="5" t="s">
        <v>588</v>
      </c>
      <c r="BI27" s="5" t="s">
        <v>208</v>
      </c>
      <c r="BJ27" s="5">
        <v>1</v>
      </c>
      <c r="BK27" s="5" t="s">
        <v>211</v>
      </c>
      <c r="BL27" s="5" t="b">
        <v>1</v>
      </c>
      <c r="BM27" s="5" t="b">
        <v>0</v>
      </c>
      <c r="BN27" s="5" t="b">
        <v>0</v>
      </c>
      <c r="BO27" s="5" t="b">
        <v>0</v>
      </c>
      <c r="BP27" s="5" t="b">
        <v>0</v>
      </c>
      <c r="BQ27" s="5" t="b">
        <v>0</v>
      </c>
      <c r="BR27" s="5" t="b">
        <v>0</v>
      </c>
      <c r="BS27" s="5" t="b">
        <v>0</v>
      </c>
      <c r="BT27" s="5" t="b">
        <v>0</v>
      </c>
      <c r="BU27" s="5" t="b">
        <v>0</v>
      </c>
      <c r="BV27" s="5" t="b">
        <v>0</v>
      </c>
      <c r="BW27" s="5" t="s">
        <v>205</v>
      </c>
      <c r="CQ27" s="5" t="s">
        <v>206</v>
      </c>
      <c r="CR27" s="5" t="s">
        <v>206</v>
      </c>
      <c r="CS27" s="5">
        <v>125</v>
      </c>
      <c r="CT27" s="5">
        <v>130</v>
      </c>
      <c r="CU27" s="5">
        <v>104</v>
      </c>
      <c r="CV27" s="5" t="s">
        <v>588</v>
      </c>
      <c r="CW27" s="5" t="s">
        <v>208</v>
      </c>
      <c r="CX27" s="5">
        <v>30</v>
      </c>
      <c r="CY27" s="5" t="s">
        <v>211</v>
      </c>
      <c r="CZ27" s="5" t="b">
        <v>1</v>
      </c>
      <c r="DA27" s="5" t="b">
        <v>0</v>
      </c>
      <c r="DB27" s="5" t="b">
        <v>0</v>
      </c>
      <c r="DC27" s="5" t="b">
        <v>0</v>
      </c>
      <c r="DD27" s="5" t="b">
        <v>0</v>
      </c>
      <c r="DE27" s="5" t="b">
        <v>0</v>
      </c>
      <c r="DF27" s="5" t="b">
        <v>0</v>
      </c>
      <c r="DG27" s="5" t="b">
        <v>0</v>
      </c>
      <c r="DH27" s="5" t="b">
        <v>0</v>
      </c>
      <c r="DI27" s="5" t="b">
        <v>0</v>
      </c>
      <c r="DJ27" s="5" t="b">
        <v>0</v>
      </c>
      <c r="DK27" s="5" t="s">
        <v>206</v>
      </c>
      <c r="DL27" s="5" t="s">
        <v>206</v>
      </c>
      <c r="DN27" s="5">
        <v>100</v>
      </c>
      <c r="DO27" s="5" t="s">
        <v>207</v>
      </c>
      <c r="DP27" s="5" t="s">
        <v>588</v>
      </c>
      <c r="DQ27" s="5" t="s">
        <v>208</v>
      </c>
      <c r="DR27" s="5">
        <v>30</v>
      </c>
      <c r="DS27" s="5" t="s">
        <v>211</v>
      </c>
      <c r="DT27" s="5" t="b">
        <v>1</v>
      </c>
      <c r="DU27" s="5" t="b">
        <v>0</v>
      </c>
      <c r="DV27" s="5" t="b">
        <v>0</v>
      </c>
      <c r="DW27" s="5" t="b">
        <v>0</v>
      </c>
      <c r="DX27" s="5" t="b">
        <v>0</v>
      </c>
      <c r="DY27" s="5" t="b">
        <v>0</v>
      </c>
      <c r="DZ27" s="5" t="b">
        <v>0</v>
      </c>
      <c r="EA27" s="5" t="b">
        <v>0</v>
      </c>
      <c r="EB27" s="5" t="b">
        <v>0</v>
      </c>
      <c r="EC27" s="5" t="b">
        <v>0</v>
      </c>
      <c r="ED27" s="5" t="b">
        <v>0</v>
      </c>
      <c r="EE27" s="5" t="s">
        <v>206</v>
      </c>
      <c r="EF27" s="5" t="s">
        <v>206</v>
      </c>
      <c r="EH27" s="5">
        <v>450</v>
      </c>
      <c r="EI27" s="5">
        <v>450</v>
      </c>
      <c r="EJ27" s="5" t="s">
        <v>588</v>
      </c>
      <c r="EK27" s="5" t="s">
        <v>208</v>
      </c>
      <c r="EL27" s="5">
        <v>30</v>
      </c>
      <c r="EM27" s="5" t="s">
        <v>211</v>
      </c>
      <c r="EN27" s="5" t="b">
        <v>1</v>
      </c>
      <c r="EO27" s="5" t="b">
        <v>0</v>
      </c>
      <c r="EP27" s="5" t="b">
        <v>0</v>
      </c>
      <c r="EQ27" s="5" t="b">
        <v>0</v>
      </c>
      <c r="ER27" s="5" t="b">
        <v>0</v>
      </c>
      <c r="ES27" s="5" t="b">
        <v>0</v>
      </c>
      <c r="ET27" s="5" t="b">
        <v>0</v>
      </c>
      <c r="EU27" s="5" t="b">
        <v>0</v>
      </c>
      <c r="EV27" s="5" t="b">
        <v>0</v>
      </c>
      <c r="EW27" s="5" t="b">
        <v>0</v>
      </c>
      <c r="EX27" s="5" t="b">
        <v>0</v>
      </c>
      <c r="EY27" s="5" t="s">
        <v>205</v>
      </c>
      <c r="FV27" s="5">
        <v>700</v>
      </c>
      <c r="FX27" s="5" t="s">
        <v>214</v>
      </c>
      <c r="FY27" s="5" t="b">
        <v>1</v>
      </c>
      <c r="FZ27" s="5" t="b">
        <v>0</v>
      </c>
      <c r="GA27" s="5" t="b">
        <v>0</v>
      </c>
      <c r="GB27" s="5" t="b">
        <v>0</v>
      </c>
      <c r="GC27" s="5" t="b">
        <v>0</v>
      </c>
      <c r="GD27" s="5" t="b">
        <v>0</v>
      </c>
      <c r="GE27" s="5" t="b">
        <v>0</v>
      </c>
      <c r="GF27" s="5" t="b">
        <v>0</v>
      </c>
      <c r="GG27" s="5" t="b">
        <v>0</v>
      </c>
      <c r="GI27" s="5" t="s">
        <v>215</v>
      </c>
      <c r="GJ27" s="5" t="s">
        <v>216</v>
      </c>
      <c r="GK27" s="5" t="s">
        <v>1112</v>
      </c>
      <c r="GL27" s="5">
        <v>34858745</v>
      </c>
      <c r="GM27" s="5" t="s">
        <v>1113</v>
      </c>
      <c r="GN27" s="5" t="s">
        <v>1114</v>
      </c>
      <c r="GO27" s="5">
        <v>142</v>
      </c>
      <c r="GQ27" s="5">
        <v>-1</v>
      </c>
    </row>
    <row r="28" spans="1:199" x14ac:dyDescent="0.3">
      <c r="A28" s="5" t="s">
        <v>2249</v>
      </c>
      <c r="B28" s="5" t="s">
        <v>1130</v>
      </c>
      <c r="C28" s="5" t="s">
        <v>1131</v>
      </c>
      <c r="D28" s="6">
        <v>43373</v>
      </c>
      <c r="E28" s="5" t="s">
        <v>721</v>
      </c>
      <c r="F28" s="6">
        <v>43370</v>
      </c>
      <c r="G28" s="5" t="s">
        <v>588</v>
      </c>
      <c r="H28" s="5" t="s">
        <v>759</v>
      </c>
      <c r="I28" s="5" t="s">
        <v>761</v>
      </c>
      <c r="J28" s="7" t="s">
        <v>762</v>
      </c>
      <c r="K28" s="5" t="s">
        <v>247</v>
      </c>
      <c r="L28" s="5" t="s">
        <v>364</v>
      </c>
      <c r="M28" s="5" t="s">
        <v>205</v>
      </c>
      <c r="AH28" s="5" t="s">
        <v>205</v>
      </c>
      <c r="BC28" s="5" t="s">
        <v>206</v>
      </c>
      <c r="BD28" s="5" t="s">
        <v>206</v>
      </c>
      <c r="BF28" s="5">
        <v>90</v>
      </c>
      <c r="BG28" s="5">
        <v>90</v>
      </c>
      <c r="BH28" s="5" t="s">
        <v>588</v>
      </c>
      <c r="BI28" s="5" t="s">
        <v>208</v>
      </c>
      <c r="BJ28" s="5">
        <v>1</v>
      </c>
      <c r="BK28" s="5" t="s">
        <v>211</v>
      </c>
      <c r="BL28" s="5" t="b">
        <v>1</v>
      </c>
      <c r="BM28" s="5" t="b">
        <v>0</v>
      </c>
      <c r="BN28" s="5" t="b">
        <v>0</v>
      </c>
      <c r="BO28" s="5" t="b">
        <v>0</v>
      </c>
      <c r="BP28" s="5" t="b">
        <v>0</v>
      </c>
      <c r="BQ28" s="5" t="b">
        <v>0</v>
      </c>
      <c r="BR28" s="5" t="b">
        <v>0</v>
      </c>
      <c r="BS28" s="5" t="b">
        <v>0</v>
      </c>
      <c r="BT28" s="5" t="b">
        <v>0</v>
      </c>
      <c r="BU28" s="5" t="b">
        <v>0</v>
      </c>
      <c r="BV28" s="5" t="b">
        <v>0</v>
      </c>
      <c r="BW28" s="5" t="s">
        <v>205</v>
      </c>
      <c r="CQ28" s="5" t="s">
        <v>206</v>
      </c>
      <c r="CR28" s="5" t="s">
        <v>206</v>
      </c>
      <c r="CS28" s="5">
        <v>125</v>
      </c>
      <c r="CT28" s="5">
        <v>100</v>
      </c>
      <c r="CU28" s="5">
        <v>80</v>
      </c>
      <c r="CV28" s="5" t="s">
        <v>588</v>
      </c>
      <c r="CW28" s="5" t="s">
        <v>208</v>
      </c>
      <c r="CX28" s="5">
        <v>30</v>
      </c>
      <c r="CY28" s="5" t="s">
        <v>211</v>
      </c>
      <c r="CZ28" s="5" t="b">
        <v>1</v>
      </c>
      <c r="DA28" s="5" t="b">
        <v>0</v>
      </c>
      <c r="DB28" s="5" t="b">
        <v>0</v>
      </c>
      <c r="DC28" s="5" t="b">
        <v>0</v>
      </c>
      <c r="DD28" s="5" t="b">
        <v>0</v>
      </c>
      <c r="DE28" s="5" t="b">
        <v>0</v>
      </c>
      <c r="DF28" s="5" t="b">
        <v>0</v>
      </c>
      <c r="DG28" s="5" t="b">
        <v>0</v>
      </c>
      <c r="DH28" s="5" t="b">
        <v>0</v>
      </c>
      <c r="DI28" s="5" t="b">
        <v>0</v>
      </c>
      <c r="DJ28" s="5" t="b">
        <v>0</v>
      </c>
      <c r="DK28" s="5" t="s">
        <v>206</v>
      </c>
      <c r="DL28" s="5" t="s">
        <v>206</v>
      </c>
      <c r="DN28" s="5">
        <v>100</v>
      </c>
      <c r="DO28" s="5" t="s">
        <v>207</v>
      </c>
      <c r="DP28" s="5" t="s">
        <v>588</v>
      </c>
      <c r="DQ28" s="5" t="s">
        <v>208</v>
      </c>
      <c r="DR28" s="5">
        <v>30</v>
      </c>
      <c r="DS28" s="5" t="s">
        <v>211</v>
      </c>
      <c r="DT28" s="5" t="b">
        <v>1</v>
      </c>
      <c r="DU28" s="5" t="b">
        <v>0</v>
      </c>
      <c r="DV28" s="5" t="b">
        <v>0</v>
      </c>
      <c r="DW28" s="5" t="b">
        <v>0</v>
      </c>
      <c r="DX28" s="5" t="b">
        <v>0</v>
      </c>
      <c r="DY28" s="5" t="b">
        <v>0</v>
      </c>
      <c r="DZ28" s="5" t="b">
        <v>0</v>
      </c>
      <c r="EA28" s="5" t="b">
        <v>0</v>
      </c>
      <c r="EB28" s="5" t="b">
        <v>0</v>
      </c>
      <c r="EC28" s="5" t="b">
        <v>0</v>
      </c>
      <c r="ED28" s="5" t="b">
        <v>0</v>
      </c>
      <c r="EE28" s="5" t="s">
        <v>206</v>
      </c>
      <c r="EF28" s="5" t="s">
        <v>206</v>
      </c>
      <c r="EH28" s="5">
        <v>450</v>
      </c>
      <c r="EI28" s="5">
        <v>450</v>
      </c>
      <c r="EJ28" s="5" t="s">
        <v>588</v>
      </c>
      <c r="EK28" s="5" t="s">
        <v>208</v>
      </c>
      <c r="EL28" s="5">
        <v>30</v>
      </c>
      <c r="EM28" s="5" t="s">
        <v>211</v>
      </c>
      <c r="EN28" s="5" t="b">
        <v>1</v>
      </c>
      <c r="EO28" s="5" t="b">
        <v>0</v>
      </c>
      <c r="EP28" s="5" t="b">
        <v>0</v>
      </c>
      <c r="EQ28" s="5" t="b">
        <v>0</v>
      </c>
      <c r="ER28" s="5" t="b">
        <v>0</v>
      </c>
      <c r="ES28" s="5" t="b">
        <v>0</v>
      </c>
      <c r="ET28" s="5" t="b">
        <v>0</v>
      </c>
      <c r="EU28" s="5" t="b">
        <v>0</v>
      </c>
      <c r="EV28" s="5" t="b">
        <v>0</v>
      </c>
      <c r="EW28" s="5" t="b">
        <v>0</v>
      </c>
      <c r="EX28" s="5" t="b">
        <v>0</v>
      </c>
      <c r="EY28" s="5" t="s">
        <v>205</v>
      </c>
      <c r="FV28" s="5">
        <v>700</v>
      </c>
      <c r="FX28" s="5" t="s">
        <v>214</v>
      </c>
      <c r="FY28" s="5" t="b">
        <v>1</v>
      </c>
      <c r="FZ28" s="5" t="b">
        <v>0</v>
      </c>
      <c r="GA28" s="5" t="b">
        <v>0</v>
      </c>
      <c r="GB28" s="5" t="b">
        <v>0</v>
      </c>
      <c r="GC28" s="5" t="b">
        <v>0</v>
      </c>
      <c r="GD28" s="5" t="b">
        <v>0</v>
      </c>
      <c r="GE28" s="5" t="b">
        <v>0</v>
      </c>
      <c r="GF28" s="5" t="b">
        <v>0</v>
      </c>
      <c r="GG28" s="5" t="b">
        <v>0</v>
      </c>
      <c r="GI28" s="5" t="s">
        <v>215</v>
      </c>
      <c r="GJ28" s="5" t="s">
        <v>216</v>
      </c>
      <c r="GK28" s="5" t="s">
        <v>1132</v>
      </c>
      <c r="GL28" s="5">
        <v>34858774</v>
      </c>
      <c r="GM28" s="5" t="s">
        <v>1133</v>
      </c>
      <c r="GN28" s="5" t="s">
        <v>1134</v>
      </c>
      <c r="GO28" s="5">
        <v>146</v>
      </c>
      <c r="GQ28" s="5">
        <v>-1</v>
      </c>
    </row>
    <row r="29" spans="1:199" x14ac:dyDescent="0.3">
      <c r="A29" s="5" t="s">
        <v>2250</v>
      </c>
      <c r="B29" s="5" t="s">
        <v>1135</v>
      </c>
      <c r="C29" s="5" t="s">
        <v>1136</v>
      </c>
      <c r="D29" s="6">
        <v>43373</v>
      </c>
      <c r="E29" s="5" t="s">
        <v>721</v>
      </c>
      <c r="F29" s="6">
        <v>43370</v>
      </c>
      <c r="G29" s="5" t="s">
        <v>588</v>
      </c>
      <c r="H29" s="5" t="s">
        <v>759</v>
      </c>
      <c r="I29" s="5" t="s">
        <v>761</v>
      </c>
      <c r="J29" s="7" t="s">
        <v>762</v>
      </c>
      <c r="K29" s="5" t="s">
        <v>247</v>
      </c>
      <c r="L29" s="5" t="s">
        <v>364</v>
      </c>
      <c r="M29" s="5" t="s">
        <v>205</v>
      </c>
      <c r="AH29" s="5" t="s">
        <v>205</v>
      </c>
      <c r="BC29" s="5" t="s">
        <v>206</v>
      </c>
      <c r="BD29" s="5" t="s">
        <v>206</v>
      </c>
      <c r="BF29" s="5">
        <v>90</v>
      </c>
      <c r="BG29" s="5">
        <v>90</v>
      </c>
      <c r="BH29" s="5" t="s">
        <v>588</v>
      </c>
      <c r="BI29" s="5" t="s">
        <v>208</v>
      </c>
      <c r="BJ29" s="5">
        <v>1</v>
      </c>
      <c r="BK29" s="5" t="s">
        <v>211</v>
      </c>
      <c r="BL29" s="5" t="b">
        <v>1</v>
      </c>
      <c r="BM29" s="5" t="b">
        <v>0</v>
      </c>
      <c r="BN29" s="5" t="b">
        <v>0</v>
      </c>
      <c r="BO29" s="5" t="b">
        <v>0</v>
      </c>
      <c r="BP29" s="5" t="b">
        <v>0</v>
      </c>
      <c r="BQ29" s="5" t="b">
        <v>0</v>
      </c>
      <c r="BR29" s="5" t="b">
        <v>0</v>
      </c>
      <c r="BS29" s="5" t="b">
        <v>0</v>
      </c>
      <c r="BT29" s="5" t="b">
        <v>0</v>
      </c>
      <c r="BU29" s="5" t="b">
        <v>0</v>
      </c>
      <c r="BV29" s="5" t="b">
        <v>0</v>
      </c>
      <c r="BW29" s="5" t="s">
        <v>205</v>
      </c>
      <c r="CQ29" s="5" t="s">
        <v>206</v>
      </c>
      <c r="CR29" s="5" t="s">
        <v>206</v>
      </c>
      <c r="CS29" s="5">
        <v>125</v>
      </c>
      <c r="CT29" s="5">
        <v>90</v>
      </c>
      <c r="CU29" s="5">
        <v>72</v>
      </c>
      <c r="CV29" s="5" t="s">
        <v>588</v>
      </c>
      <c r="CW29" s="5" t="s">
        <v>208</v>
      </c>
      <c r="CX29" s="5">
        <v>30</v>
      </c>
      <c r="CY29" s="5" t="s">
        <v>211</v>
      </c>
      <c r="CZ29" s="5" t="b">
        <v>1</v>
      </c>
      <c r="DA29" s="5" t="b">
        <v>0</v>
      </c>
      <c r="DB29" s="5" t="b">
        <v>0</v>
      </c>
      <c r="DC29" s="5" t="b">
        <v>0</v>
      </c>
      <c r="DD29" s="5" t="b">
        <v>0</v>
      </c>
      <c r="DE29" s="5" t="b">
        <v>0</v>
      </c>
      <c r="DF29" s="5" t="b">
        <v>0</v>
      </c>
      <c r="DG29" s="5" t="b">
        <v>0</v>
      </c>
      <c r="DH29" s="5" t="b">
        <v>0</v>
      </c>
      <c r="DI29" s="5" t="b">
        <v>0</v>
      </c>
      <c r="DJ29" s="5" t="b">
        <v>0</v>
      </c>
      <c r="DK29" s="5" t="s">
        <v>206</v>
      </c>
      <c r="DL29" s="5" t="s">
        <v>206</v>
      </c>
      <c r="DN29" s="5">
        <v>130</v>
      </c>
      <c r="DO29" s="5" t="s">
        <v>207</v>
      </c>
      <c r="DP29" s="5" t="s">
        <v>588</v>
      </c>
      <c r="DQ29" s="5" t="s">
        <v>208</v>
      </c>
      <c r="DR29" s="5">
        <v>30</v>
      </c>
      <c r="DS29" s="5" t="s">
        <v>211</v>
      </c>
      <c r="DT29" s="5" t="b">
        <v>1</v>
      </c>
      <c r="DU29" s="5" t="b">
        <v>0</v>
      </c>
      <c r="DV29" s="5" t="b">
        <v>0</v>
      </c>
      <c r="DW29" s="5" t="b">
        <v>0</v>
      </c>
      <c r="DX29" s="5" t="b">
        <v>0</v>
      </c>
      <c r="DY29" s="5" t="b">
        <v>0</v>
      </c>
      <c r="DZ29" s="5" t="b">
        <v>0</v>
      </c>
      <c r="EA29" s="5" t="b">
        <v>0</v>
      </c>
      <c r="EB29" s="5" t="b">
        <v>0</v>
      </c>
      <c r="EC29" s="5" t="b">
        <v>0</v>
      </c>
      <c r="ED29" s="5" t="b">
        <v>0</v>
      </c>
      <c r="EE29" s="5" t="s">
        <v>206</v>
      </c>
      <c r="EF29" s="5" t="s">
        <v>206</v>
      </c>
      <c r="EH29" s="5">
        <v>400</v>
      </c>
      <c r="EI29" s="5">
        <v>400</v>
      </c>
      <c r="EJ29" s="5" t="s">
        <v>588</v>
      </c>
      <c r="EK29" s="5" t="s">
        <v>208</v>
      </c>
      <c r="EL29" s="5">
        <v>30</v>
      </c>
      <c r="EM29" s="5" t="s">
        <v>211</v>
      </c>
      <c r="EN29" s="5" t="b">
        <v>1</v>
      </c>
      <c r="EO29" s="5" t="b">
        <v>0</v>
      </c>
      <c r="EP29" s="5" t="b">
        <v>0</v>
      </c>
      <c r="EQ29" s="5" t="b">
        <v>0</v>
      </c>
      <c r="ER29" s="5" t="b">
        <v>0</v>
      </c>
      <c r="ES29" s="5" t="b">
        <v>0</v>
      </c>
      <c r="ET29" s="5" t="b">
        <v>0</v>
      </c>
      <c r="EU29" s="5" t="b">
        <v>0</v>
      </c>
      <c r="EV29" s="5" t="b">
        <v>0</v>
      </c>
      <c r="EW29" s="5" t="b">
        <v>0</v>
      </c>
      <c r="EX29" s="5" t="b">
        <v>0</v>
      </c>
      <c r="EY29" s="5" t="s">
        <v>205</v>
      </c>
      <c r="FV29" s="5">
        <v>700</v>
      </c>
      <c r="FX29" s="5" t="s">
        <v>214</v>
      </c>
      <c r="FY29" s="5" t="b">
        <v>1</v>
      </c>
      <c r="FZ29" s="5" t="b">
        <v>0</v>
      </c>
      <c r="GA29" s="5" t="b">
        <v>0</v>
      </c>
      <c r="GB29" s="5" t="b">
        <v>0</v>
      </c>
      <c r="GC29" s="5" t="b">
        <v>0</v>
      </c>
      <c r="GD29" s="5" t="b">
        <v>0</v>
      </c>
      <c r="GE29" s="5" t="b">
        <v>0</v>
      </c>
      <c r="GF29" s="5" t="b">
        <v>0</v>
      </c>
      <c r="GG29" s="5" t="b">
        <v>0</v>
      </c>
      <c r="GI29" s="5" t="s">
        <v>215</v>
      </c>
      <c r="GJ29" s="5" t="s">
        <v>216</v>
      </c>
      <c r="GK29" s="5" t="s">
        <v>1137</v>
      </c>
      <c r="GL29" s="5">
        <v>34858786</v>
      </c>
      <c r="GM29" s="5" t="s">
        <v>1138</v>
      </c>
      <c r="GN29" s="5" t="s">
        <v>1139</v>
      </c>
      <c r="GO29" s="5">
        <v>147</v>
      </c>
      <c r="GQ29" s="5">
        <v>-1</v>
      </c>
    </row>
    <row r="30" spans="1:199" x14ac:dyDescent="0.3">
      <c r="A30" s="5" t="s">
        <v>2248</v>
      </c>
      <c r="B30" s="5" t="s">
        <v>1125</v>
      </c>
      <c r="C30" s="5" t="s">
        <v>1126</v>
      </c>
      <c r="D30" s="6">
        <v>43373</v>
      </c>
      <c r="E30" s="5" t="s">
        <v>721</v>
      </c>
      <c r="F30" s="6">
        <v>43370</v>
      </c>
      <c r="G30" s="5" t="s">
        <v>588</v>
      </c>
      <c r="H30" s="5" t="s">
        <v>759</v>
      </c>
      <c r="I30" s="5" t="s">
        <v>761</v>
      </c>
      <c r="J30" s="7" t="s">
        <v>762</v>
      </c>
      <c r="K30" s="5" t="s">
        <v>247</v>
      </c>
      <c r="L30" s="5" t="s">
        <v>364</v>
      </c>
      <c r="M30" s="5" t="s">
        <v>205</v>
      </c>
      <c r="AH30" s="5" t="s">
        <v>205</v>
      </c>
      <c r="BC30" s="5" t="s">
        <v>205</v>
      </c>
      <c r="BW30" s="5" t="s">
        <v>206</v>
      </c>
      <c r="BX30" s="5" t="s">
        <v>206</v>
      </c>
      <c r="BZ30" s="5">
        <v>80</v>
      </c>
      <c r="CA30" s="5">
        <v>80</v>
      </c>
      <c r="CB30" s="5" t="s">
        <v>588</v>
      </c>
      <c r="CC30" s="5" t="s">
        <v>208</v>
      </c>
      <c r="CD30" s="5">
        <v>1</v>
      </c>
      <c r="CE30" s="5" t="s">
        <v>211</v>
      </c>
      <c r="CF30" s="5" t="b">
        <v>1</v>
      </c>
      <c r="CG30" s="5" t="b">
        <v>0</v>
      </c>
      <c r="CH30" s="5" t="b">
        <v>0</v>
      </c>
      <c r="CI30" s="5" t="b">
        <v>0</v>
      </c>
      <c r="CJ30" s="5" t="b">
        <v>0</v>
      </c>
      <c r="CK30" s="5" t="b">
        <v>0</v>
      </c>
      <c r="CL30" s="5" t="b">
        <v>0</v>
      </c>
      <c r="CM30" s="5" t="b">
        <v>0</v>
      </c>
      <c r="CN30" s="5" t="b">
        <v>0</v>
      </c>
      <c r="CO30" s="5" t="b">
        <v>0</v>
      </c>
      <c r="CP30" s="5" t="b">
        <v>0</v>
      </c>
      <c r="CQ30" s="5" t="s">
        <v>205</v>
      </c>
      <c r="DK30" s="5" t="s">
        <v>205</v>
      </c>
      <c r="EE30" s="5" t="s">
        <v>205</v>
      </c>
      <c r="EY30" s="5" t="s">
        <v>205</v>
      </c>
      <c r="FV30" s="5">
        <v>700</v>
      </c>
      <c r="FX30" s="5" t="s">
        <v>214</v>
      </c>
      <c r="FY30" s="5" t="b">
        <v>1</v>
      </c>
      <c r="FZ30" s="5" t="b">
        <v>0</v>
      </c>
      <c r="GA30" s="5" t="b">
        <v>0</v>
      </c>
      <c r="GB30" s="5" t="b">
        <v>0</v>
      </c>
      <c r="GC30" s="5" t="b">
        <v>0</v>
      </c>
      <c r="GD30" s="5" t="b">
        <v>0</v>
      </c>
      <c r="GE30" s="5" t="b">
        <v>0</v>
      </c>
      <c r="GF30" s="5" t="b">
        <v>0</v>
      </c>
      <c r="GG30" s="5" t="b">
        <v>0</v>
      </c>
      <c r="GI30" s="5" t="s">
        <v>215</v>
      </c>
      <c r="GJ30" s="5" t="s">
        <v>216</v>
      </c>
      <c r="GK30" s="5" t="s">
        <v>1127</v>
      </c>
      <c r="GL30" s="5">
        <v>34858767</v>
      </c>
      <c r="GM30" s="5" t="s">
        <v>1128</v>
      </c>
      <c r="GN30" s="5" t="s">
        <v>1129</v>
      </c>
      <c r="GO30" s="5">
        <v>145</v>
      </c>
      <c r="GQ30" s="5">
        <v>-1</v>
      </c>
    </row>
    <row r="31" spans="1:199" x14ac:dyDescent="0.3">
      <c r="A31" s="5" t="s">
        <v>2252</v>
      </c>
      <c r="B31" s="5" t="s">
        <v>1222</v>
      </c>
      <c r="C31" s="5" t="s">
        <v>1223</v>
      </c>
      <c r="D31" s="6">
        <v>43373</v>
      </c>
      <c r="E31" s="5" t="s">
        <v>721</v>
      </c>
      <c r="F31" s="6">
        <v>43370</v>
      </c>
      <c r="G31" s="5" t="s">
        <v>588</v>
      </c>
      <c r="H31" s="5" t="s">
        <v>759</v>
      </c>
      <c r="I31" s="5" t="s">
        <v>761</v>
      </c>
      <c r="J31" s="7" t="s">
        <v>762</v>
      </c>
      <c r="K31" s="5" t="s">
        <v>247</v>
      </c>
      <c r="L31" s="5" t="s">
        <v>364</v>
      </c>
      <c r="M31" s="5" t="s">
        <v>205</v>
      </c>
      <c r="AH31" s="5" t="s">
        <v>205</v>
      </c>
      <c r="BC31" s="5" t="s">
        <v>205</v>
      </c>
      <c r="BW31" s="5" t="s">
        <v>206</v>
      </c>
      <c r="BX31" s="5" t="s">
        <v>206</v>
      </c>
      <c r="BZ31" s="5">
        <v>80</v>
      </c>
      <c r="CA31" s="5">
        <v>80</v>
      </c>
      <c r="CB31" s="5" t="s">
        <v>588</v>
      </c>
      <c r="CC31" s="5" t="s">
        <v>208</v>
      </c>
      <c r="CD31" s="5">
        <v>1</v>
      </c>
      <c r="CE31" s="5" t="s">
        <v>211</v>
      </c>
      <c r="CF31" s="5" t="b">
        <v>1</v>
      </c>
      <c r="CG31" s="5" t="b">
        <v>0</v>
      </c>
      <c r="CH31" s="5" t="b">
        <v>0</v>
      </c>
      <c r="CI31" s="5" t="b">
        <v>0</v>
      </c>
      <c r="CJ31" s="5" t="b">
        <v>0</v>
      </c>
      <c r="CK31" s="5" t="b">
        <v>0</v>
      </c>
      <c r="CL31" s="5" t="b">
        <v>0</v>
      </c>
      <c r="CM31" s="5" t="b">
        <v>0</v>
      </c>
      <c r="CN31" s="5" t="b">
        <v>0</v>
      </c>
      <c r="CO31" s="5" t="b">
        <v>0</v>
      </c>
      <c r="CP31" s="5" t="b">
        <v>0</v>
      </c>
      <c r="CQ31" s="5" t="s">
        <v>205</v>
      </c>
      <c r="DK31" s="5" t="s">
        <v>205</v>
      </c>
      <c r="EE31" s="5" t="s">
        <v>205</v>
      </c>
      <c r="EY31" s="5" t="s">
        <v>205</v>
      </c>
      <c r="FV31" s="5">
        <v>700</v>
      </c>
      <c r="FX31" s="5" t="s">
        <v>214</v>
      </c>
      <c r="FY31" s="5" t="b">
        <v>1</v>
      </c>
      <c r="FZ31" s="5" t="b">
        <v>0</v>
      </c>
      <c r="GA31" s="5" t="b">
        <v>0</v>
      </c>
      <c r="GB31" s="5" t="b">
        <v>0</v>
      </c>
      <c r="GC31" s="5" t="b">
        <v>0</v>
      </c>
      <c r="GD31" s="5" t="b">
        <v>0</v>
      </c>
      <c r="GE31" s="5" t="b">
        <v>0</v>
      </c>
      <c r="GF31" s="5" t="b">
        <v>0</v>
      </c>
      <c r="GG31" s="5" t="b">
        <v>0</v>
      </c>
      <c r="GI31" s="5" t="s">
        <v>215</v>
      </c>
      <c r="GJ31" s="5" t="s">
        <v>216</v>
      </c>
      <c r="GK31" s="5" t="s">
        <v>1224</v>
      </c>
      <c r="GL31" s="5">
        <v>34951975</v>
      </c>
      <c r="GM31" s="5" t="s">
        <v>1225</v>
      </c>
      <c r="GN31" s="5" t="s">
        <v>1226</v>
      </c>
      <c r="GO31" s="5">
        <v>164</v>
      </c>
      <c r="GQ31" s="5">
        <v>-1</v>
      </c>
    </row>
    <row r="32" spans="1:199" x14ac:dyDescent="0.3">
      <c r="A32" s="5" t="s">
        <v>2112</v>
      </c>
      <c r="B32" s="5" t="s">
        <v>1027</v>
      </c>
      <c r="C32" s="5" t="s">
        <v>1028</v>
      </c>
      <c r="D32" s="6">
        <v>43373</v>
      </c>
      <c r="E32" s="5" t="s">
        <v>721</v>
      </c>
      <c r="F32" s="6">
        <v>43370</v>
      </c>
      <c r="G32" s="5" t="s">
        <v>588</v>
      </c>
      <c r="H32" s="5" t="s">
        <v>759</v>
      </c>
      <c r="I32" s="5" t="s">
        <v>763</v>
      </c>
      <c r="J32" s="7" t="s">
        <v>764</v>
      </c>
      <c r="K32" s="5" t="s">
        <v>247</v>
      </c>
      <c r="L32" s="5" t="s">
        <v>364</v>
      </c>
      <c r="M32" s="5" t="s">
        <v>205</v>
      </c>
      <c r="AH32" s="5" t="s">
        <v>205</v>
      </c>
      <c r="BC32" s="5" t="s">
        <v>206</v>
      </c>
      <c r="BD32" s="5" t="s">
        <v>206</v>
      </c>
      <c r="BF32" s="5">
        <v>100</v>
      </c>
      <c r="BG32" s="5">
        <v>100</v>
      </c>
      <c r="BH32" s="5" t="s">
        <v>588</v>
      </c>
      <c r="BI32" s="5" t="s">
        <v>208</v>
      </c>
      <c r="BJ32" s="5">
        <v>1</v>
      </c>
      <c r="BK32" s="5" t="s">
        <v>211</v>
      </c>
      <c r="BL32" s="5" t="b">
        <v>1</v>
      </c>
      <c r="BM32" s="5" t="b">
        <v>0</v>
      </c>
      <c r="BN32" s="5" t="b">
        <v>0</v>
      </c>
      <c r="BO32" s="5" t="b">
        <v>0</v>
      </c>
      <c r="BP32" s="5" t="b">
        <v>0</v>
      </c>
      <c r="BQ32" s="5" t="b">
        <v>0</v>
      </c>
      <c r="BR32" s="5" t="b">
        <v>0</v>
      </c>
      <c r="BS32" s="5" t="b">
        <v>0</v>
      </c>
      <c r="BT32" s="5" t="b">
        <v>0</v>
      </c>
      <c r="BU32" s="5" t="b">
        <v>0</v>
      </c>
      <c r="BV32" s="5" t="b">
        <v>0</v>
      </c>
      <c r="BW32" s="5" t="s">
        <v>205</v>
      </c>
      <c r="CQ32" s="5" t="s">
        <v>206</v>
      </c>
      <c r="CR32" s="5" t="s">
        <v>206</v>
      </c>
      <c r="CS32" s="5">
        <v>125</v>
      </c>
      <c r="CT32" s="5">
        <v>100</v>
      </c>
      <c r="CU32" s="5">
        <v>80</v>
      </c>
      <c r="CV32" s="5" t="s">
        <v>588</v>
      </c>
      <c r="CW32" s="5" t="s">
        <v>208</v>
      </c>
      <c r="CX32" s="5">
        <v>30</v>
      </c>
      <c r="CY32" s="5" t="s">
        <v>211</v>
      </c>
      <c r="CZ32" s="5" t="b">
        <v>1</v>
      </c>
      <c r="DA32" s="5" t="b">
        <v>0</v>
      </c>
      <c r="DB32" s="5" t="b">
        <v>0</v>
      </c>
      <c r="DC32" s="5" t="b">
        <v>0</v>
      </c>
      <c r="DD32" s="5" t="b">
        <v>0</v>
      </c>
      <c r="DE32" s="5" t="b">
        <v>0</v>
      </c>
      <c r="DF32" s="5" t="b">
        <v>0</v>
      </c>
      <c r="DG32" s="5" t="b">
        <v>0</v>
      </c>
      <c r="DH32" s="5" t="b">
        <v>0</v>
      </c>
      <c r="DI32" s="5" t="b">
        <v>0</v>
      </c>
      <c r="DJ32" s="5" t="b">
        <v>0</v>
      </c>
      <c r="DK32" s="5" t="s">
        <v>206</v>
      </c>
      <c r="DL32" s="5" t="s">
        <v>206</v>
      </c>
      <c r="DN32" s="5">
        <v>100</v>
      </c>
      <c r="DO32" s="5" t="s">
        <v>207</v>
      </c>
      <c r="DP32" s="5" t="s">
        <v>588</v>
      </c>
      <c r="DQ32" s="5" t="s">
        <v>208</v>
      </c>
      <c r="DR32" s="5">
        <v>7</v>
      </c>
      <c r="DS32" s="5" t="s">
        <v>211</v>
      </c>
      <c r="DT32" s="5" t="b">
        <v>1</v>
      </c>
      <c r="DU32" s="5" t="b">
        <v>0</v>
      </c>
      <c r="DV32" s="5" t="b">
        <v>0</v>
      </c>
      <c r="DW32" s="5" t="b">
        <v>0</v>
      </c>
      <c r="DX32" s="5" t="b">
        <v>0</v>
      </c>
      <c r="DY32" s="5" t="b">
        <v>0</v>
      </c>
      <c r="DZ32" s="5" t="b">
        <v>0</v>
      </c>
      <c r="EA32" s="5" t="b">
        <v>0</v>
      </c>
      <c r="EB32" s="5" t="b">
        <v>0</v>
      </c>
      <c r="EC32" s="5" t="b">
        <v>0</v>
      </c>
      <c r="ED32" s="5" t="b">
        <v>0</v>
      </c>
      <c r="EE32" s="5" t="s">
        <v>206</v>
      </c>
      <c r="EF32" s="5" t="s">
        <v>206</v>
      </c>
      <c r="EH32" s="5">
        <v>400</v>
      </c>
      <c r="EI32" s="5">
        <v>400</v>
      </c>
      <c r="EJ32" s="5" t="s">
        <v>588</v>
      </c>
      <c r="EK32" s="5" t="s">
        <v>208</v>
      </c>
      <c r="EL32" s="5">
        <v>30</v>
      </c>
      <c r="EM32" s="5" t="s">
        <v>211</v>
      </c>
      <c r="EN32" s="5" t="b">
        <v>1</v>
      </c>
      <c r="EO32" s="5" t="b">
        <v>0</v>
      </c>
      <c r="EP32" s="5" t="b">
        <v>0</v>
      </c>
      <c r="EQ32" s="5" t="b">
        <v>0</v>
      </c>
      <c r="ER32" s="5" t="b">
        <v>0</v>
      </c>
      <c r="ES32" s="5" t="b">
        <v>0</v>
      </c>
      <c r="ET32" s="5" t="b">
        <v>0</v>
      </c>
      <c r="EU32" s="5" t="b">
        <v>0</v>
      </c>
      <c r="EV32" s="5" t="b">
        <v>0</v>
      </c>
      <c r="EW32" s="5" t="b">
        <v>0</v>
      </c>
      <c r="EX32" s="5" t="b">
        <v>0</v>
      </c>
      <c r="EY32" s="5" t="s">
        <v>205</v>
      </c>
      <c r="FV32" s="5">
        <v>700</v>
      </c>
      <c r="FX32" s="5" t="s">
        <v>214</v>
      </c>
      <c r="FY32" s="5" t="b">
        <v>1</v>
      </c>
      <c r="FZ32" s="5" t="b">
        <v>0</v>
      </c>
      <c r="GA32" s="5" t="b">
        <v>0</v>
      </c>
      <c r="GB32" s="5" t="b">
        <v>0</v>
      </c>
      <c r="GC32" s="5" t="b">
        <v>0</v>
      </c>
      <c r="GD32" s="5" t="b">
        <v>0</v>
      </c>
      <c r="GE32" s="5" t="b">
        <v>0</v>
      </c>
      <c r="GF32" s="5" t="b">
        <v>0</v>
      </c>
      <c r="GG32" s="5" t="b">
        <v>0</v>
      </c>
      <c r="GI32" s="5" t="s">
        <v>215</v>
      </c>
      <c r="GJ32" s="5" t="s">
        <v>216</v>
      </c>
      <c r="GK32" s="5" t="s">
        <v>1029</v>
      </c>
      <c r="GL32" s="5">
        <v>34826335</v>
      </c>
      <c r="GM32" s="5" t="s">
        <v>1030</v>
      </c>
      <c r="GN32" s="5" t="s">
        <v>1026</v>
      </c>
      <c r="GO32" s="5">
        <v>125</v>
      </c>
      <c r="GQ32" s="5">
        <v>-1</v>
      </c>
    </row>
    <row r="33" spans="1:199" x14ac:dyDescent="0.3">
      <c r="A33" s="5" t="s">
        <v>2113</v>
      </c>
      <c r="B33" s="5" t="s">
        <v>1031</v>
      </c>
      <c r="C33" s="5" t="s">
        <v>1032</v>
      </c>
      <c r="D33" s="6">
        <v>43373</v>
      </c>
      <c r="E33" s="5" t="s">
        <v>721</v>
      </c>
      <c r="F33" s="6">
        <v>43370</v>
      </c>
      <c r="G33" s="5" t="s">
        <v>588</v>
      </c>
      <c r="H33" s="5" t="s">
        <v>759</v>
      </c>
      <c r="I33" s="5" t="s">
        <v>763</v>
      </c>
      <c r="J33" s="7" t="s">
        <v>764</v>
      </c>
      <c r="K33" s="5" t="s">
        <v>247</v>
      </c>
      <c r="L33" s="5" t="s">
        <v>364</v>
      </c>
      <c r="M33" s="5" t="s">
        <v>205</v>
      </c>
      <c r="AH33" s="5" t="s">
        <v>205</v>
      </c>
      <c r="BC33" s="5" t="s">
        <v>206</v>
      </c>
      <c r="BD33" s="5" t="s">
        <v>206</v>
      </c>
      <c r="BF33" s="5">
        <v>100</v>
      </c>
      <c r="BG33" s="5">
        <v>100</v>
      </c>
      <c r="BH33" s="5" t="s">
        <v>588</v>
      </c>
      <c r="BI33" s="5" t="s">
        <v>208</v>
      </c>
      <c r="BJ33" s="5">
        <v>1</v>
      </c>
      <c r="BK33" s="5" t="s">
        <v>211</v>
      </c>
      <c r="BL33" s="5" t="b">
        <v>1</v>
      </c>
      <c r="BM33" s="5" t="b">
        <v>0</v>
      </c>
      <c r="BN33" s="5" t="b">
        <v>0</v>
      </c>
      <c r="BO33" s="5" t="b">
        <v>0</v>
      </c>
      <c r="BP33" s="5" t="b">
        <v>0</v>
      </c>
      <c r="BQ33" s="5" t="b">
        <v>0</v>
      </c>
      <c r="BR33" s="5" t="b">
        <v>0</v>
      </c>
      <c r="BS33" s="5" t="b">
        <v>0</v>
      </c>
      <c r="BT33" s="5" t="b">
        <v>0</v>
      </c>
      <c r="BU33" s="5" t="b">
        <v>0</v>
      </c>
      <c r="BV33" s="5" t="b">
        <v>0</v>
      </c>
      <c r="BW33" s="5" t="s">
        <v>205</v>
      </c>
      <c r="CQ33" s="5" t="s">
        <v>206</v>
      </c>
      <c r="CR33" s="5" t="s">
        <v>206</v>
      </c>
      <c r="CS33" s="5">
        <v>125</v>
      </c>
      <c r="CT33" s="5">
        <v>100</v>
      </c>
      <c r="CU33" s="5">
        <v>80</v>
      </c>
      <c r="CV33" s="5" t="s">
        <v>588</v>
      </c>
      <c r="CW33" s="5" t="s">
        <v>208</v>
      </c>
      <c r="CX33" s="5">
        <v>30</v>
      </c>
      <c r="CY33" s="5" t="s">
        <v>211</v>
      </c>
      <c r="CZ33" s="5" t="b">
        <v>1</v>
      </c>
      <c r="DA33" s="5" t="b">
        <v>0</v>
      </c>
      <c r="DB33" s="5" t="b">
        <v>0</v>
      </c>
      <c r="DC33" s="5" t="b">
        <v>0</v>
      </c>
      <c r="DD33" s="5" t="b">
        <v>0</v>
      </c>
      <c r="DE33" s="5" t="b">
        <v>0</v>
      </c>
      <c r="DF33" s="5" t="b">
        <v>0</v>
      </c>
      <c r="DG33" s="5" t="b">
        <v>0</v>
      </c>
      <c r="DH33" s="5" t="b">
        <v>0</v>
      </c>
      <c r="DI33" s="5" t="b">
        <v>0</v>
      </c>
      <c r="DJ33" s="5" t="b">
        <v>0</v>
      </c>
      <c r="DK33" s="5" t="s">
        <v>206</v>
      </c>
      <c r="DL33" s="5" t="s">
        <v>206</v>
      </c>
      <c r="DN33" s="5">
        <v>100</v>
      </c>
      <c r="DO33" s="5" t="s">
        <v>207</v>
      </c>
      <c r="DP33" s="5" t="s">
        <v>588</v>
      </c>
      <c r="DQ33" s="5" t="s">
        <v>208</v>
      </c>
      <c r="DR33" s="5">
        <v>30</v>
      </c>
      <c r="DS33" s="5" t="s">
        <v>211</v>
      </c>
      <c r="DT33" s="5" t="b">
        <v>1</v>
      </c>
      <c r="DU33" s="5" t="b">
        <v>0</v>
      </c>
      <c r="DV33" s="5" t="b">
        <v>0</v>
      </c>
      <c r="DW33" s="5" t="b">
        <v>0</v>
      </c>
      <c r="DX33" s="5" t="b">
        <v>0</v>
      </c>
      <c r="DY33" s="5" t="b">
        <v>0</v>
      </c>
      <c r="DZ33" s="5" t="b">
        <v>0</v>
      </c>
      <c r="EA33" s="5" t="b">
        <v>0</v>
      </c>
      <c r="EB33" s="5" t="b">
        <v>0</v>
      </c>
      <c r="EC33" s="5" t="b">
        <v>0</v>
      </c>
      <c r="ED33" s="5" t="b">
        <v>0</v>
      </c>
      <c r="EE33" s="5" t="s">
        <v>206</v>
      </c>
      <c r="EF33" s="5" t="s">
        <v>206</v>
      </c>
      <c r="EH33" s="5">
        <v>400</v>
      </c>
      <c r="EI33" s="5">
        <v>400</v>
      </c>
      <c r="EJ33" s="5" t="s">
        <v>588</v>
      </c>
      <c r="EK33" s="5" t="s">
        <v>208</v>
      </c>
      <c r="EL33" s="5">
        <v>30</v>
      </c>
      <c r="EM33" s="5" t="s">
        <v>211</v>
      </c>
      <c r="EN33" s="5" t="b">
        <v>1</v>
      </c>
      <c r="EO33" s="5" t="b">
        <v>0</v>
      </c>
      <c r="EP33" s="5" t="b">
        <v>0</v>
      </c>
      <c r="EQ33" s="5" t="b">
        <v>0</v>
      </c>
      <c r="ER33" s="5" t="b">
        <v>0</v>
      </c>
      <c r="ES33" s="5" t="b">
        <v>0</v>
      </c>
      <c r="ET33" s="5" t="b">
        <v>0</v>
      </c>
      <c r="EU33" s="5" t="b">
        <v>0</v>
      </c>
      <c r="EV33" s="5" t="b">
        <v>0</v>
      </c>
      <c r="EW33" s="5" t="b">
        <v>0</v>
      </c>
      <c r="EX33" s="5" t="b">
        <v>0</v>
      </c>
      <c r="EY33" s="5" t="s">
        <v>205</v>
      </c>
      <c r="FV33" s="5">
        <v>700</v>
      </c>
      <c r="FX33" s="5" t="s">
        <v>214</v>
      </c>
      <c r="FY33" s="5" t="b">
        <v>1</v>
      </c>
      <c r="FZ33" s="5" t="b">
        <v>0</v>
      </c>
      <c r="GA33" s="5" t="b">
        <v>0</v>
      </c>
      <c r="GB33" s="5" t="b">
        <v>0</v>
      </c>
      <c r="GC33" s="5" t="b">
        <v>0</v>
      </c>
      <c r="GD33" s="5" t="b">
        <v>0</v>
      </c>
      <c r="GE33" s="5" t="b">
        <v>0</v>
      </c>
      <c r="GF33" s="5" t="b">
        <v>0</v>
      </c>
      <c r="GG33" s="5" t="b">
        <v>0</v>
      </c>
      <c r="GI33" s="5" t="s">
        <v>215</v>
      </c>
      <c r="GJ33" s="5" t="s">
        <v>216</v>
      </c>
      <c r="GK33" s="5" t="s">
        <v>1033</v>
      </c>
      <c r="GL33" s="5">
        <v>34826340</v>
      </c>
      <c r="GM33" s="5" t="s">
        <v>1034</v>
      </c>
      <c r="GN33" s="5" t="s">
        <v>1035</v>
      </c>
      <c r="GO33" s="5">
        <v>126</v>
      </c>
      <c r="GQ33" s="5">
        <v>-1</v>
      </c>
    </row>
    <row r="34" spans="1:199" x14ac:dyDescent="0.3">
      <c r="A34" s="5" t="s">
        <v>2121</v>
      </c>
      <c r="B34" s="5" t="s">
        <v>1071</v>
      </c>
      <c r="C34" s="5" t="s">
        <v>1072</v>
      </c>
      <c r="D34" s="6">
        <v>43373</v>
      </c>
      <c r="E34" s="5" t="s">
        <v>721</v>
      </c>
      <c r="F34" s="6">
        <v>43370</v>
      </c>
      <c r="G34" s="5" t="s">
        <v>588</v>
      </c>
      <c r="H34" s="5" t="s">
        <v>759</v>
      </c>
      <c r="I34" s="5" t="s">
        <v>763</v>
      </c>
      <c r="J34" s="7" t="s">
        <v>764</v>
      </c>
      <c r="K34" s="5" t="s">
        <v>247</v>
      </c>
      <c r="L34" s="5" t="s">
        <v>364</v>
      </c>
      <c r="M34" s="5" t="s">
        <v>205</v>
      </c>
      <c r="AH34" s="5" t="s">
        <v>205</v>
      </c>
      <c r="BC34" s="5" t="s">
        <v>205</v>
      </c>
      <c r="BW34" s="5" t="s">
        <v>205</v>
      </c>
      <c r="CQ34" s="5" t="s">
        <v>205</v>
      </c>
      <c r="DK34" s="5" t="s">
        <v>205</v>
      </c>
      <c r="EE34" s="5" t="s">
        <v>205</v>
      </c>
      <c r="EY34" s="5" t="s">
        <v>206</v>
      </c>
      <c r="EZ34" s="5">
        <v>6</v>
      </c>
      <c r="FA34" s="5" t="s">
        <v>212</v>
      </c>
      <c r="FB34" s="5" t="s">
        <v>213</v>
      </c>
      <c r="FC34" s="5" t="s">
        <v>206</v>
      </c>
      <c r="FD34" s="5">
        <v>1333</v>
      </c>
      <c r="FE34" s="5">
        <v>2</v>
      </c>
      <c r="FF34" s="5" t="s">
        <v>205</v>
      </c>
      <c r="FJ34" s="5" t="s">
        <v>211</v>
      </c>
      <c r="FK34" s="5" t="b">
        <v>1</v>
      </c>
      <c r="FL34" s="5" t="b">
        <v>0</v>
      </c>
      <c r="FM34" s="5" t="b">
        <v>0</v>
      </c>
      <c r="FN34" s="5" t="b">
        <v>0</v>
      </c>
      <c r="FO34" s="5" t="b">
        <v>0</v>
      </c>
      <c r="FP34" s="5" t="b">
        <v>0</v>
      </c>
      <c r="FQ34" s="5" t="b">
        <v>0</v>
      </c>
      <c r="FR34" s="5" t="b">
        <v>0</v>
      </c>
      <c r="FS34" s="5" t="b">
        <v>0</v>
      </c>
      <c r="FT34" s="5" t="b">
        <v>0</v>
      </c>
      <c r="FU34" s="5" t="b">
        <v>0</v>
      </c>
      <c r="FV34" s="5">
        <v>700</v>
      </c>
      <c r="FX34" s="5" t="s">
        <v>214</v>
      </c>
      <c r="FY34" s="5" t="b">
        <v>1</v>
      </c>
      <c r="FZ34" s="5" t="b">
        <v>0</v>
      </c>
      <c r="GA34" s="5" t="b">
        <v>0</v>
      </c>
      <c r="GB34" s="5" t="b">
        <v>0</v>
      </c>
      <c r="GC34" s="5" t="b">
        <v>0</v>
      </c>
      <c r="GD34" s="5" t="b">
        <v>0</v>
      </c>
      <c r="GE34" s="5" t="b">
        <v>0</v>
      </c>
      <c r="GF34" s="5" t="b">
        <v>0</v>
      </c>
      <c r="GG34" s="5" t="b">
        <v>0</v>
      </c>
      <c r="GI34" s="5" t="s">
        <v>215</v>
      </c>
      <c r="GJ34" s="5" t="s">
        <v>216</v>
      </c>
      <c r="GK34" s="5" t="s">
        <v>1073</v>
      </c>
      <c r="GL34" s="5">
        <v>34826382</v>
      </c>
      <c r="GM34" s="5" t="s">
        <v>1074</v>
      </c>
      <c r="GN34" s="5" t="s">
        <v>1070</v>
      </c>
      <c r="GO34" s="5">
        <v>134</v>
      </c>
      <c r="GQ34" s="5">
        <v>-1</v>
      </c>
    </row>
    <row r="35" spans="1:199" x14ac:dyDescent="0.3">
      <c r="A35" s="5" t="s">
        <v>2122</v>
      </c>
      <c r="B35" s="5" t="s">
        <v>1075</v>
      </c>
      <c r="C35" s="5" t="s">
        <v>1076</v>
      </c>
      <c r="D35" s="6">
        <v>43373</v>
      </c>
      <c r="E35" s="5" t="s">
        <v>721</v>
      </c>
      <c r="F35" s="6">
        <v>43370</v>
      </c>
      <c r="G35" s="5" t="s">
        <v>588</v>
      </c>
      <c r="H35" s="5" t="s">
        <v>759</v>
      </c>
      <c r="I35" s="5" t="s">
        <v>763</v>
      </c>
      <c r="J35" s="7" t="s">
        <v>764</v>
      </c>
      <c r="K35" s="5" t="s">
        <v>247</v>
      </c>
      <c r="L35" s="5" t="s">
        <v>364</v>
      </c>
      <c r="M35" s="5" t="s">
        <v>205</v>
      </c>
      <c r="AH35" s="5" t="s">
        <v>205</v>
      </c>
      <c r="BC35" s="5" t="s">
        <v>205</v>
      </c>
      <c r="BW35" s="5" t="s">
        <v>205</v>
      </c>
      <c r="CQ35" s="5" t="s">
        <v>205</v>
      </c>
      <c r="DK35" s="5" t="s">
        <v>205</v>
      </c>
      <c r="EE35" s="5" t="s">
        <v>205</v>
      </c>
      <c r="EY35" s="5" t="s">
        <v>206</v>
      </c>
      <c r="EZ35" s="5">
        <v>7</v>
      </c>
      <c r="FA35" s="5" t="s">
        <v>212</v>
      </c>
      <c r="FB35" s="5" t="s">
        <v>213</v>
      </c>
      <c r="FC35" s="5" t="s">
        <v>206</v>
      </c>
      <c r="FD35" s="5">
        <v>1285</v>
      </c>
      <c r="FE35" s="5">
        <v>2</v>
      </c>
      <c r="FF35" s="5" t="s">
        <v>205</v>
      </c>
      <c r="FJ35" s="5" t="s">
        <v>211</v>
      </c>
      <c r="FK35" s="5" t="b">
        <v>1</v>
      </c>
      <c r="FL35" s="5" t="b">
        <v>0</v>
      </c>
      <c r="FM35" s="5" t="b">
        <v>0</v>
      </c>
      <c r="FN35" s="5" t="b">
        <v>0</v>
      </c>
      <c r="FO35" s="5" t="b">
        <v>0</v>
      </c>
      <c r="FP35" s="5" t="b">
        <v>0</v>
      </c>
      <c r="FQ35" s="5" t="b">
        <v>0</v>
      </c>
      <c r="FR35" s="5" t="b">
        <v>0</v>
      </c>
      <c r="FS35" s="5" t="b">
        <v>0</v>
      </c>
      <c r="FT35" s="5" t="b">
        <v>0</v>
      </c>
      <c r="FU35" s="5" t="b">
        <v>0</v>
      </c>
      <c r="FV35" s="5">
        <v>700</v>
      </c>
      <c r="FX35" s="5" t="s">
        <v>214</v>
      </c>
      <c r="FY35" s="5" t="b">
        <v>1</v>
      </c>
      <c r="FZ35" s="5" t="b">
        <v>0</v>
      </c>
      <c r="GA35" s="5" t="b">
        <v>0</v>
      </c>
      <c r="GB35" s="5" t="b">
        <v>0</v>
      </c>
      <c r="GC35" s="5" t="b">
        <v>0</v>
      </c>
      <c r="GD35" s="5" t="b">
        <v>0</v>
      </c>
      <c r="GE35" s="5" t="b">
        <v>0</v>
      </c>
      <c r="GF35" s="5" t="b">
        <v>0</v>
      </c>
      <c r="GG35" s="5" t="b">
        <v>0</v>
      </c>
      <c r="GI35" s="5" t="s">
        <v>215</v>
      </c>
      <c r="GJ35" s="5" t="s">
        <v>216</v>
      </c>
      <c r="GK35" s="5" t="s">
        <v>1077</v>
      </c>
      <c r="GL35" s="5">
        <v>34826386</v>
      </c>
      <c r="GM35" s="5" t="s">
        <v>1078</v>
      </c>
      <c r="GN35" s="5" t="s">
        <v>1079</v>
      </c>
      <c r="GO35" s="5">
        <v>135</v>
      </c>
      <c r="GQ35" s="5">
        <v>-1</v>
      </c>
    </row>
    <row r="36" spans="1:199" x14ac:dyDescent="0.3">
      <c r="A36" s="5" t="s">
        <v>2123</v>
      </c>
      <c r="B36" s="5" t="s">
        <v>1080</v>
      </c>
      <c r="C36" s="5" t="s">
        <v>1081</v>
      </c>
      <c r="D36" s="6">
        <v>43373</v>
      </c>
      <c r="E36" s="5" t="s">
        <v>721</v>
      </c>
      <c r="F36" s="6">
        <v>43370</v>
      </c>
      <c r="G36" s="5" t="s">
        <v>588</v>
      </c>
      <c r="H36" s="5" t="s">
        <v>759</v>
      </c>
      <c r="I36" s="5" t="s">
        <v>763</v>
      </c>
      <c r="J36" s="7" t="s">
        <v>764</v>
      </c>
      <c r="K36" s="5" t="s">
        <v>247</v>
      </c>
      <c r="L36" s="5" t="s">
        <v>364</v>
      </c>
      <c r="M36" s="5" t="s">
        <v>205</v>
      </c>
      <c r="AH36" s="5" t="s">
        <v>205</v>
      </c>
      <c r="BC36" s="5" t="s">
        <v>205</v>
      </c>
      <c r="BW36" s="5" t="s">
        <v>205</v>
      </c>
      <c r="CQ36" s="5" t="s">
        <v>205</v>
      </c>
      <c r="DK36" s="5" t="s">
        <v>205</v>
      </c>
      <c r="EE36" s="5" t="s">
        <v>205</v>
      </c>
      <c r="EY36" s="5" t="s">
        <v>206</v>
      </c>
      <c r="EZ36" s="5">
        <v>6.5</v>
      </c>
      <c r="FA36" s="5" t="s">
        <v>212</v>
      </c>
      <c r="FB36" s="5" t="s">
        <v>213</v>
      </c>
      <c r="FC36" s="5" t="s">
        <v>206</v>
      </c>
      <c r="FD36" s="5">
        <v>1166</v>
      </c>
      <c r="FE36" s="5">
        <v>2</v>
      </c>
      <c r="FF36" s="5" t="s">
        <v>205</v>
      </c>
      <c r="FJ36" s="5" t="s">
        <v>211</v>
      </c>
      <c r="FK36" s="5" t="b">
        <v>1</v>
      </c>
      <c r="FL36" s="5" t="b">
        <v>0</v>
      </c>
      <c r="FM36" s="5" t="b">
        <v>0</v>
      </c>
      <c r="FN36" s="5" t="b">
        <v>0</v>
      </c>
      <c r="FO36" s="5" t="b">
        <v>0</v>
      </c>
      <c r="FP36" s="5" t="b">
        <v>0</v>
      </c>
      <c r="FQ36" s="5" t="b">
        <v>0</v>
      </c>
      <c r="FR36" s="5" t="b">
        <v>0</v>
      </c>
      <c r="FS36" s="5" t="b">
        <v>0</v>
      </c>
      <c r="FT36" s="5" t="b">
        <v>0</v>
      </c>
      <c r="FU36" s="5" t="b">
        <v>0</v>
      </c>
      <c r="FV36" s="5">
        <v>700</v>
      </c>
      <c r="FX36" s="5" t="s">
        <v>214</v>
      </c>
      <c r="FY36" s="5" t="b">
        <v>1</v>
      </c>
      <c r="FZ36" s="5" t="b">
        <v>0</v>
      </c>
      <c r="GA36" s="5" t="b">
        <v>0</v>
      </c>
      <c r="GB36" s="5" t="b">
        <v>0</v>
      </c>
      <c r="GC36" s="5" t="b">
        <v>0</v>
      </c>
      <c r="GD36" s="5" t="b">
        <v>0</v>
      </c>
      <c r="GE36" s="5" t="b">
        <v>0</v>
      </c>
      <c r="GF36" s="5" t="b">
        <v>0</v>
      </c>
      <c r="GG36" s="5" t="b">
        <v>0</v>
      </c>
      <c r="GI36" s="5" t="s">
        <v>215</v>
      </c>
      <c r="GJ36" s="5" t="s">
        <v>216</v>
      </c>
      <c r="GK36" s="5" t="s">
        <v>1082</v>
      </c>
      <c r="GL36" s="5">
        <v>34826388</v>
      </c>
      <c r="GM36" s="5" t="s">
        <v>1083</v>
      </c>
      <c r="GN36" s="5" t="s">
        <v>1084</v>
      </c>
      <c r="GO36" s="5">
        <v>136</v>
      </c>
      <c r="GQ36" s="5">
        <v>-1</v>
      </c>
    </row>
    <row r="37" spans="1:199" x14ac:dyDescent="0.3">
      <c r="A37" s="5" t="s">
        <v>2115</v>
      </c>
      <c r="B37" s="5" t="s">
        <v>1041</v>
      </c>
      <c r="C37" s="5" t="s">
        <v>1042</v>
      </c>
      <c r="D37" s="6">
        <v>43373</v>
      </c>
      <c r="E37" s="5" t="s">
        <v>721</v>
      </c>
      <c r="F37" s="6">
        <v>43370</v>
      </c>
      <c r="G37" s="5" t="s">
        <v>588</v>
      </c>
      <c r="H37" s="5" t="s">
        <v>759</v>
      </c>
      <c r="I37" s="5" t="s">
        <v>763</v>
      </c>
      <c r="J37" s="7" t="s">
        <v>764</v>
      </c>
      <c r="K37" s="5" t="s">
        <v>247</v>
      </c>
      <c r="L37" s="5" t="s">
        <v>364</v>
      </c>
      <c r="M37" s="5" t="s">
        <v>205</v>
      </c>
      <c r="AH37" s="5" t="s">
        <v>205</v>
      </c>
      <c r="BC37" s="5" t="s">
        <v>206</v>
      </c>
      <c r="BD37" s="5" t="s">
        <v>206</v>
      </c>
      <c r="BF37" s="5">
        <v>100</v>
      </c>
      <c r="BG37" s="5">
        <v>100</v>
      </c>
      <c r="BH37" s="5" t="s">
        <v>588</v>
      </c>
      <c r="BI37" s="5" t="s">
        <v>208</v>
      </c>
      <c r="BJ37" s="5">
        <v>1</v>
      </c>
      <c r="BK37" s="5" t="s">
        <v>211</v>
      </c>
      <c r="BL37" s="5" t="b">
        <v>1</v>
      </c>
      <c r="BM37" s="5" t="b">
        <v>0</v>
      </c>
      <c r="BN37" s="5" t="b">
        <v>0</v>
      </c>
      <c r="BO37" s="5" t="b">
        <v>0</v>
      </c>
      <c r="BP37" s="5" t="b">
        <v>0</v>
      </c>
      <c r="BQ37" s="5" t="b">
        <v>0</v>
      </c>
      <c r="BR37" s="5" t="b">
        <v>0</v>
      </c>
      <c r="BS37" s="5" t="b">
        <v>0</v>
      </c>
      <c r="BT37" s="5" t="b">
        <v>0</v>
      </c>
      <c r="BU37" s="5" t="b">
        <v>0</v>
      </c>
      <c r="BV37" s="5" t="b">
        <v>0</v>
      </c>
      <c r="BW37" s="5" t="s">
        <v>205</v>
      </c>
      <c r="CQ37" s="5" t="s">
        <v>206</v>
      </c>
      <c r="CR37" s="5" t="s">
        <v>206</v>
      </c>
      <c r="CS37" s="5">
        <v>125</v>
      </c>
      <c r="CT37" s="5">
        <v>100</v>
      </c>
      <c r="CU37" s="5">
        <v>80</v>
      </c>
      <c r="CV37" s="5" t="s">
        <v>588</v>
      </c>
      <c r="CW37" s="5" t="s">
        <v>208</v>
      </c>
      <c r="CX37" s="5">
        <v>30</v>
      </c>
      <c r="CY37" s="5" t="s">
        <v>211</v>
      </c>
      <c r="CZ37" s="5" t="b">
        <v>1</v>
      </c>
      <c r="DA37" s="5" t="b">
        <v>0</v>
      </c>
      <c r="DB37" s="5" t="b">
        <v>0</v>
      </c>
      <c r="DC37" s="5" t="b">
        <v>0</v>
      </c>
      <c r="DD37" s="5" t="b">
        <v>0</v>
      </c>
      <c r="DE37" s="5" t="b">
        <v>0</v>
      </c>
      <c r="DF37" s="5" t="b">
        <v>0</v>
      </c>
      <c r="DG37" s="5" t="b">
        <v>0</v>
      </c>
      <c r="DH37" s="5" t="b">
        <v>0</v>
      </c>
      <c r="DI37" s="5" t="b">
        <v>0</v>
      </c>
      <c r="DJ37" s="5" t="b">
        <v>0</v>
      </c>
      <c r="DK37" s="5" t="s">
        <v>206</v>
      </c>
      <c r="DL37" s="5" t="s">
        <v>206</v>
      </c>
      <c r="DN37" s="5">
        <v>100</v>
      </c>
      <c r="DO37" s="5" t="s">
        <v>207</v>
      </c>
      <c r="DP37" s="5" t="s">
        <v>588</v>
      </c>
      <c r="DQ37" s="5" t="s">
        <v>208</v>
      </c>
      <c r="DR37" s="5">
        <v>30</v>
      </c>
      <c r="DS37" s="5" t="s">
        <v>211</v>
      </c>
      <c r="DT37" s="5" t="b">
        <v>1</v>
      </c>
      <c r="DU37" s="5" t="b">
        <v>0</v>
      </c>
      <c r="DV37" s="5" t="b">
        <v>0</v>
      </c>
      <c r="DW37" s="5" t="b">
        <v>0</v>
      </c>
      <c r="DX37" s="5" t="b">
        <v>0</v>
      </c>
      <c r="DY37" s="5" t="b">
        <v>0</v>
      </c>
      <c r="DZ37" s="5" t="b">
        <v>0</v>
      </c>
      <c r="EA37" s="5" t="b">
        <v>0</v>
      </c>
      <c r="EB37" s="5" t="b">
        <v>0</v>
      </c>
      <c r="EC37" s="5" t="b">
        <v>0</v>
      </c>
      <c r="ED37" s="5" t="b">
        <v>0</v>
      </c>
      <c r="EE37" s="5" t="s">
        <v>206</v>
      </c>
      <c r="EF37" s="5" t="s">
        <v>206</v>
      </c>
      <c r="EH37" s="5">
        <v>400</v>
      </c>
      <c r="EI37" s="5">
        <v>400</v>
      </c>
      <c r="EJ37" s="5" t="s">
        <v>588</v>
      </c>
      <c r="EK37" s="5" t="s">
        <v>208</v>
      </c>
      <c r="EL37" s="5">
        <v>30</v>
      </c>
      <c r="EM37" s="5" t="s">
        <v>211</v>
      </c>
      <c r="EN37" s="5" t="b">
        <v>1</v>
      </c>
      <c r="EO37" s="5" t="b">
        <v>0</v>
      </c>
      <c r="EP37" s="5" t="b">
        <v>0</v>
      </c>
      <c r="EQ37" s="5" t="b">
        <v>0</v>
      </c>
      <c r="ER37" s="5" t="b">
        <v>0</v>
      </c>
      <c r="ES37" s="5" t="b">
        <v>0</v>
      </c>
      <c r="ET37" s="5" t="b">
        <v>0</v>
      </c>
      <c r="EU37" s="5" t="b">
        <v>0</v>
      </c>
      <c r="EV37" s="5" t="b">
        <v>0</v>
      </c>
      <c r="EW37" s="5" t="b">
        <v>0</v>
      </c>
      <c r="EX37" s="5" t="b">
        <v>0</v>
      </c>
      <c r="EY37" s="5" t="s">
        <v>205</v>
      </c>
      <c r="FV37" s="5">
        <v>700</v>
      </c>
      <c r="FX37" s="5" t="s">
        <v>214</v>
      </c>
      <c r="FY37" s="5" t="b">
        <v>1</v>
      </c>
      <c r="FZ37" s="5" t="b">
        <v>0</v>
      </c>
      <c r="GA37" s="5" t="b">
        <v>0</v>
      </c>
      <c r="GB37" s="5" t="b">
        <v>0</v>
      </c>
      <c r="GC37" s="5" t="b">
        <v>0</v>
      </c>
      <c r="GD37" s="5" t="b">
        <v>0</v>
      </c>
      <c r="GE37" s="5" t="b">
        <v>0</v>
      </c>
      <c r="GF37" s="5" t="b">
        <v>0</v>
      </c>
      <c r="GG37" s="5" t="b">
        <v>0</v>
      </c>
      <c r="GI37" s="5" t="s">
        <v>215</v>
      </c>
      <c r="GJ37" s="5" t="s">
        <v>216</v>
      </c>
      <c r="GK37" s="5" t="s">
        <v>1043</v>
      </c>
      <c r="GL37" s="5">
        <v>34826350</v>
      </c>
      <c r="GM37" s="5" t="s">
        <v>1044</v>
      </c>
      <c r="GN37" s="5" t="s">
        <v>1045</v>
      </c>
      <c r="GO37" s="5">
        <v>128</v>
      </c>
      <c r="GQ37" s="5">
        <v>-1</v>
      </c>
    </row>
    <row r="38" spans="1:199" x14ac:dyDescent="0.3">
      <c r="A38" s="5" t="s">
        <v>2117</v>
      </c>
      <c r="B38" s="5" t="s">
        <v>1051</v>
      </c>
      <c r="C38" s="5" t="s">
        <v>1052</v>
      </c>
      <c r="D38" s="6">
        <v>43373</v>
      </c>
      <c r="E38" s="5" t="s">
        <v>721</v>
      </c>
      <c r="F38" s="6">
        <v>43370</v>
      </c>
      <c r="G38" s="5" t="s">
        <v>588</v>
      </c>
      <c r="H38" s="5" t="s">
        <v>759</v>
      </c>
      <c r="I38" s="5" t="s">
        <v>763</v>
      </c>
      <c r="J38" s="7" t="s">
        <v>764</v>
      </c>
      <c r="K38" s="5" t="s">
        <v>247</v>
      </c>
      <c r="L38" s="5" t="s">
        <v>364</v>
      </c>
      <c r="M38" s="5" t="s">
        <v>205</v>
      </c>
      <c r="AH38" s="5" t="s">
        <v>205</v>
      </c>
      <c r="BC38" s="5" t="s">
        <v>206</v>
      </c>
      <c r="BD38" s="5" t="s">
        <v>206</v>
      </c>
      <c r="BF38" s="5">
        <v>100</v>
      </c>
      <c r="BG38" s="5">
        <v>100</v>
      </c>
      <c r="BH38" s="5" t="s">
        <v>588</v>
      </c>
      <c r="BI38" s="5" t="s">
        <v>208</v>
      </c>
      <c r="BJ38" s="5">
        <v>1</v>
      </c>
      <c r="BK38" s="5" t="s">
        <v>211</v>
      </c>
      <c r="BL38" s="5" t="b">
        <v>1</v>
      </c>
      <c r="BM38" s="5" t="b">
        <v>0</v>
      </c>
      <c r="BN38" s="5" t="b">
        <v>0</v>
      </c>
      <c r="BO38" s="5" t="b">
        <v>0</v>
      </c>
      <c r="BP38" s="5" t="b">
        <v>0</v>
      </c>
      <c r="BQ38" s="5" t="b">
        <v>0</v>
      </c>
      <c r="BR38" s="5" t="b">
        <v>0</v>
      </c>
      <c r="BS38" s="5" t="b">
        <v>0</v>
      </c>
      <c r="BT38" s="5" t="b">
        <v>0</v>
      </c>
      <c r="BU38" s="5" t="b">
        <v>0</v>
      </c>
      <c r="BV38" s="5" t="b">
        <v>0</v>
      </c>
      <c r="BW38" s="5" t="s">
        <v>205</v>
      </c>
      <c r="CQ38" s="5" t="s">
        <v>206</v>
      </c>
      <c r="CR38" s="5" t="s">
        <v>206</v>
      </c>
      <c r="CS38" s="5">
        <v>125</v>
      </c>
      <c r="CT38" s="5">
        <v>130</v>
      </c>
      <c r="CU38" s="5">
        <v>104</v>
      </c>
      <c r="CV38" s="5" t="s">
        <v>588</v>
      </c>
      <c r="CW38" s="5" t="s">
        <v>208</v>
      </c>
      <c r="CX38" s="5">
        <v>30</v>
      </c>
      <c r="CY38" s="5" t="s">
        <v>211</v>
      </c>
      <c r="CZ38" s="5" t="b">
        <v>1</v>
      </c>
      <c r="DA38" s="5" t="b">
        <v>0</v>
      </c>
      <c r="DB38" s="5" t="b">
        <v>0</v>
      </c>
      <c r="DC38" s="5" t="b">
        <v>0</v>
      </c>
      <c r="DD38" s="5" t="b">
        <v>0</v>
      </c>
      <c r="DE38" s="5" t="b">
        <v>0</v>
      </c>
      <c r="DF38" s="5" t="b">
        <v>0</v>
      </c>
      <c r="DG38" s="5" t="b">
        <v>0</v>
      </c>
      <c r="DH38" s="5" t="b">
        <v>0</v>
      </c>
      <c r="DI38" s="5" t="b">
        <v>0</v>
      </c>
      <c r="DJ38" s="5" t="b">
        <v>0</v>
      </c>
      <c r="DK38" s="5" t="s">
        <v>206</v>
      </c>
      <c r="DL38" s="5" t="s">
        <v>206</v>
      </c>
      <c r="DN38" s="5">
        <v>100</v>
      </c>
      <c r="DO38" s="5" t="s">
        <v>207</v>
      </c>
      <c r="DP38" s="5" t="s">
        <v>588</v>
      </c>
      <c r="DQ38" s="5" t="s">
        <v>208</v>
      </c>
      <c r="DR38" s="5">
        <v>30</v>
      </c>
      <c r="DS38" s="5" t="s">
        <v>211</v>
      </c>
      <c r="DT38" s="5" t="b">
        <v>1</v>
      </c>
      <c r="DU38" s="5" t="b">
        <v>0</v>
      </c>
      <c r="DV38" s="5" t="b">
        <v>0</v>
      </c>
      <c r="DW38" s="5" t="b">
        <v>0</v>
      </c>
      <c r="DX38" s="5" t="b">
        <v>0</v>
      </c>
      <c r="DY38" s="5" t="b">
        <v>0</v>
      </c>
      <c r="DZ38" s="5" t="b">
        <v>0</v>
      </c>
      <c r="EA38" s="5" t="b">
        <v>0</v>
      </c>
      <c r="EB38" s="5" t="b">
        <v>0</v>
      </c>
      <c r="EC38" s="5" t="b">
        <v>0</v>
      </c>
      <c r="ED38" s="5" t="b">
        <v>0</v>
      </c>
      <c r="EE38" s="5" t="s">
        <v>206</v>
      </c>
      <c r="EF38" s="5" t="s">
        <v>206</v>
      </c>
      <c r="EH38" s="5">
        <v>400</v>
      </c>
      <c r="EI38" s="5">
        <v>400</v>
      </c>
      <c r="EJ38" s="5" t="s">
        <v>588</v>
      </c>
      <c r="EK38" s="5" t="s">
        <v>208</v>
      </c>
      <c r="EL38" s="5">
        <v>30</v>
      </c>
      <c r="EM38" s="5" t="s">
        <v>211</v>
      </c>
      <c r="EN38" s="5" t="b">
        <v>1</v>
      </c>
      <c r="EO38" s="5" t="b">
        <v>0</v>
      </c>
      <c r="EP38" s="5" t="b">
        <v>0</v>
      </c>
      <c r="EQ38" s="5" t="b">
        <v>0</v>
      </c>
      <c r="ER38" s="5" t="b">
        <v>0</v>
      </c>
      <c r="ES38" s="5" t="b">
        <v>0</v>
      </c>
      <c r="ET38" s="5" t="b">
        <v>0</v>
      </c>
      <c r="EU38" s="5" t="b">
        <v>0</v>
      </c>
      <c r="EV38" s="5" t="b">
        <v>0</v>
      </c>
      <c r="EW38" s="5" t="b">
        <v>0</v>
      </c>
      <c r="EX38" s="5" t="b">
        <v>0</v>
      </c>
      <c r="EY38" s="5" t="s">
        <v>205</v>
      </c>
      <c r="FV38" s="5">
        <v>700</v>
      </c>
      <c r="FX38" s="5" t="s">
        <v>214</v>
      </c>
      <c r="FY38" s="5" t="b">
        <v>1</v>
      </c>
      <c r="FZ38" s="5" t="b">
        <v>0</v>
      </c>
      <c r="GA38" s="5" t="b">
        <v>0</v>
      </c>
      <c r="GB38" s="5" t="b">
        <v>0</v>
      </c>
      <c r="GC38" s="5" t="b">
        <v>0</v>
      </c>
      <c r="GD38" s="5" t="b">
        <v>0</v>
      </c>
      <c r="GE38" s="5" t="b">
        <v>0</v>
      </c>
      <c r="GF38" s="5" t="b">
        <v>0</v>
      </c>
      <c r="GG38" s="5" t="b">
        <v>0</v>
      </c>
      <c r="GI38" s="5" t="s">
        <v>215</v>
      </c>
      <c r="GJ38" s="5" t="s">
        <v>216</v>
      </c>
      <c r="GK38" s="5" t="s">
        <v>1053</v>
      </c>
      <c r="GL38" s="5">
        <v>34826365</v>
      </c>
      <c r="GM38" s="5" t="s">
        <v>1054</v>
      </c>
      <c r="GN38" s="5" t="s">
        <v>1055</v>
      </c>
      <c r="GO38" s="5">
        <v>130</v>
      </c>
      <c r="GQ38" s="5">
        <v>-1</v>
      </c>
    </row>
    <row r="39" spans="1:199" x14ac:dyDescent="0.3">
      <c r="A39" s="5" t="s">
        <v>2120</v>
      </c>
      <c r="B39" s="5" t="s">
        <v>1066</v>
      </c>
      <c r="C39" s="5" t="s">
        <v>1067</v>
      </c>
      <c r="D39" s="6">
        <v>43373</v>
      </c>
      <c r="E39" s="5" t="s">
        <v>721</v>
      </c>
      <c r="F39" s="6">
        <v>43370</v>
      </c>
      <c r="G39" s="5" t="s">
        <v>588</v>
      </c>
      <c r="H39" s="5" t="s">
        <v>759</v>
      </c>
      <c r="I39" s="5" t="s">
        <v>763</v>
      </c>
      <c r="J39" s="7" t="s">
        <v>764</v>
      </c>
      <c r="K39" s="5" t="s">
        <v>247</v>
      </c>
      <c r="L39" s="5" t="s">
        <v>364</v>
      </c>
      <c r="M39" s="5" t="s">
        <v>205</v>
      </c>
      <c r="AH39" s="5" t="s">
        <v>205</v>
      </c>
      <c r="BC39" s="5" t="s">
        <v>206</v>
      </c>
      <c r="BD39" s="5" t="s">
        <v>206</v>
      </c>
      <c r="BF39" s="5">
        <v>100</v>
      </c>
      <c r="BG39" s="5">
        <v>100</v>
      </c>
      <c r="BH39" s="5" t="s">
        <v>588</v>
      </c>
      <c r="BI39" s="5" t="s">
        <v>208</v>
      </c>
      <c r="BJ39" s="5">
        <v>1</v>
      </c>
      <c r="BK39" s="5" t="s">
        <v>211</v>
      </c>
      <c r="BL39" s="5" t="b">
        <v>1</v>
      </c>
      <c r="BM39" s="5" t="b">
        <v>0</v>
      </c>
      <c r="BN39" s="5" t="b">
        <v>0</v>
      </c>
      <c r="BO39" s="5" t="b">
        <v>0</v>
      </c>
      <c r="BP39" s="5" t="b">
        <v>0</v>
      </c>
      <c r="BQ39" s="5" t="b">
        <v>0</v>
      </c>
      <c r="BR39" s="5" t="b">
        <v>0</v>
      </c>
      <c r="BS39" s="5" t="b">
        <v>0</v>
      </c>
      <c r="BT39" s="5" t="b">
        <v>0</v>
      </c>
      <c r="BU39" s="5" t="b">
        <v>0</v>
      </c>
      <c r="BV39" s="5" t="b">
        <v>0</v>
      </c>
      <c r="BW39" s="5" t="s">
        <v>205</v>
      </c>
      <c r="CQ39" s="5" t="s">
        <v>206</v>
      </c>
      <c r="CR39" s="5" t="s">
        <v>206</v>
      </c>
      <c r="CS39" s="5">
        <v>125</v>
      </c>
      <c r="CT39" s="5">
        <v>130</v>
      </c>
      <c r="CU39" s="5">
        <v>104</v>
      </c>
      <c r="CV39" s="5" t="s">
        <v>588</v>
      </c>
      <c r="CW39" s="5" t="s">
        <v>208</v>
      </c>
      <c r="CX39" s="5">
        <v>30</v>
      </c>
      <c r="CY39" s="5" t="s">
        <v>211</v>
      </c>
      <c r="CZ39" s="5" t="b">
        <v>1</v>
      </c>
      <c r="DA39" s="5" t="b">
        <v>0</v>
      </c>
      <c r="DB39" s="5" t="b">
        <v>0</v>
      </c>
      <c r="DC39" s="5" t="b">
        <v>0</v>
      </c>
      <c r="DD39" s="5" t="b">
        <v>0</v>
      </c>
      <c r="DE39" s="5" t="b">
        <v>0</v>
      </c>
      <c r="DF39" s="5" t="b">
        <v>0</v>
      </c>
      <c r="DG39" s="5" t="b">
        <v>0</v>
      </c>
      <c r="DH39" s="5" t="b">
        <v>0</v>
      </c>
      <c r="DI39" s="5" t="b">
        <v>0</v>
      </c>
      <c r="DJ39" s="5" t="b">
        <v>0</v>
      </c>
      <c r="DK39" s="5" t="s">
        <v>206</v>
      </c>
      <c r="DL39" s="5" t="s">
        <v>206</v>
      </c>
      <c r="DN39" s="5">
        <v>100</v>
      </c>
      <c r="DO39" s="5" t="s">
        <v>207</v>
      </c>
      <c r="DP39" s="5" t="s">
        <v>588</v>
      </c>
      <c r="DQ39" s="5" t="s">
        <v>208</v>
      </c>
      <c r="DR39" s="5">
        <v>30</v>
      </c>
      <c r="DS39" s="5" t="s">
        <v>211</v>
      </c>
      <c r="DT39" s="5" t="b">
        <v>1</v>
      </c>
      <c r="DU39" s="5" t="b">
        <v>0</v>
      </c>
      <c r="DV39" s="5" t="b">
        <v>0</v>
      </c>
      <c r="DW39" s="5" t="b">
        <v>0</v>
      </c>
      <c r="DX39" s="5" t="b">
        <v>0</v>
      </c>
      <c r="DY39" s="5" t="b">
        <v>0</v>
      </c>
      <c r="DZ39" s="5" t="b">
        <v>0</v>
      </c>
      <c r="EA39" s="5" t="b">
        <v>0</v>
      </c>
      <c r="EB39" s="5" t="b">
        <v>0</v>
      </c>
      <c r="EC39" s="5" t="b">
        <v>0</v>
      </c>
      <c r="ED39" s="5" t="b">
        <v>0</v>
      </c>
      <c r="EE39" s="5" t="s">
        <v>206</v>
      </c>
      <c r="EF39" s="5" t="s">
        <v>206</v>
      </c>
      <c r="EH39" s="5">
        <v>500</v>
      </c>
      <c r="EI39" s="5">
        <v>500</v>
      </c>
      <c r="EJ39" s="5" t="s">
        <v>588</v>
      </c>
      <c r="EK39" s="5" t="s">
        <v>208</v>
      </c>
      <c r="EL39" s="5">
        <v>30</v>
      </c>
      <c r="EM39" s="5" t="s">
        <v>211</v>
      </c>
      <c r="EN39" s="5" t="b">
        <v>1</v>
      </c>
      <c r="EO39" s="5" t="b">
        <v>0</v>
      </c>
      <c r="EP39" s="5" t="b">
        <v>0</v>
      </c>
      <c r="EQ39" s="5" t="b">
        <v>0</v>
      </c>
      <c r="ER39" s="5" t="b">
        <v>0</v>
      </c>
      <c r="ES39" s="5" t="b">
        <v>0</v>
      </c>
      <c r="ET39" s="5" t="b">
        <v>0</v>
      </c>
      <c r="EU39" s="5" t="b">
        <v>0</v>
      </c>
      <c r="EV39" s="5" t="b">
        <v>0</v>
      </c>
      <c r="EW39" s="5" t="b">
        <v>0</v>
      </c>
      <c r="EX39" s="5" t="b">
        <v>0</v>
      </c>
      <c r="EY39" s="5" t="s">
        <v>205</v>
      </c>
      <c r="FV39" s="5">
        <v>700</v>
      </c>
      <c r="FX39" s="5" t="s">
        <v>214</v>
      </c>
      <c r="FY39" s="5" t="b">
        <v>1</v>
      </c>
      <c r="FZ39" s="5" t="b">
        <v>0</v>
      </c>
      <c r="GA39" s="5" t="b">
        <v>0</v>
      </c>
      <c r="GB39" s="5" t="b">
        <v>0</v>
      </c>
      <c r="GC39" s="5" t="b">
        <v>0</v>
      </c>
      <c r="GD39" s="5" t="b">
        <v>0</v>
      </c>
      <c r="GE39" s="5" t="b">
        <v>0</v>
      </c>
      <c r="GF39" s="5" t="b">
        <v>0</v>
      </c>
      <c r="GG39" s="5" t="b">
        <v>0</v>
      </c>
      <c r="GI39" s="5" t="s">
        <v>215</v>
      </c>
      <c r="GJ39" s="5" t="s">
        <v>216</v>
      </c>
      <c r="GK39" s="5" t="s">
        <v>1068</v>
      </c>
      <c r="GL39" s="5">
        <v>34826379</v>
      </c>
      <c r="GM39" s="5" t="s">
        <v>1069</v>
      </c>
      <c r="GN39" s="5" t="s">
        <v>1070</v>
      </c>
      <c r="GO39" s="5">
        <v>133</v>
      </c>
      <c r="GQ39" s="5">
        <v>-1</v>
      </c>
    </row>
    <row r="40" spans="1:199" x14ac:dyDescent="0.3">
      <c r="A40" s="5" t="s">
        <v>2124</v>
      </c>
      <c r="B40" s="5" t="s">
        <v>1085</v>
      </c>
      <c r="C40" s="5" t="s">
        <v>1086</v>
      </c>
      <c r="D40" s="6">
        <v>43373</v>
      </c>
      <c r="E40" s="5" t="s">
        <v>721</v>
      </c>
      <c r="F40" s="6">
        <v>43370</v>
      </c>
      <c r="G40" s="5" t="s">
        <v>588</v>
      </c>
      <c r="H40" s="5" t="s">
        <v>759</v>
      </c>
      <c r="I40" s="5" t="s">
        <v>763</v>
      </c>
      <c r="J40" s="7" t="s">
        <v>764</v>
      </c>
      <c r="K40" s="5" t="s">
        <v>247</v>
      </c>
      <c r="L40" s="5" t="s">
        <v>364</v>
      </c>
      <c r="M40" s="5" t="s">
        <v>205</v>
      </c>
      <c r="AH40" s="5" t="s">
        <v>205</v>
      </c>
      <c r="BC40" s="5" t="s">
        <v>206</v>
      </c>
      <c r="BD40" s="5" t="s">
        <v>206</v>
      </c>
      <c r="BF40" s="5">
        <v>100</v>
      </c>
      <c r="BG40" s="5">
        <v>100</v>
      </c>
      <c r="BH40" s="5" t="s">
        <v>588</v>
      </c>
      <c r="BI40" s="5" t="s">
        <v>208</v>
      </c>
      <c r="BJ40" s="5">
        <v>1</v>
      </c>
      <c r="BK40" s="5" t="s">
        <v>211</v>
      </c>
      <c r="BL40" s="5" t="b">
        <v>1</v>
      </c>
      <c r="BM40" s="5" t="b">
        <v>0</v>
      </c>
      <c r="BN40" s="5" t="b">
        <v>0</v>
      </c>
      <c r="BO40" s="5" t="b">
        <v>0</v>
      </c>
      <c r="BP40" s="5" t="b">
        <v>0</v>
      </c>
      <c r="BQ40" s="5" t="b">
        <v>0</v>
      </c>
      <c r="BR40" s="5" t="b">
        <v>0</v>
      </c>
      <c r="BS40" s="5" t="b">
        <v>0</v>
      </c>
      <c r="BT40" s="5" t="b">
        <v>0</v>
      </c>
      <c r="BU40" s="5" t="b">
        <v>0</v>
      </c>
      <c r="BV40" s="5" t="b">
        <v>0</v>
      </c>
      <c r="BW40" s="5" t="s">
        <v>205</v>
      </c>
      <c r="CQ40" s="5" t="s">
        <v>206</v>
      </c>
      <c r="CR40" s="5" t="s">
        <v>206</v>
      </c>
      <c r="CS40" s="5">
        <v>125</v>
      </c>
      <c r="CT40" s="5">
        <v>120</v>
      </c>
      <c r="CU40" s="5">
        <v>96</v>
      </c>
      <c r="CV40" s="5" t="s">
        <v>588</v>
      </c>
      <c r="CW40" s="5" t="s">
        <v>208</v>
      </c>
      <c r="CX40" s="5">
        <v>30</v>
      </c>
      <c r="CY40" s="5" t="s">
        <v>211</v>
      </c>
      <c r="CZ40" s="5" t="b">
        <v>1</v>
      </c>
      <c r="DA40" s="5" t="b">
        <v>0</v>
      </c>
      <c r="DB40" s="5" t="b">
        <v>0</v>
      </c>
      <c r="DC40" s="5" t="b">
        <v>0</v>
      </c>
      <c r="DD40" s="5" t="b">
        <v>0</v>
      </c>
      <c r="DE40" s="5" t="b">
        <v>0</v>
      </c>
      <c r="DF40" s="5" t="b">
        <v>0</v>
      </c>
      <c r="DG40" s="5" t="b">
        <v>0</v>
      </c>
      <c r="DH40" s="5" t="b">
        <v>0</v>
      </c>
      <c r="DI40" s="5" t="b">
        <v>0</v>
      </c>
      <c r="DJ40" s="5" t="b">
        <v>0</v>
      </c>
      <c r="DK40" s="5" t="s">
        <v>206</v>
      </c>
      <c r="DL40" s="5" t="s">
        <v>206</v>
      </c>
      <c r="DN40" s="5">
        <v>100</v>
      </c>
      <c r="DO40" s="5" t="s">
        <v>207</v>
      </c>
      <c r="DP40" s="5" t="s">
        <v>588</v>
      </c>
      <c r="DQ40" s="5" t="s">
        <v>208</v>
      </c>
      <c r="DR40" s="5">
        <v>30</v>
      </c>
      <c r="DS40" s="5" t="s">
        <v>211</v>
      </c>
      <c r="DT40" s="5" t="b">
        <v>1</v>
      </c>
      <c r="DU40" s="5" t="b">
        <v>0</v>
      </c>
      <c r="DV40" s="5" t="b">
        <v>0</v>
      </c>
      <c r="DW40" s="5" t="b">
        <v>0</v>
      </c>
      <c r="DX40" s="5" t="b">
        <v>0</v>
      </c>
      <c r="DY40" s="5" t="b">
        <v>0</v>
      </c>
      <c r="DZ40" s="5" t="b">
        <v>0</v>
      </c>
      <c r="EA40" s="5" t="b">
        <v>0</v>
      </c>
      <c r="EB40" s="5" t="b">
        <v>0</v>
      </c>
      <c r="EC40" s="5" t="b">
        <v>0</v>
      </c>
      <c r="ED40" s="5" t="b">
        <v>0</v>
      </c>
      <c r="EE40" s="5" t="s">
        <v>206</v>
      </c>
      <c r="EF40" s="5" t="s">
        <v>206</v>
      </c>
      <c r="EH40" s="5">
        <v>400</v>
      </c>
      <c r="EI40" s="5">
        <v>400</v>
      </c>
      <c r="EJ40" s="5" t="s">
        <v>588</v>
      </c>
      <c r="EK40" s="5" t="s">
        <v>208</v>
      </c>
      <c r="EL40" s="5">
        <v>30</v>
      </c>
      <c r="EM40" s="5" t="s">
        <v>211</v>
      </c>
      <c r="EN40" s="5" t="b">
        <v>1</v>
      </c>
      <c r="EO40" s="5" t="b">
        <v>0</v>
      </c>
      <c r="EP40" s="5" t="b">
        <v>0</v>
      </c>
      <c r="EQ40" s="5" t="b">
        <v>0</v>
      </c>
      <c r="ER40" s="5" t="b">
        <v>0</v>
      </c>
      <c r="ES40" s="5" t="b">
        <v>0</v>
      </c>
      <c r="ET40" s="5" t="b">
        <v>0</v>
      </c>
      <c r="EU40" s="5" t="b">
        <v>0</v>
      </c>
      <c r="EV40" s="5" t="b">
        <v>0</v>
      </c>
      <c r="EW40" s="5" t="b">
        <v>0</v>
      </c>
      <c r="EX40" s="5" t="b">
        <v>0</v>
      </c>
      <c r="EY40" s="5" t="s">
        <v>205</v>
      </c>
      <c r="FV40" s="5">
        <v>700</v>
      </c>
      <c r="FX40" s="5" t="s">
        <v>214</v>
      </c>
      <c r="FY40" s="5" t="b">
        <v>1</v>
      </c>
      <c r="FZ40" s="5" t="b">
        <v>0</v>
      </c>
      <c r="GA40" s="5" t="b">
        <v>0</v>
      </c>
      <c r="GB40" s="5" t="b">
        <v>0</v>
      </c>
      <c r="GC40" s="5" t="b">
        <v>0</v>
      </c>
      <c r="GD40" s="5" t="b">
        <v>0</v>
      </c>
      <c r="GE40" s="5" t="b">
        <v>0</v>
      </c>
      <c r="GF40" s="5" t="b">
        <v>0</v>
      </c>
      <c r="GG40" s="5" t="b">
        <v>0</v>
      </c>
      <c r="GI40" s="5" t="s">
        <v>215</v>
      </c>
      <c r="GJ40" s="5" t="s">
        <v>216</v>
      </c>
      <c r="GK40" s="5" t="s">
        <v>1087</v>
      </c>
      <c r="GL40" s="5">
        <v>34826394</v>
      </c>
      <c r="GM40" s="5" t="s">
        <v>1088</v>
      </c>
      <c r="GN40" s="5" t="s">
        <v>1089</v>
      </c>
      <c r="GO40" s="5">
        <v>137</v>
      </c>
      <c r="GQ40" s="5">
        <v>-1</v>
      </c>
    </row>
    <row r="41" spans="1:199" x14ac:dyDescent="0.3">
      <c r="A41" s="5" t="s">
        <v>2114</v>
      </c>
      <c r="B41" s="5" t="s">
        <v>1036</v>
      </c>
      <c r="C41" s="5" t="s">
        <v>1037</v>
      </c>
      <c r="D41" s="6">
        <v>43373</v>
      </c>
      <c r="E41" s="5" t="s">
        <v>721</v>
      </c>
      <c r="F41" s="6">
        <v>43370</v>
      </c>
      <c r="G41" s="5" t="s">
        <v>588</v>
      </c>
      <c r="H41" s="5" t="s">
        <v>759</v>
      </c>
      <c r="I41" s="5" t="s">
        <v>763</v>
      </c>
      <c r="J41" s="7" t="s">
        <v>764</v>
      </c>
      <c r="K41" s="5" t="s">
        <v>247</v>
      </c>
      <c r="L41" s="5" t="s">
        <v>364</v>
      </c>
      <c r="M41" s="5" t="s">
        <v>206</v>
      </c>
      <c r="N41" s="5" t="s">
        <v>206</v>
      </c>
      <c r="P41" s="5">
        <v>575</v>
      </c>
      <c r="Q41" s="5">
        <v>575</v>
      </c>
      <c r="R41" s="5" t="s">
        <v>588</v>
      </c>
      <c r="S41" s="5" t="s">
        <v>763</v>
      </c>
      <c r="T41" s="5" t="s">
        <v>208</v>
      </c>
      <c r="U41" s="5">
        <v>7</v>
      </c>
      <c r="V41" s="5" t="s">
        <v>211</v>
      </c>
      <c r="W41" s="5" t="b">
        <v>1</v>
      </c>
      <c r="X41" s="5" t="b">
        <v>0</v>
      </c>
      <c r="Y41" s="5" t="b">
        <v>0</v>
      </c>
      <c r="Z41" s="5" t="b">
        <v>0</v>
      </c>
      <c r="AA41" s="5" t="b">
        <v>0</v>
      </c>
      <c r="AB41" s="5" t="b">
        <v>0</v>
      </c>
      <c r="AC41" s="5" t="b">
        <v>0</v>
      </c>
      <c r="AD41" s="5" t="b">
        <v>0</v>
      </c>
      <c r="AE41" s="5" t="b">
        <v>0</v>
      </c>
      <c r="AF41" s="5" t="b">
        <v>0</v>
      </c>
      <c r="AG41" s="5" t="b">
        <v>0</v>
      </c>
      <c r="AH41" s="5" t="s">
        <v>206</v>
      </c>
      <c r="AI41" s="5" t="s">
        <v>206</v>
      </c>
      <c r="AK41" s="5">
        <v>580</v>
      </c>
      <c r="AL41" s="5">
        <v>580</v>
      </c>
      <c r="AM41" s="5" t="s">
        <v>588</v>
      </c>
      <c r="AN41" s="5" t="s">
        <v>763</v>
      </c>
      <c r="AO41" s="5" t="s">
        <v>208</v>
      </c>
      <c r="AP41" s="5">
        <v>7</v>
      </c>
      <c r="AQ41" s="5" t="s">
        <v>211</v>
      </c>
      <c r="AR41" s="5" t="b">
        <v>1</v>
      </c>
      <c r="AS41" s="5" t="b">
        <v>0</v>
      </c>
      <c r="AT41" s="5" t="b">
        <v>0</v>
      </c>
      <c r="AU41" s="5" t="b">
        <v>0</v>
      </c>
      <c r="AV41" s="5" t="b">
        <v>0</v>
      </c>
      <c r="AW41" s="5" t="b">
        <v>0</v>
      </c>
      <c r="AX41" s="5" t="b">
        <v>0</v>
      </c>
      <c r="AY41" s="5" t="b">
        <v>0</v>
      </c>
      <c r="AZ41" s="5" t="b">
        <v>0</v>
      </c>
      <c r="BA41" s="5" t="b">
        <v>0</v>
      </c>
      <c r="BB41" s="5" t="b">
        <v>0</v>
      </c>
      <c r="BC41" s="5" t="s">
        <v>205</v>
      </c>
      <c r="BW41" s="5" t="s">
        <v>205</v>
      </c>
      <c r="CQ41" s="5" t="s">
        <v>205</v>
      </c>
      <c r="DK41" s="5" t="s">
        <v>205</v>
      </c>
      <c r="EE41" s="5" t="s">
        <v>205</v>
      </c>
      <c r="EY41" s="5" t="s">
        <v>205</v>
      </c>
      <c r="FV41" s="5">
        <v>700</v>
      </c>
      <c r="FX41" s="5" t="s">
        <v>214</v>
      </c>
      <c r="FY41" s="5" t="b">
        <v>1</v>
      </c>
      <c r="FZ41" s="5" t="b">
        <v>0</v>
      </c>
      <c r="GA41" s="5" t="b">
        <v>0</v>
      </c>
      <c r="GB41" s="5" t="b">
        <v>0</v>
      </c>
      <c r="GC41" s="5" t="b">
        <v>0</v>
      </c>
      <c r="GD41" s="5" t="b">
        <v>0</v>
      </c>
      <c r="GE41" s="5" t="b">
        <v>0</v>
      </c>
      <c r="GF41" s="5" t="b">
        <v>0</v>
      </c>
      <c r="GG41" s="5" t="b">
        <v>0</v>
      </c>
      <c r="GI41" s="5" t="s">
        <v>215</v>
      </c>
      <c r="GJ41" s="5" t="s">
        <v>216</v>
      </c>
      <c r="GK41" s="5" t="s">
        <v>1038</v>
      </c>
      <c r="GL41" s="5">
        <v>34826346</v>
      </c>
      <c r="GM41" s="5" t="s">
        <v>1039</v>
      </c>
      <c r="GN41" s="5" t="s">
        <v>1040</v>
      </c>
      <c r="GO41" s="5">
        <v>127</v>
      </c>
      <c r="GQ41" s="5">
        <v>-1</v>
      </c>
    </row>
    <row r="42" spans="1:199" x14ac:dyDescent="0.3">
      <c r="A42" s="5" t="s">
        <v>2118</v>
      </c>
      <c r="B42" s="5" t="s">
        <v>1056</v>
      </c>
      <c r="C42" s="5" t="s">
        <v>1057</v>
      </c>
      <c r="D42" s="6">
        <v>43373</v>
      </c>
      <c r="E42" s="5" t="s">
        <v>721</v>
      </c>
      <c r="F42" s="6">
        <v>43370</v>
      </c>
      <c r="G42" s="5" t="s">
        <v>588</v>
      </c>
      <c r="H42" s="5" t="s">
        <v>759</v>
      </c>
      <c r="I42" s="5" t="s">
        <v>763</v>
      </c>
      <c r="J42" s="7" t="s">
        <v>764</v>
      </c>
      <c r="K42" s="5" t="s">
        <v>247</v>
      </c>
      <c r="L42" s="5" t="s">
        <v>364</v>
      </c>
      <c r="M42" s="5" t="s">
        <v>206</v>
      </c>
      <c r="N42" s="5" t="s">
        <v>206</v>
      </c>
      <c r="P42" s="5">
        <v>575</v>
      </c>
      <c r="Q42" s="5">
        <v>575</v>
      </c>
      <c r="R42" s="5" t="s">
        <v>588</v>
      </c>
      <c r="S42" s="5" t="s">
        <v>763</v>
      </c>
      <c r="T42" s="5" t="s">
        <v>208</v>
      </c>
      <c r="U42" s="5">
        <v>1</v>
      </c>
      <c r="V42" s="5" t="s">
        <v>211</v>
      </c>
      <c r="W42" s="5" t="b">
        <v>1</v>
      </c>
      <c r="X42" s="5" t="b">
        <v>0</v>
      </c>
      <c r="Y42" s="5" t="b">
        <v>0</v>
      </c>
      <c r="Z42" s="5" t="b">
        <v>0</v>
      </c>
      <c r="AA42" s="5" t="b">
        <v>0</v>
      </c>
      <c r="AB42" s="5" t="b">
        <v>0</v>
      </c>
      <c r="AC42" s="5" t="b">
        <v>0</v>
      </c>
      <c r="AD42" s="5" t="b">
        <v>0</v>
      </c>
      <c r="AE42" s="5" t="b">
        <v>0</v>
      </c>
      <c r="AF42" s="5" t="b">
        <v>0</v>
      </c>
      <c r="AG42" s="5" t="b">
        <v>0</v>
      </c>
      <c r="AH42" s="5" t="s">
        <v>206</v>
      </c>
      <c r="AI42" s="5" t="s">
        <v>206</v>
      </c>
      <c r="AK42" s="5">
        <v>580</v>
      </c>
      <c r="AL42" s="5">
        <v>580</v>
      </c>
      <c r="AM42" s="5" t="s">
        <v>588</v>
      </c>
      <c r="AN42" s="5" t="s">
        <v>763</v>
      </c>
      <c r="AO42" s="5" t="s">
        <v>208</v>
      </c>
      <c r="AP42" s="5">
        <v>1</v>
      </c>
      <c r="AQ42" s="5" t="s">
        <v>211</v>
      </c>
      <c r="AR42" s="5" t="b">
        <v>1</v>
      </c>
      <c r="AS42" s="5" t="b">
        <v>0</v>
      </c>
      <c r="AT42" s="5" t="b">
        <v>0</v>
      </c>
      <c r="AU42" s="5" t="b">
        <v>0</v>
      </c>
      <c r="AV42" s="5" t="b">
        <v>0</v>
      </c>
      <c r="AW42" s="5" t="b">
        <v>0</v>
      </c>
      <c r="AX42" s="5" t="b">
        <v>0</v>
      </c>
      <c r="AY42" s="5" t="b">
        <v>0</v>
      </c>
      <c r="AZ42" s="5" t="b">
        <v>0</v>
      </c>
      <c r="BA42" s="5" t="b">
        <v>0</v>
      </c>
      <c r="BB42" s="5" t="b">
        <v>0</v>
      </c>
      <c r="BC42" s="5" t="s">
        <v>205</v>
      </c>
      <c r="BW42" s="5" t="s">
        <v>205</v>
      </c>
      <c r="CQ42" s="5" t="s">
        <v>205</v>
      </c>
      <c r="DK42" s="5" t="s">
        <v>205</v>
      </c>
      <c r="EE42" s="5" t="s">
        <v>205</v>
      </c>
      <c r="EY42" s="5" t="s">
        <v>205</v>
      </c>
      <c r="FV42" s="5">
        <v>700</v>
      </c>
      <c r="FX42" s="5" t="s">
        <v>214</v>
      </c>
      <c r="FY42" s="5" t="b">
        <v>1</v>
      </c>
      <c r="FZ42" s="5" t="b">
        <v>0</v>
      </c>
      <c r="GA42" s="5" t="b">
        <v>0</v>
      </c>
      <c r="GB42" s="5" t="b">
        <v>0</v>
      </c>
      <c r="GC42" s="5" t="b">
        <v>0</v>
      </c>
      <c r="GD42" s="5" t="b">
        <v>0</v>
      </c>
      <c r="GE42" s="5" t="b">
        <v>0</v>
      </c>
      <c r="GF42" s="5" t="b">
        <v>0</v>
      </c>
      <c r="GG42" s="5" t="b">
        <v>0</v>
      </c>
      <c r="GI42" s="5" t="s">
        <v>215</v>
      </c>
      <c r="GJ42" s="5" t="s">
        <v>216</v>
      </c>
      <c r="GK42" s="5" t="s">
        <v>1058</v>
      </c>
      <c r="GL42" s="5">
        <v>34826371</v>
      </c>
      <c r="GM42" s="5" t="s">
        <v>1059</v>
      </c>
      <c r="GN42" s="5" t="s">
        <v>1060</v>
      </c>
      <c r="GO42" s="5">
        <v>131</v>
      </c>
      <c r="GQ42" s="5">
        <v>-1</v>
      </c>
    </row>
    <row r="43" spans="1:199" x14ac:dyDescent="0.3">
      <c r="A43" s="5" t="s">
        <v>2116</v>
      </c>
      <c r="B43" s="5" t="s">
        <v>1046</v>
      </c>
      <c r="C43" s="5" t="s">
        <v>1047</v>
      </c>
      <c r="D43" s="6">
        <v>43373</v>
      </c>
      <c r="E43" s="5" t="s">
        <v>721</v>
      </c>
      <c r="F43" s="6">
        <v>43370</v>
      </c>
      <c r="G43" s="5" t="s">
        <v>588</v>
      </c>
      <c r="H43" s="5" t="s">
        <v>759</v>
      </c>
      <c r="I43" s="5" t="s">
        <v>763</v>
      </c>
      <c r="J43" s="7" t="s">
        <v>764</v>
      </c>
      <c r="K43" s="5" t="s">
        <v>247</v>
      </c>
      <c r="L43" s="5" t="s">
        <v>364</v>
      </c>
      <c r="M43" s="5" t="s">
        <v>205</v>
      </c>
      <c r="AH43" s="5" t="s">
        <v>205</v>
      </c>
      <c r="BC43" s="5" t="s">
        <v>205</v>
      </c>
      <c r="BW43" s="5" t="s">
        <v>206</v>
      </c>
      <c r="BX43" s="5" t="s">
        <v>206</v>
      </c>
      <c r="BZ43" s="5">
        <v>80</v>
      </c>
      <c r="CA43" s="5">
        <v>80</v>
      </c>
      <c r="CB43" s="5" t="s">
        <v>588</v>
      </c>
      <c r="CC43" s="5" t="s">
        <v>208</v>
      </c>
      <c r="CD43" s="5">
        <v>1</v>
      </c>
      <c r="CE43" s="5" t="s">
        <v>211</v>
      </c>
      <c r="CF43" s="5" t="b">
        <v>1</v>
      </c>
      <c r="CG43" s="5" t="b">
        <v>0</v>
      </c>
      <c r="CH43" s="5" t="b">
        <v>0</v>
      </c>
      <c r="CI43" s="5" t="b">
        <v>0</v>
      </c>
      <c r="CJ43" s="5" t="b">
        <v>0</v>
      </c>
      <c r="CK43" s="5" t="b">
        <v>0</v>
      </c>
      <c r="CL43" s="5" t="b">
        <v>0</v>
      </c>
      <c r="CM43" s="5" t="b">
        <v>0</v>
      </c>
      <c r="CN43" s="5" t="b">
        <v>0</v>
      </c>
      <c r="CO43" s="5" t="b">
        <v>0</v>
      </c>
      <c r="CP43" s="5" t="b">
        <v>0</v>
      </c>
      <c r="CQ43" s="5" t="s">
        <v>205</v>
      </c>
      <c r="DK43" s="5" t="s">
        <v>205</v>
      </c>
      <c r="EE43" s="5" t="s">
        <v>205</v>
      </c>
      <c r="EY43" s="5" t="s">
        <v>205</v>
      </c>
      <c r="FV43" s="5">
        <v>700</v>
      </c>
      <c r="FX43" s="5" t="s">
        <v>214</v>
      </c>
      <c r="FY43" s="5" t="b">
        <v>1</v>
      </c>
      <c r="FZ43" s="5" t="b">
        <v>0</v>
      </c>
      <c r="GA43" s="5" t="b">
        <v>0</v>
      </c>
      <c r="GB43" s="5" t="b">
        <v>0</v>
      </c>
      <c r="GC43" s="5" t="b">
        <v>0</v>
      </c>
      <c r="GD43" s="5" t="b">
        <v>0</v>
      </c>
      <c r="GE43" s="5" t="b">
        <v>0</v>
      </c>
      <c r="GF43" s="5" t="b">
        <v>0</v>
      </c>
      <c r="GG43" s="5" t="b">
        <v>0</v>
      </c>
      <c r="GI43" s="5" t="s">
        <v>215</v>
      </c>
      <c r="GJ43" s="5" t="s">
        <v>216</v>
      </c>
      <c r="GK43" s="5" t="s">
        <v>1048</v>
      </c>
      <c r="GL43" s="5">
        <v>34826355</v>
      </c>
      <c r="GM43" s="5" t="s">
        <v>1049</v>
      </c>
      <c r="GN43" s="5" t="s">
        <v>1050</v>
      </c>
      <c r="GO43" s="5">
        <v>129</v>
      </c>
      <c r="GQ43" s="5">
        <v>-1</v>
      </c>
    </row>
    <row r="44" spans="1:199" x14ac:dyDescent="0.3">
      <c r="A44" s="5" t="s">
        <v>2119</v>
      </c>
      <c r="B44" s="5" t="s">
        <v>1061</v>
      </c>
      <c r="C44" s="5" t="s">
        <v>1062</v>
      </c>
      <c r="D44" s="6">
        <v>43373</v>
      </c>
      <c r="E44" s="5" t="s">
        <v>721</v>
      </c>
      <c r="F44" s="6">
        <v>43370</v>
      </c>
      <c r="G44" s="5" t="s">
        <v>588</v>
      </c>
      <c r="H44" s="5" t="s">
        <v>759</v>
      </c>
      <c r="I44" s="5" t="s">
        <v>763</v>
      </c>
      <c r="J44" s="7" t="s">
        <v>764</v>
      </c>
      <c r="K44" s="5" t="s">
        <v>247</v>
      </c>
      <c r="L44" s="5" t="s">
        <v>364</v>
      </c>
      <c r="M44" s="5" t="s">
        <v>205</v>
      </c>
      <c r="AH44" s="5" t="s">
        <v>205</v>
      </c>
      <c r="BC44" s="5" t="s">
        <v>205</v>
      </c>
      <c r="BW44" s="5" t="s">
        <v>206</v>
      </c>
      <c r="BX44" s="5" t="s">
        <v>206</v>
      </c>
      <c r="BZ44" s="5">
        <v>80</v>
      </c>
      <c r="CA44" s="5">
        <v>80</v>
      </c>
      <c r="CB44" s="5" t="s">
        <v>588</v>
      </c>
      <c r="CC44" s="5" t="s">
        <v>208</v>
      </c>
      <c r="CD44" s="5">
        <v>1</v>
      </c>
      <c r="CE44" s="5" t="s">
        <v>211</v>
      </c>
      <c r="CF44" s="5" t="b">
        <v>1</v>
      </c>
      <c r="CG44" s="5" t="b">
        <v>0</v>
      </c>
      <c r="CH44" s="5" t="b">
        <v>0</v>
      </c>
      <c r="CI44" s="5" t="b">
        <v>0</v>
      </c>
      <c r="CJ44" s="5" t="b">
        <v>0</v>
      </c>
      <c r="CK44" s="5" t="b">
        <v>0</v>
      </c>
      <c r="CL44" s="5" t="b">
        <v>0</v>
      </c>
      <c r="CM44" s="5" t="b">
        <v>0</v>
      </c>
      <c r="CN44" s="5" t="b">
        <v>0</v>
      </c>
      <c r="CO44" s="5" t="b">
        <v>0</v>
      </c>
      <c r="CP44" s="5" t="b">
        <v>0</v>
      </c>
      <c r="CQ44" s="5" t="s">
        <v>205</v>
      </c>
      <c r="DK44" s="5" t="s">
        <v>205</v>
      </c>
      <c r="EE44" s="5" t="s">
        <v>205</v>
      </c>
      <c r="EY44" s="5" t="s">
        <v>205</v>
      </c>
      <c r="FV44" s="5">
        <v>700</v>
      </c>
      <c r="FX44" s="5" t="s">
        <v>214</v>
      </c>
      <c r="FY44" s="5" t="b">
        <v>1</v>
      </c>
      <c r="FZ44" s="5" t="b">
        <v>0</v>
      </c>
      <c r="GA44" s="5" t="b">
        <v>0</v>
      </c>
      <c r="GB44" s="5" t="b">
        <v>0</v>
      </c>
      <c r="GC44" s="5" t="b">
        <v>0</v>
      </c>
      <c r="GD44" s="5" t="b">
        <v>0</v>
      </c>
      <c r="GE44" s="5" t="b">
        <v>0</v>
      </c>
      <c r="GF44" s="5" t="b">
        <v>0</v>
      </c>
      <c r="GG44" s="5" t="b">
        <v>0</v>
      </c>
      <c r="GI44" s="5" t="s">
        <v>215</v>
      </c>
      <c r="GJ44" s="5" t="s">
        <v>216</v>
      </c>
      <c r="GK44" s="5" t="s">
        <v>1063</v>
      </c>
      <c r="GL44" s="5">
        <v>34826374</v>
      </c>
      <c r="GM44" s="5" t="s">
        <v>1064</v>
      </c>
      <c r="GN44" s="5" t="s">
        <v>1065</v>
      </c>
      <c r="GO44" s="5">
        <v>132</v>
      </c>
      <c r="GQ44" s="5">
        <v>-1</v>
      </c>
    </row>
    <row r="45" spans="1:199" x14ac:dyDescent="0.3">
      <c r="A45" s="5" t="s">
        <v>2088</v>
      </c>
      <c r="B45" s="5" t="s">
        <v>850</v>
      </c>
      <c r="C45" s="5" t="s">
        <v>851</v>
      </c>
      <c r="D45" s="6">
        <v>43372</v>
      </c>
      <c r="E45" s="5" t="s">
        <v>721</v>
      </c>
      <c r="F45" s="6">
        <v>43370</v>
      </c>
      <c r="G45" s="5" t="s">
        <v>588</v>
      </c>
      <c r="H45" s="5" t="s">
        <v>759</v>
      </c>
      <c r="I45" s="5" t="s">
        <v>722</v>
      </c>
      <c r="J45" s="7" t="s">
        <v>765</v>
      </c>
      <c r="K45" s="5" t="s">
        <v>247</v>
      </c>
      <c r="L45" s="5" t="s">
        <v>364</v>
      </c>
      <c r="M45" s="5" t="s">
        <v>205</v>
      </c>
      <c r="AH45" s="5" t="s">
        <v>205</v>
      </c>
      <c r="BC45" s="5" t="s">
        <v>206</v>
      </c>
      <c r="BD45" s="5" t="s">
        <v>206</v>
      </c>
      <c r="BF45" s="5">
        <v>130</v>
      </c>
      <c r="BG45" s="5">
        <v>130</v>
      </c>
      <c r="BH45" s="5" t="s">
        <v>588</v>
      </c>
      <c r="BI45" s="5" t="s">
        <v>208</v>
      </c>
      <c r="BJ45" s="5">
        <v>1</v>
      </c>
      <c r="BK45" s="5" t="s">
        <v>211</v>
      </c>
      <c r="BL45" s="5" t="b">
        <v>1</v>
      </c>
      <c r="BM45" s="5" t="b">
        <v>0</v>
      </c>
      <c r="BN45" s="5" t="b">
        <v>0</v>
      </c>
      <c r="BO45" s="5" t="b">
        <v>0</v>
      </c>
      <c r="BP45" s="5" t="b">
        <v>0</v>
      </c>
      <c r="BQ45" s="5" t="b">
        <v>0</v>
      </c>
      <c r="BR45" s="5" t="b">
        <v>0</v>
      </c>
      <c r="BS45" s="5" t="b">
        <v>0</v>
      </c>
      <c r="BT45" s="5" t="b">
        <v>0</v>
      </c>
      <c r="BU45" s="5" t="b">
        <v>0</v>
      </c>
      <c r="BV45" s="5" t="b">
        <v>0</v>
      </c>
      <c r="BW45" s="5" t="s">
        <v>205</v>
      </c>
      <c r="CQ45" s="5" t="s">
        <v>206</v>
      </c>
      <c r="CR45" s="5" t="s">
        <v>206</v>
      </c>
      <c r="CS45" s="5">
        <v>125</v>
      </c>
      <c r="CT45" s="5">
        <v>100</v>
      </c>
      <c r="CU45" s="5">
        <v>80</v>
      </c>
      <c r="CV45" s="5" t="s">
        <v>588</v>
      </c>
      <c r="CW45" s="5" t="s">
        <v>208</v>
      </c>
      <c r="CX45" s="5">
        <v>30</v>
      </c>
      <c r="CY45" s="5" t="s">
        <v>211</v>
      </c>
      <c r="CZ45" s="5" t="b">
        <v>1</v>
      </c>
      <c r="DA45" s="5" t="b">
        <v>0</v>
      </c>
      <c r="DB45" s="5" t="b">
        <v>0</v>
      </c>
      <c r="DC45" s="5" t="b">
        <v>0</v>
      </c>
      <c r="DD45" s="5" t="b">
        <v>0</v>
      </c>
      <c r="DE45" s="5" t="b">
        <v>0</v>
      </c>
      <c r="DF45" s="5" t="b">
        <v>0</v>
      </c>
      <c r="DG45" s="5" t="b">
        <v>0</v>
      </c>
      <c r="DH45" s="5" t="b">
        <v>0</v>
      </c>
      <c r="DI45" s="5" t="b">
        <v>0</v>
      </c>
      <c r="DJ45" s="5" t="b">
        <v>0</v>
      </c>
      <c r="DK45" s="5" t="s">
        <v>206</v>
      </c>
      <c r="DL45" s="5" t="s">
        <v>206</v>
      </c>
      <c r="DN45" s="5">
        <v>100</v>
      </c>
      <c r="DO45" s="5" t="s">
        <v>207</v>
      </c>
      <c r="DP45" s="5" t="s">
        <v>588</v>
      </c>
      <c r="DQ45" s="5" t="s">
        <v>208</v>
      </c>
      <c r="DR45" s="5">
        <v>30</v>
      </c>
      <c r="DS45" s="5" t="s">
        <v>211</v>
      </c>
      <c r="DT45" s="5" t="b">
        <v>1</v>
      </c>
      <c r="DU45" s="5" t="b">
        <v>0</v>
      </c>
      <c r="DV45" s="5" t="b">
        <v>0</v>
      </c>
      <c r="DW45" s="5" t="b">
        <v>0</v>
      </c>
      <c r="DX45" s="5" t="b">
        <v>0</v>
      </c>
      <c r="DY45" s="5" t="b">
        <v>0</v>
      </c>
      <c r="DZ45" s="5" t="b">
        <v>0</v>
      </c>
      <c r="EA45" s="5" t="b">
        <v>0</v>
      </c>
      <c r="EB45" s="5" t="b">
        <v>0</v>
      </c>
      <c r="EC45" s="5" t="b">
        <v>0</v>
      </c>
      <c r="ED45" s="5" t="b">
        <v>0</v>
      </c>
      <c r="EE45" s="5" t="s">
        <v>206</v>
      </c>
      <c r="EF45" s="5" t="s">
        <v>206</v>
      </c>
      <c r="EH45" s="5">
        <v>450</v>
      </c>
      <c r="EI45" s="5">
        <v>450</v>
      </c>
      <c r="EJ45" s="5" t="s">
        <v>588</v>
      </c>
      <c r="EK45" s="5" t="s">
        <v>208</v>
      </c>
      <c r="EL45" s="5">
        <v>30</v>
      </c>
      <c r="EM45" s="5" t="s">
        <v>211</v>
      </c>
      <c r="EN45" s="5" t="b">
        <v>1</v>
      </c>
      <c r="EO45" s="5" t="b">
        <v>0</v>
      </c>
      <c r="EP45" s="5" t="b">
        <v>0</v>
      </c>
      <c r="EQ45" s="5" t="b">
        <v>0</v>
      </c>
      <c r="ER45" s="5" t="b">
        <v>0</v>
      </c>
      <c r="ES45" s="5" t="b">
        <v>0</v>
      </c>
      <c r="ET45" s="5" t="b">
        <v>0</v>
      </c>
      <c r="EU45" s="5" t="b">
        <v>0</v>
      </c>
      <c r="EV45" s="5" t="b">
        <v>0</v>
      </c>
      <c r="EW45" s="5" t="b">
        <v>0</v>
      </c>
      <c r="EX45" s="5" t="b">
        <v>0</v>
      </c>
      <c r="EY45" s="5" t="s">
        <v>205</v>
      </c>
      <c r="FV45" s="5">
        <v>700</v>
      </c>
      <c r="FX45" s="5" t="s">
        <v>214</v>
      </c>
      <c r="FY45" s="5" t="b">
        <v>1</v>
      </c>
      <c r="FZ45" s="5" t="b">
        <v>0</v>
      </c>
      <c r="GA45" s="5" t="b">
        <v>0</v>
      </c>
      <c r="GB45" s="5" t="b">
        <v>0</v>
      </c>
      <c r="GC45" s="5" t="b">
        <v>0</v>
      </c>
      <c r="GD45" s="5" t="b">
        <v>0</v>
      </c>
      <c r="GE45" s="5" t="b">
        <v>0</v>
      </c>
      <c r="GF45" s="5" t="b">
        <v>0</v>
      </c>
      <c r="GG45" s="5" t="b">
        <v>0</v>
      </c>
      <c r="GI45" s="5" t="s">
        <v>215</v>
      </c>
      <c r="GJ45" s="5" t="s">
        <v>216</v>
      </c>
      <c r="GK45" s="5" t="s">
        <v>852</v>
      </c>
      <c r="GL45" s="5">
        <v>34766444</v>
      </c>
      <c r="GM45" s="5" t="s">
        <v>853</v>
      </c>
      <c r="GN45" s="5" t="s">
        <v>854</v>
      </c>
      <c r="GO45" s="5">
        <v>90</v>
      </c>
      <c r="GQ45" s="5">
        <v>-1</v>
      </c>
    </row>
    <row r="46" spans="1:199" x14ac:dyDescent="0.3">
      <c r="A46" s="5" t="s">
        <v>2093</v>
      </c>
      <c r="B46" s="5" t="s">
        <v>875</v>
      </c>
      <c r="C46" s="5" t="s">
        <v>876</v>
      </c>
      <c r="D46" s="6">
        <v>43372</v>
      </c>
      <c r="E46" s="5" t="s">
        <v>721</v>
      </c>
      <c r="F46" s="6">
        <v>43370</v>
      </c>
      <c r="G46" s="5" t="s">
        <v>588</v>
      </c>
      <c r="H46" s="5" t="s">
        <v>759</v>
      </c>
      <c r="I46" s="5" t="s">
        <v>722</v>
      </c>
      <c r="J46" s="7" t="s">
        <v>765</v>
      </c>
      <c r="K46" s="5" t="s">
        <v>247</v>
      </c>
      <c r="L46" s="5" t="s">
        <v>364</v>
      </c>
      <c r="M46" s="5" t="s">
        <v>205</v>
      </c>
      <c r="AH46" s="5" t="s">
        <v>205</v>
      </c>
      <c r="BC46" s="5" t="s">
        <v>206</v>
      </c>
      <c r="BD46" s="5" t="s">
        <v>206</v>
      </c>
      <c r="BF46" s="5">
        <v>130</v>
      </c>
      <c r="BG46" s="5">
        <v>130</v>
      </c>
      <c r="BH46" s="5" t="s">
        <v>588</v>
      </c>
      <c r="BI46" s="5" t="s">
        <v>208</v>
      </c>
      <c r="BJ46" s="5">
        <v>1</v>
      </c>
      <c r="BK46" s="5" t="s">
        <v>211</v>
      </c>
      <c r="BL46" s="5" t="b">
        <v>1</v>
      </c>
      <c r="BM46" s="5" t="b">
        <v>0</v>
      </c>
      <c r="BN46" s="5" t="b">
        <v>0</v>
      </c>
      <c r="BO46" s="5" t="b">
        <v>0</v>
      </c>
      <c r="BP46" s="5" t="b">
        <v>0</v>
      </c>
      <c r="BQ46" s="5" t="b">
        <v>0</v>
      </c>
      <c r="BR46" s="5" t="b">
        <v>0</v>
      </c>
      <c r="BS46" s="5" t="b">
        <v>0</v>
      </c>
      <c r="BT46" s="5" t="b">
        <v>0</v>
      </c>
      <c r="BU46" s="5" t="b">
        <v>0</v>
      </c>
      <c r="BV46" s="5" t="b">
        <v>0</v>
      </c>
      <c r="BW46" s="5" t="s">
        <v>205</v>
      </c>
      <c r="CQ46" s="5" t="s">
        <v>206</v>
      </c>
      <c r="CR46" s="5" t="s">
        <v>206</v>
      </c>
      <c r="CS46" s="5">
        <v>125</v>
      </c>
      <c r="CT46" s="5">
        <v>130</v>
      </c>
      <c r="CU46" s="5">
        <v>104</v>
      </c>
      <c r="CV46" s="5" t="s">
        <v>588</v>
      </c>
      <c r="CW46" s="5" t="s">
        <v>208</v>
      </c>
      <c r="CX46" s="5">
        <v>30</v>
      </c>
      <c r="CY46" s="5" t="s">
        <v>211</v>
      </c>
      <c r="CZ46" s="5" t="b">
        <v>1</v>
      </c>
      <c r="DA46" s="5" t="b">
        <v>0</v>
      </c>
      <c r="DB46" s="5" t="b">
        <v>0</v>
      </c>
      <c r="DC46" s="5" t="b">
        <v>0</v>
      </c>
      <c r="DD46" s="5" t="b">
        <v>0</v>
      </c>
      <c r="DE46" s="5" t="b">
        <v>0</v>
      </c>
      <c r="DF46" s="5" t="b">
        <v>0</v>
      </c>
      <c r="DG46" s="5" t="b">
        <v>0</v>
      </c>
      <c r="DH46" s="5" t="b">
        <v>0</v>
      </c>
      <c r="DI46" s="5" t="b">
        <v>0</v>
      </c>
      <c r="DJ46" s="5" t="b">
        <v>0</v>
      </c>
      <c r="DK46" s="5" t="s">
        <v>206</v>
      </c>
      <c r="DL46" s="5" t="s">
        <v>206</v>
      </c>
      <c r="DN46" s="5">
        <v>100</v>
      </c>
      <c r="DO46" s="5" t="s">
        <v>207</v>
      </c>
      <c r="DP46" s="5" t="s">
        <v>588</v>
      </c>
      <c r="DQ46" s="5" t="s">
        <v>208</v>
      </c>
      <c r="DR46" s="5">
        <v>30</v>
      </c>
      <c r="DS46" s="5" t="s">
        <v>211</v>
      </c>
      <c r="DT46" s="5" t="b">
        <v>1</v>
      </c>
      <c r="DU46" s="5" t="b">
        <v>0</v>
      </c>
      <c r="DV46" s="5" t="b">
        <v>0</v>
      </c>
      <c r="DW46" s="5" t="b">
        <v>0</v>
      </c>
      <c r="DX46" s="5" t="b">
        <v>0</v>
      </c>
      <c r="DY46" s="5" t="b">
        <v>0</v>
      </c>
      <c r="DZ46" s="5" t="b">
        <v>0</v>
      </c>
      <c r="EA46" s="5" t="b">
        <v>0</v>
      </c>
      <c r="EB46" s="5" t="b">
        <v>0</v>
      </c>
      <c r="EC46" s="5" t="b">
        <v>0</v>
      </c>
      <c r="ED46" s="5" t="b">
        <v>0</v>
      </c>
      <c r="EE46" s="5" t="s">
        <v>206</v>
      </c>
      <c r="EF46" s="5" t="s">
        <v>206</v>
      </c>
      <c r="EH46" s="5">
        <v>400</v>
      </c>
      <c r="EI46" s="5">
        <v>400</v>
      </c>
      <c r="EJ46" s="5" t="s">
        <v>588</v>
      </c>
      <c r="EK46" s="5" t="s">
        <v>208</v>
      </c>
      <c r="EL46" s="5">
        <v>30</v>
      </c>
      <c r="EM46" s="5" t="s">
        <v>211</v>
      </c>
      <c r="EN46" s="5" t="b">
        <v>1</v>
      </c>
      <c r="EO46" s="5" t="b">
        <v>0</v>
      </c>
      <c r="EP46" s="5" t="b">
        <v>0</v>
      </c>
      <c r="EQ46" s="5" t="b">
        <v>0</v>
      </c>
      <c r="ER46" s="5" t="b">
        <v>0</v>
      </c>
      <c r="ES46" s="5" t="b">
        <v>0</v>
      </c>
      <c r="ET46" s="5" t="b">
        <v>0</v>
      </c>
      <c r="EU46" s="5" t="b">
        <v>0</v>
      </c>
      <c r="EV46" s="5" t="b">
        <v>0</v>
      </c>
      <c r="EW46" s="5" t="b">
        <v>0</v>
      </c>
      <c r="EX46" s="5" t="b">
        <v>0</v>
      </c>
      <c r="EY46" s="5" t="s">
        <v>205</v>
      </c>
      <c r="FV46" s="5">
        <v>700</v>
      </c>
      <c r="FX46" s="5" t="s">
        <v>214</v>
      </c>
      <c r="FY46" s="5" t="b">
        <v>1</v>
      </c>
      <c r="FZ46" s="5" t="b">
        <v>0</v>
      </c>
      <c r="GA46" s="5" t="b">
        <v>0</v>
      </c>
      <c r="GB46" s="5" t="b">
        <v>0</v>
      </c>
      <c r="GC46" s="5" t="b">
        <v>0</v>
      </c>
      <c r="GD46" s="5" t="b">
        <v>0</v>
      </c>
      <c r="GE46" s="5" t="b">
        <v>0</v>
      </c>
      <c r="GF46" s="5" t="b">
        <v>0</v>
      </c>
      <c r="GG46" s="5" t="b">
        <v>0</v>
      </c>
      <c r="GI46" s="5" t="s">
        <v>215</v>
      </c>
      <c r="GJ46" s="5" t="s">
        <v>216</v>
      </c>
      <c r="GK46" s="5" t="s">
        <v>877</v>
      </c>
      <c r="GL46" s="5">
        <v>34766478</v>
      </c>
      <c r="GM46" s="5" t="s">
        <v>878</v>
      </c>
      <c r="GN46" s="5" t="s">
        <v>879</v>
      </c>
      <c r="GO46" s="5">
        <v>95</v>
      </c>
      <c r="GQ46" s="5">
        <v>-1</v>
      </c>
    </row>
    <row r="47" spans="1:199" x14ac:dyDescent="0.3">
      <c r="A47" s="5" t="s">
        <v>2089</v>
      </c>
      <c r="B47" s="5" t="s">
        <v>855</v>
      </c>
      <c r="C47" s="5" t="s">
        <v>856</v>
      </c>
      <c r="D47" s="6">
        <v>43372</v>
      </c>
      <c r="E47" s="5" t="s">
        <v>721</v>
      </c>
      <c r="F47" s="6">
        <v>43370</v>
      </c>
      <c r="G47" s="5" t="s">
        <v>588</v>
      </c>
      <c r="H47" s="5" t="s">
        <v>759</v>
      </c>
      <c r="I47" s="5" t="s">
        <v>722</v>
      </c>
      <c r="J47" s="7" t="s">
        <v>765</v>
      </c>
      <c r="K47" s="5" t="s">
        <v>247</v>
      </c>
      <c r="L47" s="5" t="s">
        <v>364</v>
      </c>
      <c r="M47" s="5" t="s">
        <v>205</v>
      </c>
      <c r="AH47" s="5" t="s">
        <v>205</v>
      </c>
      <c r="BC47" s="5" t="s">
        <v>206</v>
      </c>
      <c r="BD47" s="5" t="s">
        <v>206</v>
      </c>
      <c r="BF47" s="5">
        <v>100</v>
      </c>
      <c r="BG47" s="5">
        <v>100</v>
      </c>
      <c r="BH47" s="5" t="s">
        <v>588</v>
      </c>
      <c r="BI47" s="5" t="s">
        <v>208</v>
      </c>
      <c r="BJ47" s="5">
        <v>2</v>
      </c>
      <c r="BK47" s="5" t="s">
        <v>211</v>
      </c>
      <c r="BL47" s="5" t="b">
        <v>1</v>
      </c>
      <c r="BM47" s="5" t="b">
        <v>0</v>
      </c>
      <c r="BN47" s="5" t="b">
        <v>0</v>
      </c>
      <c r="BO47" s="5" t="b">
        <v>0</v>
      </c>
      <c r="BP47" s="5" t="b">
        <v>0</v>
      </c>
      <c r="BQ47" s="5" t="b">
        <v>0</v>
      </c>
      <c r="BR47" s="5" t="b">
        <v>0</v>
      </c>
      <c r="BS47" s="5" t="b">
        <v>0</v>
      </c>
      <c r="BT47" s="5" t="b">
        <v>0</v>
      </c>
      <c r="BU47" s="5" t="b">
        <v>0</v>
      </c>
      <c r="BV47" s="5" t="b">
        <v>0</v>
      </c>
      <c r="BW47" s="5" t="s">
        <v>205</v>
      </c>
      <c r="CQ47" s="5" t="s">
        <v>206</v>
      </c>
      <c r="CR47" s="5" t="s">
        <v>206</v>
      </c>
      <c r="CS47" s="5">
        <v>125</v>
      </c>
      <c r="CT47" s="5">
        <v>100</v>
      </c>
      <c r="CU47" s="5">
        <v>80</v>
      </c>
      <c r="CV47" s="5" t="s">
        <v>588</v>
      </c>
      <c r="CW47" s="5" t="s">
        <v>208</v>
      </c>
      <c r="CX47" s="5">
        <v>30</v>
      </c>
      <c r="CY47" s="5" t="s">
        <v>211</v>
      </c>
      <c r="CZ47" s="5" t="b">
        <v>1</v>
      </c>
      <c r="DA47" s="5" t="b">
        <v>0</v>
      </c>
      <c r="DB47" s="5" t="b">
        <v>0</v>
      </c>
      <c r="DC47" s="5" t="b">
        <v>0</v>
      </c>
      <c r="DD47" s="5" t="b">
        <v>0</v>
      </c>
      <c r="DE47" s="5" t="b">
        <v>0</v>
      </c>
      <c r="DF47" s="5" t="b">
        <v>0</v>
      </c>
      <c r="DG47" s="5" t="b">
        <v>0</v>
      </c>
      <c r="DH47" s="5" t="b">
        <v>0</v>
      </c>
      <c r="DI47" s="5" t="b">
        <v>0</v>
      </c>
      <c r="DJ47" s="5" t="b">
        <v>0</v>
      </c>
      <c r="DK47" s="5" t="s">
        <v>206</v>
      </c>
      <c r="DL47" s="5" t="s">
        <v>206</v>
      </c>
      <c r="DN47" s="5">
        <v>100</v>
      </c>
      <c r="DO47" s="5" t="s">
        <v>207</v>
      </c>
      <c r="DP47" s="5" t="s">
        <v>588</v>
      </c>
      <c r="DQ47" s="5" t="s">
        <v>208</v>
      </c>
      <c r="DR47" s="5">
        <v>30</v>
      </c>
      <c r="DS47" s="5" t="s">
        <v>211</v>
      </c>
      <c r="DT47" s="5" t="b">
        <v>1</v>
      </c>
      <c r="DU47" s="5" t="b">
        <v>0</v>
      </c>
      <c r="DV47" s="5" t="b">
        <v>0</v>
      </c>
      <c r="DW47" s="5" t="b">
        <v>0</v>
      </c>
      <c r="DX47" s="5" t="b">
        <v>0</v>
      </c>
      <c r="DY47" s="5" t="b">
        <v>0</v>
      </c>
      <c r="DZ47" s="5" t="b">
        <v>0</v>
      </c>
      <c r="EA47" s="5" t="b">
        <v>0</v>
      </c>
      <c r="EB47" s="5" t="b">
        <v>0</v>
      </c>
      <c r="EC47" s="5" t="b">
        <v>0</v>
      </c>
      <c r="ED47" s="5" t="b">
        <v>0</v>
      </c>
      <c r="EE47" s="5" t="s">
        <v>206</v>
      </c>
      <c r="EF47" s="5" t="s">
        <v>206</v>
      </c>
      <c r="EH47" s="5">
        <v>500</v>
      </c>
      <c r="EI47" s="5">
        <v>500</v>
      </c>
      <c r="EJ47" s="5" t="s">
        <v>588</v>
      </c>
      <c r="EK47" s="5" t="s">
        <v>208</v>
      </c>
      <c r="EL47" s="5">
        <v>30</v>
      </c>
      <c r="EM47" s="5" t="s">
        <v>211</v>
      </c>
      <c r="EN47" s="5" t="b">
        <v>1</v>
      </c>
      <c r="EO47" s="5" t="b">
        <v>0</v>
      </c>
      <c r="EP47" s="5" t="b">
        <v>0</v>
      </c>
      <c r="EQ47" s="5" t="b">
        <v>0</v>
      </c>
      <c r="ER47" s="5" t="b">
        <v>0</v>
      </c>
      <c r="ES47" s="5" t="b">
        <v>0</v>
      </c>
      <c r="ET47" s="5" t="b">
        <v>0</v>
      </c>
      <c r="EU47" s="5" t="b">
        <v>0</v>
      </c>
      <c r="EV47" s="5" t="b">
        <v>0</v>
      </c>
      <c r="EW47" s="5" t="b">
        <v>0</v>
      </c>
      <c r="EX47" s="5" t="b">
        <v>0</v>
      </c>
      <c r="EY47" s="5" t="s">
        <v>205</v>
      </c>
      <c r="FV47" s="5">
        <v>700</v>
      </c>
      <c r="FX47" s="5" t="s">
        <v>214</v>
      </c>
      <c r="FY47" s="5" t="b">
        <v>1</v>
      </c>
      <c r="FZ47" s="5" t="b">
        <v>0</v>
      </c>
      <c r="GA47" s="5" t="b">
        <v>0</v>
      </c>
      <c r="GB47" s="5" t="b">
        <v>0</v>
      </c>
      <c r="GC47" s="5" t="b">
        <v>0</v>
      </c>
      <c r="GD47" s="5" t="b">
        <v>0</v>
      </c>
      <c r="GE47" s="5" t="b">
        <v>0</v>
      </c>
      <c r="GF47" s="5" t="b">
        <v>0</v>
      </c>
      <c r="GG47" s="5" t="b">
        <v>0</v>
      </c>
      <c r="GI47" s="5" t="s">
        <v>215</v>
      </c>
      <c r="GJ47" s="5" t="s">
        <v>216</v>
      </c>
      <c r="GK47" s="5" t="s">
        <v>857</v>
      </c>
      <c r="GL47" s="5">
        <v>34766458</v>
      </c>
      <c r="GM47" s="5" t="s">
        <v>858</v>
      </c>
      <c r="GN47" s="5" t="s">
        <v>859</v>
      </c>
      <c r="GO47" s="5">
        <v>91</v>
      </c>
      <c r="GQ47" s="5">
        <v>-1</v>
      </c>
    </row>
    <row r="48" spans="1:199" x14ac:dyDescent="0.3">
      <c r="A48" s="5" t="s">
        <v>2096</v>
      </c>
      <c r="B48" s="5" t="s">
        <v>890</v>
      </c>
      <c r="C48" s="5" t="s">
        <v>891</v>
      </c>
      <c r="D48" s="6">
        <v>43372</v>
      </c>
      <c r="E48" s="5" t="s">
        <v>721</v>
      </c>
      <c r="F48" s="6">
        <v>43370</v>
      </c>
      <c r="G48" s="5" t="s">
        <v>588</v>
      </c>
      <c r="H48" s="5" t="s">
        <v>759</v>
      </c>
      <c r="I48" s="5" t="s">
        <v>722</v>
      </c>
      <c r="J48" s="7" t="s">
        <v>765</v>
      </c>
      <c r="K48" s="5" t="s">
        <v>247</v>
      </c>
      <c r="L48" s="5" t="s">
        <v>364</v>
      </c>
      <c r="M48" s="5" t="s">
        <v>205</v>
      </c>
      <c r="AH48" s="5" t="s">
        <v>205</v>
      </c>
      <c r="BC48" s="5" t="s">
        <v>206</v>
      </c>
      <c r="BD48" s="5" t="s">
        <v>206</v>
      </c>
      <c r="BF48" s="5">
        <v>100</v>
      </c>
      <c r="BG48" s="5">
        <v>100</v>
      </c>
      <c r="BH48" s="5" t="s">
        <v>588</v>
      </c>
      <c r="BI48" s="5" t="s">
        <v>208</v>
      </c>
      <c r="BJ48" s="5">
        <v>1</v>
      </c>
      <c r="BK48" s="5" t="s">
        <v>211</v>
      </c>
      <c r="BL48" s="5" t="b">
        <v>1</v>
      </c>
      <c r="BM48" s="5" t="b">
        <v>0</v>
      </c>
      <c r="BN48" s="5" t="b">
        <v>0</v>
      </c>
      <c r="BO48" s="5" t="b">
        <v>0</v>
      </c>
      <c r="BP48" s="5" t="b">
        <v>0</v>
      </c>
      <c r="BQ48" s="5" t="b">
        <v>0</v>
      </c>
      <c r="BR48" s="5" t="b">
        <v>0</v>
      </c>
      <c r="BS48" s="5" t="b">
        <v>0</v>
      </c>
      <c r="BT48" s="5" t="b">
        <v>0</v>
      </c>
      <c r="BU48" s="5" t="b">
        <v>0</v>
      </c>
      <c r="BV48" s="5" t="b">
        <v>0</v>
      </c>
      <c r="BW48" s="5" t="s">
        <v>205</v>
      </c>
      <c r="CQ48" s="5" t="s">
        <v>206</v>
      </c>
      <c r="CR48" s="5" t="s">
        <v>206</v>
      </c>
      <c r="CS48" s="5">
        <v>125</v>
      </c>
      <c r="CT48" s="5">
        <v>130</v>
      </c>
      <c r="CU48" s="5">
        <v>104</v>
      </c>
      <c r="CV48" s="5" t="s">
        <v>588</v>
      </c>
      <c r="CW48" s="5" t="s">
        <v>208</v>
      </c>
      <c r="CX48" s="5">
        <v>30</v>
      </c>
      <c r="CY48" s="5" t="s">
        <v>211</v>
      </c>
      <c r="CZ48" s="5" t="b">
        <v>1</v>
      </c>
      <c r="DA48" s="5" t="b">
        <v>0</v>
      </c>
      <c r="DB48" s="5" t="b">
        <v>0</v>
      </c>
      <c r="DC48" s="5" t="b">
        <v>0</v>
      </c>
      <c r="DD48" s="5" t="b">
        <v>0</v>
      </c>
      <c r="DE48" s="5" t="b">
        <v>0</v>
      </c>
      <c r="DF48" s="5" t="b">
        <v>0</v>
      </c>
      <c r="DG48" s="5" t="b">
        <v>0</v>
      </c>
      <c r="DH48" s="5" t="b">
        <v>0</v>
      </c>
      <c r="DI48" s="5" t="b">
        <v>0</v>
      </c>
      <c r="DJ48" s="5" t="b">
        <v>0</v>
      </c>
      <c r="DK48" s="5" t="s">
        <v>206</v>
      </c>
      <c r="DL48" s="5" t="s">
        <v>206</v>
      </c>
      <c r="DN48" s="5">
        <v>100</v>
      </c>
      <c r="DO48" s="5" t="s">
        <v>207</v>
      </c>
      <c r="DP48" s="5" t="s">
        <v>588</v>
      </c>
      <c r="DQ48" s="5" t="s">
        <v>208</v>
      </c>
      <c r="DR48" s="5">
        <v>30</v>
      </c>
      <c r="DS48" s="5" t="s">
        <v>211</v>
      </c>
      <c r="DT48" s="5" t="b">
        <v>1</v>
      </c>
      <c r="DU48" s="5" t="b">
        <v>0</v>
      </c>
      <c r="DV48" s="5" t="b">
        <v>0</v>
      </c>
      <c r="DW48" s="5" t="b">
        <v>0</v>
      </c>
      <c r="DX48" s="5" t="b">
        <v>0</v>
      </c>
      <c r="DY48" s="5" t="b">
        <v>0</v>
      </c>
      <c r="DZ48" s="5" t="b">
        <v>0</v>
      </c>
      <c r="EA48" s="5" t="b">
        <v>0</v>
      </c>
      <c r="EB48" s="5" t="b">
        <v>0</v>
      </c>
      <c r="EC48" s="5" t="b">
        <v>0</v>
      </c>
      <c r="ED48" s="5" t="b">
        <v>0</v>
      </c>
      <c r="EE48" s="5" t="s">
        <v>206</v>
      </c>
      <c r="EF48" s="5" t="s">
        <v>206</v>
      </c>
      <c r="EH48" s="5">
        <v>400</v>
      </c>
      <c r="EI48" s="5">
        <v>400</v>
      </c>
      <c r="EJ48" s="5" t="s">
        <v>588</v>
      </c>
      <c r="EK48" s="5" t="s">
        <v>208</v>
      </c>
      <c r="EL48" s="5">
        <v>30</v>
      </c>
      <c r="EM48" s="5" t="s">
        <v>211</v>
      </c>
      <c r="EN48" s="5" t="b">
        <v>1</v>
      </c>
      <c r="EO48" s="5" t="b">
        <v>0</v>
      </c>
      <c r="EP48" s="5" t="b">
        <v>0</v>
      </c>
      <c r="EQ48" s="5" t="b">
        <v>0</v>
      </c>
      <c r="ER48" s="5" t="b">
        <v>0</v>
      </c>
      <c r="ES48" s="5" t="b">
        <v>0</v>
      </c>
      <c r="ET48" s="5" t="b">
        <v>0</v>
      </c>
      <c r="EU48" s="5" t="b">
        <v>0</v>
      </c>
      <c r="EV48" s="5" t="b">
        <v>0</v>
      </c>
      <c r="EW48" s="5" t="b">
        <v>0</v>
      </c>
      <c r="EX48" s="5" t="b">
        <v>0</v>
      </c>
      <c r="EY48" s="5" t="s">
        <v>205</v>
      </c>
      <c r="FV48" s="5">
        <v>700</v>
      </c>
      <c r="FX48" s="5" t="s">
        <v>214</v>
      </c>
      <c r="FY48" s="5" t="b">
        <v>1</v>
      </c>
      <c r="FZ48" s="5" t="b">
        <v>0</v>
      </c>
      <c r="GA48" s="5" t="b">
        <v>0</v>
      </c>
      <c r="GB48" s="5" t="b">
        <v>0</v>
      </c>
      <c r="GC48" s="5" t="b">
        <v>0</v>
      </c>
      <c r="GD48" s="5" t="b">
        <v>0</v>
      </c>
      <c r="GE48" s="5" t="b">
        <v>0</v>
      </c>
      <c r="GF48" s="5" t="b">
        <v>0</v>
      </c>
      <c r="GG48" s="5" t="b">
        <v>0</v>
      </c>
      <c r="GI48" s="5" t="s">
        <v>215</v>
      </c>
      <c r="GJ48" s="5" t="s">
        <v>216</v>
      </c>
      <c r="GK48" s="5" t="s">
        <v>892</v>
      </c>
      <c r="GL48" s="5">
        <v>34766487</v>
      </c>
      <c r="GM48" s="5" t="s">
        <v>893</v>
      </c>
      <c r="GN48" s="5" t="s">
        <v>894</v>
      </c>
      <c r="GO48" s="5">
        <v>98</v>
      </c>
      <c r="GQ48" s="5">
        <v>-1</v>
      </c>
    </row>
    <row r="49" spans="1:201" x14ac:dyDescent="0.3">
      <c r="A49" s="5" t="s">
        <v>2097</v>
      </c>
      <c r="B49" s="5" t="s">
        <v>895</v>
      </c>
      <c r="C49" s="5" t="s">
        <v>896</v>
      </c>
      <c r="D49" s="6">
        <v>43373</v>
      </c>
      <c r="E49" s="5" t="s">
        <v>721</v>
      </c>
      <c r="F49" s="6">
        <v>43370</v>
      </c>
      <c r="G49" s="5" t="s">
        <v>588</v>
      </c>
      <c r="H49" s="5" t="s">
        <v>759</v>
      </c>
      <c r="I49" s="5" t="s">
        <v>722</v>
      </c>
      <c r="J49" s="7" t="s">
        <v>765</v>
      </c>
      <c r="K49" s="5" t="s">
        <v>247</v>
      </c>
      <c r="L49" s="5" t="s">
        <v>364</v>
      </c>
      <c r="M49" s="5" t="s">
        <v>205</v>
      </c>
      <c r="AH49" s="5" t="s">
        <v>205</v>
      </c>
      <c r="BC49" s="5" t="s">
        <v>205</v>
      </c>
      <c r="BW49" s="5" t="s">
        <v>205</v>
      </c>
      <c r="CQ49" s="5" t="s">
        <v>205</v>
      </c>
      <c r="DK49" s="5" t="s">
        <v>205</v>
      </c>
      <c r="EE49" s="5" t="s">
        <v>205</v>
      </c>
      <c r="EY49" s="5" t="s">
        <v>206</v>
      </c>
      <c r="EZ49" s="5">
        <v>5</v>
      </c>
      <c r="FA49" s="5" t="s">
        <v>212</v>
      </c>
      <c r="FB49" s="5" t="s">
        <v>213</v>
      </c>
      <c r="FC49" s="5" t="s">
        <v>206</v>
      </c>
      <c r="FD49" s="5">
        <v>1400</v>
      </c>
      <c r="FE49" s="5">
        <v>2</v>
      </c>
      <c r="FF49" s="5" t="s">
        <v>205</v>
      </c>
      <c r="FJ49" s="5" t="s">
        <v>211</v>
      </c>
      <c r="FK49" s="5" t="b">
        <v>1</v>
      </c>
      <c r="FL49" s="5" t="b">
        <v>0</v>
      </c>
      <c r="FM49" s="5" t="b">
        <v>0</v>
      </c>
      <c r="FN49" s="5" t="b">
        <v>0</v>
      </c>
      <c r="FO49" s="5" t="b">
        <v>0</v>
      </c>
      <c r="FP49" s="5" t="b">
        <v>0</v>
      </c>
      <c r="FQ49" s="5" t="b">
        <v>0</v>
      </c>
      <c r="FR49" s="5" t="b">
        <v>0</v>
      </c>
      <c r="FS49" s="5" t="b">
        <v>0</v>
      </c>
      <c r="FT49" s="5" t="b">
        <v>0</v>
      </c>
      <c r="FU49" s="5" t="b">
        <v>0</v>
      </c>
      <c r="FV49" s="5">
        <v>700</v>
      </c>
      <c r="FX49" s="5" t="s">
        <v>214</v>
      </c>
      <c r="FY49" s="5" t="b">
        <v>1</v>
      </c>
      <c r="FZ49" s="5" t="b">
        <v>0</v>
      </c>
      <c r="GA49" s="5" t="b">
        <v>0</v>
      </c>
      <c r="GB49" s="5" t="b">
        <v>0</v>
      </c>
      <c r="GC49" s="5" t="b">
        <v>0</v>
      </c>
      <c r="GD49" s="5" t="b">
        <v>0</v>
      </c>
      <c r="GE49" s="5" t="b">
        <v>0</v>
      </c>
      <c r="GF49" s="5" t="b">
        <v>0</v>
      </c>
      <c r="GG49" s="5" t="b">
        <v>0</v>
      </c>
      <c r="GI49" s="5" t="s">
        <v>215</v>
      </c>
      <c r="GJ49" s="5" t="s">
        <v>216</v>
      </c>
      <c r="GK49" s="5" t="s">
        <v>897</v>
      </c>
      <c r="GL49" s="5">
        <v>34766493</v>
      </c>
      <c r="GM49" s="5" t="s">
        <v>898</v>
      </c>
      <c r="GN49" s="5" t="s">
        <v>899</v>
      </c>
      <c r="GO49" s="5">
        <v>99</v>
      </c>
      <c r="GQ49" s="5">
        <v>-1</v>
      </c>
    </row>
    <row r="50" spans="1:201" x14ac:dyDescent="0.3">
      <c r="A50" s="5" t="s">
        <v>2098</v>
      </c>
      <c r="B50" s="5" t="s">
        <v>900</v>
      </c>
      <c r="C50" s="5" t="s">
        <v>901</v>
      </c>
      <c r="D50" s="6">
        <v>43373</v>
      </c>
      <c r="E50" s="5" t="s">
        <v>721</v>
      </c>
      <c r="F50" s="6">
        <v>43370</v>
      </c>
      <c r="G50" s="5" t="s">
        <v>588</v>
      </c>
      <c r="H50" s="5" t="s">
        <v>759</v>
      </c>
      <c r="I50" s="5" t="s">
        <v>722</v>
      </c>
      <c r="J50" s="7" t="s">
        <v>765</v>
      </c>
      <c r="K50" s="5" t="s">
        <v>247</v>
      </c>
      <c r="L50" s="5" t="s">
        <v>364</v>
      </c>
      <c r="M50" s="5" t="s">
        <v>205</v>
      </c>
      <c r="AH50" s="5" t="s">
        <v>205</v>
      </c>
      <c r="BC50" s="5" t="s">
        <v>205</v>
      </c>
      <c r="BW50" s="5" t="s">
        <v>205</v>
      </c>
      <c r="CQ50" s="5" t="s">
        <v>205</v>
      </c>
      <c r="DK50" s="5" t="s">
        <v>205</v>
      </c>
      <c r="EE50" s="5" t="s">
        <v>205</v>
      </c>
      <c r="EY50" s="5" t="s">
        <v>206</v>
      </c>
      <c r="EZ50" s="5">
        <v>6</v>
      </c>
      <c r="FA50" s="5" t="s">
        <v>212</v>
      </c>
      <c r="FB50" s="5" t="s">
        <v>213</v>
      </c>
      <c r="FC50" s="5" t="s">
        <v>206</v>
      </c>
      <c r="FD50" s="5">
        <v>1333</v>
      </c>
      <c r="FE50" s="5">
        <v>2</v>
      </c>
      <c r="FF50" s="5" t="s">
        <v>205</v>
      </c>
      <c r="FJ50" s="5" t="s">
        <v>211</v>
      </c>
      <c r="FK50" s="5" t="b">
        <v>1</v>
      </c>
      <c r="FL50" s="5" t="b">
        <v>0</v>
      </c>
      <c r="FM50" s="5" t="b">
        <v>0</v>
      </c>
      <c r="FN50" s="5" t="b">
        <v>0</v>
      </c>
      <c r="FO50" s="5" t="b">
        <v>0</v>
      </c>
      <c r="FP50" s="5" t="b">
        <v>0</v>
      </c>
      <c r="FQ50" s="5" t="b">
        <v>0</v>
      </c>
      <c r="FR50" s="5" t="b">
        <v>0</v>
      </c>
      <c r="FS50" s="5" t="b">
        <v>0</v>
      </c>
      <c r="FT50" s="5" t="b">
        <v>0</v>
      </c>
      <c r="FU50" s="5" t="b">
        <v>0</v>
      </c>
      <c r="FV50" s="5">
        <v>700</v>
      </c>
      <c r="FX50" s="5" t="s">
        <v>214</v>
      </c>
      <c r="FY50" s="5" t="b">
        <v>1</v>
      </c>
      <c r="FZ50" s="5" t="b">
        <v>0</v>
      </c>
      <c r="GA50" s="5" t="b">
        <v>0</v>
      </c>
      <c r="GB50" s="5" t="b">
        <v>0</v>
      </c>
      <c r="GC50" s="5" t="b">
        <v>0</v>
      </c>
      <c r="GD50" s="5" t="b">
        <v>0</v>
      </c>
      <c r="GE50" s="5" t="b">
        <v>0</v>
      </c>
      <c r="GF50" s="5" t="b">
        <v>0</v>
      </c>
      <c r="GG50" s="5" t="b">
        <v>0</v>
      </c>
      <c r="GI50" s="5" t="s">
        <v>215</v>
      </c>
      <c r="GJ50" s="5" t="s">
        <v>216</v>
      </c>
      <c r="GK50" s="5" t="s">
        <v>902</v>
      </c>
      <c r="GL50" s="5">
        <v>34766502</v>
      </c>
      <c r="GM50" s="5" t="s">
        <v>903</v>
      </c>
      <c r="GN50" s="5" t="s">
        <v>904</v>
      </c>
      <c r="GO50" s="5">
        <v>100</v>
      </c>
      <c r="GQ50" s="5">
        <v>-1</v>
      </c>
    </row>
    <row r="51" spans="1:201" x14ac:dyDescent="0.3">
      <c r="A51" s="5" t="s">
        <v>2099</v>
      </c>
      <c r="B51" s="5" t="s">
        <v>905</v>
      </c>
      <c r="C51" s="5" t="s">
        <v>906</v>
      </c>
      <c r="D51" s="6">
        <v>43373</v>
      </c>
      <c r="E51" s="5" t="s">
        <v>721</v>
      </c>
      <c r="F51" s="6">
        <v>43370</v>
      </c>
      <c r="G51" s="5" t="s">
        <v>588</v>
      </c>
      <c r="H51" s="5" t="s">
        <v>759</v>
      </c>
      <c r="I51" s="5" t="s">
        <v>722</v>
      </c>
      <c r="J51" s="7" t="s">
        <v>765</v>
      </c>
      <c r="K51" s="5" t="s">
        <v>247</v>
      </c>
      <c r="L51" s="5" t="s">
        <v>364</v>
      </c>
      <c r="M51" s="5" t="s">
        <v>205</v>
      </c>
      <c r="AH51" s="5" t="s">
        <v>205</v>
      </c>
      <c r="BC51" s="5" t="s">
        <v>205</v>
      </c>
      <c r="BW51" s="5" t="s">
        <v>205</v>
      </c>
      <c r="CQ51" s="5" t="s">
        <v>205</v>
      </c>
      <c r="DK51" s="5" t="s">
        <v>205</v>
      </c>
      <c r="EE51" s="5" t="s">
        <v>205</v>
      </c>
      <c r="EY51" s="5" t="s">
        <v>206</v>
      </c>
      <c r="EZ51" s="5">
        <v>6</v>
      </c>
      <c r="FA51" s="5" t="s">
        <v>212</v>
      </c>
      <c r="FB51" s="5" t="s">
        <v>213</v>
      </c>
      <c r="FC51" s="5" t="s">
        <v>206</v>
      </c>
      <c r="FD51" s="5">
        <v>1333</v>
      </c>
      <c r="FE51" s="5">
        <v>2</v>
      </c>
      <c r="FF51" s="5" t="s">
        <v>205</v>
      </c>
      <c r="FJ51" s="5" t="s">
        <v>211</v>
      </c>
      <c r="FK51" s="5" t="b">
        <v>1</v>
      </c>
      <c r="FL51" s="5" t="b">
        <v>0</v>
      </c>
      <c r="FM51" s="5" t="b">
        <v>0</v>
      </c>
      <c r="FN51" s="5" t="b">
        <v>0</v>
      </c>
      <c r="FO51" s="5" t="b">
        <v>0</v>
      </c>
      <c r="FP51" s="5" t="b">
        <v>0</v>
      </c>
      <c r="FQ51" s="5" t="b">
        <v>0</v>
      </c>
      <c r="FR51" s="5" t="b">
        <v>0</v>
      </c>
      <c r="FS51" s="5" t="b">
        <v>0</v>
      </c>
      <c r="FT51" s="5" t="b">
        <v>0</v>
      </c>
      <c r="FU51" s="5" t="b">
        <v>0</v>
      </c>
      <c r="FV51" s="5">
        <v>700</v>
      </c>
      <c r="FX51" s="5" t="s">
        <v>214</v>
      </c>
      <c r="FY51" s="5" t="b">
        <v>1</v>
      </c>
      <c r="FZ51" s="5" t="b">
        <v>0</v>
      </c>
      <c r="GA51" s="5" t="b">
        <v>0</v>
      </c>
      <c r="GB51" s="5" t="b">
        <v>0</v>
      </c>
      <c r="GC51" s="5" t="b">
        <v>0</v>
      </c>
      <c r="GD51" s="5" t="b">
        <v>0</v>
      </c>
      <c r="GE51" s="5" t="b">
        <v>0</v>
      </c>
      <c r="GF51" s="5" t="b">
        <v>0</v>
      </c>
      <c r="GG51" s="5" t="b">
        <v>0</v>
      </c>
      <c r="GI51" s="5" t="s">
        <v>215</v>
      </c>
      <c r="GJ51" s="5" t="s">
        <v>216</v>
      </c>
      <c r="GK51" s="5" t="s">
        <v>907</v>
      </c>
      <c r="GL51" s="5">
        <v>34766506</v>
      </c>
      <c r="GM51" s="5" t="s">
        <v>908</v>
      </c>
      <c r="GN51" s="5" t="s">
        <v>909</v>
      </c>
      <c r="GO51" s="5">
        <v>101</v>
      </c>
      <c r="GQ51" s="5">
        <v>-1</v>
      </c>
    </row>
    <row r="52" spans="1:201" x14ac:dyDescent="0.3">
      <c r="A52" s="5" t="s">
        <v>2091</v>
      </c>
      <c r="B52" s="5" t="s">
        <v>865</v>
      </c>
      <c r="C52" s="5" t="s">
        <v>866</v>
      </c>
      <c r="D52" s="6">
        <v>43372</v>
      </c>
      <c r="E52" s="5" t="s">
        <v>721</v>
      </c>
      <c r="F52" s="6">
        <v>43370</v>
      </c>
      <c r="G52" s="5" t="s">
        <v>588</v>
      </c>
      <c r="H52" s="5" t="s">
        <v>759</v>
      </c>
      <c r="I52" s="5" t="s">
        <v>722</v>
      </c>
      <c r="J52" s="7" t="s">
        <v>765</v>
      </c>
      <c r="K52" s="5" t="s">
        <v>247</v>
      </c>
      <c r="L52" s="5" t="s">
        <v>364</v>
      </c>
      <c r="M52" s="5" t="s">
        <v>205</v>
      </c>
      <c r="AH52" s="5" t="s">
        <v>205</v>
      </c>
      <c r="BC52" s="5" t="s">
        <v>206</v>
      </c>
      <c r="BD52" s="5" t="s">
        <v>206</v>
      </c>
      <c r="BF52" s="5">
        <v>100</v>
      </c>
      <c r="BG52" s="5">
        <v>100</v>
      </c>
      <c r="BH52" s="5" t="s">
        <v>588</v>
      </c>
      <c r="BI52" s="5" t="s">
        <v>208</v>
      </c>
      <c r="BJ52" s="5">
        <v>2</v>
      </c>
      <c r="BK52" s="5" t="s">
        <v>211</v>
      </c>
      <c r="BL52" s="5" t="b">
        <v>1</v>
      </c>
      <c r="BM52" s="5" t="b">
        <v>0</v>
      </c>
      <c r="BN52" s="5" t="b">
        <v>0</v>
      </c>
      <c r="BO52" s="5" t="b">
        <v>0</v>
      </c>
      <c r="BP52" s="5" t="b">
        <v>0</v>
      </c>
      <c r="BQ52" s="5" t="b">
        <v>0</v>
      </c>
      <c r="BR52" s="5" t="b">
        <v>0</v>
      </c>
      <c r="BS52" s="5" t="b">
        <v>0</v>
      </c>
      <c r="BT52" s="5" t="b">
        <v>0</v>
      </c>
      <c r="BU52" s="5" t="b">
        <v>0</v>
      </c>
      <c r="BV52" s="5" t="b">
        <v>0</v>
      </c>
      <c r="BW52" s="5" t="s">
        <v>205</v>
      </c>
      <c r="CQ52" s="5" t="s">
        <v>206</v>
      </c>
      <c r="CR52" s="5" t="s">
        <v>206</v>
      </c>
      <c r="CS52" s="5">
        <v>125</v>
      </c>
      <c r="CT52" s="5">
        <v>130</v>
      </c>
      <c r="CU52" s="5">
        <v>104</v>
      </c>
      <c r="CV52" s="5" t="s">
        <v>588</v>
      </c>
      <c r="CW52" s="5" t="s">
        <v>208</v>
      </c>
      <c r="CX52" s="5">
        <v>30</v>
      </c>
      <c r="CY52" s="5" t="s">
        <v>211</v>
      </c>
      <c r="CZ52" s="5" t="b">
        <v>1</v>
      </c>
      <c r="DA52" s="5" t="b">
        <v>0</v>
      </c>
      <c r="DB52" s="5" t="b">
        <v>0</v>
      </c>
      <c r="DC52" s="5" t="b">
        <v>0</v>
      </c>
      <c r="DD52" s="5" t="b">
        <v>0</v>
      </c>
      <c r="DE52" s="5" t="b">
        <v>0</v>
      </c>
      <c r="DF52" s="5" t="b">
        <v>0</v>
      </c>
      <c r="DG52" s="5" t="b">
        <v>0</v>
      </c>
      <c r="DH52" s="5" t="b">
        <v>0</v>
      </c>
      <c r="DI52" s="5" t="b">
        <v>0</v>
      </c>
      <c r="DJ52" s="5" t="b">
        <v>0</v>
      </c>
      <c r="DK52" s="5" t="s">
        <v>206</v>
      </c>
      <c r="DL52" s="5" t="s">
        <v>206</v>
      </c>
      <c r="DN52" s="5">
        <v>100</v>
      </c>
      <c r="DO52" s="5" t="s">
        <v>207</v>
      </c>
      <c r="DP52" s="5" t="s">
        <v>588</v>
      </c>
      <c r="DQ52" s="5" t="s">
        <v>208</v>
      </c>
      <c r="DR52" s="5">
        <v>30</v>
      </c>
      <c r="DS52" s="5" t="s">
        <v>211</v>
      </c>
      <c r="DT52" s="5" t="b">
        <v>1</v>
      </c>
      <c r="DU52" s="5" t="b">
        <v>0</v>
      </c>
      <c r="DV52" s="5" t="b">
        <v>0</v>
      </c>
      <c r="DW52" s="5" t="b">
        <v>0</v>
      </c>
      <c r="DX52" s="5" t="b">
        <v>0</v>
      </c>
      <c r="DY52" s="5" t="b">
        <v>0</v>
      </c>
      <c r="DZ52" s="5" t="b">
        <v>0</v>
      </c>
      <c r="EA52" s="5" t="b">
        <v>0</v>
      </c>
      <c r="EB52" s="5" t="b">
        <v>0</v>
      </c>
      <c r="EC52" s="5" t="b">
        <v>0</v>
      </c>
      <c r="ED52" s="5" t="b">
        <v>0</v>
      </c>
      <c r="EE52" s="5" t="s">
        <v>206</v>
      </c>
      <c r="EF52" s="5" t="s">
        <v>206</v>
      </c>
      <c r="EH52" s="5">
        <v>500</v>
      </c>
      <c r="EI52" s="5">
        <v>500</v>
      </c>
      <c r="EJ52" s="5" t="s">
        <v>588</v>
      </c>
      <c r="EK52" s="5" t="s">
        <v>208</v>
      </c>
      <c r="EL52" s="5">
        <v>30</v>
      </c>
      <c r="EM52" s="5" t="s">
        <v>211</v>
      </c>
      <c r="EN52" s="5" t="b">
        <v>1</v>
      </c>
      <c r="EO52" s="5" t="b">
        <v>0</v>
      </c>
      <c r="EP52" s="5" t="b">
        <v>0</v>
      </c>
      <c r="EQ52" s="5" t="b">
        <v>0</v>
      </c>
      <c r="ER52" s="5" t="b">
        <v>0</v>
      </c>
      <c r="ES52" s="5" t="b">
        <v>0</v>
      </c>
      <c r="ET52" s="5" t="b">
        <v>0</v>
      </c>
      <c r="EU52" s="5" t="b">
        <v>0</v>
      </c>
      <c r="EV52" s="5" t="b">
        <v>0</v>
      </c>
      <c r="EW52" s="5" t="b">
        <v>0</v>
      </c>
      <c r="EX52" s="5" t="b">
        <v>0</v>
      </c>
      <c r="EY52" s="5" t="s">
        <v>205</v>
      </c>
      <c r="FV52" s="5">
        <v>700</v>
      </c>
      <c r="FX52" s="5" t="s">
        <v>214</v>
      </c>
      <c r="FY52" s="5" t="b">
        <v>1</v>
      </c>
      <c r="FZ52" s="5" t="b">
        <v>0</v>
      </c>
      <c r="GA52" s="5" t="b">
        <v>0</v>
      </c>
      <c r="GB52" s="5" t="b">
        <v>0</v>
      </c>
      <c r="GC52" s="5" t="b">
        <v>0</v>
      </c>
      <c r="GD52" s="5" t="b">
        <v>0</v>
      </c>
      <c r="GE52" s="5" t="b">
        <v>0</v>
      </c>
      <c r="GF52" s="5" t="b">
        <v>0</v>
      </c>
      <c r="GG52" s="5" t="b">
        <v>0</v>
      </c>
      <c r="GI52" s="5" t="s">
        <v>215</v>
      </c>
      <c r="GJ52" s="5" t="s">
        <v>216</v>
      </c>
      <c r="GK52" s="5" t="s">
        <v>867</v>
      </c>
      <c r="GL52" s="5">
        <v>34766464</v>
      </c>
      <c r="GM52" s="5" t="s">
        <v>868</v>
      </c>
      <c r="GN52" s="5" t="s">
        <v>869</v>
      </c>
      <c r="GO52" s="5">
        <v>93</v>
      </c>
      <c r="GQ52" s="5">
        <v>-1</v>
      </c>
    </row>
    <row r="53" spans="1:201" x14ac:dyDescent="0.3">
      <c r="A53" s="5" t="s">
        <v>2092</v>
      </c>
      <c r="B53" s="5" t="s">
        <v>870</v>
      </c>
      <c r="C53" s="5" t="s">
        <v>871</v>
      </c>
      <c r="D53" s="6">
        <v>43372</v>
      </c>
      <c r="E53" s="5" t="s">
        <v>721</v>
      </c>
      <c r="F53" s="6">
        <v>43370</v>
      </c>
      <c r="G53" s="5" t="s">
        <v>588</v>
      </c>
      <c r="H53" s="5" t="s">
        <v>759</v>
      </c>
      <c r="I53" s="5" t="s">
        <v>722</v>
      </c>
      <c r="J53" s="7" t="s">
        <v>765</v>
      </c>
      <c r="K53" s="5" t="s">
        <v>247</v>
      </c>
      <c r="L53" s="5" t="s">
        <v>364</v>
      </c>
      <c r="M53" s="5" t="s">
        <v>205</v>
      </c>
      <c r="AH53" s="5" t="s">
        <v>205</v>
      </c>
      <c r="BC53" s="5" t="s">
        <v>206</v>
      </c>
      <c r="BD53" s="5" t="s">
        <v>206</v>
      </c>
      <c r="BF53" s="5">
        <v>100</v>
      </c>
      <c r="BG53" s="5">
        <v>100</v>
      </c>
      <c r="BH53" s="5" t="s">
        <v>588</v>
      </c>
      <c r="BI53" s="5" t="s">
        <v>208</v>
      </c>
      <c r="BJ53" s="5">
        <v>2</v>
      </c>
      <c r="BK53" s="5" t="s">
        <v>211</v>
      </c>
      <c r="BL53" s="5" t="b">
        <v>1</v>
      </c>
      <c r="BM53" s="5" t="b">
        <v>0</v>
      </c>
      <c r="BN53" s="5" t="b">
        <v>0</v>
      </c>
      <c r="BO53" s="5" t="b">
        <v>0</v>
      </c>
      <c r="BP53" s="5" t="b">
        <v>0</v>
      </c>
      <c r="BQ53" s="5" t="b">
        <v>0</v>
      </c>
      <c r="BR53" s="5" t="b">
        <v>0</v>
      </c>
      <c r="BS53" s="5" t="b">
        <v>0</v>
      </c>
      <c r="BT53" s="5" t="b">
        <v>0</v>
      </c>
      <c r="BU53" s="5" t="b">
        <v>0</v>
      </c>
      <c r="BV53" s="5" t="b">
        <v>0</v>
      </c>
      <c r="BW53" s="5" t="s">
        <v>205</v>
      </c>
      <c r="CQ53" s="5" t="s">
        <v>206</v>
      </c>
      <c r="CR53" s="5" t="s">
        <v>206</v>
      </c>
      <c r="CS53" s="5">
        <v>125</v>
      </c>
      <c r="CT53" s="5">
        <v>100</v>
      </c>
      <c r="CU53" s="5">
        <v>80</v>
      </c>
      <c r="CV53" s="5" t="s">
        <v>588</v>
      </c>
      <c r="CW53" s="5" t="s">
        <v>208</v>
      </c>
      <c r="CX53" s="5">
        <v>30</v>
      </c>
      <c r="CY53" s="5" t="s">
        <v>211</v>
      </c>
      <c r="CZ53" s="5" t="b">
        <v>1</v>
      </c>
      <c r="DA53" s="5" t="b">
        <v>0</v>
      </c>
      <c r="DB53" s="5" t="b">
        <v>0</v>
      </c>
      <c r="DC53" s="5" t="b">
        <v>0</v>
      </c>
      <c r="DD53" s="5" t="b">
        <v>0</v>
      </c>
      <c r="DE53" s="5" t="b">
        <v>0</v>
      </c>
      <c r="DF53" s="5" t="b">
        <v>0</v>
      </c>
      <c r="DG53" s="5" t="b">
        <v>0</v>
      </c>
      <c r="DH53" s="5" t="b">
        <v>0</v>
      </c>
      <c r="DI53" s="5" t="b">
        <v>0</v>
      </c>
      <c r="DJ53" s="5" t="b">
        <v>0</v>
      </c>
      <c r="DK53" s="5" t="s">
        <v>206</v>
      </c>
      <c r="DL53" s="5" t="s">
        <v>206</v>
      </c>
      <c r="DN53" s="5">
        <v>100</v>
      </c>
      <c r="DO53" s="5" t="s">
        <v>207</v>
      </c>
      <c r="DP53" s="5" t="s">
        <v>588</v>
      </c>
      <c r="DQ53" s="5" t="s">
        <v>208</v>
      </c>
      <c r="DR53" s="5">
        <v>30</v>
      </c>
      <c r="DS53" s="5" t="s">
        <v>211</v>
      </c>
      <c r="DT53" s="5" t="b">
        <v>1</v>
      </c>
      <c r="DU53" s="5" t="b">
        <v>0</v>
      </c>
      <c r="DV53" s="5" t="b">
        <v>0</v>
      </c>
      <c r="DW53" s="5" t="b">
        <v>0</v>
      </c>
      <c r="DX53" s="5" t="b">
        <v>0</v>
      </c>
      <c r="DY53" s="5" t="b">
        <v>0</v>
      </c>
      <c r="DZ53" s="5" t="b">
        <v>0</v>
      </c>
      <c r="EA53" s="5" t="b">
        <v>0</v>
      </c>
      <c r="EB53" s="5" t="b">
        <v>0</v>
      </c>
      <c r="EC53" s="5" t="b">
        <v>0</v>
      </c>
      <c r="ED53" s="5" t="b">
        <v>0</v>
      </c>
      <c r="EE53" s="5" t="s">
        <v>206</v>
      </c>
      <c r="EF53" s="5" t="s">
        <v>206</v>
      </c>
      <c r="EH53" s="5">
        <v>450</v>
      </c>
      <c r="EI53" s="5">
        <v>450</v>
      </c>
      <c r="EJ53" s="5" t="s">
        <v>588</v>
      </c>
      <c r="EK53" s="5" t="s">
        <v>208</v>
      </c>
      <c r="EL53" s="5">
        <v>30</v>
      </c>
      <c r="EM53" s="5" t="s">
        <v>211</v>
      </c>
      <c r="EN53" s="5" t="b">
        <v>1</v>
      </c>
      <c r="EO53" s="5" t="b">
        <v>0</v>
      </c>
      <c r="EP53" s="5" t="b">
        <v>0</v>
      </c>
      <c r="EQ53" s="5" t="b">
        <v>0</v>
      </c>
      <c r="ER53" s="5" t="b">
        <v>0</v>
      </c>
      <c r="ES53" s="5" t="b">
        <v>0</v>
      </c>
      <c r="ET53" s="5" t="b">
        <v>0</v>
      </c>
      <c r="EU53" s="5" t="b">
        <v>0</v>
      </c>
      <c r="EV53" s="5" t="b">
        <v>0</v>
      </c>
      <c r="EW53" s="5" t="b">
        <v>0</v>
      </c>
      <c r="EX53" s="5" t="b">
        <v>0</v>
      </c>
      <c r="EY53" s="5" t="s">
        <v>205</v>
      </c>
      <c r="FV53" s="5">
        <v>700</v>
      </c>
      <c r="FX53" s="5" t="s">
        <v>214</v>
      </c>
      <c r="FY53" s="5" t="b">
        <v>1</v>
      </c>
      <c r="FZ53" s="5" t="b">
        <v>0</v>
      </c>
      <c r="GA53" s="5" t="b">
        <v>0</v>
      </c>
      <c r="GB53" s="5" t="b">
        <v>0</v>
      </c>
      <c r="GC53" s="5" t="b">
        <v>0</v>
      </c>
      <c r="GD53" s="5" t="b">
        <v>0</v>
      </c>
      <c r="GE53" s="5" t="b">
        <v>0</v>
      </c>
      <c r="GF53" s="5" t="b">
        <v>0</v>
      </c>
      <c r="GG53" s="5" t="b">
        <v>0</v>
      </c>
      <c r="GI53" s="5" t="s">
        <v>215</v>
      </c>
      <c r="GJ53" s="5" t="s">
        <v>216</v>
      </c>
      <c r="GK53" s="5" t="s">
        <v>872</v>
      </c>
      <c r="GL53" s="5">
        <v>34766471</v>
      </c>
      <c r="GM53" s="5" t="s">
        <v>873</v>
      </c>
      <c r="GN53" s="5" t="s">
        <v>874</v>
      </c>
      <c r="GO53" s="5">
        <v>94</v>
      </c>
      <c r="GQ53" s="5">
        <v>-1</v>
      </c>
    </row>
    <row r="54" spans="1:201" x14ac:dyDescent="0.3">
      <c r="A54" s="5" t="s">
        <v>2087</v>
      </c>
      <c r="B54" s="5" t="s">
        <v>719</v>
      </c>
      <c r="C54" s="5" t="s">
        <v>720</v>
      </c>
      <c r="D54" s="6">
        <v>43372</v>
      </c>
      <c r="E54" s="5" t="s">
        <v>721</v>
      </c>
      <c r="F54" s="6">
        <v>43370</v>
      </c>
      <c r="G54" s="5" t="s">
        <v>588</v>
      </c>
      <c r="H54" s="5" t="s">
        <v>759</v>
      </c>
      <c r="I54" s="5" t="s">
        <v>722</v>
      </c>
      <c r="J54" s="7" t="s">
        <v>765</v>
      </c>
      <c r="K54" s="5" t="s">
        <v>247</v>
      </c>
      <c r="L54" s="5" t="s">
        <v>364</v>
      </c>
      <c r="M54" s="5" t="s">
        <v>206</v>
      </c>
      <c r="N54" s="5" t="s">
        <v>206</v>
      </c>
      <c r="P54" s="5">
        <v>575</v>
      </c>
      <c r="Q54" s="5">
        <v>575</v>
      </c>
      <c r="R54" s="5" t="s">
        <v>588</v>
      </c>
      <c r="S54" s="5" t="s">
        <v>722</v>
      </c>
      <c r="T54" s="5" t="s">
        <v>208</v>
      </c>
      <c r="U54" s="5">
        <v>2</v>
      </c>
      <c r="V54" s="5" t="s">
        <v>211</v>
      </c>
      <c r="W54" s="5" t="b">
        <v>1</v>
      </c>
      <c r="X54" s="5" t="b">
        <v>0</v>
      </c>
      <c r="Y54" s="5" t="b">
        <v>0</v>
      </c>
      <c r="Z54" s="5" t="b">
        <v>0</v>
      </c>
      <c r="AA54" s="5" t="b">
        <v>0</v>
      </c>
      <c r="AB54" s="5" t="b">
        <v>0</v>
      </c>
      <c r="AC54" s="5" t="b">
        <v>0</v>
      </c>
      <c r="AD54" s="5" t="b">
        <v>0</v>
      </c>
      <c r="AE54" s="5" t="b">
        <v>0</v>
      </c>
      <c r="AF54" s="5" t="b">
        <v>0</v>
      </c>
      <c r="AG54" s="5" t="b">
        <v>0</v>
      </c>
      <c r="AH54" s="5" t="s">
        <v>206</v>
      </c>
      <c r="AI54" s="5" t="s">
        <v>206</v>
      </c>
      <c r="AK54" s="5">
        <v>580</v>
      </c>
      <c r="AL54" s="5">
        <v>580</v>
      </c>
      <c r="AM54" s="5" t="s">
        <v>588</v>
      </c>
      <c r="AN54" s="5" t="s">
        <v>722</v>
      </c>
      <c r="AO54" s="5" t="s">
        <v>208</v>
      </c>
      <c r="AP54" s="5">
        <v>2</v>
      </c>
      <c r="AQ54" s="5" t="s">
        <v>211</v>
      </c>
      <c r="AR54" s="5" t="b">
        <v>1</v>
      </c>
      <c r="AS54" s="5" t="b">
        <v>0</v>
      </c>
      <c r="AT54" s="5" t="b">
        <v>0</v>
      </c>
      <c r="AU54" s="5" t="b">
        <v>0</v>
      </c>
      <c r="AV54" s="5" t="b">
        <v>0</v>
      </c>
      <c r="AW54" s="5" t="b">
        <v>0</v>
      </c>
      <c r="AX54" s="5" t="b">
        <v>0</v>
      </c>
      <c r="AY54" s="5" t="b">
        <v>0</v>
      </c>
      <c r="AZ54" s="5" t="b">
        <v>0</v>
      </c>
      <c r="BA54" s="5" t="b">
        <v>0</v>
      </c>
      <c r="BB54" s="5" t="b">
        <v>0</v>
      </c>
      <c r="BC54" s="5" t="s">
        <v>205</v>
      </c>
      <c r="BW54" s="5" t="s">
        <v>205</v>
      </c>
      <c r="CQ54" s="5" t="s">
        <v>205</v>
      </c>
      <c r="DK54" s="5" t="s">
        <v>205</v>
      </c>
      <c r="EE54" s="5" t="s">
        <v>205</v>
      </c>
      <c r="EY54" s="5" t="s">
        <v>205</v>
      </c>
      <c r="FV54" s="5">
        <v>700</v>
      </c>
      <c r="FX54" s="5" t="s">
        <v>214</v>
      </c>
      <c r="FY54" s="5" t="b">
        <v>1</v>
      </c>
      <c r="FZ54" s="5" t="b">
        <v>0</v>
      </c>
      <c r="GA54" s="5" t="b">
        <v>0</v>
      </c>
      <c r="GB54" s="5" t="b">
        <v>0</v>
      </c>
      <c r="GC54" s="5" t="b">
        <v>0</v>
      </c>
      <c r="GD54" s="5" t="b">
        <v>0</v>
      </c>
      <c r="GE54" s="5" t="b">
        <v>0</v>
      </c>
      <c r="GF54" s="5" t="b">
        <v>0</v>
      </c>
      <c r="GG54" s="5" t="b">
        <v>0</v>
      </c>
      <c r="GI54" s="5" t="s">
        <v>215</v>
      </c>
      <c r="GJ54" s="5" t="s">
        <v>216</v>
      </c>
      <c r="GK54" s="5" t="s">
        <v>723</v>
      </c>
      <c r="GL54" s="5">
        <v>34695218</v>
      </c>
      <c r="GM54" s="5" t="s">
        <v>724</v>
      </c>
      <c r="GN54" s="5" t="s">
        <v>725</v>
      </c>
      <c r="GO54" s="5">
        <v>82</v>
      </c>
      <c r="GQ54" s="5">
        <v>-1</v>
      </c>
      <c r="GR54" s="5" t="s">
        <v>220</v>
      </c>
      <c r="GS54" s="5" t="s">
        <v>220</v>
      </c>
    </row>
    <row r="55" spans="1:201" x14ac:dyDescent="0.3">
      <c r="A55" s="5" t="s">
        <v>2094</v>
      </c>
      <c r="B55" s="5" t="s">
        <v>880</v>
      </c>
      <c r="C55" s="5" t="s">
        <v>881</v>
      </c>
      <c r="D55" s="6">
        <v>43372</v>
      </c>
      <c r="E55" s="5" t="s">
        <v>721</v>
      </c>
      <c r="F55" s="6">
        <v>43370</v>
      </c>
      <c r="G55" s="5" t="s">
        <v>588</v>
      </c>
      <c r="H55" s="5" t="s">
        <v>759</v>
      </c>
      <c r="I55" s="5" t="s">
        <v>722</v>
      </c>
      <c r="J55" s="7" t="s">
        <v>765</v>
      </c>
      <c r="K55" s="5" t="s">
        <v>247</v>
      </c>
      <c r="L55" s="5" t="s">
        <v>364</v>
      </c>
      <c r="M55" s="5" t="s">
        <v>206</v>
      </c>
      <c r="N55" s="5" t="s">
        <v>206</v>
      </c>
      <c r="P55" s="5">
        <v>575</v>
      </c>
      <c r="Q55" s="5">
        <v>575</v>
      </c>
      <c r="R55" s="5" t="s">
        <v>588</v>
      </c>
      <c r="S55" s="5" t="s">
        <v>722</v>
      </c>
      <c r="T55" s="5" t="s">
        <v>208</v>
      </c>
      <c r="U55" s="5">
        <v>2</v>
      </c>
      <c r="V55" s="5" t="s">
        <v>211</v>
      </c>
      <c r="W55" s="5" t="b">
        <v>1</v>
      </c>
      <c r="X55" s="5" t="b">
        <v>0</v>
      </c>
      <c r="Y55" s="5" t="b">
        <v>0</v>
      </c>
      <c r="Z55" s="5" t="b">
        <v>0</v>
      </c>
      <c r="AA55" s="5" t="b">
        <v>0</v>
      </c>
      <c r="AB55" s="5" t="b">
        <v>0</v>
      </c>
      <c r="AC55" s="5" t="b">
        <v>0</v>
      </c>
      <c r="AD55" s="5" t="b">
        <v>0</v>
      </c>
      <c r="AE55" s="5" t="b">
        <v>0</v>
      </c>
      <c r="AF55" s="5" t="b">
        <v>0</v>
      </c>
      <c r="AG55" s="5" t="b">
        <v>0</v>
      </c>
      <c r="AH55" s="5" t="s">
        <v>206</v>
      </c>
      <c r="AI55" s="5" t="s">
        <v>206</v>
      </c>
      <c r="AK55" s="5">
        <v>580</v>
      </c>
      <c r="AL55" s="5">
        <v>580</v>
      </c>
      <c r="AM55" s="5" t="s">
        <v>588</v>
      </c>
      <c r="AN55" s="5" t="s">
        <v>722</v>
      </c>
      <c r="AO55" s="5" t="s">
        <v>208</v>
      </c>
      <c r="AP55" s="5">
        <v>7</v>
      </c>
      <c r="AQ55" s="5" t="s">
        <v>211</v>
      </c>
      <c r="AR55" s="5" t="b">
        <v>1</v>
      </c>
      <c r="AS55" s="5" t="b">
        <v>0</v>
      </c>
      <c r="AT55" s="5" t="b">
        <v>0</v>
      </c>
      <c r="AU55" s="5" t="b">
        <v>0</v>
      </c>
      <c r="AV55" s="5" t="b">
        <v>0</v>
      </c>
      <c r="AW55" s="5" t="b">
        <v>0</v>
      </c>
      <c r="AX55" s="5" t="b">
        <v>0</v>
      </c>
      <c r="AY55" s="5" t="b">
        <v>0</v>
      </c>
      <c r="AZ55" s="5" t="b">
        <v>0</v>
      </c>
      <c r="BA55" s="5" t="b">
        <v>0</v>
      </c>
      <c r="BB55" s="5" t="b">
        <v>0</v>
      </c>
      <c r="BC55" s="5" t="s">
        <v>205</v>
      </c>
      <c r="BW55" s="5" t="s">
        <v>205</v>
      </c>
      <c r="CQ55" s="5" t="s">
        <v>205</v>
      </c>
      <c r="DK55" s="5" t="s">
        <v>205</v>
      </c>
      <c r="EE55" s="5" t="s">
        <v>205</v>
      </c>
      <c r="EY55" s="5" t="s">
        <v>205</v>
      </c>
      <c r="FV55" s="5">
        <v>700</v>
      </c>
      <c r="FX55" s="5" t="s">
        <v>214</v>
      </c>
      <c r="FY55" s="5" t="b">
        <v>1</v>
      </c>
      <c r="FZ55" s="5" t="b">
        <v>0</v>
      </c>
      <c r="GA55" s="5" t="b">
        <v>0</v>
      </c>
      <c r="GB55" s="5" t="b">
        <v>0</v>
      </c>
      <c r="GC55" s="5" t="b">
        <v>0</v>
      </c>
      <c r="GD55" s="5" t="b">
        <v>0</v>
      </c>
      <c r="GE55" s="5" t="b">
        <v>0</v>
      </c>
      <c r="GF55" s="5" t="b">
        <v>0</v>
      </c>
      <c r="GG55" s="5" t="b">
        <v>0</v>
      </c>
      <c r="GI55" s="5" t="s">
        <v>215</v>
      </c>
      <c r="GJ55" s="5" t="s">
        <v>216</v>
      </c>
      <c r="GK55" s="5" t="s">
        <v>882</v>
      </c>
      <c r="GL55" s="5">
        <v>34766482</v>
      </c>
      <c r="GM55" s="5" t="s">
        <v>883</v>
      </c>
      <c r="GN55" s="5" t="s">
        <v>884</v>
      </c>
      <c r="GO55" s="5">
        <v>96</v>
      </c>
      <c r="GQ55" s="5">
        <v>-1</v>
      </c>
    </row>
    <row r="56" spans="1:201" x14ac:dyDescent="0.3">
      <c r="A56" s="5" t="s">
        <v>2090</v>
      </c>
      <c r="B56" s="5" t="s">
        <v>860</v>
      </c>
      <c r="C56" s="5" t="s">
        <v>861</v>
      </c>
      <c r="D56" s="6">
        <v>43372</v>
      </c>
      <c r="E56" s="5" t="s">
        <v>721</v>
      </c>
      <c r="F56" s="6">
        <v>43370</v>
      </c>
      <c r="G56" s="5" t="s">
        <v>588</v>
      </c>
      <c r="H56" s="5" t="s">
        <v>759</v>
      </c>
      <c r="I56" s="5" t="s">
        <v>722</v>
      </c>
      <c r="J56" s="7" t="s">
        <v>765</v>
      </c>
      <c r="K56" s="5" t="s">
        <v>247</v>
      </c>
      <c r="L56" s="5" t="s">
        <v>364</v>
      </c>
      <c r="M56" s="5" t="s">
        <v>205</v>
      </c>
      <c r="AH56" s="5" t="s">
        <v>205</v>
      </c>
      <c r="BC56" s="5" t="s">
        <v>205</v>
      </c>
      <c r="BW56" s="5" t="s">
        <v>206</v>
      </c>
      <c r="BX56" s="5" t="s">
        <v>206</v>
      </c>
      <c r="BZ56" s="5">
        <v>80</v>
      </c>
      <c r="CA56" s="5">
        <v>80</v>
      </c>
      <c r="CB56" s="5" t="s">
        <v>588</v>
      </c>
      <c r="CC56" s="5" t="s">
        <v>208</v>
      </c>
      <c r="CD56" s="5">
        <v>1</v>
      </c>
      <c r="CE56" s="5" t="s">
        <v>211</v>
      </c>
      <c r="CF56" s="5" t="b">
        <v>1</v>
      </c>
      <c r="CG56" s="5" t="b">
        <v>0</v>
      </c>
      <c r="CH56" s="5" t="b">
        <v>0</v>
      </c>
      <c r="CI56" s="5" t="b">
        <v>0</v>
      </c>
      <c r="CJ56" s="5" t="b">
        <v>0</v>
      </c>
      <c r="CK56" s="5" t="b">
        <v>0</v>
      </c>
      <c r="CL56" s="5" t="b">
        <v>0</v>
      </c>
      <c r="CM56" s="5" t="b">
        <v>0</v>
      </c>
      <c r="CN56" s="5" t="b">
        <v>0</v>
      </c>
      <c r="CO56" s="5" t="b">
        <v>0</v>
      </c>
      <c r="CP56" s="5" t="b">
        <v>0</v>
      </c>
      <c r="CQ56" s="5" t="s">
        <v>205</v>
      </c>
      <c r="DK56" s="5" t="s">
        <v>205</v>
      </c>
      <c r="EE56" s="5" t="s">
        <v>205</v>
      </c>
      <c r="EY56" s="5" t="s">
        <v>205</v>
      </c>
      <c r="FV56" s="5">
        <v>700</v>
      </c>
      <c r="FX56" s="5" t="s">
        <v>214</v>
      </c>
      <c r="FY56" s="5" t="b">
        <v>1</v>
      </c>
      <c r="FZ56" s="5" t="b">
        <v>0</v>
      </c>
      <c r="GA56" s="5" t="b">
        <v>0</v>
      </c>
      <c r="GB56" s="5" t="b">
        <v>0</v>
      </c>
      <c r="GC56" s="5" t="b">
        <v>0</v>
      </c>
      <c r="GD56" s="5" t="b">
        <v>0</v>
      </c>
      <c r="GE56" s="5" t="b">
        <v>0</v>
      </c>
      <c r="GF56" s="5" t="b">
        <v>0</v>
      </c>
      <c r="GG56" s="5" t="b">
        <v>0</v>
      </c>
      <c r="GI56" s="5" t="s">
        <v>215</v>
      </c>
      <c r="GJ56" s="5" t="s">
        <v>216</v>
      </c>
      <c r="GK56" s="5" t="s">
        <v>862</v>
      </c>
      <c r="GL56" s="5">
        <v>34766461</v>
      </c>
      <c r="GM56" s="5" t="s">
        <v>863</v>
      </c>
      <c r="GN56" s="5" t="s">
        <v>864</v>
      </c>
      <c r="GO56" s="5">
        <v>92</v>
      </c>
      <c r="GQ56" s="5">
        <v>-1</v>
      </c>
    </row>
    <row r="57" spans="1:201" x14ac:dyDescent="0.3">
      <c r="A57" s="5" t="s">
        <v>2095</v>
      </c>
      <c r="B57" s="5" t="s">
        <v>885</v>
      </c>
      <c r="C57" s="5" t="s">
        <v>886</v>
      </c>
      <c r="D57" s="6">
        <v>43372</v>
      </c>
      <c r="E57" s="5" t="s">
        <v>721</v>
      </c>
      <c r="F57" s="6">
        <v>43370</v>
      </c>
      <c r="G57" s="5" t="s">
        <v>588</v>
      </c>
      <c r="H57" s="5" t="s">
        <v>759</v>
      </c>
      <c r="I57" s="5" t="s">
        <v>722</v>
      </c>
      <c r="J57" s="7" t="s">
        <v>765</v>
      </c>
      <c r="K57" s="5" t="s">
        <v>247</v>
      </c>
      <c r="L57" s="5" t="s">
        <v>364</v>
      </c>
      <c r="M57" s="5" t="s">
        <v>205</v>
      </c>
      <c r="AH57" s="5" t="s">
        <v>205</v>
      </c>
      <c r="BC57" s="5" t="s">
        <v>205</v>
      </c>
      <c r="BW57" s="5" t="s">
        <v>206</v>
      </c>
      <c r="BX57" s="5" t="s">
        <v>206</v>
      </c>
      <c r="BZ57" s="5">
        <v>80</v>
      </c>
      <c r="CA57" s="5">
        <v>80</v>
      </c>
      <c r="CB57" s="5" t="s">
        <v>588</v>
      </c>
      <c r="CC57" s="5" t="s">
        <v>208</v>
      </c>
      <c r="CD57" s="5">
        <v>1</v>
      </c>
      <c r="CE57" s="5" t="s">
        <v>211</v>
      </c>
      <c r="CF57" s="5" t="b">
        <v>1</v>
      </c>
      <c r="CG57" s="5" t="b">
        <v>0</v>
      </c>
      <c r="CH57" s="5" t="b">
        <v>0</v>
      </c>
      <c r="CI57" s="5" t="b">
        <v>0</v>
      </c>
      <c r="CJ57" s="5" t="b">
        <v>0</v>
      </c>
      <c r="CK57" s="5" t="b">
        <v>0</v>
      </c>
      <c r="CL57" s="5" t="b">
        <v>0</v>
      </c>
      <c r="CM57" s="5" t="b">
        <v>0</v>
      </c>
      <c r="CN57" s="5" t="b">
        <v>0</v>
      </c>
      <c r="CO57" s="5" t="b">
        <v>0</v>
      </c>
      <c r="CP57" s="5" t="b">
        <v>0</v>
      </c>
      <c r="CQ57" s="5" t="s">
        <v>205</v>
      </c>
      <c r="DK57" s="5" t="s">
        <v>205</v>
      </c>
      <c r="EE57" s="5" t="s">
        <v>205</v>
      </c>
      <c r="EY57" s="5" t="s">
        <v>205</v>
      </c>
      <c r="FV57" s="5">
        <v>700</v>
      </c>
      <c r="FX57" s="5" t="s">
        <v>214</v>
      </c>
      <c r="FY57" s="5" t="b">
        <v>1</v>
      </c>
      <c r="FZ57" s="5" t="b">
        <v>0</v>
      </c>
      <c r="GA57" s="5" t="b">
        <v>0</v>
      </c>
      <c r="GB57" s="5" t="b">
        <v>0</v>
      </c>
      <c r="GC57" s="5" t="b">
        <v>0</v>
      </c>
      <c r="GD57" s="5" t="b">
        <v>0</v>
      </c>
      <c r="GE57" s="5" t="b">
        <v>0</v>
      </c>
      <c r="GF57" s="5" t="b">
        <v>0</v>
      </c>
      <c r="GG57" s="5" t="b">
        <v>0</v>
      </c>
      <c r="GI57" s="5" t="s">
        <v>215</v>
      </c>
      <c r="GJ57" s="5" t="s">
        <v>216</v>
      </c>
      <c r="GK57" s="5" t="s">
        <v>887</v>
      </c>
      <c r="GL57" s="5">
        <v>34766485</v>
      </c>
      <c r="GM57" s="5" t="s">
        <v>888</v>
      </c>
      <c r="GN57" s="5" t="s">
        <v>889</v>
      </c>
      <c r="GO57" s="5">
        <v>97</v>
      </c>
      <c r="GQ57" s="5">
        <v>-1</v>
      </c>
    </row>
    <row r="58" spans="1:201" x14ac:dyDescent="0.3">
      <c r="A58" s="5" t="s">
        <v>2080</v>
      </c>
      <c r="B58" s="5" t="s">
        <v>602</v>
      </c>
      <c r="C58" s="5" t="s">
        <v>603</v>
      </c>
      <c r="D58" s="6">
        <v>43370</v>
      </c>
      <c r="E58" s="5" t="s">
        <v>587</v>
      </c>
      <c r="F58" s="6">
        <v>43367</v>
      </c>
      <c r="G58" s="5" t="s">
        <v>588</v>
      </c>
      <c r="H58" s="5" t="s">
        <v>759</v>
      </c>
      <c r="I58" s="5" t="s">
        <v>589</v>
      </c>
      <c r="J58" s="7" t="s">
        <v>766</v>
      </c>
      <c r="K58" s="5" t="s">
        <v>203</v>
      </c>
      <c r="L58" s="5" t="s">
        <v>364</v>
      </c>
      <c r="M58" s="5" t="s">
        <v>206</v>
      </c>
      <c r="N58" s="5" t="s">
        <v>206</v>
      </c>
      <c r="P58" s="5">
        <v>675</v>
      </c>
      <c r="Q58" s="5">
        <v>675</v>
      </c>
      <c r="R58" s="5" t="s">
        <v>588</v>
      </c>
      <c r="T58" s="5" t="s">
        <v>237</v>
      </c>
      <c r="U58" s="5">
        <v>2</v>
      </c>
      <c r="V58" s="5" t="s">
        <v>591</v>
      </c>
      <c r="W58" s="5" t="b">
        <v>1</v>
      </c>
      <c r="X58" s="5" t="b">
        <v>1</v>
      </c>
      <c r="Y58" s="5" t="b">
        <v>1</v>
      </c>
      <c r="Z58" s="5" t="b">
        <v>0</v>
      </c>
      <c r="AA58" s="5" t="b">
        <v>1</v>
      </c>
      <c r="AB58" s="5" t="b">
        <v>0</v>
      </c>
      <c r="AC58" s="5" t="b">
        <v>0</v>
      </c>
      <c r="AD58" s="5" t="b">
        <v>0</v>
      </c>
      <c r="AE58" s="5" t="b">
        <v>0</v>
      </c>
      <c r="AF58" s="5" t="b">
        <v>0</v>
      </c>
      <c r="AG58" s="5" t="b">
        <v>0</v>
      </c>
      <c r="AH58" s="5" t="s">
        <v>206</v>
      </c>
      <c r="AI58" s="5" t="s">
        <v>206</v>
      </c>
      <c r="AK58" s="5">
        <v>550</v>
      </c>
      <c r="AL58" s="5">
        <v>550</v>
      </c>
      <c r="AM58" s="5" t="s">
        <v>588</v>
      </c>
      <c r="AO58" s="5" t="s">
        <v>237</v>
      </c>
      <c r="AP58" s="5">
        <v>2</v>
      </c>
      <c r="AQ58" s="5" t="s">
        <v>591</v>
      </c>
      <c r="AR58" s="5" t="b">
        <v>1</v>
      </c>
      <c r="AS58" s="5" t="b">
        <v>1</v>
      </c>
      <c r="AT58" s="5" t="b">
        <v>1</v>
      </c>
      <c r="AU58" s="5" t="b">
        <v>0</v>
      </c>
      <c r="AV58" s="5" t="b">
        <v>1</v>
      </c>
      <c r="AW58" s="5" t="b">
        <v>0</v>
      </c>
      <c r="AX58" s="5" t="b">
        <v>0</v>
      </c>
      <c r="AY58" s="5" t="b">
        <v>0</v>
      </c>
      <c r="AZ58" s="5" t="b">
        <v>0</v>
      </c>
      <c r="BA58" s="5" t="b">
        <v>0</v>
      </c>
      <c r="BB58" s="5" t="b">
        <v>0</v>
      </c>
      <c r="BC58" s="5" t="s">
        <v>206</v>
      </c>
      <c r="BD58" s="5" t="s">
        <v>206</v>
      </c>
      <c r="BF58" s="5">
        <v>150</v>
      </c>
      <c r="BG58" s="5">
        <v>150</v>
      </c>
      <c r="BH58" s="5" t="s">
        <v>588</v>
      </c>
      <c r="BI58" s="5" t="s">
        <v>237</v>
      </c>
      <c r="BJ58" s="5">
        <v>7</v>
      </c>
      <c r="BK58" s="5" t="s">
        <v>593</v>
      </c>
      <c r="BL58" s="5" t="b">
        <v>1</v>
      </c>
      <c r="BM58" s="5" t="b">
        <v>1</v>
      </c>
      <c r="BN58" s="5" t="b">
        <v>1</v>
      </c>
      <c r="BO58" s="5" t="b">
        <v>0</v>
      </c>
      <c r="BP58" s="5" t="b">
        <v>1</v>
      </c>
      <c r="BQ58" s="5" t="b">
        <v>0</v>
      </c>
      <c r="BR58" s="5" t="b">
        <v>1</v>
      </c>
      <c r="BS58" s="5" t="b">
        <v>0</v>
      </c>
      <c r="BT58" s="5" t="b">
        <v>0</v>
      </c>
      <c r="BU58" s="5" t="b">
        <v>0</v>
      </c>
      <c r="BV58" s="5" t="b">
        <v>0</v>
      </c>
      <c r="BW58" s="5" t="s">
        <v>206</v>
      </c>
      <c r="BX58" s="5" t="s">
        <v>206</v>
      </c>
      <c r="BZ58" s="5">
        <v>120</v>
      </c>
      <c r="CA58" s="5">
        <v>120</v>
      </c>
      <c r="CB58" s="5" t="s">
        <v>588</v>
      </c>
      <c r="CC58" s="5" t="s">
        <v>237</v>
      </c>
      <c r="CD58" s="5">
        <v>1</v>
      </c>
      <c r="CE58" s="5" t="s">
        <v>381</v>
      </c>
      <c r="CF58" s="5" t="b">
        <v>1</v>
      </c>
      <c r="CG58" s="5" t="b">
        <v>1</v>
      </c>
      <c r="CH58" s="5" t="b">
        <v>0</v>
      </c>
      <c r="CI58" s="5" t="b">
        <v>0</v>
      </c>
      <c r="CJ58" s="5" t="b">
        <v>0</v>
      </c>
      <c r="CK58" s="5" t="b">
        <v>0</v>
      </c>
      <c r="CL58" s="5" t="b">
        <v>1</v>
      </c>
      <c r="CM58" s="5" t="b">
        <v>0</v>
      </c>
      <c r="CN58" s="5" t="b">
        <v>0</v>
      </c>
      <c r="CO58" s="5" t="b">
        <v>0</v>
      </c>
      <c r="CP58" s="5" t="b">
        <v>0</v>
      </c>
      <c r="CQ58" s="5" t="s">
        <v>206</v>
      </c>
      <c r="CR58" s="5" t="s">
        <v>206</v>
      </c>
      <c r="CS58" s="5">
        <v>80</v>
      </c>
      <c r="CT58" s="5">
        <v>150</v>
      </c>
      <c r="CU58" s="8">
        <v>187.5</v>
      </c>
      <c r="CV58" s="5" t="s">
        <v>588</v>
      </c>
      <c r="CW58" s="5" t="s">
        <v>208</v>
      </c>
      <c r="CX58" s="5">
        <v>7</v>
      </c>
      <c r="CY58" s="5" t="s">
        <v>591</v>
      </c>
      <c r="CZ58" s="5" t="b">
        <v>1</v>
      </c>
      <c r="DA58" s="5" t="b">
        <v>1</v>
      </c>
      <c r="DB58" s="5" t="b">
        <v>1</v>
      </c>
      <c r="DC58" s="5" t="b">
        <v>0</v>
      </c>
      <c r="DD58" s="5" t="b">
        <v>1</v>
      </c>
      <c r="DE58" s="5" t="b">
        <v>0</v>
      </c>
      <c r="DF58" s="5" t="b">
        <v>0</v>
      </c>
      <c r="DG58" s="5" t="b">
        <v>0</v>
      </c>
      <c r="DH58" s="5" t="b">
        <v>0</v>
      </c>
      <c r="DI58" s="5" t="b">
        <v>0</v>
      </c>
      <c r="DJ58" s="5" t="b">
        <v>0</v>
      </c>
      <c r="DK58" s="5" t="s">
        <v>206</v>
      </c>
      <c r="DL58" s="5" t="s">
        <v>206</v>
      </c>
      <c r="DN58" s="5">
        <v>100</v>
      </c>
      <c r="DO58" s="5" t="s">
        <v>207</v>
      </c>
      <c r="DP58" s="5" t="s">
        <v>588</v>
      </c>
      <c r="DQ58" s="5" t="s">
        <v>208</v>
      </c>
      <c r="DR58" s="5">
        <v>7</v>
      </c>
      <c r="DS58" s="5" t="s">
        <v>591</v>
      </c>
      <c r="DT58" s="5" t="b">
        <v>1</v>
      </c>
      <c r="DU58" s="5" t="b">
        <v>1</v>
      </c>
      <c r="DV58" s="5" t="b">
        <v>1</v>
      </c>
      <c r="DW58" s="5" t="b">
        <v>0</v>
      </c>
      <c r="DX58" s="5" t="b">
        <v>1</v>
      </c>
      <c r="DY58" s="5" t="b">
        <v>0</v>
      </c>
      <c r="DZ58" s="5" t="b">
        <v>0</v>
      </c>
      <c r="EA58" s="5" t="b">
        <v>0</v>
      </c>
      <c r="EB58" s="5" t="b">
        <v>0</v>
      </c>
      <c r="EC58" s="5" t="b">
        <v>0</v>
      </c>
      <c r="ED58" s="5" t="b">
        <v>0</v>
      </c>
      <c r="EE58" s="5" t="s">
        <v>206</v>
      </c>
      <c r="EF58" s="5" t="s">
        <v>206</v>
      </c>
      <c r="EH58" s="5">
        <v>370</v>
      </c>
      <c r="EI58" s="5">
        <v>370</v>
      </c>
      <c r="EJ58" s="5" t="s">
        <v>588</v>
      </c>
      <c r="EK58" s="5" t="s">
        <v>208</v>
      </c>
      <c r="EL58" s="5">
        <v>7</v>
      </c>
      <c r="EM58" s="5" t="s">
        <v>591</v>
      </c>
      <c r="EN58" s="5" t="b">
        <v>1</v>
      </c>
      <c r="EO58" s="5" t="b">
        <v>1</v>
      </c>
      <c r="EP58" s="5" t="b">
        <v>1</v>
      </c>
      <c r="EQ58" s="5" t="b">
        <v>0</v>
      </c>
      <c r="ER58" s="5" t="b">
        <v>1</v>
      </c>
      <c r="ES58" s="5" t="b">
        <v>0</v>
      </c>
      <c r="ET58" s="5" t="b">
        <v>0</v>
      </c>
      <c r="EU58" s="5" t="b">
        <v>0</v>
      </c>
      <c r="EV58" s="5" t="b">
        <v>0</v>
      </c>
      <c r="EW58" s="5" t="b">
        <v>0</v>
      </c>
      <c r="EX58" s="5" t="b">
        <v>0</v>
      </c>
      <c r="EY58" s="5" t="s">
        <v>206</v>
      </c>
      <c r="EZ58" s="5">
        <v>13</v>
      </c>
      <c r="FA58" s="5" t="s">
        <v>212</v>
      </c>
      <c r="FB58" s="5" t="s">
        <v>213</v>
      </c>
      <c r="FC58" s="5" t="s">
        <v>206</v>
      </c>
      <c r="FD58" s="5">
        <v>1923</v>
      </c>
      <c r="FE58" s="5">
        <v>1</v>
      </c>
      <c r="FF58" s="5" t="s">
        <v>205</v>
      </c>
      <c r="FJ58" s="5" t="s">
        <v>593</v>
      </c>
      <c r="FK58" s="5" t="b">
        <v>1</v>
      </c>
      <c r="FL58" s="5" t="b">
        <v>1</v>
      </c>
      <c r="FM58" s="5" t="b">
        <v>1</v>
      </c>
      <c r="FN58" s="5" t="b">
        <v>0</v>
      </c>
      <c r="FO58" s="5" t="b">
        <v>1</v>
      </c>
      <c r="FP58" s="5" t="b">
        <v>0</v>
      </c>
      <c r="FQ58" s="5" t="b">
        <v>1</v>
      </c>
      <c r="FR58" s="5" t="b">
        <v>0</v>
      </c>
      <c r="FS58" s="5" t="b">
        <v>0</v>
      </c>
      <c r="FT58" s="5" t="b">
        <v>0</v>
      </c>
      <c r="FU58" s="5" t="b">
        <v>0</v>
      </c>
      <c r="FV58" s="5">
        <v>650</v>
      </c>
      <c r="FX58" s="5" t="s">
        <v>214</v>
      </c>
      <c r="FY58" s="5" t="b">
        <v>1</v>
      </c>
      <c r="FZ58" s="5" t="b">
        <v>0</v>
      </c>
      <c r="GA58" s="5" t="b">
        <v>0</v>
      </c>
      <c r="GB58" s="5" t="b">
        <v>0</v>
      </c>
      <c r="GC58" s="5" t="b">
        <v>0</v>
      </c>
      <c r="GD58" s="5" t="b">
        <v>0</v>
      </c>
      <c r="GE58" s="5" t="b">
        <v>0</v>
      </c>
      <c r="GF58" s="5" t="b">
        <v>0</v>
      </c>
      <c r="GG58" s="5" t="b">
        <v>0</v>
      </c>
      <c r="GI58" s="5" t="s">
        <v>215</v>
      </c>
      <c r="GJ58" s="5" t="s">
        <v>216</v>
      </c>
      <c r="GK58" s="5" t="s">
        <v>604</v>
      </c>
      <c r="GL58" s="5">
        <v>34034767</v>
      </c>
      <c r="GM58" s="5" t="s">
        <v>605</v>
      </c>
      <c r="GN58" s="5" t="s">
        <v>606</v>
      </c>
      <c r="GO58" s="5">
        <v>62</v>
      </c>
      <c r="GQ58" s="5">
        <v>-1</v>
      </c>
      <c r="GR58" s="5" t="s">
        <v>220</v>
      </c>
      <c r="GS58" s="5" t="s">
        <v>220</v>
      </c>
    </row>
    <row r="59" spans="1:201" x14ac:dyDescent="0.3">
      <c r="A59" s="5" t="s">
        <v>2078</v>
      </c>
      <c r="B59" s="5" t="s">
        <v>585</v>
      </c>
      <c r="C59" s="5" t="s">
        <v>586</v>
      </c>
      <c r="D59" s="6">
        <v>43370</v>
      </c>
      <c r="E59" s="5" t="s">
        <v>587</v>
      </c>
      <c r="F59" s="6">
        <v>43367</v>
      </c>
      <c r="G59" s="5" t="s">
        <v>588</v>
      </c>
      <c r="H59" s="5" t="s">
        <v>759</v>
      </c>
      <c r="I59" s="5" t="s">
        <v>589</v>
      </c>
      <c r="J59" s="7" t="s">
        <v>766</v>
      </c>
      <c r="K59" s="5" t="s">
        <v>203</v>
      </c>
      <c r="L59" s="5" t="s">
        <v>364</v>
      </c>
      <c r="M59" s="5" t="s">
        <v>206</v>
      </c>
      <c r="N59" s="5" t="s">
        <v>206</v>
      </c>
      <c r="P59" s="5">
        <v>650</v>
      </c>
      <c r="Q59" s="5">
        <v>650</v>
      </c>
      <c r="R59" s="5" t="s">
        <v>588</v>
      </c>
      <c r="S59" s="5" t="s">
        <v>590</v>
      </c>
      <c r="T59" s="5" t="s">
        <v>237</v>
      </c>
      <c r="U59" s="5">
        <v>1</v>
      </c>
      <c r="V59" s="5" t="s">
        <v>591</v>
      </c>
      <c r="W59" s="5" t="b">
        <v>1</v>
      </c>
      <c r="X59" s="5" t="b">
        <v>1</v>
      </c>
      <c r="Y59" s="5" t="b">
        <v>1</v>
      </c>
      <c r="Z59" s="5" t="b">
        <v>0</v>
      </c>
      <c r="AA59" s="5" t="b">
        <v>1</v>
      </c>
      <c r="AB59" s="5" t="b">
        <v>0</v>
      </c>
      <c r="AC59" s="5" t="b">
        <v>0</v>
      </c>
      <c r="AD59" s="5" t="b">
        <v>0</v>
      </c>
      <c r="AE59" s="5" t="b">
        <v>0</v>
      </c>
      <c r="AF59" s="5" t="b">
        <v>0</v>
      </c>
      <c r="AG59" s="5" t="b">
        <v>0</v>
      </c>
      <c r="AH59" s="5" t="s">
        <v>206</v>
      </c>
      <c r="AI59" s="5" t="s">
        <v>206</v>
      </c>
      <c r="AK59" s="5">
        <v>550</v>
      </c>
      <c r="AL59" s="5">
        <v>550</v>
      </c>
      <c r="AM59" s="5" t="s">
        <v>588</v>
      </c>
      <c r="AN59" s="5" t="s">
        <v>590</v>
      </c>
      <c r="AO59" s="5" t="s">
        <v>237</v>
      </c>
      <c r="AP59" s="5">
        <v>1</v>
      </c>
      <c r="AQ59" s="5" t="s">
        <v>591</v>
      </c>
      <c r="AR59" s="5" t="b">
        <v>1</v>
      </c>
      <c r="AS59" s="5" t="b">
        <v>1</v>
      </c>
      <c r="AT59" s="5" t="b">
        <v>1</v>
      </c>
      <c r="AU59" s="5" t="b">
        <v>0</v>
      </c>
      <c r="AV59" s="5" t="b">
        <v>1</v>
      </c>
      <c r="AW59" s="5" t="b">
        <v>0</v>
      </c>
      <c r="AX59" s="5" t="b">
        <v>0</v>
      </c>
      <c r="AY59" s="5" t="b">
        <v>0</v>
      </c>
      <c r="AZ59" s="5" t="b">
        <v>0</v>
      </c>
      <c r="BA59" s="5" t="b">
        <v>0</v>
      </c>
      <c r="BB59" s="5" t="b">
        <v>0</v>
      </c>
      <c r="BC59" s="5" t="s">
        <v>206</v>
      </c>
      <c r="BD59" s="5" t="s">
        <v>206</v>
      </c>
      <c r="BF59" s="5">
        <v>150</v>
      </c>
      <c r="BG59" s="5">
        <v>150</v>
      </c>
      <c r="BH59" s="5" t="s">
        <v>588</v>
      </c>
      <c r="BI59" s="5" t="s">
        <v>208</v>
      </c>
      <c r="BJ59" s="5">
        <v>7</v>
      </c>
      <c r="BK59" s="5" t="s">
        <v>592</v>
      </c>
      <c r="BL59" s="5" t="b">
        <v>1</v>
      </c>
      <c r="BM59" s="5" t="b">
        <v>0</v>
      </c>
      <c r="BN59" s="5" t="b">
        <v>1</v>
      </c>
      <c r="BO59" s="5" t="b">
        <v>0</v>
      </c>
      <c r="BP59" s="5" t="b">
        <v>1</v>
      </c>
      <c r="BQ59" s="5" t="b">
        <v>0</v>
      </c>
      <c r="BR59" s="5" t="b">
        <v>0</v>
      </c>
      <c r="BS59" s="5" t="b">
        <v>0</v>
      </c>
      <c r="BT59" s="5" t="b">
        <v>0</v>
      </c>
      <c r="BU59" s="5" t="b">
        <v>0</v>
      </c>
      <c r="BV59" s="5" t="b">
        <v>0</v>
      </c>
      <c r="BW59" s="5" t="s">
        <v>206</v>
      </c>
      <c r="BX59" s="5" t="s">
        <v>206</v>
      </c>
      <c r="BZ59" s="5">
        <v>120</v>
      </c>
      <c r="CA59" s="5">
        <v>120</v>
      </c>
      <c r="CB59" s="5" t="s">
        <v>588</v>
      </c>
      <c r="CC59" s="5" t="s">
        <v>237</v>
      </c>
      <c r="CD59" s="5">
        <v>1</v>
      </c>
      <c r="CE59" s="5" t="s">
        <v>250</v>
      </c>
      <c r="CF59" s="5" t="b">
        <v>1</v>
      </c>
      <c r="CG59" s="5" t="b">
        <v>0</v>
      </c>
      <c r="CH59" s="5" t="b">
        <v>0</v>
      </c>
      <c r="CI59" s="5" t="b">
        <v>0</v>
      </c>
      <c r="CJ59" s="5" t="b">
        <v>0</v>
      </c>
      <c r="CK59" s="5" t="b">
        <v>0</v>
      </c>
      <c r="CL59" s="5" t="b">
        <v>1</v>
      </c>
      <c r="CM59" s="5" t="b">
        <v>0</v>
      </c>
      <c r="CN59" s="5" t="b">
        <v>0</v>
      </c>
      <c r="CO59" s="5" t="b">
        <v>0</v>
      </c>
      <c r="CP59" s="5" t="b">
        <v>0</v>
      </c>
      <c r="CQ59" s="5" t="s">
        <v>206</v>
      </c>
      <c r="CR59" s="5" t="s">
        <v>206</v>
      </c>
      <c r="CS59" s="5">
        <v>80</v>
      </c>
      <c r="CT59" s="5">
        <v>150</v>
      </c>
      <c r="CU59" s="8">
        <v>187.5</v>
      </c>
      <c r="CV59" s="5" t="s">
        <v>588</v>
      </c>
      <c r="CW59" s="5" t="s">
        <v>208</v>
      </c>
      <c r="CX59" s="5">
        <v>7</v>
      </c>
      <c r="CY59" s="5" t="s">
        <v>591</v>
      </c>
      <c r="CZ59" s="5" t="b">
        <v>1</v>
      </c>
      <c r="DA59" s="5" t="b">
        <v>1</v>
      </c>
      <c r="DB59" s="5" t="b">
        <v>1</v>
      </c>
      <c r="DC59" s="5" t="b">
        <v>0</v>
      </c>
      <c r="DD59" s="5" t="b">
        <v>1</v>
      </c>
      <c r="DE59" s="5" t="b">
        <v>0</v>
      </c>
      <c r="DF59" s="5" t="b">
        <v>0</v>
      </c>
      <c r="DG59" s="5" t="b">
        <v>0</v>
      </c>
      <c r="DH59" s="5" t="b">
        <v>0</v>
      </c>
      <c r="DI59" s="5" t="b">
        <v>0</v>
      </c>
      <c r="DJ59" s="5" t="b">
        <v>0</v>
      </c>
      <c r="DK59" s="5" t="s">
        <v>206</v>
      </c>
      <c r="DL59" s="5" t="s">
        <v>206</v>
      </c>
      <c r="DN59" s="5">
        <v>100</v>
      </c>
      <c r="DO59" s="5" t="s">
        <v>207</v>
      </c>
      <c r="DP59" s="5" t="s">
        <v>588</v>
      </c>
      <c r="DQ59" s="5" t="s">
        <v>208</v>
      </c>
      <c r="DR59" s="5">
        <v>7</v>
      </c>
      <c r="DS59" s="5" t="s">
        <v>591</v>
      </c>
      <c r="DT59" s="5" t="b">
        <v>1</v>
      </c>
      <c r="DU59" s="5" t="b">
        <v>1</v>
      </c>
      <c r="DV59" s="5" t="b">
        <v>1</v>
      </c>
      <c r="DW59" s="5" t="b">
        <v>0</v>
      </c>
      <c r="DX59" s="5" t="b">
        <v>1</v>
      </c>
      <c r="DY59" s="5" t="b">
        <v>0</v>
      </c>
      <c r="DZ59" s="5" t="b">
        <v>0</v>
      </c>
      <c r="EA59" s="5" t="b">
        <v>0</v>
      </c>
      <c r="EB59" s="5" t="b">
        <v>0</v>
      </c>
      <c r="EC59" s="5" t="b">
        <v>0</v>
      </c>
      <c r="ED59" s="5" t="b">
        <v>0</v>
      </c>
      <c r="EE59" s="5" t="s">
        <v>206</v>
      </c>
      <c r="EF59" s="5" t="s">
        <v>206</v>
      </c>
      <c r="EH59" s="5">
        <v>410</v>
      </c>
      <c r="EI59" s="5">
        <v>410</v>
      </c>
      <c r="EJ59" s="5" t="s">
        <v>588</v>
      </c>
      <c r="EK59" s="5" t="s">
        <v>208</v>
      </c>
      <c r="EL59" s="5">
        <v>7</v>
      </c>
      <c r="EM59" s="5" t="s">
        <v>591</v>
      </c>
      <c r="EN59" s="5" t="b">
        <v>1</v>
      </c>
      <c r="EO59" s="5" t="b">
        <v>1</v>
      </c>
      <c r="EP59" s="5" t="b">
        <v>1</v>
      </c>
      <c r="EQ59" s="5" t="b">
        <v>0</v>
      </c>
      <c r="ER59" s="5" t="b">
        <v>1</v>
      </c>
      <c r="ES59" s="5" t="b">
        <v>0</v>
      </c>
      <c r="ET59" s="5" t="b">
        <v>0</v>
      </c>
      <c r="EU59" s="5" t="b">
        <v>0</v>
      </c>
      <c r="EV59" s="5" t="b">
        <v>0</v>
      </c>
      <c r="EW59" s="5" t="b">
        <v>0</v>
      </c>
      <c r="EX59" s="5" t="b">
        <v>0</v>
      </c>
      <c r="EY59" s="5" t="s">
        <v>206</v>
      </c>
      <c r="EZ59" s="5">
        <v>13</v>
      </c>
      <c r="FA59" s="5" t="s">
        <v>212</v>
      </c>
      <c r="FB59" s="5" t="s">
        <v>213</v>
      </c>
      <c r="FC59" s="5" t="s">
        <v>206</v>
      </c>
      <c r="FD59" s="5">
        <v>1923</v>
      </c>
      <c r="FE59" s="5">
        <v>1</v>
      </c>
      <c r="FF59" s="5" t="s">
        <v>205</v>
      </c>
      <c r="FJ59" s="5" t="s">
        <v>593</v>
      </c>
      <c r="FK59" s="5" t="b">
        <v>1</v>
      </c>
      <c r="FL59" s="5" t="b">
        <v>1</v>
      </c>
      <c r="FM59" s="5" t="b">
        <v>1</v>
      </c>
      <c r="FN59" s="5" t="b">
        <v>0</v>
      </c>
      <c r="FO59" s="5" t="b">
        <v>1</v>
      </c>
      <c r="FP59" s="5" t="b">
        <v>0</v>
      </c>
      <c r="FQ59" s="5" t="b">
        <v>1</v>
      </c>
      <c r="FR59" s="5" t="b">
        <v>0</v>
      </c>
      <c r="FS59" s="5" t="b">
        <v>0</v>
      </c>
      <c r="FT59" s="5" t="b">
        <v>0</v>
      </c>
      <c r="FU59" s="5" t="b">
        <v>0</v>
      </c>
      <c r="FV59" s="5">
        <v>650</v>
      </c>
      <c r="FX59" s="5" t="s">
        <v>214</v>
      </c>
      <c r="FY59" s="5" t="b">
        <v>1</v>
      </c>
      <c r="FZ59" s="5" t="b">
        <v>0</v>
      </c>
      <c r="GA59" s="5" t="b">
        <v>0</v>
      </c>
      <c r="GB59" s="5" t="b">
        <v>0</v>
      </c>
      <c r="GC59" s="5" t="b">
        <v>0</v>
      </c>
      <c r="GD59" s="5" t="b">
        <v>0</v>
      </c>
      <c r="GE59" s="5" t="b">
        <v>0</v>
      </c>
      <c r="GF59" s="5" t="b">
        <v>0</v>
      </c>
      <c r="GG59" s="5" t="b">
        <v>0</v>
      </c>
      <c r="GI59" s="5" t="s">
        <v>215</v>
      </c>
      <c r="GJ59" s="5" t="s">
        <v>216</v>
      </c>
      <c r="GK59" s="5" t="s">
        <v>594</v>
      </c>
      <c r="GL59" s="5">
        <v>34034057</v>
      </c>
      <c r="GM59" s="5" t="s">
        <v>595</v>
      </c>
      <c r="GN59" s="5" t="s">
        <v>596</v>
      </c>
      <c r="GO59" s="5">
        <v>60</v>
      </c>
      <c r="GQ59" s="5">
        <v>-1</v>
      </c>
      <c r="GR59" s="5" t="s">
        <v>220</v>
      </c>
      <c r="GS59" s="5" t="s">
        <v>220</v>
      </c>
    </row>
    <row r="60" spans="1:201" x14ac:dyDescent="0.3">
      <c r="A60" s="5" t="s">
        <v>2079</v>
      </c>
      <c r="B60" s="5" t="s">
        <v>597</v>
      </c>
      <c r="C60" s="5" t="s">
        <v>598</v>
      </c>
      <c r="D60" s="6">
        <v>43370</v>
      </c>
      <c r="E60" s="5" t="s">
        <v>587</v>
      </c>
      <c r="F60" s="6">
        <v>43367</v>
      </c>
      <c r="G60" s="5" t="s">
        <v>588</v>
      </c>
      <c r="H60" s="5" t="s">
        <v>759</v>
      </c>
      <c r="I60" s="5" t="s">
        <v>589</v>
      </c>
      <c r="J60" s="7" t="s">
        <v>766</v>
      </c>
      <c r="K60" s="5" t="s">
        <v>203</v>
      </c>
      <c r="L60" s="5" t="s">
        <v>364</v>
      </c>
      <c r="M60" s="5" t="s">
        <v>206</v>
      </c>
      <c r="N60" s="5" t="s">
        <v>206</v>
      </c>
      <c r="P60" s="5">
        <v>425</v>
      </c>
      <c r="Q60" s="5">
        <v>425</v>
      </c>
      <c r="R60" s="5" t="s">
        <v>588</v>
      </c>
      <c r="S60" s="5" t="s">
        <v>589</v>
      </c>
      <c r="T60" s="5" t="s">
        <v>208</v>
      </c>
      <c r="U60" s="5">
        <v>3</v>
      </c>
      <c r="V60" s="5" t="s">
        <v>591</v>
      </c>
      <c r="W60" s="5" t="b">
        <v>1</v>
      </c>
      <c r="X60" s="5" t="b">
        <v>1</v>
      </c>
      <c r="Y60" s="5" t="b">
        <v>1</v>
      </c>
      <c r="Z60" s="5" t="b">
        <v>0</v>
      </c>
      <c r="AA60" s="5" t="b">
        <v>1</v>
      </c>
      <c r="AB60" s="5" t="b">
        <v>0</v>
      </c>
      <c r="AC60" s="5" t="b">
        <v>0</v>
      </c>
      <c r="AD60" s="5" t="b">
        <v>0</v>
      </c>
      <c r="AE60" s="5" t="b">
        <v>0</v>
      </c>
      <c r="AF60" s="5" t="b">
        <v>0</v>
      </c>
      <c r="AG60" s="5" t="b">
        <v>0</v>
      </c>
      <c r="AH60" s="5" t="s">
        <v>206</v>
      </c>
      <c r="AI60" s="5" t="s">
        <v>206</v>
      </c>
      <c r="AK60" s="5">
        <v>450</v>
      </c>
      <c r="AL60" s="5">
        <v>450</v>
      </c>
      <c r="AM60" s="5" t="s">
        <v>588</v>
      </c>
      <c r="AO60" s="5" t="s">
        <v>208</v>
      </c>
      <c r="AP60" s="5">
        <v>3</v>
      </c>
      <c r="AQ60" s="5" t="s">
        <v>591</v>
      </c>
      <c r="AR60" s="5" t="b">
        <v>1</v>
      </c>
      <c r="AS60" s="5" t="b">
        <v>1</v>
      </c>
      <c r="AT60" s="5" t="b">
        <v>1</v>
      </c>
      <c r="AU60" s="5" t="b">
        <v>0</v>
      </c>
      <c r="AV60" s="5" t="b">
        <v>1</v>
      </c>
      <c r="AW60" s="5" t="b">
        <v>0</v>
      </c>
      <c r="AX60" s="5" t="b">
        <v>0</v>
      </c>
      <c r="AY60" s="5" t="b">
        <v>0</v>
      </c>
      <c r="AZ60" s="5" t="b">
        <v>0</v>
      </c>
      <c r="BA60" s="5" t="b">
        <v>0</v>
      </c>
      <c r="BB60" s="5" t="b">
        <v>0</v>
      </c>
      <c r="BC60" s="5" t="s">
        <v>206</v>
      </c>
      <c r="BD60" s="5" t="s">
        <v>206</v>
      </c>
      <c r="BF60" s="5">
        <v>150</v>
      </c>
      <c r="BG60" s="5">
        <v>150</v>
      </c>
      <c r="BH60" s="5" t="s">
        <v>588</v>
      </c>
      <c r="BI60" s="5" t="s">
        <v>208</v>
      </c>
      <c r="BJ60" s="5">
        <v>5</v>
      </c>
      <c r="BK60" s="5" t="s">
        <v>591</v>
      </c>
      <c r="BL60" s="5" t="b">
        <v>1</v>
      </c>
      <c r="BM60" s="5" t="b">
        <v>1</v>
      </c>
      <c r="BN60" s="5" t="b">
        <v>1</v>
      </c>
      <c r="BO60" s="5" t="b">
        <v>0</v>
      </c>
      <c r="BP60" s="5" t="b">
        <v>1</v>
      </c>
      <c r="BQ60" s="5" t="b">
        <v>0</v>
      </c>
      <c r="BR60" s="5" t="b">
        <v>0</v>
      </c>
      <c r="BS60" s="5" t="b">
        <v>0</v>
      </c>
      <c r="BT60" s="5" t="b">
        <v>0</v>
      </c>
      <c r="BU60" s="5" t="b">
        <v>0</v>
      </c>
      <c r="BV60" s="5" t="b">
        <v>0</v>
      </c>
      <c r="BW60" s="5" t="s">
        <v>206</v>
      </c>
      <c r="BX60" s="5" t="s">
        <v>206</v>
      </c>
      <c r="BZ60" s="5">
        <v>120</v>
      </c>
      <c r="CA60" s="5">
        <v>120</v>
      </c>
      <c r="CB60" s="5" t="s">
        <v>588</v>
      </c>
      <c r="CC60" s="5" t="s">
        <v>237</v>
      </c>
      <c r="CD60" s="5">
        <v>1</v>
      </c>
      <c r="CE60" s="5" t="s">
        <v>381</v>
      </c>
      <c r="CF60" s="5" t="b">
        <v>1</v>
      </c>
      <c r="CG60" s="5" t="b">
        <v>1</v>
      </c>
      <c r="CH60" s="5" t="b">
        <v>0</v>
      </c>
      <c r="CI60" s="5" t="b">
        <v>0</v>
      </c>
      <c r="CJ60" s="5" t="b">
        <v>0</v>
      </c>
      <c r="CK60" s="5" t="b">
        <v>0</v>
      </c>
      <c r="CL60" s="5" t="b">
        <v>1</v>
      </c>
      <c r="CM60" s="5" t="b">
        <v>0</v>
      </c>
      <c r="CN60" s="5" t="b">
        <v>0</v>
      </c>
      <c r="CO60" s="5" t="b">
        <v>0</v>
      </c>
      <c r="CP60" s="5" t="b">
        <v>0</v>
      </c>
      <c r="CQ60" s="5" t="s">
        <v>206</v>
      </c>
      <c r="CR60" s="5" t="s">
        <v>206</v>
      </c>
      <c r="CS60" s="5">
        <v>75</v>
      </c>
      <c r="CT60" s="5">
        <v>130</v>
      </c>
      <c r="CU60" s="8">
        <v>173.33333333333334</v>
      </c>
      <c r="CV60" s="5" t="s">
        <v>588</v>
      </c>
      <c r="CW60" s="5" t="s">
        <v>208</v>
      </c>
      <c r="CX60" s="5">
        <v>7</v>
      </c>
      <c r="CY60" s="5" t="s">
        <v>591</v>
      </c>
      <c r="CZ60" s="5" t="b">
        <v>1</v>
      </c>
      <c r="DA60" s="5" t="b">
        <v>1</v>
      </c>
      <c r="DB60" s="5" t="b">
        <v>1</v>
      </c>
      <c r="DC60" s="5" t="b">
        <v>0</v>
      </c>
      <c r="DD60" s="5" t="b">
        <v>1</v>
      </c>
      <c r="DE60" s="5" t="b">
        <v>0</v>
      </c>
      <c r="DF60" s="5" t="b">
        <v>0</v>
      </c>
      <c r="DG60" s="5" t="b">
        <v>0</v>
      </c>
      <c r="DH60" s="5" t="b">
        <v>0</v>
      </c>
      <c r="DI60" s="5" t="b">
        <v>0</v>
      </c>
      <c r="DJ60" s="5" t="b">
        <v>0</v>
      </c>
      <c r="DK60" s="5" t="s">
        <v>206</v>
      </c>
      <c r="DL60" s="5" t="s">
        <v>206</v>
      </c>
      <c r="DN60" s="5">
        <v>110</v>
      </c>
      <c r="DO60" s="5" t="s">
        <v>207</v>
      </c>
      <c r="DP60" s="5" t="s">
        <v>588</v>
      </c>
      <c r="DQ60" s="5" t="s">
        <v>208</v>
      </c>
      <c r="DR60" s="5">
        <v>7</v>
      </c>
      <c r="DS60" s="5" t="s">
        <v>591</v>
      </c>
      <c r="DT60" s="5" t="b">
        <v>1</v>
      </c>
      <c r="DU60" s="5" t="b">
        <v>1</v>
      </c>
      <c r="DV60" s="5" t="b">
        <v>1</v>
      </c>
      <c r="DW60" s="5" t="b">
        <v>0</v>
      </c>
      <c r="DX60" s="5" t="b">
        <v>1</v>
      </c>
      <c r="DY60" s="5" t="b">
        <v>0</v>
      </c>
      <c r="DZ60" s="5" t="b">
        <v>0</v>
      </c>
      <c r="EA60" s="5" t="b">
        <v>0</v>
      </c>
      <c r="EB60" s="5" t="b">
        <v>0</v>
      </c>
      <c r="EC60" s="5" t="b">
        <v>0</v>
      </c>
      <c r="ED60" s="5" t="b">
        <v>0</v>
      </c>
      <c r="EE60" s="5" t="s">
        <v>206</v>
      </c>
      <c r="EF60" s="5" t="s">
        <v>206</v>
      </c>
      <c r="EH60" s="5">
        <v>410</v>
      </c>
      <c r="EI60" s="5">
        <v>410</v>
      </c>
      <c r="EJ60" s="5" t="s">
        <v>588</v>
      </c>
      <c r="EK60" s="5" t="s">
        <v>208</v>
      </c>
      <c r="EL60" s="5">
        <v>7</v>
      </c>
      <c r="EM60" s="5" t="s">
        <v>591</v>
      </c>
      <c r="EN60" s="5" t="b">
        <v>1</v>
      </c>
      <c r="EO60" s="5" t="b">
        <v>1</v>
      </c>
      <c r="EP60" s="5" t="b">
        <v>1</v>
      </c>
      <c r="EQ60" s="5" t="b">
        <v>0</v>
      </c>
      <c r="ER60" s="5" t="b">
        <v>1</v>
      </c>
      <c r="ES60" s="5" t="b">
        <v>0</v>
      </c>
      <c r="ET60" s="5" t="b">
        <v>0</v>
      </c>
      <c r="EU60" s="5" t="b">
        <v>0</v>
      </c>
      <c r="EV60" s="5" t="b">
        <v>0</v>
      </c>
      <c r="EW60" s="5" t="b">
        <v>0</v>
      </c>
      <c r="EX60" s="5" t="b">
        <v>0</v>
      </c>
      <c r="EY60" s="5" t="s">
        <v>206</v>
      </c>
      <c r="EZ60" s="5">
        <v>13</v>
      </c>
      <c r="FA60" s="5" t="s">
        <v>212</v>
      </c>
      <c r="FB60" s="5" t="s">
        <v>213</v>
      </c>
      <c r="FC60" s="5" t="s">
        <v>206</v>
      </c>
      <c r="FD60" s="5">
        <v>1923</v>
      </c>
      <c r="FE60" s="5">
        <v>1</v>
      </c>
      <c r="FF60" s="5" t="s">
        <v>205</v>
      </c>
      <c r="FJ60" s="5" t="s">
        <v>593</v>
      </c>
      <c r="FK60" s="5" t="b">
        <v>1</v>
      </c>
      <c r="FL60" s="5" t="b">
        <v>1</v>
      </c>
      <c r="FM60" s="5" t="b">
        <v>1</v>
      </c>
      <c r="FN60" s="5" t="b">
        <v>0</v>
      </c>
      <c r="FO60" s="5" t="b">
        <v>1</v>
      </c>
      <c r="FP60" s="5" t="b">
        <v>0</v>
      </c>
      <c r="FQ60" s="5" t="b">
        <v>1</v>
      </c>
      <c r="FR60" s="5" t="b">
        <v>0</v>
      </c>
      <c r="FS60" s="5" t="b">
        <v>0</v>
      </c>
      <c r="FT60" s="5" t="b">
        <v>0</v>
      </c>
      <c r="FU60" s="5" t="b">
        <v>0</v>
      </c>
      <c r="FV60" s="5">
        <v>650</v>
      </c>
      <c r="FX60" s="5" t="s">
        <v>214</v>
      </c>
      <c r="FY60" s="5" t="b">
        <v>1</v>
      </c>
      <c r="FZ60" s="5" t="b">
        <v>0</v>
      </c>
      <c r="GA60" s="5" t="b">
        <v>0</v>
      </c>
      <c r="GB60" s="5" t="b">
        <v>0</v>
      </c>
      <c r="GC60" s="5" t="b">
        <v>0</v>
      </c>
      <c r="GD60" s="5" t="b">
        <v>0</v>
      </c>
      <c r="GE60" s="5" t="b">
        <v>0</v>
      </c>
      <c r="GF60" s="5" t="b">
        <v>0</v>
      </c>
      <c r="GG60" s="5" t="b">
        <v>0</v>
      </c>
      <c r="GI60" s="5" t="s">
        <v>215</v>
      </c>
      <c r="GJ60" s="5" t="s">
        <v>216</v>
      </c>
      <c r="GK60" s="5" t="s">
        <v>599</v>
      </c>
      <c r="GL60" s="5">
        <v>34034367</v>
      </c>
      <c r="GM60" s="5" t="s">
        <v>600</v>
      </c>
      <c r="GN60" s="5" t="s">
        <v>601</v>
      </c>
      <c r="GO60" s="5">
        <v>61</v>
      </c>
      <c r="GQ60" s="5">
        <v>-1</v>
      </c>
      <c r="GR60" s="5" t="s">
        <v>220</v>
      </c>
      <c r="GS60" s="5" t="s">
        <v>220</v>
      </c>
    </row>
    <row r="61" spans="1:201" x14ac:dyDescent="0.3">
      <c r="A61" s="5" t="s">
        <v>2081</v>
      </c>
      <c r="B61" s="5" t="s">
        <v>626</v>
      </c>
      <c r="C61" s="5" t="s">
        <v>627</v>
      </c>
      <c r="D61" s="6">
        <v>43370</v>
      </c>
      <c r="E61" s="5" t="s">
        <v>628</v>
      </c>
      <c r="F61" s="6">
        <v>43368</v>
      </c>
      <c r="G61" s="5" t="s">
        <v>588</v>
      </c>
      <c r="H61" s="5" t="s">
        <v>759</v>
      </c>
      <c r="I61" s="5" t="s">
        <v>589</v>
      </c>
      <c r="J61" s="7" t="s">
        <v>766</v>
      </c>
      <c r="K61" s="5" t="s">
        <v>247</v>
      </c>
      <c r="L61" s="5" t="s">
        <v>364</v>
      </c>
      <c r="M61" s="5" t="s">
        <v>206</v>
      </c>
      <c r="N61" s="5" t="s">
        <v>206</v>
      </c>
      <c r="P61" s="5">
        <v>675</v>
      </c>
      <c r="Q61" s="5">
        <v>675</v>
      </c>
      <c r="R61" s="5" t="s">
        <v>249</v>
      </c>
      <c r="T61" s="5" t="s">
        <v>249</v>
      </c>
      <c r="U61" s="5">
        <v>4</v>
      </c>
      <c r="V61" s="5" t="s">
        <v>246</v>
      </c>
      <c r="W61" s="5" t="b">
        <v>1</v>
      </c>
      <c r="X61" s="5" t="b">
        <v>0</v>
      </c>
      <c r="Y61" s="5" t="b">
        <v>1</v>
      </c>
      <c r="Z61" s="5" t="b">
        <v>1</v>
      </c>
      <c r="AA61" s="5" t="b">
        <v>0</v>
      </c>
      <c r="AB61" s="5" t="b">
        <v>0</v>
      </c>
      <c r="AC61" s="5" t="b">
        <v>1</v>
      </c>
      <c r="AD61" s="5" t="b">
        <v>0</v>
      </c>
      <c r="AE61" s="5" t="b">
        <v>0</v>
      </c>
      <c r="AF61" s="5" t="b">
        <v>0</v>
      </c>
      <c r="AG61" s="5" t="b">
        <v>0</v>
      </c>
      <c r="AH61" s="5" t="s">
        <v>205</v>
      </c>
      <c r="BC61" s="5" t="s">
        <v>206</v>
      </c>
      <c r="BD61" s="5" t="s">
        <v>206</v>
      </c>
      <c r="BF61" s="5">
        <v>150</v>
      </c>
      <c r="BG61" s="5">
        <v>150</v>
      </c>
      <c r="BH61" s="5" t="s">
        <v>588</v>
      </c>
      <c r="BI61" s="5" t="s">
        <v>208</v>
      </c>
      <c r="BJ61" s="5">
        <v>1</v>
      </c>
      <c r="BK61" s="5" t="s">
        <v>238</v>
      </c>
      <c r="BL61" s="5" t="b">
        <v>1</v>
      </c>
      <c r="BM61" s="5" t="b">
        <v>0</v>
      </c>
      <c r="BN61" s="5" t="b">
        <v>0</v>
      </c>
      <c r="BO61" s="5" t="b">
        <v>1</v>
      </c>
      <c r="BP61" s="5" t="b">
        <v>0</v>
      </c>
      <c r="BQ61" s="5" t="b">
        <v>1</v>
      </c>
      <c r="BR61" s="5" t="b">
        <v>1</v>
      </c>
      <c r="BS61" s="5" t="b">
        <v>0</v>
      </c>
      <c r="BT61" s="5" t="b">
        <v>0</v>
      </c>
      <c r="BU61" s="5" t="b">
        <v>0</v>
      </c>
      <c r="BV61" s="5" t="b">
        <v>0</v>
      </c>
      <c r="BW61" s="5" t="s">
        <v>206</v>
      </c>
      <c r="BX61" s="5" t="s">
        <v>206</v>
      </c>
      <c r="BZ61" s="5">
        <v>100</v>
      </c>
      <c r="CA61" s="5">
        <v>100</v>
      </c>
      <c r="CB61" s="5" t="s">
        <v>588</v>
      </c>
      <c r="CC61" s="5" t="s">
        <v>208</v>
      </c>
      <c r="CD61" s="5">
        <v>1</v>
      </c>
      <c r="CE61" s="5" t="s">
        <v>629</v>
      </c>
      <c r="CF61" s="5" t="b">
        <v>0</v>
      </c>
      <c r="CG61" s="5" t="b">
        <v>0</v>
      </c>
      <c r="CH61" s="5" t="b">
        <v>0</v>
      </c>
      <c r="CI61" s="5" t="b">
        <v>0</v>
      </c>
      <c r="CJ61" s="5" t="b">
        <v>0</v>
      </c>
      <c r="CK61" s="5" t="b">
        <v>0</v>
      </c>
      <c r="CL61" s="5" t="b">
        <v>0</v>
      </c>
      <c r="CM61" s="5" t="b">
        <v>0</v>
      </c>
      <c r="CN61" s="5" t="b">
        <v>0</v>
      </c>
      <c r="CO61" s="5" t="b">
        <v>0</v>
      </c>
      <c r="CP61" s="5" t="b">
        <v>1</v>
      </c>
      <c r="CQ61" s="5" t="s">
        <v>206</v>
      </c>
      <c r="CR61" s="5" t="s">
        <v>206</v>
      </c>
      <c r="CS61" s="5">
        <v>100</v>
      </c>
      <c r="CT61" s="5">
        <v>200</v>
      </c>
      <c r="CU61" s="8">
        <v>200</v>
      </c>
      <c r="CV61" s="5" t="s">
        <v>588</v>
      </c>
      <c r="CW61" s="5" t="s">
        <v>208</v>
      </c>
      <c r="CX61" s="5">
        <v>1</v>
      </c>
      <c r="CY61" s="5" t="s">
        <v>211</v>
      </c>
      <c r="CZ61" s="5" t="b">
        <v>1</v>
      </c>
      <c r="DA61" s="5" t="b">
        <v>0</v>
      </c>
      <c r="DB61" s="5" t="b">
        <v>0</v>
      </c>
      <c r="DC61" s="5" t="b">
        <v>0</v>
      </c>
      <c r="DD61" s="5" t="b">
        <v>0</v>
      </c>
      <c r="DE61" s="5" t="b">
        <v>0</v>
      </c>
      <c r="DF61" s="5" t="b">
        <v>0</v>
      </c>
      <c r="DG61" s="5" t="b">
        <v>0</v>
      </c>
      <c r="DH61" s="5" t="b">
        <v>0</v>
      </c>
      <c r="DI61" s="5" t="b">
        <v>0</v>
      </c>
      <c r="DJ61" s="5" t="b">
        <v>0</v>
      </c>
      <c r="DK61" s="5" t="s">
        <v>206</v>
      </c>
      <c r="DL61" s="5" t="s">
        <v>205</v>
      </c>
      <c r="DM61" s="5">
        <v>700</v>
      </c>
      <c r="DN61" s="5">
        <v>450</v>
      </c>
      <c r="DO61" s="8">
        <v>64.285714285714207</v>
      </c>
      <c r="DP61" s="5" t="s">
        <v>588</v>
      </c>
      <c r="DQ61" s="5" t="s">
        <v>208</v>
      </c>
      <c r="DR61" s="5">
        <v>2</v>
      </c>
      <c r="DS61" s="5" t="s">
        <v>211</v>
      </c>
      <c r="DT61" s="5" t="b">
        <v>1</v>
      </c>
      <c r="DU61" s="5" t="b">
        <v>0</v>
      </c>
      <c r="DV61" s="5" t="b">
        <v>0</v>
      </c>
      <c r="DW61" s="5" t="b">
        <v>0</v>
      </c>
      <c r="DX61" s="5" t="b">
        <v>0</v>
      </c>
      <c r="DY61" s="5" t="b">
        <v>0</v>
      </c>
      <c r="DZ61" s="5" t="b">
        <v>0</v>
      </c>
      <c r="EA61" s="5" t="b">
        <v>0</v>
      </c>
      <c r="EB61" s="5" t="b">
        <v>0</v>
      </c>
      <c r="EC61" s="5" t="b">
        <v>0</v>
      </c>
      <c r="ED61" s="5" t="b">
        <v>0</v>
      </c>
      <c r="EE61" s="5" t="s">
        <v>206</v>
      </c>
      <c r="EF61" s="5" t="s">
        <v>205</v>
      </c>
      <c r="EG61" s="5">
        <v>8</v>
      </c>
      <c r="EH61" s="5">
        <v>850</v>
      </c>
      <c r="EI61" s="8">
        <v>1062.5</v>
      </c>
      <c r="EJ61" s="5" t="s">
        <v>588</v>
      </c>
      <c r="EK61" s="5" t="s">
        <v>208</v>
      </c>
      <c r="EL61" s="5">
        <v>3</v>
      </c>
      <c r="EM61" s="5" t="s">
        <v>240</v>
      </c>
      <c r="EN61" s="5" t="b">
        <v>1</v>
      </c>
      <c r="EO61" s="5" t="b">
        <v>0</v>
      </c>
      <c r="EP61" s="5" t="b">
        <v>0</v>
      </c>
      <c r="EQ61" s="5" t="b">
        <v>1</v>
      </c>
      <c r="ER61" s="5" t="b">
        <v>0</v>
      </c>
      <c r="ES61" s="5" t="b">
        <v>0</v>
      </c>
      <c r="ET61" s="5" t="b">
        <v>0</v>
      </c>
      <c r="EU61" s="5" t="b">
        <v>0</v>
      </c>
      <c r="EV61" s="5" t="b">
        <v>0</v>
      </c>
      <c r="EW61" s="5" t="b">
        <v>0</v>
      </c>
      <c r="EX61" s="5" t="b">
        <v>0</v>
      </c>
      <c r="EY61" s="5" t="s">
        <v>206</v>
      </c>
      <c r="EZ61" s="5">
        <v>6</v>
      </c>
      <c r="FA61" s="5" t="s">
        <v>212</v>
      </c>
      <c r="FB61" s="5" t="s">
        <v>213</v>
      </c>
      <c r="FC61" s="5" t="s">
        <v>249</v>
      </c>
      <c r="FD61" s="5">
        <v>1000</v>
      </c>
      <c r="FE61" s="5">
        <v>2</v>
      </c>
      <c r="FF61" s="5" t="s">
        <v>206</v>
      </c>
      <c r="FG61" s="5">
        <v>0</v>
      </c>
      <c r="FH61" s="5">
        <v>1000</v>
      </c>
      <c r="FI61" s="5">
        <v>2000</v>
      </c>
      <c r="FJ61" s="5" t="s">
        <v>239</v>
      </c>
      <c r="FK61" s="5" t="b">
        <v>1</v>
      </c>
      <c r="FL61" s="5" t="b">
        <v>0</v>
      </c>
      <c r="FM61" s="5" t="b">
        <v>0</v>
      </c>
      <c r="FN61" s="5" t="b">
        <v>1</v>
      </c>
      <c r="FO61" s="5" t="b">
        <v>0</v>
      </c>
      <c r="FP61" s="5" t="b">
        <v>0</v>
      </c>
      <c r="FQ61" s="5" t="b">
        <v>1</v>
      </c>
      <c r="FR61" s="5" t="b">
        <v>0</v>
      </c>
      <c r="FS61" s="5" t="b">
        <v>0</v>
      </c>
      <c r="FT61" s="5" t="b">
        <v>0</v>
      </c>
      <c r="FU61" s="5" t="b">
        <v>0</v>
      </c>
      <c r="FV61" s="5">
        <v>645</v>
      </c>
      <c r="FX61" s="5" t="s">
        <v>214</v>
      </c>
      <c r="FY61" s="5" t="b">
        <v>1</v>
      </c>
      <c r="FZ61" s="5" t="b">
        <v>0</v>
      </c>
      <c r="GA61" s="5" t="b">
        <v>0</v>
      </c>
      <c r="GB61" s="5" t="b">
        <v>0</v>
      </c>
      <c r="GC61" s="5" t="b">
        <v>0</v>
      </c>
      <c r="GD61" s="5" t="b">
        <v>0</v>
      </c>
      <c r="GE61" s="5" t="b">
        <v>0</v>
      </c>
      <c r="GF61" s="5" t="b">
        <v>0</v>
      </c>
      <c r="GG61" s="5" t="b">
        <v>0</v>
      </c>
      <c r="GI61" s="5" t="s">
        <v>215</v>
      </c>
      <c r="GJ61" s="5" t="s">
        <v>216</v>
      </c>
      <c r="GK61" s="5" t="s">
        <v>630</v>
      </c>
      <c r="GL61" s="5">
        <v>34053828</v>
      </c>
      <c r="GM61" s="5" t="s">
        <v>631</v>
      </c>
      <c r="GN61" s="5" t="s">
        <v>632</v>
      </c>
      <c r="GO61" s="5">
        <v>66</v>
      </c>
      <c r="GQ61" s="5">
        <v>-1</v>
      </c>
      <c r="GR61" s="5" t="s">
        <v>220</v>
      </c>
      <c r="GS61" s="5" t="s">
        <v>220</v>
      </c>
    </row>
    <row r="62" spans="1:201" x14ac:dyDescent="0.3">
      <c r="A62" s="5" t="s">
        <v>2077</v>
      </c>
      <c r="B62" s="5" t="s">
        <v>1552</v>
      </c>
      <c r="C62" s="5" t="s">
        <v>1553</v>
      </c>
      <c r="D62" s="6">
        <v>43374</v>
      </c>
      <c r="E62" s="5" t="s">
        <v>1488</v>
      </c>
      <c r="F62" s="6">
        <v>43371</v>
      </c>
      <c r="G62" s="5" t="s">
        <v>588</v>
      </c>
      <c r="H62" s="5" t="s">
        <v>759</v>
      </c>
      <c r="I62" s="5" t="s">
        <v>589</v>
      </c>
      <c r="J62" s="7" t="s">
        <v>766</v>
      </c>
      <c r="K62" s="5" t="s">
        <v>203</v>
      </c>
      <c r="L62" s="5" t="s">
        <v>204</v>
      </c>
      <c r="M62" s="5" t="s">
        <v>206</v>
      </c>
      <c r="N62" s="5" t="s">
        <v>206</v>
      </c>
      <c r="P62" s="5">
        <v>720</v>
      </c>
      <c r="Q62" s="5">
        <v>720</v>
      </c>
      <c r="R62" s="5" t="s">
        <v>588</v>
      </c>
      <c r="S62" s="5" t="s">
        <v>589</v>
      </c>
      <c r="T62" s="5" t="s">
        <v>208</v>
      </c>
      <c r="U62" s="5">
        <v>7</v>
      </c>
      <c r="V62" s="5" t="s">
        <v>1498</v>
      </c>
      <c r="W62" s="5" t="b">
        <v>0</v>
      </c>
      <c r="X62" s="5" t="b">
        <v>0</v>
      </c>
      <c r="Y62" s="5" t="b">
        <v>1</v>
      </c>
      <c r="Z62" s="5" t="b">
        <v>0</v>
      </c>
      <c r="AA62" s="5" t="b">
        <v>0</v>
      </c>
      <c r="AB62" s="5" t="b">
        <v>0</v>
      </c>
      <c r="AC62" s="5" t="b">
        <v>0</v>
      </c>
      <c r="AD62" s="5" t="b">
        <v>1</v>
      </c>
      <c r="AE62" s="5" t="b">
        <v>0</v>
      </c>
      <c r="AF62" s="5" t="b">
        <v>0</v>
      </c>
      <c r="AG62" s="5" t="b">
        <v>0</v>
      </c>
      <c r="AH62" s="5" t="s">
        <v>206</v>
      </c>
      <c r="AI62" s="5" t="s">
        <v>206</v>
      </c>
      <c r="AK62" s="5">
        <v>750</v>
      </c>
      <c r="AL62" s="5">
        <v>750</v>
      </c>
      <c r="AM62" s="5" t="s">
        <v>588</v>
      </c>
      <c r="AN62" s="5" t="s">
        <v>589</v>
      </c>
      <c r="AO62" s="5" t="s">
        <v>208</v>
      </c>
      <c r="AP62" s="5">
        <v>7</v>
      </c>
      <c r="AQ62" s="5" t="s">
        <v>430</v>
      </c>
      <c r="AR62" s="5" t="b">
        <v>1</v>
      </c>
      <c r="AS62" s="5" t="b">
        <v>0</v>
      </c>
      <c r="AT62" s="5" t="b">
        <v>1</v>
      </c>
      <c r="AU62" s="5" t="b">
        <v>0</v>
      </c>
      <c r="AV62" s="5" t="b">
        <v>0</v>
      </c>
      <c r="AW62" s="5" t="b">
        <v>0</v>
      </c>
      <c r="AX62" s="5" t="b">
        <v>0</v>
      </c>
      <c r="AY62" s="5" t="b">
        <v>1</v>
      </c>
      <c r="AZ62" s="5" t="b">
        <v>0</v>
      </c>
      <c r="BA62" s="5" t="b">
        <v>0</v>
      </c>
      <c r="BB62" s="5" t="b">
        <v>0</v>
      </c>
      <c r="BC62" s="5" t="s">
        <v>206</v>
      </c>
      <c r="BD62" s="5" t="s">
        <v>206</v>
      </c>
      <c r="BF62" s="5">
        <v>130</v>
      </c>
      <c r="BG62" s="5">
        <v>130</v>
      </c>
      <c r="BH62" s="5" t="s">
        <v>588</v>
      </c>
      <c r="BI62" s="5" t="s">
        <v>208</v>
      </c>
      <c r="BJ62" s="5">
        <v>4</v>
      </c>
      <c r="BK62" s="5" t="s">
        <v>1554</v>
      </c>
      <c r="BL62" s="5" t="b">
        <v>1</v>
      </c>
      <c r="BM62" s="5" t="b">
        <v>0</v>
      </c>
      <c r="BN62" s="5" t="b">
        <v>1</v>
      </c>
      <c r="BO62" s="5" t="b">
        <v>1</v>
      </c>
      <c r="BP62" s="5" t="b">
        <v>0</v>
      </c>
      <c r="BQ62" s="5" t="b">
        <v>0</v>
      </c>
      <c r="BR62" s="5" t="b">
        <v>0</v>
      </c>
      <c r="BS62" s="5" t="b">
        <v>1</v>
      </c>
      <c r="BT62" s="5" t="b">
        <v>0</v>
      </c>
      <c r="BU62" s="5" t="b">
        <v>0</v>
      </c>
      <c r="BV62" s="5" t="b">
        <v>0</v>
      </c>
      <c r="BW62" s="5" t="s">
        <v>206</v>
      </c>
      <c r="BX62" s="5" t="s">
        <v>206</v>
      </c>
      <c r="BZ62" s="5">
        <v>140</v>
      </c>
      <c r="CA62" s="5">
        <v>140</v>
      </c>
      <c r="CB62" s="5" t="s">
        <v>588</v>
      </c>
      <c r="CC62" s="5" t="s">
        <v>208</v>
      </c>
      <c r="CD62" s="5">
        <v>4</v>
      </c>
      <c r="CE62" s="5" t="s">
        <v>1541</v>
      </c>
      <c r="CF62" s="5" t="b">
        <v>1</v>
      </c>
      <c r="CG62" s="5" t="b">
        <v>1</v>
      </c>
      <c r="CH62" s="5" t="b">
        <v>1</v>
      </c>
      <c r="CI62" s="5" t="b">
        <v>1</v>
      </c>
      <c r="CJ62" s="5" t="b">
        <v>1</v>
      </c>
      <c r="CK62" s="5" t="b">
        <v>1</v>
      </c>
      <c r="CL62" s="5" t="b">
        <v>0</v>
      </c>
      <c r="CM62" s="5" t="b">
        <v>0</v>
      </c>
      <c r="CN62" s="5" t="b">
        <v>0</v>
      </c>
      <c r="CO62" s="5" t="b">
        <v>0</v>
      </c>
      <c r="CP62" s="5" t="b">
        <v>0</v>
      </c>
      <c r="CQ62" s="5" t="s">
        <v>206</v>
      </c>
      <c r="CR62" s="5" t="s">
        <v>206</v>
      </c>
      <c r="CS62" s="5">
        <v>100</v>
      </c>
      <c r="CT62" s="5">
        <v>150</v>
      </c>
      <c r="CU62" s="5">
        <v>150</v>
      </c>
      <c r="CV62" s="5" t="s">
        <v>588</v>
      </c>
      <c r="CW62" s="5" t="s">
        <v>208</v>
      </c>
      <c r="CX62" s="5">
        <v>5</v>
      </c>
      <c r="CY62" s="5" t="s">
        <v>1500</v>
      </c>
      <c r="CZ62" s="5" t="b">
        <v>1</v>
      </c>
      <c r="DA62" s="5" t="b">
        <v>1</v>
      </c>
      <c r="DB62" s="5" t="b">
        <v>1</v>
      </c>
      <c r="DC62" s="5" t="b">
        <v>1</v>
      </c>
      <c r="DD62" s="5" t="b">
        <v>1</v>
      </c>
      <c r="DE62" s="5" t="b">
        <v>1</v>
      </c>
      <c r="DF62" s="5" t="b">
        <v>1</v>
      </c>
      <c r="DG62" s="5" t="b">
        <v>1</v>
      </c>
      <c r="DH62" s="5" t="b">
        <v>0</v>
      </c>
      <c r="DI62" s="5" t="b">
        <v>0</v>
      </c>
      <c r="DJ62" s="5" t="b">
        <v>0</v>
      </c>
      <c r="DK62" s="5" t="s">
        <v>206</v>
      </c>
      <c r="DL62" s="5" t="s">
        <v>206</v>
      </c>
      <c r="DN62" s="5">
        <v>100</v>
      </c>
      <c r="DO62" s="5" t="s">
        <v>207</v>
      </c>
      <c r="DP62" s="5" t="s">
        <v>588</v>
      </c>
      <c r="DQ62" s="5" t="s">
        <v>208</v>
      </c>
      <c r="DR62" s="5">
        <v>5</v>
      </c>
      <c r="DS62" s="5" t="s">
        <v>1541</v>
      </c>
      <c r="DT62" s="5" t="b">
        <v>1</v>
      </c>
      <c r="DU62" s="5" t="b">
        <v>1</v>
      </c>
      <c r="DV62" s="5" t="b">
        <v>1</v>
      </c>
      <c r="DW62" s="5" t="b">
        <v>1</v>
      </c>
      <c r="DX62" s="5" t="b">
        <v>1</v>
      </c>
      <c r="DY62" s="5" t="b">
        <v>1</v>
      </c>
      <c r="DZ62" s="5" t="b">
        <v>0</v>
      </c>
      <c r="EA62" s="5" t="b">
        <v>0</v>
      </c>
      <c r="EB62" s="5" t="b">
        <v>0</v>
      </c>
      <c r="EC62" s="5" t="b">
        <v>0</v>
      </c>
      <c r="ED62" s="5" t="b">
        <v>0</v>
      </c>
      <c r="EE62" s="5" t="s">
        <v>206</v>
      </c>
      <c r="EF62" s="5" t="s">
        <v>206</v>
      </c>
      <c r="EH62" s="5">
        <v>600</v>
      </c>
      <c r="EI62" s="5">
        <v>600</v>
      </c>
      <c r="EJ62" s="5" t="s">
        <v>588</v>
      </c>
      <c r="EK62" s="5" t="s">
        <v>208</v>
      </c>
      <c r="EL62" s="5">
        <v>5</v>
      </c>
      <c r="EM62" s="5" t="s">
        <v>1502</v>
      </c>
      <c r="EN62" s="5" t="b">
        <v>1</v>
      </c>
      <c r="EO62" s="5" t="b">
        <v>1</v>
      </c>
      <c r="EP62" s="5" t="b">
        <v>1</v>
      </c>
      <c r="EQ62" s="5" t="b">
        <v>1</v>
      </c>
      <c r="ER62" s="5" t="b">
        <v>1</v>
      </c>
      <c r="ES62" s="5" t="b">
        <v>1</v>
      </c>
      <c r="ET62" s="5" t="b">
        <v>1</v>
      </c>
      <c r="EU62" s="5" t="b">
        <v>0</v>
      </c>
      <c r="EV62" s="5" t="b">
        <v>0</v>
      </c>
      <c r="EW62" s="5" t="b">
        <v>0</v>
      </c>
      <c r="EX62" s="5" t="b">
        <v>0</v>
      </c>
      <c r="EY62" s="5" t="s">
        <v>206</v>
      </c>
      <c r="EZ62" s="5">
        <v>5</v>
      </c>
      <c r="FA62" s="5" t="s">
        <v>212</v>
      </c>
      <c r="FB62" s="5" t="s">
        <v>213</v>
      </c>
      <c r="FC62" s="5" t="s">
        <v>206</v>
      </c>
      <c r="FD62" s="5">
        <v>1250</v>
      </c>
      <c r="FE62" s="5">
        <v>2</v>
      </c>
      <c r="FF62" s="5" t="s">
        <v>206</v>
      </c>
      <c r="FG62" s="5">
        <v>15000</v>
      </c>
      <c r="FH62" s="5">
        <v>21000</v>
      </c>
      <c r="FI62" s="5">
        <v>26000</v>
      </c>
      <c r="FJ62" s="5" t="s">
        <v>1541</v>
      </c>
      <c r="FK62" s="5" t="b">
        <v>1</v>
      </c>
      <c r="FL62" s="5" t="b">
        <v>1</v>
      </c>
      <c r="FM62" s="5" t="b">
        <v>1</v>
      </c>
      <c r="FN62" s="5" t="b">
        <v>1</v>
      </c>
      <c r="FO62" s="5" t="b">
        <v>1</v>
      </c>
      <c r="FP62" s="5" t="b">
        <v>1</v>
      </c>
      <c r="FQ62" s="5" t="b">
        <v>0</v>
      </c>
      <c r="FR62" s="5" t="b">
        <v>0</v>
      </c>
      <c r="FS62" s="5" t="b">
        <v>0</v>
      </c>
      <c r="FT62" s="5" t="b">
        <v>0</v>
      </c>
      <c r="FU62" s="5" t="b">
        <v>0</v>
      </c>
      <c r="FV62" s="5">
        <v>750</v>
      </c>
      <c r="FX62" s="5" t="s">
        <v>214</v>
      </c>
      <c r="FY62" s="5" t="b">
        <v>1</v>
      </c>
      <c r="FZ62" s="5" t="b">
        <v>0</v>
      </c>
      <c r="GA62" s="5" t="b">
        <v>0</v>
      </c>
      <c r="GB62" s="5" t="b">
        <v>0</v>
      </c>
      <c r="GC62" s="5" t="b">
        <v>0</v>
      </c>
      <c r="GD62" s="5" t="b">
        <v>0</v>
      </c>
      <c r="GE62" s="5" t="b">
        <v>0</v>
      </c>
      <c r="GF62" s="5" t="b">
        <v>0</v>
      </c>
      <c r="GG62" s="5" t="b">
        <v>0</v>
      </c>
      <c r="GI62" s="5" t="s">
        <v>215</v>
      </c>
      <c r="GJ62" s="5" t="s">
        <v>216</v>
      </c>
      <c r="GK62" s="5" t="s">
        <v>1555</v>
      </c>
      <c r="GL62" s="5">
        <v>35056590</v>
      </c>
      <c r="GM62" s="5" t="s">
        <v>1556</v>
      </c>
      <c r="GN62" s="5" t="s">
        <v>1557</v>
      </c>
      <c r="GO62" s="5">
        <v>226</v>
      </c>
      <c r="GQ62" s="5">
        <v>-1</v>
      </c>
    </row>
    <row r="63" spans="1:201" x14ac:dyDescent="0.3">
      <c r="A63" s="5" t="s">
        <v>2082</v>
      </c>
      <c r="B63" s="5" t="s">
        <v>639</v>
      </c>
      <c r="C63" s="5" t="s">
        <v>640</v>
      </c>
      <c r="D63" s="6">
        <v>43371</v>
      </c>
      <c r="E63" s="5" t="s">
        <v>628</v>
      </c>
      <c r="F63" s="6">
        <v>43367</v>
      </c>
      <c r="G63" s="5" t="s">
        <v>588</v>
      </c>
      <c r="H63" s="5" t="s">
        <v>759</v>
      </c>
      <c r="I63" s="5" t="s">
        <v>589</v>
      </c>
      <c r="J63" s="7" t="s">
        <v>766</v>
      </c>
      <c r="K63" s="5" t="s">
        <v>247</v>
      </c>
      <c r="L63" s="5" t="s">
        <v>364</v>
      </c>
      <c r="M63" s="5" t="s">
        <v>205</v>
      </c>
      <c r="AH63" s="5" t="s">
        <v>205</v>
      </c>
      <c r="BC63" s="5" t="s">
        <v>206</v>
      </c>
      <c r="BD63" s="5" t="s">
        <v>206</v>
      </c>
      <c r="BF63" s="5">
        <v>120</v>
      </c>
      <c r="BG63" s="5">
        <v>120</v>
      </c>
      <c r="BH63" s="5" t="s">
        <v>588</v>
      </c>
      <c r="BI63" s="5" t="s">
        <v>208</v>
      </c>
      <c r="BJ63" s="5">
        <v>1</v>
      </c>
      <c r="BK63" s="5" t="s">
        <v>211</v>
      </c>
      <c r="BL63" s="5" t="b">
        <v>1</v>
      </c>
      <c r="BM63" s="5" t="b">
        <v>0</v>
      </c>
      <c r="BN63" s="5" t="b">
        <v>0</v>
      </c>
      <c r="BO63" s="5" t="b">
        <v>0</v>
      </c>
      <c r="BP63" s="5" t="b">
        <v>0</v>
      </c>
      <c r="BQ63" s="5" t="b">
        <v>0</v>
      </c>
      <c r="BR63" s="5" t="b">
        <v>0</v>
      </c>
      <c r="BS63" s="5" t="b">
        <v>0</v>
      </c>
      <c r="BT63" s="5" t="b">
        <v>0</v>
      </c>
      <c r="BU63" s="5" t="b">
        <v>0</v>
      </c>
      <c r="BV63" s="5" t="b">
        <v>0</v>
      </c>
      <c r="BW63" s="5" t="s">
        <v>205</v>
      </c>
      <c r="CQ63" s="5" t="s">
        <v>206</v>
      </c>
      <c r="CR63" s="5" t="s">
        <v>206</v>
      </c>
      <c r="CS63" s="5">
        <v>135</v>
      </c>
      <c r="CT63" s="5">
        <v>600</v>
      </c>
      <c r="CU63" s="8">
        <v>444.44444444444446</v>
      </c>
      <c r="CV63" s="5" t="s">
        <v>588</v>
      </c>
      <c r="CW63" s="5" t="s">
        <v>208</v>
      </c>
      <c r="CX63" s="5">
        <v>2</v>
      </c>
      <c r="CY63" s="5" t="s">
        <v>211</v>
      </c>
      <c r="CZ63" s="5" t="b">
        <v>1</v>
      </c>
      <c r="DA63" s="5" t="b">
        <v>0</v>
      </c>
      <c r="DB63" s="5" t="b">
        <v>0</v>
      </c>
      <c r="DC63" s="5" t="b">
        <v>0</v>
      </c>
      <c r="DD63" s="5" t="b">
        <v>0</v>
      </c>
      <c r="DE63" s="5" t="b">
        <v>0</v>
      </c>
      <c r="DF63" s="5" t="b">
        <v>0</v>
      </c>
      <c r="DG63" s="5" t="b">
        <v>0</v>
      </c>
      <c r="DH63" s="5" t="b">
        <v>0</v>
      </c>
      <c r="DI63" s="5" t="b">
        <v>0</v>
      </c>
      <c r="DJ63" s="5" t="b">
        <v>0</v>
      </c>
      <c r="DK63" s="5" t="s">
        <v>206</v>
      </c>
      <c r="DL63" s="5" t="s">
        <v>205</v>
      </c>
      <c r="DM63" s="5">
        <v>80</v>
      </c>
      <c r="DN63" s="5">
        <v>80</v>
      </c>
      <c r="DO63" s="8">
        <v>100</v>
      </c>
      <c r="DP63" s="5" t="s">
        <v>588</v>
      </c>
      <c r="DQ63" s="5" t="s">
        <v>208</v>
      </c>
      <c r="DR63" s="5">
        <v>2</v>
      </c>
      <c r="DS63" s="5" t="s">
        <v>211</v>
      </c>
      <c r="DT63" s="5" t="b">
        <v>1</v>
      </c>
      <c r="DU63" s="5" t="b">
        <v>0</v>
      </c>
      <c r="DV63" s="5" t="b">
        <v>0</v>
      </c>
      <c r="DW63" s="5" t="b">
        <v>0</v>
      </c>
      <c r="DX63" s="5" t="b">
        <v>0</v>
      </c>
      <c r="DY63" s="5" t="b">
        <v>0</v>
      </c>
      <c r="DZ63" s="5" t="b">
        <v>0</v>
      </c>
      <c r="EA63" s="5" t="b">
        <v>0</v>
      </c>
      <c r="EB63" s="5" t="b">
        <v>0</v>
      </c>
      <c r="EC63" s="5" t="b">
        <v>0</v>
      </c>
      <c r="ED63" s="5" t="b">
        <v>0</v>
      </c>
      <c r="EE63" s="5" t="s">
        <v>206</v>
      </c>
      <c r="EF63" s="5" t="s">
        <v>206</v>
      </c>
      <c r="EH63" s="5">
        <v>550</v>
      </c>
      <c r="EI63" s="5">
        <v>550</v>
      </c>
      <c r="EJ63" s="5" t="s">
        <v>588</v>
      </c>
      <c r="EK63" s="5" t="s">
        <v>208</v>
      </c>
      <c r="EL63" s="5">
        <v>1</v>
      </c>
      <c r="EM63" s="5" t="s">
        <v>211</v>
      </c>
      <c r="EN63" s="5" t="b">
        <v>1</v>
      </c>
      <c r="EO63" s="5" t="b">
        <v>0</v>
      </c>
      <c r="EP63" s="5" t="b">
        <v>0</v>
      </c>
      <c r="EQ63" s="5" t="b">
        <v>0</v>
      </c>
      <c r="ER63" s="5" t="b">
        <v>0</v>
      </c>
      <c r="ES63" s="5" t="b">
        <v>0</v>
      </c>
      <c r="ET63" s="5" t="b">
        <v>0</v>
      </c>
      <c r="EU63" s="5" t="b">
        <v>0</v>
      </c>
      <c r="EV63" s="5" t="b">
        <v>0</v>
      </c>
      <c r="EW63" s="5" t="b">
        <v>0</v>
      </c>
      <c r="EX63" s="5" t="b">
        <v>0</v>
      </c>
      <c r="EY63" s="5" t="s">
        <v>206</v>
      </c>
      <c r="EZ63" s="5">
        <v>6.2</v>
      </c>
      <c r="FA63" s="5" t="s">
        <v>212</v>
      </c>
      <c r="FB63" s="5" t="s">
        <v>247</v>
      </c>
      <c r="FC63" s="5" t="s">
        <v>206</v>
      </c>
      <c r="FD63" s="5">
        <v>1290</v>
      </c>
      <c r="FE63" s="5">
        <v>7</v>
      </c>
      <c r="FF63" s="5" t="s">
        <v>205</v>
      </c>
      <c r="FJ63" s="5" t="s">
        <v>239</v>
      </c>
      <c r="FK63" s="5" t="b">
        <v>1</v>
      </c>
      <c r="FL63" s="5" t="b">
        <v>0</v>
      </c>
      <c r="FM63" s="5" t="b">
        <v>0</v>
      </c>
      <c r="FN63" s="5" t="b">
        <v>1</v>
      </c>
      <c r="FO63" s="5" t="b">
        <v>0</v>
      </c>
      <c r="FP63" s="5" t="b">
        <v>0</v>
      </c>
      <c r="FQ63" s="5" t="b">
        <v>1</v>
      </c>
      <c r="FR63" s="5" t="b">
        <v>0</v>
      </c>
      <c r="FS63" s="5" t="b">
        <v>0</v>
      </c>
      <c r="FT63" s="5" t="b">
        <v>0</v>
      </c>
      <c r="FU63" s="5" t="b">
        <v>0</v>
      </c>
      <c r="FV63" s="5">
        <v>651</v>
      </c>
      <c r="FX63" s="5" t="s">
        <v>214</v>
      </c>
      <c r="FY63" s="5" t="b">
        <v>1</v>
      </c>
      <c r="FZ63" s="5" t="b">
        <v>0</v>
      </c>
      <c r="GA63" s="5" t="b">
        <v>0</v>
      </c>
      <c r="GB63" s="5" t="b">
        <v>0</v>
      </c>
      <c r="GC63" s="5" t="b">
        <v>0</v>
      </c>
      <c r="GD63" s="5" t="b">
        <v>0</v>
      </c>
      <c r="GE63" s="5" t="b">
        <v>0</v>
      </c>
      <c r="GF63" s="5" t="b">
        <v>0</v>
      </c>
      <c r="GG63" s="5" t="b">
        <v>0</v>
      </c>
      <c r="GI63" s="5" t="s">
        <v>215</v>
      </c>
      <c r="GJ63" s="5" t="s">
        <v>216</v>
      </c>
      <c r="GK63" s="5" t="s">
        <v>641</v>
      </c>
      <c r="GL63" s="5">
        <v>34053837</v>
      </c>
      <c r="GM63" s="5" t="s">
        <v>642</v>
      </c>
      <c r="GN63" s="5" t="s">
        <v>643</v>
      </c>
      <c r="GO63" s="5">
        <v>68</v>
      </c>
      <c r="GQ63" s="5">
        <v>-1</v>
      </c>
      <c r="GR63" s="5" t="s">
        <v>220</v>
      </c>
      <c r="GS63" s="5" t="s">
        <v>220</v>
      </c>
    </row>
    <row r="64" spans="1:201" x14ac:dyDescent="0.3">
      <c r="A64" s="5" t="s">
        <v>2063</v>
      </c>
      <c r="B64" s="5" t="s">
        <v>930</v>
      </c>
      <c r="C64" s="5" t="s">
        <v>931</v>
      </c>
      <c r="D64" s="6">
        <v>43373</v>
      </c>
      <c r="E64" s="5" t="s">
        <v>721</v>
      </c>
      <c r="F64" s="6">
        <v>43370</v>
      </c>
      <c r="G64" s="5" t="s">
        <v>588</v>
      </c>
      <c r="H64" s="5" t="s">
        <v>759</v>
      </c>
      <c r="I64" s="5" t="s">
        <v>635</v>
      </c>
      <c r="J64" s="7" t="s">
        <v>767</v>
      </c>
      <c r="K64" s="5" t="s">
        <v>247</v>
      </c>
      <c r="L64" s="5" t="s">
        <v>364</v>
      </c>
      <c r="M64" s="5" t="s">
        <v>205</v>
      </c>
      <c r="AH64" s="5" t="s">
        <v>205</v>
      </c>
      <c r="BC64" s="5" t="s">
        <v>206</v>
      </c>
      <c r="BD64" s="5" t="s">
        <v>206</v>
      </c>
      <c r="BF64" s="5">
        <v>120</v>
      </c>
      <c r="BG64" s="5">
        <v>120</v>
      </c>
      <c r="BH64" s="5" t="s">
        <v>588</v>
      </c>
      <c r="BI64" s="5" t="s">
        <v>208</v>
      </c>
      <c r="BJ64" s="5">
        <v>2</v>
      </c>
      <c r="BK64" s="5" t="s">
        <v>211</v>
      </c>
      <c r="BL64" s="5" t="b">
        <v>1</v>
      </c>
      <c r="BM64" s="5" t="b">
        <v>0</v>
      </c>
      <c r="BN64" s="5" t="b">
        <v>0</v>
      </c>
      <c r="BO64" s="5" t="b">
        <v>0</v>
      </c>
      <c r="BP64" s="5" t="b">
        <v>0</v>
      </c>
      <c r="BQ64" s="5" t="b">
        <v>0</v>
      </c>
      <c r="BR64" s="5" t="b">
        <v>0</v>
      </c>
      <c r="BS64" s="5" t="b">
        <v>0</v>
      </c>
      <c r="BT64" s="5" t="b">
        <v>0</v>
      </c>
      <c r="BU64" s="5" t="b">
        <v>0</v>
      </c>
      <c r="BV64" s="5" t="b">
        <v>0</v>
      </c>
      <c r="BW64" s="5" t="s">
        <v>205</v>
      </c>
      <c r="CQ64" s="5" t="s">
        <v>206</v>
      </c>
      <c r="CR64" s="5" t="s">
        <v>206</v>
      </c>
      <c r="CS64" s="5">
        <v>125</v>
      </c>
      <c r="CT64" s="5">
        <v>150</v>
      </c>
      <c r="CU64" s="5">
        <v>120</v>
      </c>
      <c r="CV64" s="5" t="s">
        <v>588</v>
      </c>
      <c r="CW64" s="5" t="s">
        <v>208</v>
      </c>
      <c r="CX64" s="5">
        <v>30</v>
      </c>
      <c r="CY64" s="5" t="s">
        <v>211</v>
      </c>
      <c r="CZ64" s="5" t="b">
        <v>1</v>
      </c>
      <c r="DA64" s="5" t="b">
        <v>0</v>
      </c>
      <c r="DB64" s="5" t="b">
        <v>0</v>
      </c>
      <c r="DC64" s="5" t="b">
        <v>0</v>
      </c>
      <c r="DD64" s="5" t="b">
        <v>0</v>
      </c>
      <c r="DE64" s="5" t="b">
        <v>0</v>
      </c>
      <c r="DF64" s="5" t="b">
        <v>0</v>
      </c>
      <c r="DG64" s="5" t="b">
        <v>0</v>
      </c>
      <c r="DH64" s="5" t="b">
        <v>0</v>
      </c>
      <c r="DI64" s="5" t="b">
        <v>0</v>
      </c>
      <c r="DJ64" s="5" t="b">
        <v>0</v>
      </c>
      <c r="DK64" s="5" t="s">
        <v>206</v>
      </c>
      <c r="DL64" s="5" t="s">
        <v>206</v>
      </c>
      <c r="DN64" s="5">
        <v>100</v>
      </c>
      <c r="DO64" s="5" t="s">
        <v>207</v>
      </c>
      <c r="DP64" s="5" t="s">
        <v>588</v>
      </c>
      <c r="DQ64" s="5" t="s">
        <v>208</v>
      </c>
      <c r="DR64" s="5">
        <v>30</v>
      </c>
      <c r="DS64" s="5" t="s">
        <v>211</v>
      </c>
      <c r="DT64" s="5" t="b">
        <v>1</v>
      </c>
      <c r="DU64" s="5" t="b">
        <v>0</v>
      </c>
      <c r="DV64" s="5" t="b">
        <v>0</v>
      </c>
      <c r="DW64" s="5" t="b">
        <v>0</v>
      </c>
      <c r="DX64" s="5" t="b">
        <v>0</v>
      </c>
      <c r="DY64" s="5" t="b">
        <v>0</v>
      </c>
      <c r="DZ64" s="5" t="b">
        <v>0</v>
      </c>
      <c r="EA64" s="5" t="b">
        <v>0</v>
      </c>
      <c r="EB64" s="5" t="b">
        <v>0</v>
      </c>
      <c r="EC64" s="5" t="b">
        <v>0</v>
      </c>
      <c r="ED64" s="5" t="b">
        <v>0</v>
      </c>
      <c r="EE64" s="5" t="s">
        <v>206</v>
      </c>
      <c r="EF64" s="5" t="s">
        <v>206</v>
      </c>
      <c r="EH64" s="5">
        <v>400</v>
      </c>
      <c r="EI64" s="5">
        <v>400</v>
      </c>
      <c r="EJ64" s="5" t="s">
        <v>588</v>
      </c>
      <c r="EK64" s="5" t="s">
        <v>208</v>
      </c>
      <c r="EL64" s="5">
        <v>2</v>
      </c>
      <c r="EM64" s="5" t="s">
        <v>211</v>
      </c>
      <c r="EN64" s="5" t="b">
        <v>1</v>
      </c>
      <c r="EO64" s="5" t="b">
        <v>0</v>
      </c>
      <c r="EP64" s="5" t="b">
        <v>0</v>
      </c>
      <c r="EQ64" s="5" t="b">
        <v>0</v>
      </c>
      <c r="ER64" s="5" t="b">
        <v>0</v>
      </c>
      <c r="ES64" s="5" t="b">
        <v>0</v>
      </c>
      <c r="ET64" s="5" t="b">
        <v>0</v>
      </c>
      <c r="EU64" s="5" t="b">
        <v>0</v>
      </c>
      <c r="EV64" s="5" t="b">
        <v>0</v>
      </c>
      <c r="EW64" s="5" t="b">
        <v>0</v>
      </c>
      <c r="EX64" s="5" t="b">
        <v>0</v>
      </c>
      <c r="EY64" s="5" t="s">
        <v>205</v>
      </c>
      <c r="FV64" s="5">
        <v>700</v>
      </c>
      <c r="FX64" s="5" t="s">
        <v>214</v>
      </c>
      <c r="FY64" s="5" t="b">
        <v>1</v>
      </c>
      <c r="FZ64" s="5" t="b">
        <v>0</v>
      </c>
      <c r="GA64" s="5" t="b">
        <v>0</v>
      </c>
      <c r="GB64" s="5" t="b">
        <v>0</v>
      </c>
      <c r="GC64" s="5" t="b">
        <v>0</v>
      </c>
      <c r="GD64" s="5" t="b">
        <v>0</v>
      </c>
      <c r="GE64" s="5" t="b">
        <v>0</v>
      </c>
      <c r="GF64" s="5" t="b">
        <v>0</v>
      </c>
      <c r="GG64" s="5" t="b">
        <v>0</v>
      </c>
      <c r="GI64" s="5" t="s">
        <v>215</v>
      </c>
      <c r="GJ64" s="5" t="s">
        <v>216</v>
      </c>
      <c r="GK64" s="5" t="s">
        <v>932</v>
      </c>
      <c r="GL64" s="5">
        <v>34773012</v>
      </c>
      <c r="GM64" s="5" t="s">
        <v>933</v>
      </c>
      <c r="GN64" s="5" t="s">
        <v>934</v>
      </c>
      <c r="GO64" s="5">
        <v>106</v>
      </c>
      <c r="GQ64" s="5">
        <v>-1</v>
      </c>
    </row>
    <row r="65" spans="1:201" x14ac:dyDescent="0.3">
      <c r="A65" s="5" t="s">
        <v>2066</v>
      </c>
      <c r="B65" s="5" t="s">
        <v>1002</v>
      </c>
      <c r="C65" s="5" t="s">
        <v>1003</v>
      </c>
      <c r="D65" s="6">
        <v>43373</v>
      </c>
      <c r="E65" s="5" t="s">
        <v>721</v>
      </c>
      <c r="F65" s="6">
        <v>43370</v>
      </c>
      <c r="G65" s="5" t="s">
        <v>588</v>
      </c>
      <c r="H65" s="5" t="s">
        <v>759</v>
      </c>
      <c r="I65" s="5" t="s">
        <v>635</v>
      </c>
      <c r="J65" s="7" t="s">
        <v>767</v>
      </c>
      <c r="K65" s="5" t="s">
        <v>247</v>
      </c>
      <c r="L65" s="5" t="s">
        <v>364</v>
      </c>
      <c r="M65" s="5" t="s">
        <v>205</v>
      </c>
      <c r="AH65" s="5" t="s">
        <v>205</v>
      </c>
      <c r="BC65" s="5" t="s">
        <v>206</v>
      </c>
      <c r="BD65" s="5" t="s">
        <v>206</v>
      </c>
      <c r="BF65" s="5">
        <v>100</v>
      </c>
      <c r="BG65" s="5">
        <v>100</v>
      </c>
      <c r="BH65" s="5" t="s">
        <v>588</v>
      </c>
      <c r="BI65" s="5" t="s">
        <v>208</v>
      </c>
      <c r="BJ65" s="5">
        <v>1</v>
      </c>
      <c r="BK65" s="5" t="s">
        <v>211</v>
      </c>
      <c r="BL65" s="5" t="b">
        <v>1</v>
      </c>
      <c r="BM65" s="5" t="b">
        <v>0</v>
      </c>
      <c r="BN65" s="5" t="b">
        <v>0</v>
      </c>
      <c r="BO65" s="5" t="b">
        <v>0</v>
      </c>
      <c r="BP65" s="5" t="b">
        <v>0</v>
      </c>
      <c r="BQ65" s="5" t="b">
        <v>0</v>
      </c>
      <c r="BR65" s="5" t="b">
        <v>0</v>
      </c>
      <c r="BS65" s="5" t="b">
        <v>0</v>
      </c>
      <c r="BT65" s="5" t="b">
        <v>0</v>
      </c>
      <c r="BU65" s="5" t="b">
        <v>0</v>
      </c>
      <c r="BV65" s="5" t="b">
        <v>0</v>
      </c>
      <c r="BW65" s="5" t="s">
        <v>205</v>
      </c>
      <c r="CQ65" s="5" t="s">
        <v>206</v>
      </c>
      <c r="CR65" s="5" t="s">
        <v>206</v>
      </c>
      <c r="CS65" s="5">
        <v>125</v>
      </c>
      <c r="CT65" s="5">
        <v>130</v>
      </c>
      <c r="CU65" s="5">
        <v>104</v>
      </c>
      <c r="CV65" s="5" t="s">
        <v>588</v>
      </c>
      <c r="CW65" s="5" t="s">
        <v>208</v>
      </c>
      <c r="CX65" s="5">
        <v>30</v>
      </c>
      <c r="CY65" s="5" t="s">
        <v>211</v>
      </c>
      <c r="CZ65" s="5" t="b">
        <v>1</v>
      </c>
      <c r="DA65" s="5" t="b">
        <v>0</v>
      </c>
      <c r="DB65" s="5" t="b">
        <v>0</v>
      </c>
      <c r="DC65" s="5" t="b">
        <v>0</v>
      </c>
      <c r="DD65" s="5" t="b">
        <v>0</v>
      </c>
      <c r="DE65" s="5" t="b">
        <v>0</v>
      </c>
      <c r="DF65" s="5" t="b">
        <v>0</v>
      </c>
      <c r="DG65" s="5" t="b">
        <v>0</v>
      </c>
      <c r="DH65" s="5" t="b">
        <v>0</v>
      </c>
      <c r="DI65" s="5" t="b">
        <v>0</v>
      </c>
      <c r="DJ65" s="5" t="b">
        <v>0</v>
      </c>
      <c r="DK65" s="5" t="s">
        <v>206</v>
      </c>
      <c r="DL65" s="5" t="s">
        <v>206</v>
      </c>
      <c r="DN65" s="5">
        <v>100</v>
      </c>
      <c r="DO65" s="5" t="s">
        <v>207</v>
      </c>
      <c r="DP65" s="5" t="s">
        <v>588</v>
      </c>
      <c r="DQ65" s="5" t="s">
        <v>208</v>
      </c>
      <c r="DR65" s="5">
        <v>30</v>
      </c>
      <c r="DS65" s="5" t="s">
        <v>211</v>
      </c>
      <c r="DT65" s="5" t="b">
        <v>1</v>
      </c>
      <c r="DU65" s="5" t="b">
        <v>0</v>
      </c>
      <c r="DV65" s="5" t="b">
        <v>0</v>
      </c>
      <c r="DW65" s="5" t="b">
        <v>0</v>
      </c>
      <c r="DX65" s="5" t="b">
        <v>0</v>
      </c>
      <c r="DY65" s="5" t="b">
        <v>0</v>
      </c>
      <c r="DZ65" s="5" t="b">
        <v>0</v>
      </c>
      <c r="EA65" s="5" t="b">
        <v>0</v>
      </c>
      <c r="EB65" s="5" t="b">
        <v>0</v>
      </c>
      <c r="EC65" s="5" t="b">
        <v>0</v>
      </c>
      <c r="ED65" s="5" t="b">
        <v>0</v>
      </c>
      <c r="EE65" s="5" t="s">
        <v>206</v>
      </c>
      <c r="EF65" s="5" t="s">
        <v>206</v>
      </c>
      <c r="EH65" s="5">
        <v>500</v>
      </c>
      <c r="EI65" s="5">
        <v>500</v>
      </c>
      <c r="EJ65" s="5" t="s">
        <v>588</v>
      </c>
      <c r="EK65" s="5" t="s">
        <v>208</v>
      </c>
      <c r="EL65" s="5">
        <v>30</v>
      </c>
      <c r="EM65" s="5" t="s">
        <v>211</v>
      </c>
      <c r="EN65" s="5" t="b">
        <v>1</v>
      </c>
      <c r="EO65" s="5" t="b">
        <v>0</v>
      </c>
      <c r="EP65" s="5" t="b">
        <v>0</v>
      </c>
      <c r="EQ65" s="5" t="b">
        <v>0</v>
      </c>
      <c r="ER65" s="5" t="b">
        <v>0</v>
      </c>
      <c r="ES65" s="5" t="b">
        <v>0</v>
      </c>
      <c r="ET65" s="5" t="b">
        <v>0</v>
      </c>
      <c r="EU65" s="5" t="b">
        <v>0</v>
      </c>
      <c r="EV65" s="5" t="b">
        <v>0</v>
      </c>
      <c r="EW65" s="5" t="b">
        <v>0</v>
      </c>
      <c r="EX65" s="5" t="b">
        <v>0</v>
      </c>
      <c r="EY65" s="5" t="s">
        <v>205</v>
      </c>
      <c r="FV65" s="5">
        <v>700</v>
      </c>
      <c r="FX65" s="5" t="s">
        <v>214</v>
      </c>
      <c r="FY65" s="5" t="b">
        <v>1</v>
      </c>
      <c r="FZ65" s="5" t="b">
        <v>0</v>
      </c>
      <c r="GA65" s="5" t="b">
        <v>0</v>
      </c>
      <c r="GB65" s="5" t="b">
        <v>0</v>
      </c>
      <c r="GC65" s="5" t="b">
        <v>0</v>
      </c>
      <c r="GD65" s="5" t="b">
        <v>0</v>
      </c>
      <c r="GE65" s="5" t="b">
        <v>0</v>
      </c>
      <c r="GF65" s="5" t="b">
        <v>0</v>
      </c>
      <c r="GG65" s="5" t="b">
        <v>0</v>
      </c>
      <c r="GI65" s="5" t="s">
        <v>215</v>
      </c>
      <c r="GJ65" s="5" t="s">
        <v>216</v>
      </c>
      <c r="GK65" s="5" t="s">
        <v>1004</v>
      </c>
      <c r="GL65" s="5">
        <v>34826309</v>
      </c>
      <c r="GM65" s="5" t="s">
        <v>1005</v>
      </c>
      <c r="GN65" s="5" t="s">
        <v>1006</v>
      </c>
      <c r="GO65" s="5">
        <v>120</v>
      </c>
      <c r="GQ65" s="5">
        <v>-1</v>
      </c>
    </row>
    <row r="66" spans="1:201" x14ac:dyDescent="0.3">
      <c r="A66" s="5" t="s">
        <v>2064</v>
      </c>
      <c r="B66" s="5" t="s">
        <v>935</v>
      </c>
      <c r="C66" s="5" t="s">
        <v>936</v>
      </c>
      <c r="D66" s="6">
        <v>43373</v>
      </c>
      <c r="E66" s="5" t="s">
        <v>721</v>
      </c>
      <c r="F66" s="6">
        <v>43370</v>
      </c>
      <c r="G66" s="5" t="s">
        <v>588</v>
      </c>
      <c r="H66" s="5" t="s">
        <v>759</v>
      </c>
      <c r="I66" s="5" t="s">
        <v>635</v>
      </c>
      <c r="J66" s="7" t="s">
        <v>767</v>
      </c>
      <c r="K66" s="5" t="s">
        <v>247</v>
      </c>
      <c r="L66" s="5" t="s">
        <v>364</v>
      </c>
      <c r="M66" s="5" t="s">
        <v>206</v>
      </c>
      <c r="N66" s="5" t="s">
        <v>206</v>
      </c>
      <c r="P66" s="5">
        <v>575</v>
      </c>
      <c r="Q66" s="5">
        <v>575</v>
      </c>
      <c r="R66" s="5" t="s">
        <v>588</v>
      </c>
      <c r="S66" s="5" t="s">
        <v>635</v>
      </c>
      <c r="T66" s="5" t="s">
        <v>208</v>
      </c>
      <c r="U66" s="5">
        <v>7</v>
      </c>
      <c r="V66" s="5" t="s">
        <v>211</v>
      </c>
      <c r="W66" s="5" t="b">
        <v>1</v>
      </c>
      <c r="X66" s="5" t="b">
        <v>0</v>
      </c>
      <c r="Y66" s="5" t="b">
        <v>0</v>
      </c>
      <c r="Z66" s="5" t="b">
        <v>0</v>
      </c>
      <c r="AA66" s="5" t="b">
        <v>0</v>
      </c>
      <c r="AB66" s="5" t="b">
        <v>0</v>
      </c>
      <c r="AC66" s="5" t="b">
        <v>0</v>
      </c>
      <c r="AD66" s="5" t="b">
        <v>0</v>
      </c>
      <c r="AE66" s="5" t="b">
        <v>0</v>
      </c>
      <c r="AF66" s="5" t="b">
        <v>0</v>
      </c>
      <c r="AG66" s="5" t="b">
        <v>0</v>
      </c>
      <c r="AH66" s="5" t="s">
        <v>206</v>
      </c>
      <c r="AI66" s="5" t="s">
        <v>206</v>
      </c>
      <c r="AK66" s="5">
        <v>580</v>
      </c>
      <c r="AL66" s="5">
        <v>580</v>
      </c>
      <c r="AM66" s="5" t="s">
        <v>588</v>
      </c>
      <c r="AN66" s="5" t="s">
        <v>635</v>
      </c>
      <c r="AO66" s="5" t="s">
        <v>208</v>
      </c>
      <c r="AP66" s="5">
        <v>7</v>
      </c>
      <c r="AQ66" s="5" t="s">
        <v>211</v>
      </c>
      <c r="AR66" s="5" t="b">
        <v>1</v>
      </c>
      <c r="AS66" s="5" t="b">
        <v>0</v>
      </c>
      <c r="AT66" s="5" t="b">
        <v>0</v>
      </c>
      <c r="AU66" s="5" t="b">
        <v>0</v>
      </c>
      <c r="AV66" s="5" t="b">
        <v>0</v>
      </c>
      <c r="AW66" s="5" t="b">
        <v>0</v>
      </c>
      <c r="AX66" s="5" t="b">
        <v>0</v>
      </c>
      <c r="AY66" s="5" t="b">
        <v>0</v>
      </c>
      <c r="AZ66" s="5" t="b">
        <v>0</v>
      </c>
      <c r="BA66" s="5" t="b">
        <v>0</v>
      </c>
      <c r="BB66" s="5" t="b">
        <v>0</v>
      </c>
      <c r="BC66" s="5" t="s">
        <v>205</v>
      </c>
      <c r="BW66" s="5" t="s">
        <v>205</v>
      </c>
      <c r="CQ66" s="5" t="s">
        <v>205</v>
      </c>
      <c r="DK66" s="5" t="s">
        <v>205</v>
      </c>
      <c r="EE66" s="5" t="s">
        <v>205</v>
      </c>
      <c r="EY66" s="5" t="s">
        <v>205</v>
      </c>
      <c r="FV66" s="5">
        <v>700</v>
      </c>
      <c r="FX66" s="5" t="s">
        <v>214</v>
      </c>
      <c r="FY66" s="5" t="b">
        <v>1</v>
      </c>
      <c r="FZ66" s="5" t="b">
        <v>0</v>
      </c>
      <c r="GA66" s="5" t="b">
        <v>0</v>
      </c>
      <c r="GB66" s="5" t="b">
        <v>0</v>
      </c>
      <c r="GC66" s="5" t="b">
        <v>0</v>
      </c>
      <c r="GD66" s="5" t="b">
        <v>0</v>
      </c>
      <c r="GE66" s="5" t="b">
        <v>0</v>
      </c>
      <c r="GF66" s="5" t="b">
        <v>0</v>
      </c>
      <c r="GG66" s="5" t="b">
        <v>0</v>
      </c>
      <c r="GI66" s="5" t="s">
        <v>215</v>
      </c>
      <c r="GJ66" s="5" t="s">
        <v>216</v>
      </c>
      <c r="GK66" s="5" t="s">
        <v>937</v>
      </c>
      <c r="GL66" s="5">
        <v>34773013</v>
      </c>
      <c r="GM66" s="5" t="s">
        <v>938</v>
      </c>
      <c r="GN66" s="5" t="s">
        <v>934</v>
      </c>
      <c r="GO66" s="5">
        <v>107</v>
      </c>
      <c r="GQ66" s="5">
        <v>-1</v>
      </c>
    </row>
    <row r="67" spans="1:201" x14ac:dyDescent="0.3">
      <c r="A67" s="5" t="s">
        <v>2069</v>
      </c>
      <c r="B67" s="5" t="s">
        <v>1017</v>
      </c>
      <c r="C67" s="5" t="s">
        <v>1018</v>
      </c>
      <c r="D67" s="6">
        <v>43373</v>
      </c>
      <c r="E67" s="5" t="s">
        <v>721</v>
      </c>
      <c r="F67" s="6">
        <v>43370</v>
      </c>
      <c r="G67" s="5" t="s">
        <v>588</v>
      </c>
      <c r="H67" s="5" t="s">
        <v>759</v>
      </c>
      <c r="I67" s="5" t="s">
        <v>635</v>
      </c>
      <c r="J67" s="7" t="s">
        <v>767</v>
      </c>
      <c r="K67" s="5" t="s">
        <v>247</v>
      </c>
      <c r="L67" s="5" t="s">
        <v>364</v>
      </c>
      <c r="M67" s="5" t="s">
        <v>206</v>
      </c>
      <c r="N67" s="5" t="s">
        <v>206</v>
      </c>
      <c r="P67" s="5">
        <v>575</v>
      </c>
      <c r="Q67" s="5">
        <v>575</v>
      </c>
      <c r="R67" s="5" t="s">
        <v>588</v>
      </c>
      <c r="S67" s="5" t="s">
        <v>635</v>
      </c>
      <c r="T67" s="5" t="s">
        <v>208</v>
      </c>
      <c r="U67" s="5">
        <v>7</v>
      </c>
      <c r="V67" s="5" t="s">
        <v>211</v>
      </c>
      <c r="W67" s="5" t="b">
        <v>1</v>
      </c>
      <c r="X67" s="5" t="b">
        <v>0</v>
      </c>
      <c r="Y67" s="5" t="b">
        <v>0</v>
      </c>
      <c r="Z67" s="5" t="b">
        <v>0</v>
      </c>
      <c r="AA67" s="5" t="b">
        <v>0</v>
      </c>
      <c r="AB67" s="5" t="b">
        <v>0</v>
      </c>
      <c r="AC67" s="5" t="b">
        <v>0</v>
      </c>
      <c r="AD67" s="5" t="b">
        <v>0</v>
      </c>
      <c r="AE67" s="5" t="b">
        <v>0</v>
      </c>
      <c r="AF67" s="5" t="b">
        <v>0</v>
      </c>
      <c r="AG67" s="5" t="b">
        <v>0</v>
      </c>
      <c r="AH67" s="5" t="s">
        <v>206</v>
      </c>
      <c r="AI67" s="5" t="s">
        <v>206</v>
      </c>
      <c r="AK67" s="5">
        <v>580</v>
      </c>
      <c r="AL67" s="5">
        <v>580</v>
      </c>
      <c r="AM67" s="5" t="s">
        <v>588</v>
      </c>
      <c r="AN67" s="5" t="s">
        <v>635</v>
      </c>
      <c r="AO67" s="5" t="s">
        <v>208</v>
      </c>
      <c r="AP67" s="5">
        <v>7</v>
      </c>
      <c r="AQ67" s="5" t="s">
        <v>211</v>
      </c>
      <c r="AR67" s="5" t="b">
        <v>1</v>
      </c>
      <c r="AS67" s="5" t="b">
        <v>0</v>
      </c>
      <c r="AT67" s="5" t="b">
        <v>0</v>
      </c>
      <c r="AU67" s="5" t="b">
        <v>0</v>
      </c>
      <c r="AV67" s="5" t="b">
        <v>0</v>
      </c>
      <c r="AW67" s="5" t="b">
        <v>0</v>
      </c>
      <c r="AX67" s="5" t="b">
        <v>0</v>
      </c>
      <c r="AY67" s="5" t="b">
        <v>0</v>
      </c>
      <c r="AZ67" s="5" t="b">
        <v>0</v>
      </c>
      <c r="BA67" s="5" t="b">
        <v>0</v>
      </c>
      <c r="BB67" s="5" t="b">
        <v>0</v>
      </c>
      <c r="BC67" s="5" t="s">
        <v>205</v>
      </c>
      <c r="BW67" s="5" t="s">
        <v>205</v>
      </c>
      <c r="CQ67" s="5" t="s">
        <v>205</v>
      </c>
      <c r="DK67" s="5" t="s">
        <v>205</v>
      </c>
      <c r="EE67" s="5" t="s">
        <v>205</v>
      </c>
      <c r="EY67" s="5" t="s">
        <v>205</v>
      </c>
      <c r="FV67" s="5">
        <v>700</v>
      </c>
      <c r="FX67" s="5" t="s">
        <v>214</v>
      </c>
      <c r="FY67" s="5" t="b">
        <v>1</v>
      </c>
      <c r="FZ67" s="5" t="b">
        <v>0</v>
      </c>
      <c r="GA67" s="5" t="b">
        <v>0</v>
      </c>
      <c r="GB67" s="5" t="b">
        <v>0</v>
      </c>
      <c r="GC67" s="5" t="b">
        <v>0</v>
      </c>
      <c r="GD67" s="5" t="b">
        <v>0</v>
      </c>
      <c r="GE67" s="5" t="b">
        <v>0</v>
      </c>
      <c r="GF67" s="5" t="b">
        <v>0</v>
      </c>
      <c r="GG67" s="5" t="b">
        <v>0</v>
      </c>
      <c r="GI67" s="5" t="s">
        <v>215</v>
      </c>
      <c r="GJ67" s="5" t="s">
        <v>216</v>
      </c>
      <c r="GK67" s="5" t="s">
        <v>1019</v>
      </c>
      <c r="GL67" s="5">
        <v>34826326</v>
      </c>
      <c r="GM67" s="5" t="s">
        <v>1020</v>
      </c>
      <c r="GN67" s="5" t="s">
        <v>1021</v>
      </c>
      <c r="GO67" s="5">
        <v>123</v>
      </c>
      <c r="GQ67" s="5">
        <v>-1</v>
      </c>
    </row>
    <row r="68" spans="1:201" x14ac:dyDescent="0.3">
      <c r="A68" s="5" t="s">
        <v>2060</v>
      </c>
      <c r="B68" s="5" t="s">
        <v>915</v>
      </c>
      <c r="C68" s="5" t="s">
        <v>916</v>
      </c>
      <c r="D68" s="6">
        <v>43373</v>
      </c>
      <c r="E68" s="5" t="s">
        <v>721</v>
      </c>
      <c r="F68" s="6">
        <v>43370</v>
      </c>
      <c r="G68" s="5" t="s">
        <v>588</v>
      </c>
      <c r="H68" s="5" t="s">
        <v>759</v>
      </c>
      <c r="I68" s="5" t="s">
        <v>635</v>
      </c>
      <c r="J68" s="7" t="s">
        <v>767</v>
      </c>
      <c r="K68" s="5" t="s">
        <v>247</v>
      </c>
      <c r="L68" s="5" t="s">
        <v>364</v>
      </c>
      <c r="M68" s="5" t="s">
        <v>205</v>
      </c>
      <c r="AH68" s="5" t="s">
        <v>205</v>
      </c>
      <c r="BC68" s="5" t="s">
        <v>205</v>
      </c>
      <c r="BW68" s="5" t="s">
        <v>205</v>
      </c>
      <c r="CQ68" s="5" t="s">
        <v>205</v>
      </c>
      <c r="DK68" s="5" t="s">
        <v>205</v>
      </c>
      <c r="EE68" s="5" t="s">
        <v>205</v>
      </c>
      <c r="EY68" s="5" t="s">
        <v>206</v>
      </c>
      <c r="EZ68" s="5">
        <v>4</v>
      </c>
      <c r="FA68" s="5" t="s">
        <v>212</v>
      </c>
      <c r="FB68" s="5" t="s">
        <v>213</v>
      </c>
      <c r="FC68" s="5" t="s">
        <v>206</v>
      </c>
      <c r="FD68" s="5">
        <v>1500</v>
      </c>
      <c r="FE68" s="5">
        <v>2</v>
      </c>
      <c r="FF68" s="5" t="s">
        <v>205</v>
      </c>
      <c r="FJ68" s="5" t="s">
        <v>211</v>
      </c>
      <c r="FK68" s="5" t="b">
        <v>1</v>
      </c>
      <c r="FL68" s="5" t="b">
        <v>0</v>
      </c>
      <c r="FM68" s="5" t="b">
        <v>0</v>
      </c>
      <c r="FN68" s="5" t="b">
        <v>0</v>
      </c>
      <c r="FO68" s="5" t="b">
        <v>0</v>
      </c>
      <c r="FP68" s="5" t="b">
        <v>0</v>
      </c>
      <c r="FQ68" s="5" t="b">
        <v>0</v>
      </c>
      <c r="FR68" s="5" t="b">
        <v>0</v>
      </c>
      <c r="FS68" s="5" t="b">
        <v>0</v>
      </c>
      <c r="FT68" s="5" t="b">
        <v>0</v>
      </c>
      <c r="FU68" s="5" t="b">
        <v>0</v>
      </c>
      <c r="FV68" s="5">
        <v>700</v>
      </c>
      <c r="FX68" s="5" t="s">
        <v>214</v>
      </c>
      <c r="FY68" s="5" t="b">
        <v>1</v>
      </c>
      <c r="FZ68" s="5" t="b">
        <v>0</v>
      </c>
      <c r="GA68" s="5" t="b">
        <v>0</v>
      </c>
      <c r="GB68" s="5" t="b">
        <v>0</v>
      </c>
      <c r="GC68" s="5" t="b">
        <v>0</v>
      </c>
      <c r="GD68" s="5" t="b">
        <v>0</v>
      </c>
      <c r="GE68" s="5" t="b">
        <v>0</v>
      </c>
      <c r="GF68" s="5" t="b">
        <v>0</v>
      </c>
      <c r="GG68" s="5" t="b">
        <v>0</v>
      </c>
      <c r="GI68" s="5" t="s">
        <v>215</v>
      </c>
      <c r="GJ68" s="5" t="s">
        <v>216</v>
      </c>
      <c r="GK68" s="5" t="s">
        <v>917</v>
      </c>
      <c r="GL68" s="5">
        <v>34773001</v>
      </c>
      <c r="GM68" s="5" t="s">
        <v>918</v>
      </c>
      <c r="GN68" s="5" t="s">
        <v>919</v>
      </c>
      <c r="GO68" s="5">
        <v>103</v>
      </c>
      <c r="GQ68" s="5">
        <v>-1</v>
      </c>
    </row>
    <row r="69" spans="1:201" x14ac:dyDescent="0.3">
      <c r="A69" s="5" t="s">
        <v>2065</v>
      </c>
      <c r="B69" s="5" t="s">
        <v>939</v>
      </c>
      <c r="C69" s="5" t="s">
        <v>940</v>
      </c>
      <c r="D69" s="6">
        <v>43373</v>
      </c>
      <c r="E69" s="5" t="s">
        <v>721</v>
      </c>
      <c r="F69" s="6">
        <v>43370</v>
      </c>
      <c r="G69" s="5" t="s">
        <v>588</v>
      </c>
      <c r="H69" s="5" t="s">
        <v>759</v>
      </c>
      <c r="I69" s="5" t="s">
        <v>635</v>
      </c>
      <c r="J69" s="7" t="s">
        <v>767</v>
      </c>
      <c r="K69" s="5" t="s">
        <v>247</v>
      </c>
      <c r="L69" s="5" t="s">
        <v>364</v>
      </c>
      <c r="M69" s="5" t="s">
        <v>205</v>
      </c>
      <c r="AH69" s="5" t="s">
        <v>205</v>
      </c>
      <c r="BC69" s="5" t="s">
        <v>205</v>
      </c>
      <c r="BW69" s="5" t="s">
        <v>206</v>
      </c>
      <c r="BX69" s="5" t="s">
        <v>206</v>
      </c>
      <c r="BZ69" s="5">
        <v>80</v>
      </c>
      <c r="CA69" s="5">
        <v>80</v>
      </c>
      <c r="CB69" s="5" t="s">
        <v>588</v>
      </c>
      <c r="CC69" s="5" t="s">
        <v>208</v>
      </c>
      <c r="CD69" s="5">
        <v>1</v>
      </c>
      <c r="CE69" s="5" t="s">
        <v>211</v>
      </c>
      <c r="CF69" s="5" t="b">
        <v>1</v>
      </c>
      <c r="CG69" s="5" t="b">
        <v>0</v>
      </c>
      <c r="CH69" s="5" t="b">
        <v>0</v>
      </c>
      <c r="CI69" s="5" t="b">
        <v>0</v>
      </c>
      <c r="CJ69" s="5" t="b">
        <v>0</v>
      </c>
      <c r="CK69" s="5" t="b">
        <v>0</v>
      </c>
      <c r="CL69" s="5" t="b">
        <v>0</v>
      </c>
      <c r="CM69" s="5" t="b">
        <v>0</v>
      </c>
      <c r="CN69" s="5" t="b">
        <v>0</v>
      </c>
      <c r="CO69" s="5" t="b">
        <v>0</v>
      </c>
      <c r="CP69" s="5" t="b">
        <v>0</v>
      </c>
      <c r="CQ69" s="5" t="s">
        <v>205</v>
      </c>
      <c r="DK69" s="5" t="s">
        <v>205</v>
      </c>
      <c r="EE69" s="5" t="s">
        <v>205</v>
      </c>
      <c r="EY69" s="5" t="s">
        <v>205</v>
      </c>
      <c r="FV69" s="5">
        <v>700</v>
      </c>
      <c r="FX69" s="5" t="s">
        <v>214</v>
      </c>
      <c r="FY69" s="5" t="b">
        <v>1</v>
      </c>
      <c r="FZ69" s="5" t="b">
        <v>0</v>
      </c>
      <c r="GA69" s="5" t="b">
        <v>0</v>
      </c>
      <c r="GB69" s="5" t="b">
        <v>0</v>
      </c>
      <c r="GC69" s="5" t="b">
        <v>0</v>
      </c>
      <c r="GD69" s="5" t="b">
        <v>0</v>
      </c>
      <c r="GE69" s="5" t="b">
        <v>0</v>
      </c>
      <c r="GF69" s="5" t="b">
        <v>0</v>
      </c>
      <c r="GG69" s="5" t="b">
        <v>0</v>
      </c>
      <c r="GI69" s="5" t="s">
        <v>215</v>
      </c>
      <c r="GJ69" s="5" t="s">
        <v>216</v>
      </c>
      <c r="GK69" s="5" t="s">
        <v>941</v>
      </c>
      <c r="GL69" s="5">
        <v>34773018</v>
      </c>
      <c r="GM69" s="5" t="s">
        <v>942</v>
      </c>
      <c r="GN69" s="5" t="s">
        <v>943</v>
      </c>
      <c r="GO69" s="5">
        <v>108</v>
      </c>
      <c r="GQ69" s="5">
        <v>-1</v>
      </c>
    </row>
    <row r="70" spans="1:201" x14ac:dyDescent="0.3">
      <c r="A70" s="5" t="s">
        <v>2067</v>
      </c>
      <c r="B70" s="5" t="s">
        <v>1007</v>
      </c>
      <c r="C70" s="5" t="s">
        <v>1008</v>
      </c>
      <c r="D70" s="6">
        <v>43373</v>
      </c>
      <c r="E70" s="5" t="s">
        <v>721</v>
      </c>
      <c r="F70" s="6">
        <v>43370</v>
      </c>
      <c r="G70" s="5" t="s">
        <v>588</v>
      </c>
      <c r="H70" s="5" t="s">
        <v>759</v>
      </c>
      <c r="I70" s="5" t="s">
        <v>635</v>
      </c>
      <c r="J70" s="7" t="s">
        <v>767</v>
      </c>
      <c r="K70" s="5" t="s">
        <v>247</v>
      </c>
      <c r="L70" s="5" t="s">
        <v>364</v>
      </c>
      <c r="M70" s="5" t="s">
        <v>205</v>
      </c>
      <c r="AH70" s="5" t="s">
        <v>205</v>
      </c>
      <c r="BC70" s="5" t="s">
        <v>205</v>
      </c>
      <c r="BW70" s="5" t="s">
        <v>206</v>
      </c>
      <c r="BX70" s="5" t="s">
        <v>206</v>
      </c>
      <c r="BZ70" s="5">
        <v>80</v>
      </c>
      <c r="CA70" s="5">
        <v>80</v>
      </c>
      <c r="CB70" s="5" t="s">
        <v>588</v>
      </c>
      <c r="CC70" s="5" t="s">
        <v>208</v>
      </c>
      <c r="CD70" s="5">
        <v>2</v>
      </c>
      <c r="CE70" s="5" t="s">
        <v>211</v>
      </c>
      <c r="CF70" s="5" t="b">
        <v>1</v>
      </c>
      <c r="CG70" s="5" t="b">
        <v>0</v>
      </c>
      <c r="CH70" s="5" t="b">
        <v>0</v>
      </c>
      <c r="CI70" s="5" t="b">
        <v>0</v>
      </c>
      <c r="CJ70" s="5" t="b">
        <v>0</v>
      </c>
      <c r="CK70" s="5" t="b">
        <v>0</v>
      </c>
      <c r="CL70" s="5" t="b">
        <v>0</v>
      </c>
      <c r="CM70" s="5" t="b">
        <v>0</v>
      </c>
      <c r="CN70" s="5" t="b">
        <v>0</v>
      </c>
      <c r="CO70" s="5" t="b">
        <v>0</v>
      </c>
      <c r="CP70" s="5" t="b">
        <v>0</v>
      </c>
      <c r="CQ70" s="5" t="s">
        <v>205</v>
      </c>
      <c r="DK70" s="5" t="s">
        <v>205</v>
      </c>
      <c r="EE70" s="5" t="s">
        <v>205</v>
      </c>
      <c r="EY70" s="5" t="s">
        <v>205</v>
      </c>
      <c r="FV70" s="5">
        <v>700</v>
      </c>
      <c r="FX70" s="5" t="s">
        <v>214</v>
      </c>
      <c r="FY70" s="5" t="b">
        <v>1</v>
      </c>
      <c r="FZ70" s="5" t="b">
        <v>0</v>
      </c>
      <c r="GA70" s="5" t="b">
        <v>0</v>
      </c>
      <c r="GB70" s="5" t="b">
        <v>0</v>
      </c>
      <c r="GC70" s="5" t="b">
        <v>0</v>
      </c>
      <c r="GD70" s="5" t="b">
        <v>0</v>
      </c>
      <c r="GE70" s="5" t="b">
        <v>0</v>
      </c>
      <c r="GF70" s="5" t="b">
        <v>0</v>
      </c>
      <c r="GG70" s="5" t="b">
        <v>0</v>
      </c>
      <c r="GI70" s="5" t="s">
        <v>215</v>
      </c>
      <c r="GJ70" s="5" t="s">
        <v>216</v>
      </c>
      <c r="GK70" s="5" t="s">
        <v>1009</v>
      </c>
      <c r="GL70" s="5">
        <v>34826318</v>
      </c>
      <c r="GM70" s="5" t="s">
        <v>1010</v>
      </c>
      <c r="GN70" s="5" t="s">
        <v>1011</v>
      </c>
      <c r="GO70" s="5">
        <v>121</v>
      </c>
      <c r="GQ70" s="5">
        <v>-1</v>
      </c>
    </row>
    <row r="71" spans="1:201" x14ac:dyDescent="0.3">
      <c r="A71" s="5" t="s">
        <v>2058</v>
      </c>
      <c r="B71" s="5" t="s">
        <v>633</v>
      </c>
      <c r="C71" s="5" t="s">
        <v>634</v>
      </c>
      <c r="D71" s="6">
        <v>43371</v>
      </c>
      <c r="E71" s="5" t="s">
        <v>628</v>
      </c>
      <c r="F71" s="6">
        <v>43368</v>
      </c>
      <c r="G71" s="5" t="s">
        <v>588</v>
      </c>
      <c r="H71" s="5" t="s">
        <v>759</v>
      </c>
      <c r="I71" s="5" t="s">
        <v>635</v>
      </c>
      <c r="J71" s="7" t="s">
        <v>767</v>
      </c>
      <c r="K71" s="5" t="s">
        <v>203</v>
      </c>
      <c r="L71" s="5" t="s">
        <v>364</v>
      </c>
      <c r="M71" s="5" t="s">
        <v>205</v>
      </c>
      <c r="AH71" s="5" t="s">
        <v>206</v>
      </c>
      <c r="AI71" s="5" t="s">
        <v>206</v>
      </c>
      <c r="AK71" s="5">
        <v>650</v>
      </c>
      <c r="AL71" s="5">
        <v>650</v>
      </c>
      <c r="AM71" s="5" t="s">
        <v>249</v>
      </c>
      <c r="AO71" s="5" t="s">
        <v>249</v>
      </c>
      <c r="AP71" s="5">
        <v>3</v>
      </c>
      <c r="AQ71" s="5" t="s">
        <v>629</v>
      </c>
      <c r="AR71" s="5" t="b">
        <v>0</v>
      </c>
      <c r="AS71" s="5" t="b">
        <v>0</v>
      </c>
      <c r="AT71" s="5" t="b">
        <v>0</v>
      </c>
      <c r="AU71" s="5" t="b">
        <v>0</v>
      </c>
      <c r="AV71" s="5" t="b">
        <v>0</v>
      </c>
      <c r="AW71" s="5" t="b">
        <v>0</v>
      </c>
      <c r="AX71" s="5" t="b">
        <v>0</v>
      </c>
      <c r="AY71" s="5" t="b">
        <v>0</v>
      </c>
      <c r="AZ71" s="5" t="b">
        <v>0</v>
      </c>
      <c r="BA71" s="5" t="b">
        <v>0</v>
      </c>
      <c r="BB71" s="5" t="b">
        <v>1</v>
      </c>
      <c r="BC71" s="5" t="s">
        <v>206</v>
      </c>
      <c r="BD71" s="5" t="s">
        <v>206</v>
      </c>
      <c r="BF71" s="5">
        <v>120</v>
      </c>
      <c r="BG71" s="5">
        <v>120</v>
      </c>
      <c r="BH71" s="5" t="s">
        <v>588</v>
      </c>
      <c r="BI71" s="5" t="s">
        <v>208</v>
      </c>
      <c r="BJ71" s="5">
        <v>1</v>
      </c>
      <c r="BK71" s="5" t="s">
        <v>355</v>
      </c>
      <c r="BL71" s="5" t="b">
        <v>1</v>
      </c>
      <c r="BM71" s="5" t="b">
        <v>0</v>
      </c>
      <c r="BN71" s="5" t="b">
        <v>0</v>
      </c>
      <c r="BO71" s="5" t="b">
        <v>0</v>
      </c>
      <c r="BP71" s="5" t="b">
        <v>0</v>
      </c>
      <c r="BQ71" s="5" t="b">
        <v>1</v>
      </c>
      <c r="BR71" s="5" t="b">
        <v>1</v>
      </c>
      <c r="BS71" s="5" t="b">
        <v>0</v>
      </c>
      <c r="BT71" s="5" t="b">
        <v>0</v>
      </c>
      <c r="BU71" s="5" t="b">
        <v>0</v>
      </c>
      <c r="BV71" s="5" t="b">
        <v>0</v>
      </c>
      <c r="BW71" s="5" t="s">
        <v>206</v>
      </c>
      <c r="BX71" s="5" t="s">
        <v>206</v>
      </c>
      <c r="BZ71" s="5">
        <v>100</v>
      </c>
      <c r="CA71" s="5">
        <v>100</v>
      </c>
      <c r="CB71" s="5" t="s">
        <v>588</v>
      </c>
      <c r="CC71" s="5" t="s">
        <v>208</v>
      </c>
      <c r="CD71" s="5">
        <v>1</v>
      </c>
      <c r="CE71" s="5" t="s">
        <v>211</v>
      </c>
      <c r="CF71" s="5" t="b">
        <v>1</v>
      </c>
      <c r="CG71" s="5" t="b">
        <v>0</v>
      </c>
      <c r="CH71" s="5" t="b">
        <v>0</v>
      </c>
      <c r="CI71" s="5" t="b">
        <v>0</v>
      </c>
      <c r="CJ71" s="5" t="b">
        <v>0</v>
      </c>
      <c r="CK71" s="5" t="b">
        <v>0</v>
      </c>
      <c r="CL71" s="5" t="b">
        <v>0</v>
      </c>
      <c r="CM71" s="5" t="b">
        <v>0</v>
      </c>
      <c r="CN71" s="5" t="b">
        <v>0</v>
      </c>
      <c r="CO71" s="5" t="b">
        <v>0</v>
      </c>
      <c r="CP71" s="5" t="b">
        <v>0</v>
      </c>
      <c r="CQ71" s="5" t="s">
        <v>206</v>
      </c>
      <c r="CR71" s="5" t="s">
        <v>206</v>
      </c>
      <c r="CS71" s="5">
        <v>100</v>
      </c>
      <c r="CT71" s="5">
        <v>190</v>
      </c>
      <c r="CU71" s="8">
        <v>190</v>
      </c>
      <c r="CV71" s="5" t="s">
        <v>588</v>
      </c>
      <c r="CW71" s="5" t="s">
        <v>208</v>
      </c>
      <c r="CX71" s="5">
        <v>2</v>
      </c>
      <c r="CY71" s="5" t="s">
        <v>211</v>
      </c>
      <c r="CZ71" s="5" t="b">
        <v>1</v>
      </c>
      <c r="DA71" s="5" t="b">
        <v>0</v>
      </c>
      <c r="DB71" s="5" t="b">
        <v>0</v>
      </c>
      <c r="DC71" s="5" t="b">
        <v>0</v>
      </c>
      <c r="DD71" s="5" t="b">
        <v>0</v>
      </c>
      <c r="DE71" s="5" t="b">
        <v>0</v>
      </c>
      <c r="DF71" s="5" t="b">
        <v>0</v>
      </c>
      <c r="DG71" s="5" t="b">
        <v>0</v>
      </c>
      <c r="DH71" s="5" t="b">
        <v>0</v>
      </c>
      <c r="DI71" s="5" t="b">
        <v>0</v>
      </c>
      <c r="DJ71" s="5" t="b">
        <v>0</v>
      </c>
      <c r="DK71" s="5" t="s">
        <v>206</v>
      </c>
      <c r="DL71" s="5" t="s">
        <v>205</v>
      </c>
      <c r="DM71" s="5">
        <v>80</v>
      </c>
      <c r="DN71" s="5">
        <v>80</v>
      </c>
      <c r="DO71" s="8">
        <v>100</v>
      </c>
      <c r="DP71" s="5" t="s">
        <v>588</v>
      </c>
      <c r="DQ71" s="5" t="s">
        <v>208</v>
      </c>
      <c r="DR71" s="5">
        <v>2</v>
      </c>
      <c r="DS71" s="5" t="s">
        <v>250</v>
      </c>
      <c r="DT71" s="5" t="b">
        <v>1</v>
      </c>
      <c r="DU71" s="5" t="b">
        <v>0</v>
      </c>
      <c r="DV71" s="5" t="b">
        <v>0</v>
      </c>
      <c r="DW71" s="5" t="b">
        <v>0</v>
      </c>
      <c r="DX71" s="5" t="b">
        <v>0</v>
      </c>
      <c r="DY71" s="5" t="b">
        <v>0</v>
      </c>
      <c r="DZ71" s="5" t="b">
        <v>1</v>
      </c>
      <c r="EA71" s="5" t="b">
        <v>0</v>
      </c>
      <c r="EB71" s="5" t="b">
        <v>0</v>
      </c>
      <c r="EC71" s="5" t="b">
        <v>0</v>
      </c>
      <c r="ED71" s="5" t="b">
        <v>0</v>
      </c>
      <c r="EE71" s="5" t="s">
        <v>206</v>
      </c>
      <c r="EF71" s="5" t="s">
        <v>206</v>
      </c>
      <c r="EH71" s="5">
        <v>550</v>
      </c>
      <c r="EI71" s="5">
        <v>550</v>
      </c>
      <c r="EJ71" s="5" t="s">
        <v>588</v>
      </c>
      <c r="EK71" s="5" t="s">
        <v>208</v>
      </c>
      <c r="EL71" s="5">
        <v>3</v>
      </c>
      <c r="EM71" s="5" t="s">
        <v>211</v>
      </c>
      <c r="EN71" s="5" t="b">
        <v>1</v>
      </c>
      <c r="EO71" s="5" t="b">
        <v>0</v>
      </c>
      <c r="EP71" s="5" t="b">
        <v>0</v>
      </c>
      <c r="EQ71" s="5" t="b">
        <v>0</v>
      </c>
      <c r="ER71" s="5" t="b">
        <v>0</v>
      </c>
      <c r="ES71" s="5" t="b">
        <v>0</v>
      </c>
      <c r="ET71" s="5" t="b">
        <v>0</v>
      </c>
      <c r="EU71" s="5" t="b">
        <v>0</v>
      </c>
      <c r="EV71" s="5" t="b">
        <v>0</v>
      </c>
      <c r="EW71" s="5" t="b">
        <v>0</v>
      </c>
      <c r="EX71" s="5" t="b">
        <v>0</v>
      </c>
      <c r="EY71" s="5" t="s">
        <v>206</v>
      </c>
      <c r="EZ71" s="5">
        <v>6</v>
      </c>
      <c r="FA71" s="5" t="s">
        <v>212</v>
      </c>
      <c r="FB71" s="5" t="s">
        <v>247</v>
      </c>
      <c r="FC71" s="5" t="s">
        <v>206</v>
      </c>
      <c r="FD71" s="5">
        <v>1200</v>
      </c>
      <c r="FE71" s="5">
        <v>3</v>
      </c>
      <c r="FF71" s="5" t="s">
        <v>205</v>
      </c>
      <c r="FJ71" s="5" t="s">
        <v>250</v>
      </c>
      <c r="FK71" s="5" t="b">
        <v>1</v>
      </c>
      <c r="FL71" s="5" t="b">
        <v>0</v>
      </c>
      <c r="FM71" s="5" t="b">
        <v>0</v>
      </c>
      <c r="FN71" s="5" t="b">
        <v>0</v>
      </c>
      <c r="FO71" s="5" t="b">
        <v>0</v>
      </c>
      <c r="FP71" s="5" t="b">
        <v>0</v>
      </c>
      <c r="FQ71" s="5" t="b">
        <v>1</v>
      </c>
      <c r="FR71" s="5" t="b">
        <v>0</v>
      </c>
      <c r="FS71" s="5" t="b">
        <v>0</v>
      </c>
      <c r="FT71" s="5" t="b">
        <v>0</v>
      </c>
      <c r="FU71" s="5" t="b">
        <v>0</v>
      </c>
      <c r="FV71" s="5">
        <v>650</v>
      </c>
      <c r="FX71" s="5" t="s">
        <v>214</v>
      </c>
      <c r="FY71" s="5" t="b">
        <v>1</v>
      </c>
      <c r="FZ71" s="5" t="b">
        <v>0</v>
      </c>
      <c r="GA71" s="5" t="b">
        <v>0</v>
      </c>
      <c r="GB71" s="5" t="b">
        <v>0</v>
      </c>
      <c r="GC71" s="5" t="b">
        <v>0</v>
      </c>
      <c r="GD71" s="5" t="b">
        <v>0</v>
      </c>
      <c r="GE71" s="5" t="b">
        <v>0</v>
      </c>
      <c r="GF71" s="5" t="b">
        <v>0</v>
      </c>
      <c r="GG71" s="5" t="b">
        <v>0</v>
      </c>
      <c r="GI71" s="5" t="s">
        <v>215</v>
      </c>
      <c r="GJ71" s="5" t="s">
        <v>216</v>
      </c>
      <c r="GK71" s="5" t="s">
        <v>636</v>
      </c>
      <c r="GL71" s="5">
        <v>34053832</v>
      </c>
      <c r="GM71" s="5" t="s">
        <v>637</v>
      </c>
      <c r="GN71" s="5" t="s">
        <v>638</v>
      </c>
      <c r="GO71" s="5">
        <v>67</v>
      </c>
      <c r="GQ71" s="5">
        <v>-1</v>
      </c>
      <c r="GR71" s="5" t="s">
        <v>220</v>
      </c>
      <c r="GS71" s="5" t="s">
        <v>220</v>
      </c>
    </row>
    <row r="72" spans="1:201" x14ac:dyDescent="0.3">
      <c r="A72" s="5" t="s">
        <v>2070</v>
      </c>
      <c r="B72" s="5" t="s">
        <v>1022</v>
      </c>
      <c r="C72" s="5" t="s">
        <v>1023</v>
      </c>
      <c r="D72" s="6">
        <v>43373</v>
      </c>
      <c r="E72" s="5" t="s">
        <v>721</v>
      </c>
      <c r="F72" s="6">
        <v>43370</v>
      </c>
      <c r="G72" s="5" t="s">
        <v>588</v>
      </c>
      <c r="H72" s="5" t="s">
        <v>759</v>
      </c>
      <c r="I72" s="5" t="s">
        <v>635</v>
      </c>
      <c r="J72" s="7" t="s">
        <v>767</v>
      </c>
      <c r="K72" s="5" t="s">
        <v>247</v>
      </c>
      <c r="L72" s="5" t="s">
        <v>364</v>
      </c>
      <c r="M72" s="5" t="s">
        <v>205</v>
      </c>
      <c r="AH72" s="5" t="s">
        <v>205</v>
      </c>
      <c r="BC72" s="5" t="s">
        <v>206</v>
      </c>
      <c r="BD72" s="5" t="s">
        <v>206</v>
      </c>
      <c r="BF72" s="5">
        <v>100</v>
      </c>
      <c r="BG72" s="5">
        <v>100</v>
      </c>
      <c r="BH72" s="5" t="s">
        <v>588</v>
      </c>
      <c r="BI72" s="5" t="s">
        <v>208</v>
      </c>
      <c r="BJ72" s="5">
        <v>1</v>
      </c>
      <c r="BK72" s="5" t="s">
        <v>211</v>
      </c>
      <c r="BL72" s="5" t="b">
        <v>1</v>
      </c>
      <c r="BM72" s="5" t="b">
        <v>0</v>
      </c>
      <c r="BN72" s="5" t="b">
        <v>0</v>
      </c>
      <c r="BO72" s="5" t="b">
        <v>0</v>
      </c>
      <c r="BP72" s="5" t="b">
        <v>0</v>
      </c>
      <c r="BQ72" s="5" t="b">
        <v>0</v>
      </c>
      <c r="BR72" s="5" t="b">
        <v>0</v>
      </c>
      <c r="BS72" s="5" t="b">
        <v>0</v>
      </c>
      <c r="BT72" s="5" t="b">
        <v>0</v>
      </c>
      <c r="BU72" s="5" t="b">
        <v>0</v>
      </c>
      <c r="BV72" s="5" t="b">
        <v>0</v>
      </c>
      <c r="BW72" s="5" t="s">
        <v>205</v>
      </c>
      <c r="CQ72" s="5" t="s">
        <v>206</v>
      </c>
      <c r="CR72" s="5" t="s">
        <v>206</v>
      </c>
      <c r="CS72" s="5">
        <v>125</v>
      </c>
      <c r="CT72" s="5">
        <v>150</v>
      </c>
      <c r="CU72" s="5">
        <v>120</v>
      </c>
      <c r="CV72" s="5" t="s">
        <v>588</v>
      </c>
      <c r="CW72" s="5" t="s">
        <v>208</v>
      </c>
      <c r="CX72" s="5">
        <v>2</v>
      </c>
      <c r="CY72" s="5" t="s">
        <v>211</v>
      </c>
      <c r="CZ72" s="5" t="b">
        <v>1</v>
      </c>
      <c r="DA72" s="5" t="b">
        <v>0</v>
      </c>
      <c r="DB72" s="5" t="b">
        <v>0</v>
      </c>
      <c r="DC72" s="5" t="b">
        <v>0</v>
      </c>
      <c r="DD72" s="5" t="b">
        <v>0</v>
      </c>
      <c r="DE72" s="5" t="b">
        <v>0</v>
      </c>
      <c r="DF72" s="5" t="b">
        <v>0</v>
      </c>
      <c r="DG72" s="5" t="b">
        <v>0</v>
      </c>
      <c r="DH72" s="5" t="b">
        <v>0</v>
      </c>
      <c r="DI72" s="5" t="b">
        <v>0</v>
      </c>
      <c r="DJ72" s="5" t="b">
        <v>0</v>
      </c>
      <c r="DK72" s="5" t="s">
        <v>206</v>
      </c>
      <c r="DL72" s="5" t="s">
        <v>206</v>
      </c>
      <c r="DN72" s="5">
        <v>100</v>
      </c>
      <c r="DO72" s="5" t="s">
        <v>207</v>
      </c>
      <c r="DP72" s="5" t="s">
        <v>588</v>
      </c>
      <c r="DQ72" s="5" t="s">
        <v>208</v>
      </c>
      <c r="DR72" s="5">
        <v>30</v>
      </c>
      <c r="DS72" s="5" t="s">
        <v>211</v>
      </c>
      <c r="DT72" s="5" t="b">
        <v>1</v>
      </c>
      <c r="DU72" s="5" t="b">
        <v>0</v>
      </c>
      <c r="DV72" s="5" t="b">
        <v>0</v>
      </c>
      <c r="DW72" s="5" t="b">
        <v>0</v>
      </c>
      <c r="DX72" s="5" t="b">
        <v>0</v>
      </c>
      <c r="DY72" s="5" t="b">
        <v>0</v>
      </c>
      <c r="DZ72" s="5" t="b">
        <v>0</v>
      </c>
      <c r="EA72" s="5" t="b">
        <v>0</v>
      </c>
      <c r="EB72" s="5" t="b">
        <v>0</v>
      </c>
      <c r="EC72" s="5" t="b">
        <v>0</v>
      </c>
      <c r="ED72" s="5" t="b">
        <v>0</v>
      </c>
      <c r="EE72" s="5" t="s">
        <v>206</v>
      </c>
      <c r="EF72" s="5" t="s">
        <v>206</v>
      </c>
      <c r="EH72" s="5">
        <v>500</v>
      </c>
      <c r="EI72" s="5">
        <v>500</v>
      </c>
      <c r="EJ72" s="5" t="s">
        <v>588</v>
      </c>
      <c r="EK72" s="5" t="s">
        <v>208</v>
      </c>
      <c r="EL72" s="5">
        <v>30</v>
      </c>
      <c r="EM72" s="5" t="s">
        <v>211</v>
      </c>
      <c r="EN72" s="5" t="b">
        <v>1</v>
      </c>
      <c r="EO72" s="5" t="b">
        <v>0</v>
      </c>
      <c r="EP72" s="5" t="b">
        <v>0</v>
      </c>
      <c r="EQ72" s="5" t="b">
        <v>0</v>
      </c>
      <c r="ER72" s="5" t="b">
        <v>0</v>
      </c>
      <c r="ES72" s="5" t="b">
        <v>0</v>
      </c>
      <c r="ET72" s="5" t="b">
        <v>0</v>
      </c>
      <c r="EU72" s="5" t="b">
        <v>0</v>
      </c>
      <c r="EV72" s="5" t="b">
        <v>0</v>
      </c>
      <c r="EW72" s="5" t="b">
        <v>0</v>
      </c>
      <c r="EX72" s="5" t="b">
        <v>0</v>
      </c>
      <c r="EY72" s="5" t="s">
        <v>205</v>
      </c>
      <c r="FV72" s="5">
        <v>700</v>
      </c>
      <c r="FX72" s="5" t="s">
        <v>214</v>
      </c>
      <c r="FY72" s="5" t="b">
        <v>1</v>
      </c>
      <c r="FZ72" s="5" t="b">
        <v>0</v>
      </c>
      <c r="GA72" s="5" t="b">
        <v>0</v>
      </c>
      <c r="GB72" s="5" t="b">
        <v>0</v>
      </c>
      <c r="GC72" s="5" t="b">
        <v>0</v>
      </c>
      <c r="GD72" s="5" t="b">
        <v>0</v>
      </c>
      <c r="GE72" s="5" t="b">
        <v>0</v>
      </c>
      <c r="GF72" s="5" t="b">
        <v>0</v>
      </c>
      <c r="GG72" s="5" t="b">
        <v>0</v>
      </c>
      <c r="GI72" s="5" t="s">
        <v>215</v>
      </c>
      <c r="GJ72" s="5" t="s">
        <v>216</v>
      </c>
      <c r="GK72" s="5" t="s">
        <v>1024</v>
      </c>
      <c r="GL72" s="5">
        <v>34826332</v>
      </c>
      <c r="GM72" s="5" t="s">
        <v>1025</v>
      </c>
      <c r="GN72" s="5" t="s">
        <v>1026</v>
      </c>
      <c r="GO72" s="5">
        <v>124</v>
      </c>
      <c r="GQ72" s="5">
        <v>-1</v>
      </c>
    </row>
    <row r="73" spans="1:201" x14ac:dyDescent="0.3">
      <c r="A73" s="5" t="s">
        <v>2062</v>
      </c>
      <c r="B73" s="5" t="s">
        <v>925</v>
      </c>
      <c r="C73" s="5" t="s">
        <v>926</v>
      </c>
      <c r="D73" s="6">
        <v>43373</v>
      </c>
      <c r="E73" s="5" t="s">
        <v>721</v>
      </c>
      <c r="F73" s="6">
        <v>43370</v>
      </c>
      <c r="G73" s="5" t="s">
        <v>588</v>
      </c>
      <c r="H73" s="5" t="s">
        <v>759</v>
      </c>
      <c r="I73" s="5" t="s">
        <v>635</v>
      </c>
      <c r="J73" s="7" t="s">
        <v>767</v>
      </c>
      <c r="K73" s="5" t="s">
        <v>247</v>
      </c>
      <c r="L73" s="5" t="s">
        <v>364</v>
      </c>
      <c r="M73" s="5" t="s">
        <v>205</v>
      </c>
      <c r="AH73" s="5" t="s">
        <v>205</v>
      </c>
      <c r="BC73" s="5" t="s">
        <v>206</v>
      </c>
      <c r="BD73" s="5" t="s">
        <v>206</v>
      </c>
      <c r="BF73" s="5">
        <v>75</v>
      </c>
      <c r="BG73" s="5">
        <v>75</v>
      </c>
      <c r="BH73" s="5" t="s">
        <v>588</v>
      </c>
      <c r="BI73" s="5" t="s">
        <v>208</v>
      </c>
      <c r="BJ73" s="5">
        <v>1</v>
      </c>
      <c r="BK73" s="5" t="s">
        <v>211</v>
      </c>
      <c r="BL73" s="5" t="b">
        <v>1</v>
      </c>
      <c r="BM73" s="5" t="b">
        <v>0</v>
      </c>
      <c r="BN73" s="5" t="b">
        <v>0</v>
      </c>
      <c r="BO73" s="5" t="b">
        <v>0</v>
      </c>
      <c r="BP73" s="5" t="b">
        <v>0</v>
      </c>
      <c r="BQ73" s="5" t="b">
        <v>0</v>
      </c>
      <c r="BR73" s="5" t="b">
        <v>0</v>
      </c>
      <c r="BS73" s="5" t="b">
        <v>0</v>
      </c>
      <c r="BT73" s="5" t="b">
        <v>0</v>
      </c>
      <c r="BU73" s="5" t="b">
        <v>0</v>
      </c>
      <c r="BV73" s="5" t="b">
        <v>0</v>
      </c>
      <c r="BW73" s="5" t="s">
        <v>205</v>
      </c>
      <c r="CQ73" s="5" t="s">
        <v>206</v>
      </c>
      <c r="CR73" s="5" t="s">
        <v>206</v>
      </c>
      <c r="CS73" s="5">
        <v>125</v>
      </c>
      <c r="CT73" s="5">
        <v>140</v>
      </c>
      <c r="CU73" s="5">
        <v>112.00000000000001</v>
      </c>
      <c r="CV73" s="5" t="s">
        <v>588</v>
      </c>
      <c r="CW73" s="5" t="s">
        <v>208</v>
      </c>
      <c r="CX73" s="5">
        <v>30</v>
      </c>
      <c r="CY73" s="5" t="s">
        <v>211</v>
      </c>
      <c r="CZ73" s="5" t="b">
        <v>1</v>
      </c>
      <c r="DA73" s="5" t="b">
        <v>0</v>
      </c>
      <c r="DB73" s="5" t="b">
        <v>0</v>
      </c>
      <c r="DC73" s="5" t="b">
        <v>0</v>
      </c>
      <c r="DD73" s="5" t="b">
        <v>0</v>
      </c>
      <c r="DE73" s="5" t="b">
        <v>0</v>
      </c>
      <c r="DF73" s="5" t="b">
        <v>0</v>
      </c>
      <c r="DG73" s="5" t="b">
        <v>0</v>
      </c>
      <c r="DH73" s="5" t="b">
        <v>0</v>
      </c>
      <c r="DI73" s="5" t="b">
        <v>0</v>
      </c>
      <c r="DJ73" s="5" t="b">
        <v>0</v>
      </c>
      <c r="DK73" s="5" t="s">
        <v>206</v>
      </c>
      <c r="DL73" s="5" t="s">
        <v>206</v>
      </c>
      <c r="DN73" s="5">
        <v>100</v>
      </c>
      <c r="DO73" s="5" t="s">
        <v>207</v>
      </c>
      <c r="DP73" s="5" t="s">
        <v>588</v>
      </c>
      <c r="DQ73" s="5" t="s">
        <v>208</v>
      </c>
      <c r="DR73" s="5">
        <v>30</v>
      </c>
      <c r="DS73" s="5" t="s">
        <v>211</v>
      </c>
      <c r="DT73" s="5" t="b">
        <v>1</v>
      </c>
      <c r="DU73" s="5" t="b">
        <v>0</v>
      </c>
      <c r="DV73" s="5" t="b">
        <v>0</v>
      </c>
      <c r="DW73" s="5" t="b">
        <v>0</v>
      </c>
      <c r="DX73" s="5" t="b">
        <v>0</v>
      </c>
      <c r="DY73" s="5" t="b">
        <v>0</v>
      </c>
      <c r="DZ73" s="5" t="b">
        <v>0</v>
      </c>
      <c r="EA73" s="5" t="b">
        <v>0</v>
      </c>
      <c r="EB73" s="5" t="b">
        <v>0</v>
      </c>
      <c r="EC73" s="5" t="b">
        <v>0</v>
      </c>
      <c r="ED73" s="5" t="b">
        <v>0</v>
      </c>
      <c r="EE73" s="5" t="s">
        <v>206</v>
      </c>
      <c r="EF73" s="5" t="s">
        <v>206</v>
      </c>
      <c r="EH73" s="5">
        <v>450</v>
      </c>
      <c r="EI73" s="5">
        <v>450</v>
      </c>
      <c r="EJ73" s="5" t="s">
        <v>588</v>
      </c>
      <c r="EK73" s="5" t="s">
        <v>208</v>
      </c>
      <c r="EL73" s="5">
        <v>30</v>
      </c>
      <c r="EM73" s="5" t="s">
        <v>211</v>
      </c>
      <c r="EN73" s="5" t="b">
        <v>1</v>
      </c>
      <c r="EO73" s="5" t="b">
        <v>0</v>
      </c>
      <c r="EP73" s="5" t="b">
        <v>0</v>
      </c>
      <c r="EQ73" s="5" t="b">
        <v>0</v>
      </c>
      <c r="ER73" s="5" t="b">
        <v>0</v>
      </c>
      <c r="ES73" s="5" t="b">
        <v>0</v>
      </c>
      <c r="ET73" s="5" t="b">
        <v>0</v>
      </c>
      <c r="EU73" s="5" t="b">
        <v>0</v>
      </c>
      <c r="EV73" s="5" t="b">
        <v>0</v>
      </c>
      <c r="EW73" s="5" t="b">
        <v>0</v>
      </c>
      <c r="EX73" s="5" t="b">
        <v>0</v>
      </c>
      <c r="EY73" s="5" t="s">
        <v>205</v>
      </c>
      <c r="FV73" s="5">
        <v>700</v>
      </c>
      <c r="FX73" s="5" t="s">
        <v>214</v>
      </c>
      <c r="FY73" s="5" t="b">
        <v>1</v>
      </c>
      <c r="FZ73" s="5" t="b">
        <v>0</v>
      </c>
      <c r="GA73" s="5" t="b">
        <v>0</v>
      </c>
      <c r="GB73" s="5" t="b">
        <v>0</v>
      </c>
      <c r="GC73" s="5" t="b">
        <v>0</v>
      </c>
      <c r="GD73" s="5" t="b">
        <v>0</v>
      </c>
      <c r="GE73" s="5" t="b">
        <v>0</v>
      </c>
      <c r="GF73" s="5" t="b">
        <v>0</v>
      </c>
      <c r="GG73" s="5" t="b">
        <v>0</v>
      </c>
      <c r="GI73" s="5" t="s">
        <v>215</v>
      </c>
      <c r="GJ73" s="5" t="s">
        <v>216</v>
      </c>
      <c r="GK73" s="5" t="s">
        <v>927</v>
      </c>
      <c r="GL73" s="5">
        <v>34773011</v>
      </c>
      <c r="GM73" s="5" t="s">
        <v>928</v>
      </c>
      <c r="GN73" s="5" t="s">
        <v>929</v>
      </c>
      <c r="GO73" s="5">
        <v>105</v>
      </c>
      <c r="GQ73" s="5">
        <v>-1</v>
      </c>
    </row>
    <row r="74" spans="1:201" x14ac:dyDescent="0.3">
      <c r="A74" s="5" t="s">
        <v>2068</v>
      </c>
      <c r="B74" s="5" t="s">
        <v>1012</v>
      </c>
      <c r="C74" s="5" t="s">
        <v>1013</v>
      </c>
      <c r="D74" s="6">
        <v>43373</v>
      </c>
      <c r="E74" s="5" t="s">
        <v>721</v>
      </c>
      <c r="F74" s="6">
        <v>43370</v>
      </c>
      <c r="G74" s="5" t="s">
        <v>588</v>
      </c>
      <c r="H74" s="5" t="s">
        <v>759</v>
      </c>
      <c r="I74" s="5" t="s">
        <v>635</v>
      </c>
      <c r="J74" s="7" t="s">
        <v>767</v>
      </c>
      <c r="K74" s="5" t="s">
        <v>247</v>
      </c>
      <c r="L74" s="5" t="s">
        <v>364</v>
      </c>
      <c r="M74" s="5" t="s">
        <v>205</v>
      </c>
      <c r="AH74" s="5" t="s">
        <v>205</v>
      </c>
      <c r="BC74" s="5" t="s">
        <v>206</v>
      </c>
      <c r="BD74" s="5" t="s">
        <v>206</v>
      </c>
      <c r="BF74" s="5">
        <v>120</v>
      </c>
      <c r="BG74" s="5">
        <v>120</v>
      </c>
      <c r="BH74" s="5" t="s">
        <v>588</v>
      </c>
      <c r="BI74" s="5" t="s">
        <v>208</v>
      </c>
      <c r="BJ74" s="5">
        <v>1</v>
      </c>
      <c r="BK74" s="5" t="s">
        <v>211</v>
      </c>
      <c r="BL74" s="5" t="b">
        <v>1</v>
      </c>
      <c r="BM74" s="5" t="b">
        <v>0</v>
      </c>
      <c r="BN74" s="5" t="b">
        <v>0</v>
      </c>
      <c r="BO74" s="5" t="b">
        <v>0</v>
      </c>
      <c r="BP74" s="5" t="b">
        <v>0</v>
      </c>
      <c r="BQ74" s="5" t="b">
        <v>0</v>
      </c>
      <c r="BR74" s="5" t="b">
        <v>0</v>
      </c>
      <c r="BS74" s="5" t="b">
        <v>0</v>
      </c>
      <c r="BT74" s="5" t="b">
        <v>0</v>
      </c>
      <c r="BU74" s="5" t="b">
        <v>0</v>
      </c>
      <c r="BV74" s="5" t="b">
        <v>0</v>
      </c>
      <c r="BW74" s="5" t="s">
        <v>205</v>
      </c>
      <c r="CQ74" s="5" t="s">
        <v>206</v>
      </c>
      <c r="CR74" s="5" t="s">
        <v>206</v>
      </c>
      <c r="CS74" s="5">
        <v>125</v>
      </c>
      <c r="CT74" s="5">
        <v>130</v>
      </c>
      <c r="CU74" s="5">
        <v>104</v>
      </c>
      <c r="CV74" s="5" t="s">
        <v>588</v>
      </c>
      <c r="CW74" s="5" t="s">
        <v>208</v>
      </c>
      <c r="CX74" s="5">
        <v>30</v>
      </c>
      <c r="CY74" s="5" t="s">
        <v>211</v>
      </c>
      <c r="CZ74" s="5" t="b">
        <v>1</v>
      </c>
      <c r="DA74" s="5" t="b">
        <v>0</v>
      </c>
      <c r="DB74" s="5" t="b">
        <v>0</v>
      </c>
      <c r="DC74" s="5" t="b">
        <v>0</v>
      </c>
      <c r="DD74" s="5" t="b">
        <v>0</v>
      </c>
      <c r="DE74" s="5" t="b">
        <v>0</v>
      </c>
      <c r="DF74" s="5" t="b">
        <v>0</v>
      </c>
      <c r="DG74" s="5" t="b">
        <v>0</v>
      </c>
      <c r="DH74" s="5" t="b">
        <v>0</v>
      </c>
      <c r="DI74" s="5" t="b">
        <v>0</v>
      </c>
      <c r="DJ74" s="5" t="b">
        <v>0</v>
      </c>
      <c r="DK74" s="5" t="s">
        <v>206</v>
      </c>
      <c r="DL74" s="5" t="s">
        <v>206</v>
      </c>
      <c r="DN74" s="5">
        <v>130</v>
      </c>
      <c r="DO74" s="5" t="s">
        <v>207</v>
      </c>
      <c r="DP74" s="5" t="s">
        <v>588</v>
      </c>
      <c r="DQ74" s="5" t="s">
        <v>208</v>
      </c>
      <c r="DR74" s="5">
        <v>30</v>
      </c>
      <c r="DS74" s="5" t="s">
        <v>211</v>
      </c>
      <c r="DT74" s="5" t="b">
        <v>1</v>
      </c>
      <c r="DU74" s="5" t="b">
        <v>0</v>
      </c>
      <c r="DV74" s="5" t="b">
        <v>0</v>
      </c>
      <c r="DW74" s="5" t="b">
        <v>0</v>
      </c>
      <c r="DX74" s="5" t="b">
        <v>0</v>
      </c>
      <c r="DY74" s="5" t="b">
        <v>0</v>
      </c>
      <c r="DZ74" s="5" t="b">
        <v>0</v>
      </c>
      <c r="EA74" s="5" t="b">
        <v>0</v>
      </c>
      <c r="EB74" s="5" t="b">
        <v>0</v>
      </c>
      <c r="EC74" s="5" t="b">
        <v>0</v>
      </c>
      <c r="ED74" s="5" t="b">
        <v>0</v>
      </c>
      <c r="EE74" s="5" t="s">
        <v>206</v>
      </c>
      <c r="EF74" s="5" t="s">
        <v>206</v>
      </c>
      <c r="EH74" s="5">
        <v>400</v>
      </c>
      <c r="EI74" s="5">
        <v>400</v>
      </c>
      <c r="EJ74" s="5" t="s">
        <v>588</v>
      </c>
      <c r="EK74" s="5" t="s">
        <v>208</v>
      </c>
      <c r="EL74" s="5">
        <v>2</v>
      </c>
      <c r="EM74" s="5" t="s">
        <v>211</v>
      </c>
      <c r="EN74" s="5" t="b">
        <v>1</v>
      </c>
      <c r="EO74" s="5" t="b">
        <v>0</v>
      </c>
      <c r="EP74" s="5" t="b">
        <v>0</v>
      </c>
      <c r="EQ74" s="5" t="b">
        <v>0</v>
      </c>
      <c r="ER74" s="5" t="b">
        <v>0</v>
      </c>
      <c r="ES74" s="5" t="b">
        <v>0</v>
      </c>
      <c r="ET74" s="5" t="b">
        <v>0</v>
      </c>
      <c r="EU74" s="5" t="b">
        <v>0</v>
      </c>
      <c r="EV74" s="5" t="b">
        <v>0</v>
      </c>
      <c r="EW74" s="5" t="b">
        <v>0</v>
      </c>
      <c r="EX74" s="5" t="b">
        <v>0</v>
      </c>
      <c r="EY74" s="5" t="s">
        <v>205</v>
      </c>
      <c r="FV74" s="5">
        <v>700</v>
      </c>
      <c r="FX74" s="5" t="s">
        <v>214</v>
      </c>
      <c r="FY74" s="5" t="b">
        <v>1</v>
      </c>
      <c r="FZ74" s="5" t="b">
        <v>0</v>
      </c>
      <c r="GA74" s="5" t="b">
        <v>0</v>
      </c>
      <c r="GB74" s="5" t="b">
        <v>0</v>
      </c>
      <c r="GC74" s="5" t="b">
        <v>0</v>
      </c>
      <c r="GD74" s="5" t="b">
        <v>0</v>
      </c>
      <c r="GE74" s="5" t="b">
        <v>0</v>
      </c>
      <c r="GF74" s="5" t="b">
        <v>0</v>
      </c>
      <c r="GG74" s="5" t="b">
        <v>0</v>
      </c>
      <c r="GI74" s="5" t="s">
        <v>215</v>
      </c>
      <c r="GJ74" s="5" t="s">
        <v>216</v>
      </c>
      <c r="GK74" s="5" t="s">
        <v>1014</v>
      </c>
      <c r="GL74" s="5">
        <v>34826323</v>
      </c>
      <c r="GM74" s="5" t="s">
        <v>1015</v>
      </c>
      <c r="GN74" s="5" t="s">
        <v>1016</v>
      </c>
      <c r="GO74" s="5">
        <v>122</v>
      </c>
      <c r="GQ74" s="5">
        <v>-1</v>
      </c>
    </row>
    <row r="75" spans="1:201" x14ac:dyDescent="0.3">
      <c r="A75" s="5" t="s">
        <v>2059</v>
      </c>
      <c r="B75" s="5" t="s">
        <v>910</v>
      </c>
      <c r="C75" s="5" t="s">
        <v>911</v>
      </c>
      <c r="D75" s="6">
        <v>43373</v>
      </c>
      <c r="E75" s="5" t="s">
        <v>721</v>
      </c>
      <c r="F75" s="6">
        <v>43370</v>
      </c>
      <c r="G75" s="5" t="s">
        <v>588</v>
      </c>
      <c r="H75" s="5" t="s">
        <v>759</v>
      </c>
      <c r="I75" s="5" t="s">
        <v>635</v>
      </c>
      <c r="J75" s="7" t="s">
        <v>767</v>
      </c>
      <c r="K75" s="5" t="s">
        <v>203</v>
      </c>
      <c r="L75" s="5" t="s">
        <v>364</v>
      </c>
      <c r="M75" s="5" t="s">
        <v>205</v>
      </c>
      <c r="AH75" s="5" t="s">
        <v>205</v>
      </c>
      <c r="BC75" s="5" t="s">
        <v>205</v>
      </c>
      <c r="BW75" s="5" t="s">
        <v>205</v>
      </c>
      <c r="CQ75" s="5" t="s">
        <v>205</v>
      </c>
      <c r="DK75" s="5" t="s">
        <v>205</v>
      </c>
      <c r="EE75" s="5" t="s">
        <v>205</v>
      </c>
      <c r="EY75" s="5" t="s">
        <v>206</v>
      </c>
      <c r="EZ75" s="5">
        <v>4</v>
      </c>
      <c r="FA75" s="5" t="s">
        <v>212</v>
      </c>
      <c r="FB75" s="5" t="s">
        <v>213</v>
      </c>
      <c r="FC75" s="5" t="s">
        <v>206</v>
      </c>
      <c r="FD75" s="5">
        <v>1500</v>
      </c>
      <c r="FE75" s="5">
        <v>2</v>
      </c>
      <c r="FF75" s="5" t="s">
        <v>205</v>
      </c>
      <c r="FJ75" s="5" t="s">
        <v>211</v>
      </c>
      <c r="FK75" s="5" t="b">
        <v>1</v>
      </c>
      <c r="FL75" s="5" t="b">
        <v>0</v>
      </c>
      <c r="FM75" s="5" t="b">
        <v>0</v>
      </c>
      <c r="FN75" s="5" t="b">
        <v>0</v>
      </c>
      <c r="FO75" s="5" t="b">
        <v>0</v>
      </c>
      <c r="FP75" s="5" t="b">
        <v>0</v>
      </c>
      <c r="FQ75" s="5" t="b">
        <v>0</v>
      </c>
      <c r="FR75" s="5" t="b">
        <v>0</v>
      </c>
      <c r="FS75" s="5" t="b">
        <v>0</v>
      </c>
      <c r="FT75" s="5" t="b">
        <v>0</v>
      </c>
      <c r="FU75" s="5" t="b">
        <v>0</v>
      </c>
      <c r="FV75" s="5">
        <v>700</v>
      </c>
      <c r="FX75" s="5" t="s">
        <v>214</v>
      </c>
      <c r="FY75" s="5" t="b">
        <v>1</v>
      </c>
      <c r="FZ75" s="5" t="b">
        <v>0</v>
      </c>
      <c r="GA75" s="5" t="b">
        <v>0</v>
      </c>
      <c r="GB75" s="5" t="b">
        <v>0</v>
      </c>
      <c r="GC75" s="5" t="b">
        <v>0</v>
      </c>
      <c r="GD75" s="5" t="b">
        <v>0</v>
      </c>
      <c r="GE75" s="5" t="b">
        <v>0</v>
      </c>
      <c r="GF75" s="5" t="b">
        <v>0</v>
      </c>
      <c r="GG75" s="5" t="b">
        <v>0</v>
      </c>
      <c r="GI75" s="5" t="s">
        <v>215</v>
      </c>
      <c r="GJ75" s="5" t="s">
        <v>216</v>
      </c>
      <c r="GK75" s="5" t="s">
        <v>912</v>
      </c>
      <c r="GL75" s="5">
        <v>34772993</v>
      </c>
      <c r="GM75" s="5" t="s">
        <v>913</v>
      </c>
      <c r="GN75" s="5" t="s">
        <v>914</v>
      </c>
      <c r="GO75" s="5">
        <v>102</v>
      </c>
      <c r="GQ75" s="5">
        <v>-1</v>
      </c>
    </row>
    <row r="76" spans="1:201" x14ac:dyDescent="0.3">
      <c r="A76" s="5" t="s">
        <v>2061</v>
      </c>
      <c r="B76" s="5" t="s">
        <v>920</v>
      </c>
      <c r="C76" s="5" t="s">
        <v>921</v>
      </c>
      <c r="D76" s="6">
        <v>43373</v>
      </c>
      <c r="E76" s="5" t="s">
        <v>721</v>
      </c>
      <c r="F76" s="6">
        <v>43370</v>
      </c>
      <c r="G76" s="5" t="s">
        <v>588</v>
      </c>
      <c r="H76" s="5" t="s">
        <v>759</v>
      </c>
      <c r="I76" s="5" t="s">
        <v>635</v>
      </c>
      <c r="J76" s="7" t="s">
        <v>767</v>
      </c>
      <c r="K76" s="5" t="s">
        <v>247</v>
      </c>
      <c r="L76" s="5" t="s">
        <v>364</v>
      </c>
      <c r="M76" s="5" t="s">
        <v>205</v>
      </c>
      <c r="AH76" s="5" t="s">
        <v>205</v>
      </c>
      <c r="BC76" s="5" t="s">
        <v>205</v>
      </c>
      <c r="BW76" s="5" t="s">
        <v>205</v>
      </c>
      <c r="CQ76" s="5" t="s">
        <v>205</v>
      </c>
      <c r="DK76" s="5" t="s">
        <v>205</v>
      </c>
      <c r="EE76" s="5" t="s">
        <v>205</v>
      </c>
      <c r="EY76" s="5" t="s">
        <v>206</v>
      </c>
      <c r="EZ76" s="5">
        <v>2</v>
      </c>
      <c r="FA76" s="5" t="s">
        <v>212</v>
      </c>
      <c r="FB76" s="5" t="s">
        <v>213</v>
      </c>
      <c r="FC76" s="5" t="s">
        <v>206</v>
      </c>
      <c r="FD76" s="5">
        <v>2000</v>
      </c>
      <c r="FE76" s="5">
        <v>2</v>
      </c>
      <c r="FF76" s="5" t="s">
        <v>205</v>
      </c>
      <c r="FJ76" s="5" t="s">
        <v>211</v>
      </c>
      <c r="FK76" s="5" t="b">
        <v>1</v>
      </c>
      <c r="FL76" s="5" t="b">
        <v>0</v>
      </c>
      <c r="FM76" s="5" t="b">
        <v>0</v>
      </c>
      <c r="FN76" s="5" t="b">
        <v>0</v>
      </c>
      <c r="FO76" s="5" t="b">
        <v>0</v>
      </c>
      <c r="FP76" s="5" t="b">
        <v>0</v>
      </c>
      <c r="FQ76" s="5" t="b">
        <v>0</v>
      </c>
      <c r="FR76" s="5" t="b">
        <v>0</v>
      </c>
      <c r="FS76" s="5" t="b">
        <v>0</v>
      </c>
      <c r="FT76" s="5" t="b">
        <v>0</v>
      </c>
      <c r="FU76" s="5" t="b">
        <v>0</v>
      </c>
      <c r="FV76" s="5">
        <v>700</v>
      </c>
      <c r="FX76" s="5" t="s">
        <v>214</v>
      </c>
      <c r="FY76" s="5" t="b">
        <v>1</v>
      </c>
      <c r="FZ76" s="5" t="b">
        <v>0</v>
      </c>
      <c r="GA76" s="5" t="b">
        <v>0</v>
      </c>
      <c r="GB76" s="5" t="b">
        <v>0</v>
      </c>
      <c r="GC76" s="5" t="b">
        <v>0</v>
      </c>
      <c r="GD76" s="5" t="b">
        <v>0</v>
      </c>
      <c r="GE76" s="5" t="b">
        <v>0</v>
      </c>
      <c r="GF76" s="5" t="b">
        <v>0</v>
      </c>
      <c r="GG76" s="5" t="b">
        <v>0</v>
      </c>
      <c r="GI76" s="5" t="s">
        <v>215</v>
      </c>
      <c r="GJ76" s="5" t="s">
        <v>216</v>
      </c>
      <c r="GK76" s="5" t="s">
        <v>922</v>
      </c>
      <c r="GL76" s="5">
        <v>34773005</v>
      </c>
      <c r="GM76" s="5" t="s">
        <v>923</v>
      </c>
      <c r="GN76" s="5" t="s">
        <v>924</v>
      </c>
      <c r="GO76" s="5">
        <v>104</v>
      </c>
      <c r="GQ76" s="5">
        <v>-1</v>
      </c>
    </row>
    <row r="77" spans="1:201" x14ac:dyDescent="0.3">
      <c r="A77" s="5" t="s">
        <v>2206</v>
      </c>
      <c r="B77" s="5" t="s">
        <v>1763</v>
      </c>
      <c r="C77" s="5" t="s">
        <v>1764</v>
      </c>
      <c r="D77" s="6">
        <v>43374</v>
      </c>
      <c r="E77" s="5" t="s">
        <v>1413</v>
      </c>
      <c r="F77" s="6">
        <v>43371</v>
      </c>
      <c r="G77" s="5" t="s">
        <v>588</v>
      </c>
      <c r="H77" s="5" t="s">
        <v>759</v>
      </c>
      <c r="I77" s="5" t="s">
        <v>590</v>
      </c>
      <c r="J77" s="7" t="s">
        <v>768</v>
      </c>
      <c r="K77" s="5" t="s">
        <v>247</v>
      </c>
      <c r="L77" s="5" t="s">
        <v>364</v>
      </c>
      <c r="M77" s="5" t="s">
        <v>205</v>
      </c>
      <c r="AH77" s="5" t="s">
        <v>205</v>
      </c>
      <c r="BC77" s="5" t="s">
        <v>206</v>
      </c>
      <c r="BD77" s="5" t="s">
        <v>206</v>
      </c>
      <c r="BF77" s="5">
        <v>100</v>
      </c>
      <c r="BG77" s="5">
        <v>100</v>
      </c>
      <c r="BH77" s="5" t="s">
        <v>588</v>
      </c>
      <c r="BI77" s="5" t="s">
        <v>208</v>
      </c>
      <c r="BJ77" s="5">
        <v>1</v>
      </c>
      <c r="BK77" s="5" t="s">
        <v>240</v>
      </c>
      <c r="BL77" s="5" t="b">
        <v>1</v>
      </c>
      <c r="BM77" s="5" t="b">
        <v>0</v>
      </c>
      <c r="BN77" s="5" t="b">
        <v>0</v>
      </c>
      <c r="BO77" s="5" t="b">
        <v>1</v>
      </c>
      <c r="BP77" s="5" t="b">
        <v>0</v>
      </c>
      <c r="BQ77" s="5" t="b">
        <v>0</v>
      </c>
      <c r="BR77" s="5" t="b">
        <v>0</v>
      </c>
      <c r="BS77" s="5" t="b">
        <v>0</v>
      </c>
      <c r="BT77" s="5" t="b">
        <v>0</v>
      </c>
      <c r="BU77" s="5" t="b">
        <v>0</v>
      </c>
      <c r="BV77" s="5" t="b">
        <v>0</v>
      </c>
      <c r="BW77" s="5" t="s">
        <v>206</v>
      </c>
      <c r="BX77" s="5" t="s">
        <v>206</v>
      </c>
      <c r="BZ77" s="5">
        <v>110</v>
      </c>
      <c r="CA77" s="5">
        <v>110</v>
      </c>
      <c r="CB77" s="5" t="s">
        <v>588</v>
      </c>
      <c r="CC77" s="5" t="s">
        <v>208</v>
      </c>
      <c r="CD77" s="5">
        <v>1</v>
      </c>
      <c r="CE77" s="5" t="s">
        <v>1765</v>
      </c>
      <c r="CF77" s="5" t="b">
        <v>1</v>
      </c>
      <c r="CG77" s="5" t="b">
        <v>0</v>
      </c>
      <c r="CH77" s="5" t="b">
        <v>0</v>
      </c>
      <c r="CI77" s="5" t="b">
        <v>0</v>
      </c>
      <c r="CJ77" s="5" t="b">
        <v>0</v>
      </c>
      <c r="CK77" s="5" t="b">
        <v>1</v>
      </c>
      <c r="CL77" s="5" t="b">
        <v>0</v>
      </c>
      <c r="CM77" s="5" t="b">
        <v>0</v>
      </c>
      <c r="CN77" s="5" t="b">
        <v>0</v>
      </c>
      <c r="CO77" s="5" t="b">
        <v>0</v>
      </c>
      <c r="CP77" s="5" t="b">
        <v>0</v>
      </c>
      <c r="CQ77" s="5" t="s">
        <v>206</v>
      </c>
      <c r="CR77" s="5" t="s">
        <v>206</v>
      </c>
      <c r="CS77" s="5">
        <v>125</v>
      </c>
      <c r="CT77" s="5">
        <v>120</v>
      </c>
      <c r="CU77" s="5">
        <v>96</v>
      </c>
      <c r="CV77" s="5" t="s">
        <v>588</v>
      </c>
      <c r="CW77" s="5" t="s">
        <v>208</v>
      </c>
      <c r="CX77" s="5">
        <v>15</v>
      </c>
      <c r="CY77" s="5" t="s">
        <v>211</v>
      </c>
      <c r="CZ77" s="5" t="b">
        <v>1</v>
      </c>
      <c r="DA77" s="5" t="b">
        <v>0</v>
      </c>
      <c r="DB77" s="5" t="b">
        <v>0</v>
      </c>
      <c r="DC77" s="5" t="b">
        <v>0</v>
      </c>
      <c r="DD77" s="5" t="b">
        <v>0</v>
      </c>
      <c r="DE77" s="5" t="b">
        <v>0</v>
      </c>
      <c r="DF77" s="5" t="b">
        <v>0</v>
      </c>
      <c r="DG77" s="5" t="b">
        <v>0</v>
      </c>
      <c r="DH77" s="5" t="b">
        <v>0</v>
      </c>
      <c r="DI77" s="5" t="b">
        <v>0</v>
      </c>
      <c r="DJ77" s="5" t="b">
        <v>0</v>
      </c>
      <c r="DK77" s="5" t="s">
        <v>206</v>
      </c>
      <c r="DL77" s="5" t="s">
        <v>206</v>
      </c>
      <c r="DN77" s="5">
        <v>70</v>
      </c>
      <c r="DO77" s="5" t="s">
        <v>207</v>
      </c>
      <c r="DP77" s="5" t="s">
        <v>588</v>
      </c>
      <c r="DQ77" s="5" t="s">
        <v>208</v>
      </c>
      <c r="DR77" s="5">
        <v>20</v>
      </c>
      <c r="DS77" s="5" t="s">
        <v>211</v>
      </c>
      <c r="DT77" s="5" t="b">
        <v>1</v>
      </c>
      <c r="DU77" s="5" t="b">
        <v>0</v>
      </c>
      <c r="DV77" s="5" t="b">
        <v>0</v>
      </c>
      <c r="DW77" s="5" t="b">
        <v>0</v>
      </c>
      <c r="DX77" s="5" t="b">
        <v>0</v>
      </c>
      <c r="DY77" s="5" t="b">
        <v>0</v>
      </c>
      <c r="DZ77" s="5" t="b">
        <v>0</v>
      </c>
      <c r="EA77" s="5" t="b">
        <v>0</v>
      </c>
      <c r="EB77" s="5" t="b">
        <v>0</v>
      </c>
      <c r="EC77" s="5" t="b">
        <v>0</v>
      </c>
      <c r="ED77" s="5" t="b">
        <v>0</v>
      </c>
      <c r="EE77" s="5" t="s">
        <v>206</v>
      </c>
      <c r="EF77" s="5" t="s">
        <v>206</v>
      </c>
      <c r="EH77" s="5">
        <v>430</v>
      </c>
      <c r="EI77" s="5">
        <v>430</v>
      </c>
      <c r="EJ77" s="5" t="s">
        <v>588</v>
      </c>
      <c r="EK77" s="5" t="s">
        <v>208</v>
      </c>
      <c r="EL77" s="5">
        <v>20</v>
      </c>
      <c r="EM77" s="5" t="s">
        <v>211</v>
      </c>
      <c r="EN77" s="5" t="b">
        <v>1</v>
      </c>
      <c r="EO77" s="5" t="b">
        <v>0</v>
      </c>
      <c r="EP77" s="5" t="b">
        <v>0</v>
      </c>
      <c r="EQ77" s="5" t="b">
        <v>0</v>
      </c>
      <c r="ER77" s="5" t="b">
        <v>0</v>
      </c>
      <c r="ES77" s="5" t="b">
        <v>0</v>
      </c>
      <c r="ET77" s="5" t="b">
        <v>0</v>
      </c>
      <c r="EU77" s="5" t="b">
        <v>0</v>
      </c>
      <c r="EV77" s="5" t="b">
        <v>0</v>
      </c>
      <c r="EW77" s="5" t="b">
        <v>0</v>
      </c>
      <c r="EX77" s="5" t="b">
        <v>0</v>
      </c>
      <c r="EY77" s="5" t="s">
        <v>205</v>
      </c>
      <c r="FX77" s="5" t="s">
        <v>214</v>
      </c>
      <c r="FY77" s="5" t="b">
        <v>1</v>
      </c>
      <c r="FZ77" s="5" t="b">
        <v>0</v>
      </c>
      <c r="GA77" s="5" t="b">
        <v>0</v>
      </c>
      <c r="GB77" s="5" t="b">
        <v>0</v>
      </c>
      <c r="GC77" s="5" t="b">
        <v>0</v>
      </c>
      <c r="GD77" s="5" t="b">
        <v>0</v>
      </c>
      <c r="GE77" s="5" t="b">
        <v>0</v>
      </c>
      <c r="GF77" s="5" t="b">
        <v>0</v>
      </c>
      <c r="GG77" s="5" t="b">
        <v>0</v>
      </c>
      <c r="GI77" s="5" t="s">
        <v>215</v>
      </c>
      <c r="GJ77" s="5" t="s">
        <v>216</v>
      </c>
      <c r="GK77" s="5" t="s">
        <v>1766</v>
      </c>
      <c r="GL77" s="5">
        <v>35184723</v>
      </c>
      <c r="GM77" s="5" t="s">
        <v>1767</v>
      </c>
      <c r="GN77" s="5" t="s">
        <v>1768</v>
      </c>
      <c r="GO77" s="5">
        <v>268</v>
      </c>
      <c r="GQ77" s="5">
        <v>-1</v>
      </c>
    </row>
    <row r="78" spans="1:201" x14ac:dyDescent="0.3">
      <c r="A78" s="5" t="s">
        <v>2203</v>
      </c>
      <c r="B78" s="5" t="s">
        <v>1748</v>
      </c>
      <c r="C78" s="5" t="s">
        <v>1749</v>
      </c>
      <c r="D78" s="6">
        <v>43374</v>
      </c>
      <c r="E78" s="5" t="s">
        <v>1413</v>
      </c>
      <c r="F78" s="6">
        <v>43370</v>
      </c>
      <c r="G78" s="5" t="s">
        <v>588</v>
      </c>
      <c r="H78" s="5" t="s">
        <v>759</v>
      </c>
      <c r="I78" s="5" t="s">
        <v>590</v>
      </c>
      <c r="J78" s="7" t="s">
        <v>768</v>
      </c>
      <c r="K78" s="5" t="s">
        <v>247</v>
      </c>
      <c r="L78" s="5" t="s">
        <v>364</v>
      </c>
      <c r="M78" s="5" t="s">
        <v>205</v>
      </c>
      <c r="AH78" s="5" t="s">
        <v>205</v>
      </c>
      <c r="BC78" s="5" t="s">
        <v>206</v>
      </c>
      <c r="BD78" s="5" t="s">
        <v>206</v>
      </c>
      <c r="BF78" s="5">
        <v>120</v>
      </c>
      <c r="BG78" s="5">
        <v>120</v>
      </c>
      <c r="BH78" s="5" t="s">
        <v>588</v>
      </c>
      <c r="BI78" s="5" t="s">
        <v>208</v>
      </c>
      <c r="BJ78" s="5">
        <v>1</v>
      </c>
      <c r="BK78" s="5" t="s">
        <v>211</v>
      </c>
      <c r="BL78" s="5" t="b">
        <v>1</v>
      </c>
      <c r="BM78" s="5" t="b">
        <v>0</v>
      </c>
      <c r="BN78" s="5" t="b">
        <v>0</v>
      </c>
      <c r="BO78" s="5" t="b">
        <v>0</v>
      </c>
      <c r="BP78" s="5" t="b">
        <v>0</v>
      </c>
      <c r="BQ78" s="5" t="b">
        <v>0</v>
      </c>
      <c r="BR78" s="5" t="b">
        <v>0</v>
      </c>
      <c r="BS78" s="5" t="b">
        <v>0</v>
      </c>
      <c r="BT78" s="5" t="b">
        <v>0</v>
      </c>
      <c r="BU78" s="5" t="b">
        <v>0</v>
      </c>
      <c r="BV78" s="5" t="b">
        <v>0</v>
      </c>
      <c r="BW78" s="5" t="s">
        <v>206</v>
      </c>
      <c r="BX78" s="5" t="s">
        <v>206</v>
      </c>
      <c r="BZ78" s="5">
        <v>130</v>
      </c>
      <c r="CA78" s="5">
        <v>130</v>
      </c>
      <c r="CB78" s="5" t="s">
        <v>588</v>
      </c>
      <c r="CC78" s="5" t="s">
        <v>208</v>
      </c>
      <c r="CD78" s="5">
        <v>1</v>
      </c>
      <c r="CE78" s="5" t="s">
        <v>211</v>
      </c>
      <c r="CF78" s="5" t="b">
        <v>1</v>
      </c>
      <c r="CG78" s="5" t="b">
        <v>0</v>
      </c>
      <c r="CH78" s="5" t="b">
        <v>0</v>
      </c>
      <c r="CI78" s="5" t="b">
        <v>0</v>
      </c>
      <c r="CJ78" s="5" t="b">
        <v>0</v>
      </c>
      <c r="CK78" s="5" t="b">
        <v>0</v>
      </c>
      <c r="CL78" s="5" t="b">
        <v>0</v>
      </c>
      <c r="CM78" s="5" t="b">
        <v>0</v>
      </c>
      <c r="CN78" s="5" t="b">
        <v>0</v>
      </c>
      <c r="CO78" s="5" t="b">
        <v>0</v>
      </c>
      <c r="CP78" s="5" t="b">
        <v>0</v>
      </c>
      <c r="CQ78" s="5" t="s">
        <v>206</v>
      </c>
      <c r="CR78" s="5" t="s">
        <v>206</v>
      </c>
      <c r="CS78" s="5">
        <v>125</v>
      </c>
      <c r="CT78" s="5">
        <v>120</v>
      </c>
      <c r="CU78" s="5">
        <v>96</v>
      </c>
      <c r="CV78" s="5" t="s">
        <v>588</v>
      </c>
      <c r="CW78" s="5" t="s">
        <v>208</v>
      </c>
      <c r="CX78" s="5">
        <v>7</v>
      </c>
      <c r="CY78" s="5" t="s">
        <v>211</v>
      </c>
      <c r="CZ78" s="5" t="b">
        <v>1</v>
      </c>
      <c r="DA78" s="5" t="b">
        <v>0</v>
      </c>
      <c r="DB78" s="5" t="b">
        <v>0</v>
      </c>
      <c r="DC78" s="5" t="b">
        <v>0</v>
      </c>
      <c r="DD78" s="5" t="b">
        <v>0</v>
      </c>
      <c r="DE78" s="5" t="b">
        <v>0</v>
      </c>
      <c r="DF78" s="5" t="b">
        <v>0</v>
      </c>
      <c r="DG78" s="5" t="b">
        <v>0</v>
      </c>
      <c r="DH78" s="5" t="b">
        <v>0</v>
      </c>
      <c r="DI78" s="5" t="b">
        <v>0</v>
      </c>
      <c r="DJ78" s="5" t="b">
        <v>0</v>
      </c>
      <c r="DK78" s="5" t="s">
        <v>206</v>
      </c>
      <c r="DL78" s="5" t="s">
        <v>206</v>
      </c>
      <c r="DN78" s="5">
        <v>80</v>
      </c>
      <c r="DO78" s="5" t="s">
        <v>207</v>
      </c>
      <c r="DP78" s="5" t="s">
        <v>588</v>
      </c>
      <c r="DQ78" s="5" t="s">
        <v>208</v>
      </c>
      <c r="DR78" s="5">
        <v>7</v>
      </c>
      <c r="DS78" s="5" t="s">
        <v>211</v>
      </c>
      <c r="DT78" s="5" t="b">
        <v>1</v>
      </c>
      <c r="DU78" s="5" t="b">
        <v>0</v>
      </c>
      <c r="DV78" s="5" t="b">
        <v>0</v>
      </c>
      <c r="DW78" s="5" t="b">
        <v>0</v>
      </c>
      <c r="DX78" s="5" t="b">
        <v>0</v>
      </c>
      <c r="DY78" s="5" t="b">
        <v>0</v>
      </c>
      <c r="DZ78" s="5" t="b">
        <v>0</v>
      </c>
      <c r="EA78" s="5" t="b">
        <v>0</v>
      </c>
      <c r="EB78" s="5" t="b">
        <v>0</v>
      </c>
      <c r="EC78" s="5" t="b">
        <v>0</v>
      </c>
      <c r="ED78" s="5" t="b">
        <v>0</v>
      </c>
      <c r="EE78" s="5" t="s">
        <v>206</v>
      </c>
      <c r="EF78" s="5" t="s">
        <v>206</v>
      </c>
      <c r="EH78" s="5">
        <v>460</v>
      </c>
      <c r="EI78" s="5">
        <v>460</v>
      </c>
      <c r="EJ78" s="5" t="s">
        <v>588</v>
      </c>
      <c r="EK78" s="5" t="s">
        <v>208</v>
      </c>
      <c r="EL78" s="5">
        <v>20</v>
      </c>
      <c r="EM78" s="5" t="s">
        <v>211</v>
      </c>
      <c r="EN78" s="5" t="b">
        <v>1</v>
      </c>
      <c r="EO78" s="5" t="b">
        <v>0</v>
      </c>
      <c r="EP78" s="5" t="b">
        <v>0</v>
      </c>
      <c r="EQ78" s="5" t="b">
        <v>0</v>
      </c>
      <c r="ER78" s="5" t="b">
        <v>0</v>
      </c>
      <c r="ES78" s="5" t="b">
        <v>0</v>
      </c>
      <c r="ET78" s="5" t="b">
        <v>0</v>
      </c>
      <c r="EU78" s="5" t="b">
        <v>0</v>
      </c>
      <c r="EV78" s="5" t="b">
        <v>0</v>
      </c>
      <c r="EW78" s="5" t="b">
        <v>0</v>
      </c>
      <c r="EX78" s="5" t="b">
        <v>0</v>
      </c>
      <c r="EY78" s="5" t="s">
        <v>205</v>
      </c>
      <c r="FX78" s="5" t="s">
        <v>214</v>
      </c>
      <c r="FY78" s="5" t="b">
        <v>1</v>
      </c>
      <c r="FZ78" s="5" t="b">
        <v>0</v>
      </c>
      <c r="GA78" s="5" t="b">
        <v>0</v>
      </c>
      <c r="GB78" s="5" t="b">
        <v>0</v>
      </c>
      <c r="GC78" s="5" t="b">
        <v>0</v>
      </c>
      <c r="GD78" s="5" t="b">
        <v>0</v>
      </c>
      <c r="GE78" s="5" t="b">
        <v>0</v>
      </c>
      <c r="GF78" s="5" t="b">
        <v>0</v>
      </c>
      <c r="GG78" s="5" t="b">
        <v>0</v>
      </c>
      <c r="GI78" s="5" t="s">
        <v>215</v>
      </c>
      <c r="GJ78" s="5" t="s">
        <v>216</v>
      </c>
      <c r="GK78" s="5" t="s">
        <v>1750</v>
      </c>
      <c r="GL78" s="5">
        <v>35184638</v>
      </c>
      <c r="GM78" s="5" t="s">
        <v>1751</v>
      </c>
      <c r="GN78" s="5" t="s">
        <v>1752</v>
      </c>
      <c r="GO78" s="5">
        <v>265</v>
      </c>
      <c r="GQ78" s="5">
        <v>-1</v>
      </c>
    </row>
    <row r="79" spans="1:201" x14ac:dyDescent="0.3">
      <c r="A79" s="5" t="s">
        <v>2205</v>
      </c>
      <c r="B79" s="5" t="s">
        <v>1758</v>
      </c>
      <c r="C79" s="5" t="s">
        <v>1759</v>
      </c>
      <c r="D79" s="6">
        <v>43374</v>
      </c>
      <c r="E79" s="5" t="s">
        <v>1413</v>
      </c>
      <c r="F79" s="6">
        <v>43370</v>
      </c>
      <c r="G79" s="5" t="s">
        <v>588</v>
      </c>
      <c r="H79" s="5" t="s">
        <v>759</v>
      </c>
      <c r="I79" s="5" t="s">
        <v>590</v>
      </c>
      <c r="J79" s="7" t="s">
        <v>768</v>
      </c>
      <c r="K79" s="5" t="s">
        <v>247</v>
      </c>
      <c r="L79" s="5" t="s">
        <v>364</v>
      </c>
      <c r="M79" s="5" t="s">
        <v>205</v>
      </c>
      <c r="AH79" s="5" t="s">
        <v>205</v>
      </c>
      <c r="BC79" s="5" t="s">
        <v>206</v>
      </c>
      <c r="BD79" s="5" t="s">
        <v>206</v>
      </c>
      <c r="BF79" s="5">
        <v>120</v>
      </c>
      <c r="BG79" s="5">
        <v>120</v>
      </c>
      <c r="BH79" s="5" t="s">
        <v>588</v>
      </c>
      <c r="BI79" s="5" t="s">
        <v>208</v>
      </c>
      <c r="BJ79" s="5">
        <v>2</v>
      </c>
      <c r="BK79" s="5" t="s">
        <v>211</v>
      </c>
      <c r="BL79" s="5" t="b">
        <v>1</v>
      </c>
      <c r="BM79" s="5" t="b">
        <v>0</v>
      </c>
      <c r="BN79" s="5" t="b">
        <v>0</v>
      </c>
      <c r="BO79" s="5" t="b">
        <v>0</v>
      </c>
      <c r="BP79" s="5" t="b">
        <v>0</v>
      </c>
      <c r="BQ79" s="5" t="b">
        <v>0</v>
      </c>
      <c r="BR79" s="5" t="b">
        <v>0</v>
      </c>
      <c r="BS79" s="5" t="b">
        <v>0</v>
      </c>
      <c r="BT79" s="5" t="b">
        <v>0</v>
      </c>
      <c r="BU79" s="5" t="b">
        <v>0</v>
      </c>
      <c r="BV79" s="5" t="b">
        <v>0</v>
      </c>
      <c r="BW79" s="5" t="s">
        <v>206</v>
      </c>
      <c r="BX79" s="5" t="s">
        <v>206</v>
      </c>
      <c r="BZ79" s="5">
        <v>150</v>
      </c>
      <c r="CA79" s="5">
        <v>150</v>
      </c>
      <c r="CB79" s="5" t="s">
        <v>588</v>
      </c>
      <c r="CC79" s="5" t="s">
        <v>208</v>
      </c>
      <c r="CD79" s="5">
        <v>5</v>
      </c>
      <c r="CE79" s="5" t="s">
        <v>211</v>
      </c>
      <c r="CF79" s="5" t="b">
        <v>1</v>
      </c>
      <c r="CG79" s="5" t="b">
        <v>0</v>
      </c>
      <c r="CH79" s="5" t="b">
        <v>0</v>
      </c>
      <c r="CI79" s="5" t="b">
        <v>0</v>
      </c>
      <c r="CJ79" s="5" t="b">
        <v>0</v>
      </c>
      <c r="CK79" s="5" t="b">
        <v>0</v>
      </c>
      <c r="CL79" s="5" t="b">
        <v>0</v>
      </c>
      <c r="CM79" s="5" t="b">
        <v>0</v>
      </c>
      <c r="CN79" s="5" t="b">
        <v>0</v>
      </c>
      <c r="CO79" s="5" t="b">
        <v>0</v>
      </c>
      <c r="CP79" s="5" t="b">
        <v>0</v>
      </c>
      <c r="CQ79" s="5" t="s">
        <v>206</v>
      </c>
      <c r="CR79" s="5" t="s">
        <v>206</v>
      </c>
      <c r="CS79" s="5">
        <v>125</v>
      </c>
      <c r="CT79" s="5">
        <v>120</v>
      </c>
      <c r="CU79" s="5">
        <v>96</v>
      </c>
      <c r="CV79" s="5" t="s">
        <v>588</v>
      </c>
      <c r="CW79" s="5" t="s">
        <v>208</v>
      </c>
      <c r="CX79" s="5">
        <v>15</v>
      </c>
      <c r="CY79" s="5" t="s">
        <v>211</v>
      </c>
      <c r="CZ79" s="5" t="b">
        <v>1</v>
      </c>
      <c r="DA79" s="5" t="b">
        <v>0</v>
      </c>
      <c r="DB79" s="5" t="b">
        <v>0</v>
      </c>
      <c r="DC79" s="5" t="b">
        <v>0</v>
      </c>
      <c r="DD79" s="5" t="b">
        <v>0</v>
      </c>
      <c r="DE79" s="5" t="b">
        <v>0</v>
      </c>
      <c r="DF79" s="5" t="b">
        <v>0</v>
      </c>
      <c r="DG79" s="5" t="b">
        <v>0</v>
      </c>
      <c r="DH79" s="5" t="b">
        <v>0</v>
      </c>
      <c r="DI79" s="5" t="b">
        <v>0</v>
      </c>
      <c r="DJ79" s="5" t="b">
        <v>0</v>
      </c>
      <c r="DK79" s="5" t="s">
        <v>206</v>
      </c>
      <c r="DL79" s="5" t="s">
        <v>206</v>
      </c>
      <c r="DN79" s="5">
        <v>80</v>
      </c>
      <c r="DO79" s="5" t="s">
        <v>207</v>
      </c>
      <c r="DP79" s="5" t="s">
        <v>588</v>
      </c>
      <c r="DQ79" s="5" t="s">
        <v>208</v>
      </c>
      <c r="DR79" s="5">
        <v>7</v>
      </c>
      <c r="DS79" s="5" t="s">
        <v>211</v>
      </c>
      <c r="DT79" s="5" t="b">
        <v>1</v>
      </c>
      <c r="DU79" s="5" t="b">
        <v>0</v>
      </c>
      <c r="DV79" s="5" t="b">
        <v>0</v>
      </c>
      <c r="DW79" s="5" t="b">
        <v>0</v>
      </c>
      <c r="DX79" s="5" t="b">
        <v>0</v>
      </c>
      <c r="DY79" s="5" t="b">
        <v>0</v>
      </c>
      <c r="DZ79" s="5" t="b">
        <v>0</v>
      </c>
      <c r="EA79" s="5" t="b">
        <v>0</v>
      </c>
      <c r="EB79" s="5" t="b">
        <v>0</v>
      </c>
      <c r="EC79" s="5" t="b">
        <v>0</v>
      </c>
      <c r="ED79" s="5" t="b">
        <v>0</v>
      </c>
      <c r="EE79" s="5" t="s">
        <v>206</v>
      </c>
      <c r="EF79" s="5" t="s">
        <v>206</v>
      </c>
      <c r="EH79" s="5">
        <v>450</v>
      </c>
      <c r="EI79" s="5">
        <v>450</v>
      </c>
      <c r="EJ79" s="5" t="s">
        <v>588</v>
      </c>
      <c r="EK79" s="5" t="s">
        <v>208</v>
      </c>
      <c r="EL79" s="5">
        <v>20</v>
      </c>
      <c r="EM79" s="5" t="s">
        <v>211</v>
      </c>
      <c r="EN79" s="5" t="b">
        <v>1</v>
      </c>
      <c r="EO79" s="5" t="b">
        <v>0</v>
      </c>
      <c r="EP79" s="5" t="b">
        <v>0</v>
      </c>
      <c r="EQ79" s="5" t="b">
        <v>0</v>
      </c>
      <c r="ER79" s="5" t="b">
        <v>0</v>
      </c>
      <c r="ES79" s="5" t="b">
        <v>0</v>
      </c>
      <c r="ET79" s="5" t="b">
        <v>0</v>
      </c>
      <c r="EU79" s="5" t="b">
        <v>0</v>
      </c>
      <c r="EV79" s="5" t="b">
        <v>0</v>
      </c>
      <c r="EW79" s="5" t="b">
        <v>0</v>
      </c>
      <c r="EX79" s="5" t="b">
        <v>0</v>
      </c>
      <c r="EY79" s="5" t="s">
        <v>205</v>
      </c>
      <c r="FX79" s="5" t="s">
        <v>214</v>
      </c>
      <c r="FY79" s="5" t="b">
        <v>1</v>
      </c>
      <c r="FZ79" s="5" t="b">
        <v>0</v>
      </c>
      <c r="GA79" s="5" t="b">
        <v>0</v>
      </c>
      <c r="GB79" s="5" t="b">
        <v>0</v>
      </c>
      <c r="GC79" s="5" t="b">
        <v>0</v>
      </c>
      <c r="GD79" s="5" t="b">
        <v>0</v>
      </c>
      <c r="GE79" s="5" t="b">
        <v>0</v>
      </c>
      <c r="GF79" s="5" t="b">
        <v>0</v>
      </c>
      <c r="GG79" s="5" t="b">
        <v>0</v>
      </c>
      <c r="GI79" s="5" t="s">
        <v>215</v>
      </c>
      <c r="GJ79" s="5" t="s">
        <v>216</v>
      </c>
      <c r="GK79" s="5" t="s">
        <v>1760</v>
      </c>
      <c r="GL79" s="5">
        <v>35184672</v>
      </c>
      <c r="GM79" s="5" t="s">
        <v>1761</v>
      </c>
      <c r="GN79" s="5" t="s">
        <v>1762</v>
      </c>
      <c r="GO79" s="5">
        <v>267</v>
      </c>
      <c r="GQ79" s="5">
        <v>-1</v>
      </c>
    </row>
    <row r="80" spans="1:201" x14ac:dyDescent="0.3">
      <c r="A80" s="5" t="s">
        <v>2204</v>
      </c>
      <c r="B80" s="5" t="s">
        <v>1753</v>
      </c>
      <c r="C80" s="5" t="s">
        <v>1754</v>
      </c>
      <c r="D80" s="6">
        <v>43374</v>
      </c>
      <c r="E80" s="5" t="s">
        <v>1413</v>
      </c>
      <c r="F80" s="6">
        <v>43370</v>
      </c>
      <c r="G80" s="5" t="s">
        <v>588</v>
      </c>
      <c r="H80" s="5" t="s">
        <v>759</v>
      </c>
      <c r="I80" s="5" t="s">
        <v>590</v>
      </c>
      <c r="J80" s="7" t="s">
        <v>768</v>
      </c>
      <c r="K80" s="5" t="s">
        <v>249</v>
      </c>
      <c r="L80" s="5" t="s">
        <v>364</v>
      </c>
      <c r="M80" s="5" t="s">
        <v>205</v>
      </c>
      <c r="AH80" s="5" t="s">
        <v>205</v>
      </c>
      <c r="BC80" s="5" t="s">
        <v>206</v>
      </c>
      <c r="BD80" s="5" t="s">
        <v>206</v>
      </c>
      <c r="BF80" s="5">
        <v>140</v>
      </c>
      <c r="BG80" s="5">
        <v>140</v>
      </c>
      <c r="BH80" s="5" t="s">
        <v>588</v>
      </c>
      <c r="BI80" s="5" t="s">
        <v>208</v>
      </c>
      <c r="BJ80" s="5">
        <v>1</v>
      </c>
      <c r="BK80" s="5" t="s">
        <v>211</v>
      </c>
      <c r="BL80" s="5" t="b">
        <v>1</v>
      </c>
      <c r="BM80" s="5" t="b">
        <v>0</v>
      </c>
      <c r="BN80" s="5" t="b">
        <v>0</v>
      </c>
      <c r="BO80" s="5" t="b">
        <v>0</v>
      </c>
      <c r="BP80" s="5" t="b">
        <v>0</v>
      </c>
      <c r="BQ80" s="5" t="b">
        <v>0</v>
      </c>
      <c r="BR80" s="5" t="b">
        <v>0</v>
      </c>
      <c r="BS80" s="5" t="b">
        <v>0</v>
      </c>
      <c r="BT80" s="5" t="b">
        <v>0</v>
      </c>
      <c r="BU80" s="5" t="b">
        <v>0</v>
      </c>
      <c r="BV80" s="5" t="b">
        <v>0</v>
      </c>
      <c r="BW80" s="5" t="s">
        <v>206</v>
      </c>
      <c r="BX80" s="5" t="s">
        <v>206</v>
      </c>
      <c r="BZ80" s="5">
        <v>130</v>
      </c>
      <c r="CA80" s="5">
        <v>130</v>
      </c>
      <c r="CB80" s="5" t="s">
        <v>588</v>
      </c>
      <c r="CC80" s="5" t="s">
        <v>208</v>
      </c>
      <c r="CD80" s="5">
        <v>1</v>
      </c>
      <c r="CE80" s="5" t="s">
        <v>211</v>
      </c>
      <c r="CF80" s="5" t="b">
        <v>1</v>
      </c>
      <c r="CG80" s="5" t="b">
        <v>0</v>
      </c>
      <c r="CH80" s="5" t="b">
        <v>0</v>
      </c>
      <c r="CI80" s="5" t="b">
        <v>0</v>
      </c>
      <c r="CJ80" s="5" t="b">
        <v>0</v>
      </c>
      <c r="CK80" s="5" t="b">
        <v>0</v>
      </c>
      <c r="CL80" s="5" t="b">
        <v>0</v>
      </c>
      <c r="CM80" s="5" t="b">
        <v>0</v>
      </c>
      <c r="CN80" s="5" t="b">
        <v>0</v>
      </c>
      <c r="CO80" s="5" t="b">
        <v>0</v>
      </c>
      <c r="CP80" s="5" t="b">
        <v>0</v>
      </c>
      <c r="CQ80" s="5" t="s">
        <v>206</v>
      </c>
      <c r="CR80" s="5" t="s">
        <v>206</v>
      </c>
      <c r="CS80" s="5">
        <v>125</v>
      </c>
      <c r="CT80" s="5">
        <v>150</v>
      </c>
      <c r="CU80" s="5">
        <v>120</v>
      </c>
      <c r="CV80" s="5" t="s">
        <v>588</v>
      </c>
      <c r="CW80" s="5" t="s">
        <v>208</v>
      </c>
      <c r="CX80" s="5">
        <v>7</v>
      </c>
      <c r="CY80" s="5" t="s">
        <v>211</v>
      </c>
      <c r="CZ80" s="5" t="b">
        <v>1</v>
      </c>
      <c r="DA80" s="5" t="b">
        <v>0</v>
      </c>
      <c r="DB80" s="5" t="b">
        <v>0</v>
      </c>
      <c r="DC80" s="5" t="b">
        <v>0</v>
      </c>
      <c r="DD80" s="5" t="b">
        <v>0</v>
      </c>
      <c r="DE80" s="5" t="b">
        <v>0</v>
      </c>
      <c r="DF80" s="5" t="b">
        <v>0</v>
      </c>
      <c r="DG80" s="5" t="b">
        <v>0</v>
      </c>
      <c r="DH80" s="5" t="b">
        <v>0</v>
      </c>
      <c r="DI80" s="5" t="b">
        <v>0</v>
      </c>
      <c r="DJ80" s="5" t="b">
        <v>0</v>
      </c>
      <c r="DK80" s="5" t="s">
        <v>206</v>
      </c>
      <c r="DL80" s="5" t="s">
        <v>206</v>
      </c>
      <c r="DN80" s="5">
        <v>90</v>
      </c>
      <c r="DO80" s="5" t="s">
        <v>207</v>
      </c>
      <c r="DP80" s="5" t="s">
        <v>588</v>
      </c>
      <c r="DQ80" s="5" t="s">
        <v>208</v>
      </c>
      <c r="DR80" s="5">
        <v>5</v>
      </c>
      <c r="DS80" s="5" t="s">
        <v>211</v>
      </c>
      <c r="DT80" s="5" t="b">
        <v>1</v>
      </c>
      <c r="DU80" s="5" t="b">
        <v>0</v>
      </c>
      <c r="DV80" s="5" t="b">
        <v>0</v>
      </c>
      <c r="DW80" s="5" t="b">
        <v>0</v>
      </c>
      <c r="DX80" s="5" t="b">
        <v>0</v>
      </c>
      <c r="DY80" s="5" t="b">
        <v>0</v>
      </c>
      <c r="DZ80" s="5" t="b">
        <v>0</v>
      </c>
      <c r="EA80" s="5" t="b">
        <v>0</v>
      </c>
      <c r="EB80" s="5" t="b">
        <v>0</v>
      </c>
      <c r="EC80" s="5" t="b">
        <v>0</v>
      </c>
      <c r="ED80" s="5" t="b">
        <v>0</v>
      </c>
      <c r="EE80" s="5" t="s">
        <v>206</v>
      </c>
      <c r="EF80" s="5" t="s">
        <v>206</v>
      </c>
      <c r="EH80" s="5">
        <v>470</v>
      </c>
      <c r="EI80" s="5">
        <v>470</v>
      </c>
      <c r="EJ80" s="5" t="s">
        <v>588</v>
      </c>
      <c r="EK80" s="5" t="s">
        <v>208</v>
      </c>
      <c r="EL80" s="5">
        <v>15</v>
      </c>
      <c r="EM80" s="5" t="s">
        <v>211</v>
      </c>
      <c r="EN80" s="5" t="b">
        <v>1</v>
      </c>
      <c r="EO80" s="5" t="b">
        <v>0</v>
      </c>
      <c r="EP80" s="5" t="b">
        <v>0</v>
      </c>
      <c r="EQ80" s="5" t="b">
        <v>0</v>
      </c>
      <c r="ER80" s="5" t="b">
        <v>0</v>
      </c>
      <c r="ES80" s="5" t="b">
        <v>0</v>
      </c>
      <c r="ET80" s="5" t="b">
        <v>0</v>
      </c>
      <c r="EU80" s="5" t="b">
        <v>0</v>
      </c>
      <c r="EV80" s="5" t="b">
        <v>0</v>
      </c>
      <c r="EW80" s="5" t="b">
        <v>0</v>
      </c>
      <c r="EX80" s="5" t="b">
        <v>0</v>
      </c>
      <c r="EY80" s="5" t="s">
        <v>205</v>
      </c>
      <c r="FX80" s="5" t="s">
        <v>214</v>
      </c>
      <c r="FY80" s="5" t="b">
        <v>1</v>
      </c>
      <c r="FZ80" s="5" t="b">
        <v>0</v>
      </c>
      <c r="GA80" s="5" t="b">
        <v>0</v>
      </c>
      <c r="GB80" s="5" t="b">
        <v>0</v>
      </c>
      <c r="GC80" s="5" t="b">
        <v>0</v>
      </c>
      <c r="GD80" s="5" t="b">
        <v>0</v>
      </c>
      <c r="GE80" s="5" t="b">
        <v>0</v>
      </c>
      <c r="GF80" s="5" t="b">
        <v>0</v>
      </c>
      <c r="GG80" s="5" t="b">
        <v>0</v>
      </c>
      <c r="GI80" s="5" t="s">
        <v>215</v>
      </c>
      <c r="GJ80" s="5" t="s">
        <v>216</v>
      </c>
      <c r="GK80" s="5" t="s">
        <v>1755</v>
      </c>
      <c r="GL80" s="5">
        <v>35184658</v>
      </c>
      <c r="GM80" s="5" t="s">
        <v>1756</v>
      </c>
      <c r="GN80" s="5" t="s">
        <v>1757</v>
      </c>
      <c r="GO80" s="5">
        <v>266</v>
      </c>
      <c r="GQ80" s="5">
        <v>-1</v>
      </c>
    </row>
    <row r="81" spans="1:199" x14ac:dyDescent="0.3">
      <c r="A81" s="5" t="s">
        <v>2201</v>
      </c>
      <c r="B81" s="5" t="s">
        <v>1465</v>
      </c>
      <c r="C81" s="5" t="s">
        <v>1466</v>
      </c>
      <c r="D81" s="6">
        <v>43374</v>
      </c>
      <c r="E81" s="5" t="s">
        <v>1413</v>
      </c>
      <c r="F81" s="6">
        <v>43370</v>
      </c>
      <c r="G81" s="5" t="s">
        <v>588</v>
      </c>
      <c r="H81" s="5" t="s">
        <v>759</v>
      </c>
      <c r="I81" s="5" t="s">
        <v>590</v>
      </c>
      <c r="J81" s="7" t="s">
        <v>768</v>
      </c>
      <c r="K81" s="5" t="s">
        <v>247</v>
      </c>
      <c r="L81" s="5" t="s">
        <v>364</v>
      </c>
      <c r="M81" s="5" t="s">
        <v>205</v>
      </c>
      <c r="AH81" s="5" t="s">
        <v>205</v>
      </c>
      <c r="BC81" s="5" t="s">
        <v>206</v>
      </c>
      <c r="BD81" s="5" t="s">
        <v>206</v>
      </c>
      <c r="BF81" s="5">
        <v>150</v>
      </c>
      <c r="BG81" s="5">
        <v>150</v>
      </c>
      <c r="BH81" s="5" t="s">
        <v>588</v>
      </c>
      <c r="BI81" s="5" t="s">
        <v>208</v>
      </c>
      <c r="BJ81" s="5">
        <v>2</v>
      </c>
      <c r="BK81" s="5" t="s">
        <v>211</v>
      </c>
      <c r="BL81" s="5" t="b">
        <v>1</v>
      </c>
      <c r="BM81" s="5" t="b">
        <v>0</v>
      </c>
      <c r="BN81" s="5" t="b">
        <v>0</v>
      </c>
      <c r="BO81" s="5" t="b">
        <v>0</v>
      </c>
      <c r="BP81" s="5" t="b">
        <v>0</v>
      </c>
      <c r="BQ81" s="5" t="b">
        <v>0</v>
      </c>
      <c r="BR81" s="5" t="b">
        <v>0</v>
      </c>
      <c r="BS81" s="5" t="b">
        <v>0</v>
      </c>
      <c r="BT81" s="5" t="b">
        <v>0</v>
      </c>
      <c r="BU81" s="5" t="b">
        <v>0</v>
      </c>
      <c r="BV81" s="5" t="b">
        <v>0</v>
      </c>
      <c r="BW81" s="5" t="s">
        <v>206</v>
      </c>
      <c r="BX81" s="5" t="s">
        <v>206</v>
      </c>
      <c r="BZ81" s="5">
        <v>120</v>
      </c>
      <c r="CA81" s="5">
        <v>120</v>
      </c>
      <c r="CB81" s="5" t="s">
        <v>588</v>
      </c>
      <c r="CC81" s="5" t="s">
        <v>208</v>
      </c>
      <c r="CD81" s="5">
        <v>1</v>
      </c>
      <c r="CE81" s="5" t="s">
        <v>211</v>
      </c>
      <c r="CF81" s="5" t="b">
        <v>1</v>
      </c>
      <c r="CG81" s="5" t="b">
        <v>0</v>
      </c>
      <c r="CH81" s="5" t="b">
        <v>0</v>
      </c>
      <c r="CI81" s="5" t="b">
        <v>0</v>
      </c>
      <c r="CJ81" s="5" t="b">
        <v>0</v>
      </c>
      <c r="CK81" s="5" t="b">
        <v>0</v>
      </c>
      <c r="CL81" s="5" t="b">
        <v>0</v>
      </c>
      <c r="CM81" s="5" t="b">
        <v>0</v>
      </c>
      <c r="CN81" s="5" t="b">
        <v>0</v>
      </c>
      <c r="CO81" s="5" t="b">
        <v>0</v>
      </c>
      <c r="CP81" s="5" t="b">
        <v>0</v>
      </c>
      <c r="CQ81" s="5" t="s">
        <v>206</v>
      </c>
      <c r="CR81" s="5" t="s">
        <v>206</v>
      </c>
      <c r="CS81" s="5">
        <v>125</v>
      </c>
      <c r="CT81" s="5">
        <v>150</v>
      </c>
      <c r="CU81" s="5">
        <v>120</v>
      </c>
      <c r="CV81" s="5" t="s">
        <v>588</v>
      </c>
      <c r="CW81" s="5" t="s">
        <v>208</v>
      </c>
      <c r="CX81" s="5">
        <v>10</v>
      </c>
      <c r="CY81" s="5" t="s">
        <v>211</v>
      </c>
      <c r="CZ81" s="5" t="b">
        <v>1</v>
      </c>
      <c r="DA81" s="5" t="b">
        <v>0</v>
      </c>
      <c r="DB81" s="5" t="b">
        <v>0</v>
      </c>
      <c r="DC81" s="5" t="b">
        <v>0</v>
      </c>
      <c r="DD81" s="5" t="b">
        <v>0</v>
      </c>
      <c r="DE81" s="5" t="b">
        <v>0</v>
      </c>
      <c r="DF81" s="5" t="b">
        <v>0</v>
      </c>
      <c r="DG81" s="5" t="b">
        <v>0</v>
      </c>
      <c r="DH81" s="5" t="b">
        <v>0</v>
      </c>
      <c r="DI81" s="5" t="b">
        <v>0</v>
      </c>
      <c r="DJ81" s="5" t="b">
        <v>0</v>
      </c>
      <c r="DK81" s="5" t="s">
        <v>206</v>
      </c>
      <c r="DL81" s="5" t="s">
        <v>206</v>
      </c>
      <c r="DN81" s="5">
        <v>100</v>
      </c>
      <c r="DO81" s="5" t="s">
        <v>207</v>
      </c>
      <c r="DP81" s="5" t="s">
        <v>588</v>
      </c>
      <c r="DQ81" s="5" t="s">
        <v>208</v>
      </c>
      <c r="DR81" s="5">
        <v>7</v>
      </c>
      <c r="DS81" s="5" t="s">
        <v>211</v>
      </c>
      <c r="DT81" s="5" t="b">
        <v>1</v>
      </c>
      <c r="DU81" s="5" t="b">
        <v>0</v>
      </c>
      <c r="DV81" s="5" t="b">
        <v>0</v>
      </c>
      <c r="DW81" s="5" t="b">
        <v>0</v>
      </c>
      <c r="DX81" s="5" t="b">
        <v>0</v>
      </c>
      <c r="DY81" s="5" t="b">
        <v>0</v>
      </c>
      <c r="DZ81" s="5" t="b">
        <v>0</v>
      </c>
      <c r="EA81" s="5" t="b">
        <v>0</v>
      </c>
      <c r="EB81" s="5" t="b">
        <v>0</v>
      </c>
      <c r="EC81" s="5" t="b">
        <v>0</v>
      </c>
      <c r="ED81" s="5" t="b">
        <v>0</v>
      </c>
      <c r="EE81" s="5" t="s">
        <v>206</v>
      </c>
      <c r="EF81" s="5" t="s">
        <v>206</v>
      </c>
      <c r="EH81" s="5">
        <v>450</v>
      </c>
      <c r="EI81" s="5">
        <v>450</v>
      </c>
      <c r="EJ81" s="5" t="s">
        <v>588</v>
      </c>
      <c r="EK81" s="5" t="s">
        <v>208</v>
      </c>
      <c r="EL81" s="5">
        <v>15</v>
      </c>
      <c r="EM81" s="5" t="s">
        <v>211</v>
      </c>
      <c r="EN81" s="5" t="b">
        <v>1</v>
      </c>
      <c r="EO81" s="5" t="b">
        <v>0</v>
      </c>
      <c r="EP81" s="5" t="b">
        <v>0</v>
      </c>
      <c r="EQ81" s="5" t="b">
        <v>0</v>
      </c>
      <c r="ER81" s="5" t="b">
        <v>0</v>
      </c>
      <c r="ES81" s="5" t="b">
        <v>0</v>
      </c>
      <c r="ET81" s="5" t="b">
        <v>0</v>
      </c>
      <c r="EU81" s="5" t="b">
        <v>0</v>
      </c>
      <c r="EV81" s="5" t="b">
        <v>0</v>
      </c>
      <c r="EW81" s="5" t="b">
        <v>0</v>
      </c>
      <c r="EX81" s="5" t="b">
        <v>0</v>
      </c>
      <c r="EY81" s="5" t="s">
        <v>205</v>
      </c>
      <c r="FX81" s="5" t="s">
        <v>214</v>
      </c>
      <c r="FY81" s="5" t="b">
        <v>1</v>
      </c>
      <c r="FZ81" s="5" t="b">
        <v>0</v>
      </c>
      <c r="GA81" s="5" t="b">
        <v>0</v>
      </c>
      <c r="GB81" s="5" t="b">
        <v>0</v>
      </c>
      <c r="GC81" s="5" t="b">
        <v>0</v>
      </c>
      <c r="GD81" s="5" t="b">
        <v>0</v>
      </c>
      <c r="GE81" s="5" t="b">
        <v>0</v>
      </c>
      <c r="GF81" s="5" t="b">
        <v>0</v>
      </c>
      <c r="GG81" s="5" t="b">
        <v>0</v>
      </c>
      <c r="GI81" s="5" t="s">
        <v>215</v>
      </c>
      <c r="GJ81" s="5" t="s">
        <v>216</v>
      </c>
      <c r="GK81" s="5" t="s">
        <v>1467</v>
      </c>
      <c r="GL81" s="5">
        <v>35031194</v>
      </c>
      <c r="GM81" s="5" t="s">
        <v>1468</v>
      </c>
      <c r="GN81" s="5" t="s">
        <v>1469</v>
      </c>
      <c r="GO81" s="5">
        <v>212</v>
      </c>
      <c r="GQ81" s="5">
        <v>-1</v>
      </c>
    </row>
    <row r="82" spans="1:199" x14ac:dyDescent="0.3">
      <c r="A82" s="5" t="s">
        <v>2202</v>
      </c>
      <c r="B82" s="5" t="s">
        <v>1470</v>
      </c>
      <c r="C82" s="5" t="s">
        <v>1471</v>
      </c>
      <c r="D82" s="6">
        <v>43374</v>
      </c>
      <c r="E82" s="5" t="s">
        <v>1413</v>
      </c>
      <c r="F82" s="6">
        <v>43370</v>
      </c>
      <c r="G82" s="5" t="s">
        <v>588</v>
      </c>
      <c r="H82" s="5" t="s">
        <v>759</v>
      </c>
      <c r="I82" s="5" t="s">
        <v>590</v>
      </c>
      <c r="J82" s="7" t="s">
        <v>768</v>
      </c>
      <c r="K82" s="5" t="s">
        <v>247</v>
      </c>
      <c r="L82" s="5" t="s">
        <v>364</v>
      </c>
      <c r="M82" s="5" t="s">
        <v>205</v>
      </c>
      <c r="AH82" s="5" t="s">
        <v>205</v>
      </c>
      <c r="BC82" s="5" t="s">
        <v>206</v>
      </c>
      <c r="BD82" s="5" t="s">
        <v>206</v>
      </c>
      <c r="BF82" s="5">
        <v>150</v>
      </c>
      <c r="BG82" s="5">
        <v>150</v>
      </c>
      <c r="BH82" s="5" t="s">
        <v>588</v>
      </c>
      <c r="BI82" s="5" t="s">
        <v>208</v>
      </c>
      <c r="BJ82" s="5">
        <v>2</v>
      </c>
      <c r="BK82" s="5" t="s">
        <v>211</v>
      </c>
      <c r="BL82" s="5" t="b">
        <v>1</v>
      </c>
      <c r="BM82" s="5" t="b">
        <v>0</v>
      </c>
      <c r="BN82" s="5" t="b">
        <v>0</v>
      </c>
      <c r="BO82" s="5" t="b">
        <v>0</v>
      </c>
      <c r="BP82" s="5" t="b">
        <v>0</v>
      </c>
      <c r="BQ82" s="5" t="b">
        <v>0</v>
      </c>
      <c r="BR82" s="5" t="b">
        <v>0</v>
      </c>
      <c r="BS82" s="5" t="b">
        <v>0</v>
      </c>
      <c r="BT82" s="5" t="b">
        <v>0</v>
      </c>
      <c r="BU82" s="5" t="b">
        <v>0</v>
      </c>
      <c r="BV82" s="5" t="b">
        <v>0</v>
      </c>
      <c r="BW82" s="5" t="s">
        <v>206</v>
      </c>
      <c r="BX82" s="5" t="s">
        <v>206</v>
      </c>
      <c r="BZ82" s="5">
        <v>150</v>
      </c>
      <c r="CA82" s="5">
        <v>150</v>
      </c>
      <c r="CB82" s="5" t="s">
        <v>588</v>
      </c>
      <c r="CC82" s="5" t="s">
        <v>208</v>
      </c>
      <c r="CD82" s="5">
        <v>1</v>
      </c>
      <c r="CE82" s="5" t="s">
        <v>211</v>
      </c>
      <c r="CF82" s="5" t="b">
        <v>1</v>
      </c>
      <c r="CG82" s="5" t="b">
        <v>0</v>
      </c>
      <c r="CH82" s="5" t="b">
        <v>0</v>
      </c>
      <c r="CI82" s="5" t="b">
        <v>0</v>
      </c>
      <c r="CJ82" s="5" t="b">
        <v>0</v>
      </c>
      <c r="CK82" s="5" t="b">
        <v>0</v>
      </c>
      <c r="CL82" s="5" t="b">
        <v>0</v>
      </c>
      <c r="CM82" s="5" t="b">
        <v>0</v>
      </c>
      <c r="CN82" s="5" t="b">
        <v>0</v>
      </c>
      <c r="CO82" s="5" t="b">
        <v>0</v>
      </c>
      <c r="CP82" s="5" t="b">
        <v>0</v>
      </c>
      <c r="CQ82" s="5" t="s">
        <v>206</v>
      </c>
      <c r="CR82" s="5" t="s">
        <v>206</v>
      </c>
      <c r="CS82" s="5">
        <v>125</v>
      </c>
      <c r="CT82" s="5">
        <v>140</v>
      </c>
      <c r="CU82" s="5">
        <v>112.00000000000001</v>
      </c>
      <c r="CV82" s="5" t="s">
        <v>588</v>
      </c>
      <c r="CW82" s="5" t="s">
        <v>208</v>
      </c>
      <c r="CX82" s="5">
        <v>20</v>
      </c>
      <c r="CY82" s="5" t="s">
        <v>335</v>
      </c>
      <c r="CZ82" s="5" t="b">
        <v>1</v>
      </c>
      <c r="DA82" s="5" t="b">
        <v>0</v>
      </c>
      <c r="DB82" s="5" t="b">
        <v>1</v>
      </c>
      <c r="DC82" s="5" t="b">
        <v>0</v>
      </c>
      <c r="DD82" s="5" t="b">
        <v>0</v>
      </c>
      <c r="DE82" s="5" t="b">
        <v>0</v>
      </c>
      <c r="DF82" s="5" t="b">
        <v>0</v>
      </c>
      <c r="DG82" s="5" t="b">
        <v>0</v>
      </c>
      <c r="DH82" s="5" t="b">
        <v>0</v>
      </c>
      <c r="DI82" s="5" t="b">
        <v>0</v>
      </c>
      <c r="DJ82" s="5" t="b">
        <v>0</v>
      </c>
      <c r="DK82" s="5" t="s">
        <v>206</v>
      </c>
      <c r="DL82" s="5" t="s">
        <v>206</v>
      </c>
      <c r="DN82" s="5">
        <v>100</v>
      </c>
      <c r="DO82" s="5" t="s">
        <v>207</v>
      </c>
      <c r="DP82" s="5" t="s">
        <v>588</v>
      </c>
      <c r="DQ82" s="5" t="s">
        <v>208</v>
      </c>
      <c r="DR82" s="5">
        <v>20</v>
      </c>
      <c r="DS82" s="5" t="s">
        <v>211</v>
      </c>
      <c r="DT82" s="5" t="b">
        <v>1</v>
      </c>
      <c r="DU82" s="5" t="b">
        <v>0</v>
      </c>
      <c r="DV82" s="5" t="b">
        <v>0</v>
      </c>
      <c r="DW82" s="5" t="b">
        <v>0</v>
      </c>
      <c r="DX82" s="5" t="b">
        <v>0</v>
      </c>
      <c r="DY82" s="5" t="b">
        <v>0</v>
      </c>
      <c r="DZ82" s="5" t="b">
        <v>0</v>
      </c>
      <c r="EA82" s="5" t="b">
        <v>0</v>
      </c>
      <c r="EB82" s="5" t="b">
        <v>0</v>
      </c>
      <c r="EC82" s="5" t="b">
        <v>0</v>
      </c>
      <c r="ED82" s="5" t="b">
        <v>0</v>
      </c>
      <c r="EE82" s="5" t="s">
        <v>206</v>
      </c>
      <c r="EF82" s="5" t="s">
        <v>206</v>
      </c>
      <c r="EH82" s="5">
        <v>450</v>
      </c>
      <c r="EI82" s="5">
        <v>450</v>
      </c>
      <c r="EJ82" s="5" t="s">
        <v>588</v>
      </c>
      <c r="EK82" s="5" t="s">
        <v>208</v>
      </c>
      <c r="EL82" s="5">
        <v>20</v>
      </c>
      <c r="EM82" s="5" t="s">
        <v>211</v>
      </c>
      <c r="EN82" s="5" t="b">
        <v>1</v>
      </c>
      <c r="EO82" s="5" t="b">
        <v>0</v>
      </c>
      <c r="EP82" s="5" t="b">
        <v>0</v>
      </c>
      <c r="EQ82" s="5" t="b">
        <v>0</v>
      </c>
      <c r="ER82" s="5" t="b">
        <v>0</v>
      </c>
      <c r="ES82" s="5" t="b">
        <v>0</v>
      </c>
      <c r="ET82" s="5" t="b">
        <v>0</v>
      </c>
      <c r="EU82" s="5" t="b">
        <v>0</v>
      </c>
      <c r="EV82" s="5" t="b">
        <v>0</v>
      </c>
      <c r="EW82" s="5" t="b">
        <v>0</v>
      </c>
      <c r="EX82" s="5" t="b">
        <v>0</v>
      </c>
      <c r="EY82" s="5" t="s">
        <v>205</v>
      </c>
      <c r="GI82" s="5" t="s">
        <v>215</v>
      </c>
      <c r="GJ82" s="5" t="s">
        <v>216</v>
      </c>
      <c r="GK82" s="5" t="s">
        <v>1472</v>
      </c>
      <c r="GL82" s="5">
        <v>35031199</v>
      </c>
      <c r="GM82" s="5" t="s">
        <v>1473</v>
      </c>
      <c r="GN82" s="5" t="s">
        <v>1474</v>
      </c>
      <c r="GO82" s="5">
        <v>213</v>
      </c>
      <c r="GQ82" s="5">
        <v>-1</v>
      </c>
    </row>
    <row r="83" spans="1:199" x14ac:dyDescent="0.3">
      <c r="A83" s="5" t="s">
        <v>2207</v>
      </c>
      <c r="B83" s="5" t="s">
        <v>1215</v>
      </c>
      <c r="C83" s="5" t="s">
        <v>1216</v>
      </c>
      <c r="D83" s="6">
        <v>43373</v>
      </c>
      <c r="E83" s="5" t="s">
        <v>1217</v>
      </c>
      <c r="F83" s="6">
        <v>43370</v>
      </c>
      <c r="G83" s="5" t="s">
        <v>588</v>
      </c>
      <c r="H83" s="5" t="s">
        <v>759</v>
      </c>
      <c r="I83" s="5" t="s">
        <v>590</v>
      </c>
      <c r="J83" s="7" t="s">
        <v>768</v>
      </c>
      <c r="K83" s="5" t="s">
        <v>247</v>
      </c>
      <c r="L83" s="5" t="s">
        <v>364</v>
      </c>
      <c r="M83" s="5" t="s">
        <v>206</v>
      </c>
      <c r="N83" s="5" t="s">
        <v>206</v>
      </c>
      <c r="P83" s="5">
        <v>575</v>
      </c>
      <c r="Q83" s="5">
        <v>575</v>
      </c>
      <c r="R83" s="5" t="s">
        <v>263</v>
      </c>
      <c r="T83" s="5" t="s">
        <v>208</v>
      </c>
      <c r="U83" s="5">
        <v>7</v>
      </c>
      <c r="V83" s="5" t="s">
        <v>1218</v>
      </c>
      <c r="W83" s="5" t="b">
        <v>1</v>
      </c>
      <c r="X83" s="5" t="b">
        <v>1</v>
      </c>
      <c r="Y83" s="5" t="b">
        <v>0</v>
      </c>
      <c r="Z83" s="5" t="b">
        <v>1</v>
      </c>
      <c r="AA83" s="5" t="b">
        <v>1</v>
      </c>
      <c r="AB83" s="5" t="b">
        <v>1</v>
      </c>
      <c r="AC83" s="5" t="b">
        <v>1</v>
      </c>
      <c r="AD83" s="5" t="b">
        <v>0</v>
      </c>
      <c r="AE83" s="5" t="b">
        <v>0</v>
      </c>
      <c r="AF83" s="5" t="b">
        <v>0</v>
      </c>
      <c r="AG83" s="5" t="b">
        <v>0</v>
      </c>
      <c r="AH83" s="5" t="s">
        <v>206</v>
      </c>
      <c r="AI83" s="5" t="s">
        <v>206</v>
      </c>
      <c r="AK83" s="5">
        <v>580</v>
      </c>
      <c r="AL83" s="5">
        <v>580</v>
      </c>
      <c r="AM83" s="5" t="s">
        <v>263</v>
      </c>
      <c r="AO83" s="5" t="s">
        <v>208</v>
      </c>
      <c r="AP83" s="5">
        <v>8</v>
      </c>
      <c r="AQ83" s="5" t="s">
        <v>399</v>
      </c>
      <c r="AR83" s="5" t="b">
        <v>1</v>
      </c>
      <c r="AS83" s="5" t="b">
        <v>0</v>
      </c>
      <c r="AT83" s="5" t="b">
        <v>0</v>
      </c>
      <c r="AU83" s="5" t="b">
        <v>1</v>
      </c>
      <c r="AV83" s="5" t="b">
        <v>1</v>
      </c>
      <c r="AW83" s="5" t="b">
        <v>1</v>
      </c>
      <c r="AX83" s="5" t="b">
        <v>1</v>
      </c>
      <c r="AY83" s="5" t="b">
        <v>0</v>
      </c>
      <c r="AZ83" s="5" t="b">
        <v>0</v>
      </c>
      <c r="BA83" s="5" t="b">
        <v>0</v>
      </c>
      <c r="BB83" s="5" t="b">
        <v>0</v>
      </c>
      <c r="BC83" s="5" t="s">
        <v>205</v>
      </c>
      <c r="BW83" s="5" t="s">
        <v>205</v>
      </c>
      <c r="CQ83" s="5" t="s">
        <v>205</v>
      </c>
      <c r="DK83" s="5" t="s">
        <v>205</v>
      </c>
      <c r="EE83" s="5" t="s">
        <v>205</v>
      </c>
      <c r="FV83" s="5">
        <v>680</v>
      </c>
      <c r="FX83" s="5" t="s">
        <v>214</v>
      </c>
      <c r="FY83" s="5" t="b">
        <v>1</v>
      </c>
      <c r="FZ83" s="5" t="b">
        <v>0</v>
      </c>
      <c r="GA83" s="5" t="b">
        <v>0</v>
      </c>
      <c r="GB83" s="5" t="b">
        <v>0</v>
      </c>
      <c r="GC83" s="5" t="b">
        <v>0</v>
      </c>
      <c r="GD83" s="5" t="b">
        <v>0</v>
      </c>
      <c r="GE83" s="5" t="b">
        <v>0</v>
      </c>
      <c r="GF83" s="5" t="b">
        <v>0</v>
      </c>
      <c r="GG83" s="5" t="b">
        <v>0</v>
      </c>
      <c r="GI83" s="5" t="s">
        <v>215</v>
      </c>
      <c r="GJ83" s="5" t="s">
        <v>216</v>
      </c>
      <c r="GK83" s="5" t="s">
        <v>1219</v>
      </c>
      <c r="GL83" s="5">
        <v>34942038</v>
      </c>
      <c r="GM83" s="5" t="s">
        <v>1220</v>
      </c>
      <c r="GN83" s="5" t="s">
        <v>1221</v>
      </c>
      <c r="GO83" s="5">
        <v>163</v>
      </c>
      <c r="GQ83" s="5">
        <v>-1</v>
      </c>
    </row>
    <row r="84" spans="1:199" x14ac:dyDescent="0.3">
      <c r="A84" s="5" t="s">
        <v>2208</v>
      </c>
      <c r="B84" s="5" t="s">
        <v>1411</v>
      </c>
      <c r="C84" s="5" t="s">
        <v>1412</v>
      </c>
      <c r="D84" s="6">
        <v>43374</v>
      </c>
      <c r="E84" s="5" t="s">
        <v>1413</v>
      </c>
      <c r="F84" s="6">
        <v>43370</v>
      </c>
      <c r="G84" s="5" t="s">
        <v>588</v>
      </c>
      <c r="H84" s="5" t="s">
        <v>759</v>
      </c>
      <c r="I84" s="5" t="s">
        <v>590</v>
      </c>
      <c r="J84" s="7" t="s">
        <v>768</v>
      </c>
      <c r="K84" s="5" t="s">
        <v>249</v>
      </c>
      <c r="L84" s="5" t="s">
        <v>364</v>
      </c>
      <c r="M84" s="5" t="s">
        <v>206</v>
      </c>
      <c r="N84" s="5" t="s">
        <v>206</v>
      </c>
      <c r="P84" s="5">
        <v>575</v>
      </c>
      <c r="Q84" s="5">
        <v>575</v>
      </c>
      <c r="R84" s="5" t="s">
        <v>263</v>
      </c>
      <c r="T84" s="5" t="s">
        <v>208</v>
      </c>
      <c r="U84" s="5">
        <v>7</v>
      </c>
      <c r="V84" s="5" t="s">
        <v>1414</v>
      </c>
      <c r="W84" s="5" t="b">
        <v>1</v>
      </c>
      <c r="X84" s="5" t="b">
        <v>1</v>
      </c>
      <c r="Y84" s="5" t="b">
        <v>0</v>
      </c>
      <c r="Z84" s="5" t="b">
        <v>1</v>
      </c>
      <c r="AA84" s="5" t="b">
        <v>0</v>
      </c>
      <c r="AB84" s="5" t="b">
        <v>1</v>
      </c>
      <c r="AC84" s="5" t="b">
        <v>1</v>
      </c>
      <c r="AD84" s="5" t="b">
        <v>0</v>
      </c>
      <c r="AE84" s="5" t="b">
        <v>0</v>
      </c>
      <c r="AF84" s="5" t="b">
        <v>0</v>
      </c>
      <c r="AG84" s="5" t="b">
        <v>0</v>
      </c>
      <c r="AH84" s="5" t="s">
        <v>206</v>
      </c>
      <c r="AI84" s="5" t="s">
        <v>206</v>
      </c>
      <c r="AK84" s="5">
        <v>595</v>
      </c>
      <c r="AL84" s="5">
        <v>595</v>
      </c>
      <c r="AM84" s="5" t="s">
        <v>263</v>
      </c>
      <c r="AO84" s="5" t="s">
        <v>208</v>
      </c>
      <c r="AP84" s="5">
        <v>7</v>
      </c>
      <c r="AQ84" s="5" t="s">
        <v>1415</v>
      </c>
      <c r="AR84" s="5" t="b">
        <v>1</v>
      </c>
      <c r="AS84" s="5" t="b">
        <v>1</v>
      </c>
      <c r="AT84" s="5" t="b">
        <v>0</v>
      </c>
      <c r="AU84" s="5" t="b">
        <v>1</v>
      </c>
      <c r="AV84" s="5" t="b">
        <v>1</v>
      </c>
      <c r="AW84" s="5" t="b">
        <v>1</v>
      </c>
      <c r="AX84" s="5" t="b">
        <v>0</v>
      </c>
      <c r="AY84" s="5" t="b">
        <v>0</v>
      </c>
      <c r="AZ84" s="5" t="b">
        <v>0</v>
      </c>
      <c r="BA84" s="5" t="b">
        <v>0</v>
      </c>
      <c r="BB84" s="5" t="b">
        <v>0</v>
      </c>
      <c r="BC84" s="5" t="s">
        <v>205</v>
      </c>
      <c r="BW84" s="5" t="s">
        <v>205</v>
      </c>
      <c r="CQ84" s="5" t="s">
        <v>205</v>
      </c>
      <c r="DK84" s="5" t="s">
        <v>205</v>
      </c>
      <c r="EE84" s="5" t="s">
        <v>205</v>
      </c>
      <c r="EY84" s="5" t="s">
        <v>205</v>
      </c>
      <c r="FV84" s="5">
        <v>720</v>
      </c>
      <c r="FX84" s="5" t="s">
        <v>214</v>
      </c>
      <c r="FY84" s="5" t="b">
        <v>1</v>
      </c>
      <c r="FZ84" s="5" t="b">
        <v>0</v>
      </c>
      <c r="GA84" s="5" t="b">
        <v>0</v>
      </c>
      <c r="GB84" s="5" t="b">
        <v>0</v>
      </c>
      <c r="GC84" s="5" t="b">
        <v>0</v>
      </c>
      <c r="GD84" s="5" t="b">
        <v>0</v>
      </c>
      <c r="GE84" s="5" t="b">
        <v>0</v>
      </c>
      <c r="GF84" s="5" t="b">
        <v>0</v>
      </c>
      <c r="GG84" s="5" t="b">
        <v>0</v>
      </c>
      <c r="GI84" s="5" t="s">
        <v>215</v>
      </c>
      <c r="GJ84" s="5" t="s">
        <v>216</v>
      </c>
      <c r="GK84" s="5" t="s">
        <v>1416</v>
      </c>
      <c r="GL84" s="5">
        <v>35007037</v>
      </c>
      <c r="GM84" s="5" t="s">
        <v>1417</v>
      </c>
      <c r="GN84" s="5" t="s">
        <v>1418</v>
      </c>
      <c r="GO84" s="5">
        <v>202</v>
      </c>
      <c r="GQ84" s="5">
        <v>-1</v>
      </c>
    </row>
    <row r="85" spans="1:199" x14ac:dyDescent="0.3">
      <c r="A85" s="5" t="s">
        <v>2101</v>
      </c>
      <c r="B85" s="5" t="s">
        <v>1831</v>
      </c>
      <c r="C85" s="5" t="s">
        <v>1832</v>
      </c>
      <c r="D85" s="6">
        <v>43375</v>
      </c>
      <c r="E85" s="5" t="s">
        <v>1822</v>
      </c>
      <c r="F85" s="6">
        <v>43403</v>
      </c>
      <c r="G85" s="5" t="s">
        <v>588</v>
      </c>
      <c r="H85" s="5" t="s">
        <v>759</v>
      </c>
      <c r="I85" s="5" t="s">
        <v>769</v>
      </c>
      <c r="J85" s="7" t="s">
        <v>770</v>
      </c>
      <c r="K85" s="5" t="s">
        <v>203</v>
      </c>
      <c r="L85" s="5" t="s">
        <v>364</v>
      </c>
      <c r="M85" s="5" t="s">
        <v>206</v>
      </c>
      <c r="N85" s="5" t="s">
        <v>206</v>
      </c>
      <c r="P85" s="5">
        <v>800</v>
      </c>
      <c r="Q85" s="5">
        <v>800</v>
      </c>
      <c r="R85" s="5" t="s">
        <v>249</v>
      </c>
      <c r="T85" s="5" t="s">
        <v>249</v>
      </c>
      <c r="U85" s="5">
        <v>22</v>
      </c>
      <c r="V85" s="5" t="s">
        <v>840</v>
      </c>
      <c r="W85" s="5" t="b">
        <v>1</v>
      </c>
      <c r="X85" s="5" t="b">
        <v>1</v>
      </c>
      <c r="Y85" s="5" t="b">
        <v>0</v>
      </c>
      <c r="Z85" s="5" t="b">
        <v>0</v>
      </c>
      <c r="AA85" s="5" t="b">
        <v>1</v>
      </c>
      <c r="AB85" s="5" t="b">
        <v>0</v>
      </c>
      <c r="AC85" s="5" t="b">
        <v>1</v>
      </c>
      <c r="AD85" s="5" t="b">
        <v>0</v>
      </c>
      <c r="AE85" s="5" t="b">
        <v>0</v>
      </c>
      <c r="AF85" s="5" t="b">
        <v>0</v>
      </c>
      <c r="AG85" s="5" t="b">
        <v>0</v>
      </c>
      <c r="AH85" s="5" t="s">
        <v>206</v>
      </c>
      <c r="AI85" s="5" t="s">
        <v>206</v>
      </c>
      <c r="AK85" s="5">
        <v>1000</v>
      </c>
      <c r="AL85" s="5">
        <v>1000</v>
      </c>
      <c r="AM85" s="5" t="s">
        <v>249</v>
      </c>
      <c r="AO85" s="5" t="s">
        <v>249</v>
      </c>
      <c r="AP85" s="5">
        <v>30</v>
      </c>
      <c r="AQ85" s="5" t="s">
        <v>593</v>
      </c>
      <c r="AR85" s="5" t="b">
        <v>1</v>
      </c>
      <c r="AS85" s="5" t="b">
        <v>1</v>
      </c>
      <c r="AT85" s="5" t="b">
        <v>1</v>
      </c>
      <c r="AU85" s="5" t="b">
        <v>0</v>
      </c>
      <c r="AV85" s="5" t="b">
        <v>1</v>
      </c>
      <c r="AW85" s="5" t="b">
        <v>0</v>
      </c>
      <c r="AX85" s="5" t="b">
        <v>1</v>
      </c>
      <c r="AY85" s="5" t="b">
        <v>0</v>
      </c>
      <c r="AZ85" s="5" t="b">
        <v>0</v>
      </c>
      <c r="BA85" s="5" t="b">
        <v>0</v>
      </c>
      <c r="BB85" s="5" t="b">
        <v>0</v>
      </c>
      <c r="BC85" s="5" t="s">
        <v>206</v>
      </c>
      <c r="BD85" s="5" t="s">
        <v>206</v>
      </c>
      <c r="BF85" s="5">
        <v>120</v>
      </c>
      <c r="BG85" s="5">
        <v>120</v>
      </c>
      <c r="BH85" s="5" t="s">
        <v>249</v>
      </c>
      <c r="BI85" s="5" t="s">
        <v>208</v>
      </c>
      <c r="BJ85" s="5">
        <v>1</v>
      </c>
      <c r="BK85" s="5" t="s">
        <v>367</v>
      </c>
      <c r="BL85" s="5" t="b">
        <v>1</v>
      </c>
      <c r="BM85" s="5" t="b">
        <v>1</v>
      </c>
      <c r="BN85" s="5" t="b">
        <v>1</v>
      </c>
      <c r="BO85" s="5" t="b">
        <v>0</v>
      </c>
      <c r="BP85" s="5" t="b">
        <v>0</v>
      </c>
      <c r="BQ85" s="5" t="b">
        <v>0</v>
      </c>
      <c r="BR85" s="5" t="b">
        <v>1</v>
      </c>
      <c r="BS85" s="5" t="b">
        <v>0</v>
      </c>
      <c r="BT85" s="5" t="b">
        <v>0</v>
      </c>
      <c r="BU85" s="5" t="b">
        <v>0</v>
      </c>
      <c r="BV85" s="5" t="b">
        <v>0</v>
      </c>
      <c r="BW85" s="5" t="s">
        <v>206</v>
      </c>
      <c r="BX85" s="5" t="s">
        <v>206</v>
      </c>
      <c r="BY85" s="5">
        <v>20</v>
      </c>
      <c r="BZ85" s="5">
        <v>300</v>
      </c>
      <c r="CA85" s="5">
        <v>150</v>
      </c>
      <c r="CB85" s="5" t="s">
        <v>249</v>
      </c>
      <c r="CC85" s="5" t="s">
        <v>237</v>
      </c>
      <c r="CD85" s="5">
        <v>2</v>
      </c>
      <c r="CE85" s="5" t="s">
        <v>209</v>
      </c>
      <c r="CF85" s="5" t="b">
        <v>1</v>
      </c>
      <c r="CG85" s="5" t="b">
        <v>1</v>
      </c>
      <c r="CH85" s="5" t="b">
        <v>0</v>
      </c>
      <c r="CI85" s="5" t="b">
        <v>0</v>
      </c>
      <c r="CJ85" s="5" t="b">
        <v>0</v>
      </c>
      <c r="CK85" s="5" t="b">
        <v>0</v>
      </c>
      <c r="CL85" s="5" t="b">
        <v>0</v>
      </c>
      <c r="CM85" s="5" t="b">
        <v>0</v>
      </c>
      <c r="CN85" s="5" t="b">
        <v>0</v>
      </c>
      <c r="CO85" s="5" t="b">
        <v>0</v>
      </c>
      <c r="CP85" s="5" t="b">
        <v>0</v>
      </c>
      <c r="CQ85" s="5" t="s">
        <v>206</v>
      </c>
      <c r="CR85" s="5" t="s">
        <v>206</v>
      </c>
      <c r="CS85" s="5">
        <v>1</v>
      </c>
      <c r="CT85" s="5">
        <v>150</v>
      </c>
      <c r="CU85" s="5">
        <v>150</v>
      </c>
      <c r="CV85" s="5" t="s">
        <v>609</v>
      </c>
      <c r="CW85" s="5" t="s">
        <v>208</v>
      </c>
      <c r="CX85" s="5">
        <v>1</v>
      </c>
      <c r="CY85" s="5" t="s">
        <v>381</v>
      </c>
      <c r="CZ85" s="5" t="b">
        <v>1</v>
      </c>
      <c r="DA85" s="5" t="b">
        <v>1</v>
      </c>
      <c r="DB85" s="5" t="b">
        <v>0</v>
      </c>
      <c r="DC85" s="5" t="b">
        <v>0</v>
      </c>
      <c r="DD85" s="5" t="b">
        <v>0</v>
      </c>
      <c r="DE85" s="5" t="b">
        <v>0</v>
      </c>
      <c r="DF85" s="5" t="b">
        <v>1</v>
      </c>
      <c r="DG85" s="5" t="b">
        <v>0</v>
      </c>
      <c r="DH85" s="5" t="b">
        <v>0</v>
      </c>
      <c r="DI85" s="5" t="b">
        <v>0</v>
      </c>
      <c r="DJ85" s="5" t="b">
        <v>0</v>
      </c>
      <c r="DK85" s="5" t="s">
        <v>206</v>
      </c>
      <c r="DL85" s="5" t="s">
        <v>206</v>
      </c>
      <c r="DN85" s="5">
        <v>120</v>
      </c>
      <c r="DO85" s="5" t="s">
        <v>207</v>
      </c>
      <c r="DP85" s="5" t="s">
        <v>249</v>
      </c>
      <c r="DQ85" s="5" t="s">
        <v>208</v>
      </c>
      <c r="DR85" s="5">
        <v>1</v>
      </c>
      <c r="DS85" s="5" t="s">
        <v>367</v>
      </c>
      <c r="DT85" s="5" t="b">
        <v>1</v>
      </c>
      <c r="DU85" s="5" t="b">
        <v>1</v>
      </c>
      <c r="DV85" s="5" t="b">
        <v>1</v>
      </c>
      <c r="DW85" s="5" t="b">
        <v>0</v>
      </c>
      <c r="DX85" s="5" t="b">
        <v>0</v>
      </c>
      <c r="DY85" s="5" t="b">
        <v>0</v>
      </c>
      <c r="DZ85" s="5" t="b">
        <v>1</v>
      </c>
      <c r="EA85" s="5" t="b">
        <v>0</v>
      </c>
      <c r="EB85" s="5" t="b">
        <v>0</v>
      </c>
      <c r="EC85" s="5" t="b">
        <v>0</v>
      </c>
      <c r="ED85" s="5" t="b">
        <v>0</v>
      </c>
      <c r="EE85" s="5" t="s">
        <v>206</v>
      </c>
      <c r="EF85" s="5" t="s">
        <v>206</v>
      </c>
      <c r="EH85" s="5">
        <v>510</v>
      </c>
      <c r="EI85" s="5">
        <v>510</v>
      </c>
      <c r="EJ85" s="5" t="s">
        <v>249</v>
      </c>
      <c r="EK85" s="5" t="s">
        <v>208</v>
      </c>
      <c r="EL85" s="5">
        <v>1</v>
      </c>
      <c r="EM85" s="5" t="s">
        <v>367</v>
      </c>
      <c r="EN85" s="5" t="b">
        <v>1</v>
      </c>
      <c r="EO85" s="5" t="b">
        <v>1</v>
      </c>
      <c r="EP85" s="5" t="b">
        <v>1</v>
      </c>
      <c r="EQ85" s="5" t="b">
        <v>0</v>
      </c>
      <c r="ER85" s="5" t="b">
        <v>0</v>
      </c>
      <c r="ES85" s="5" t="b">
        <v>0</v>
      </c>
      <c r="ET85" s="5" t="b">
        <v>1</v>
      </c>
      <c r="EU85" s="5" t="b">
        <v>0</v>
      </c>
      <c r="EV85" s="5" t="b">
        <v>0</v>
      </c>
      <c r="EW85" s="5" t="b">
        <v>0</v>
      </c>
      <c r="EX85" s="5" t="b">
        <v>0</v>
      </c>
      <c r="EY85" s="5" t="s">
        <v>205</v>
      </c>
      <c r="FX85" s="5" t="s">
        <v>249</v>
      </c>
      <c r="FY85" s="5" t="b">
        <v>0</v>
      </c>
      <c r="FZ85" s="5" t="b">
        <v>0</v>
      </c>
      <c r="GA85" s="5" t="b">
        <v>0</v>
      </c>
      <c r="GB85" s="5" t="b">
        <v>0</v>
      </c>
      <c r="GC85" s="5" t="b">
        <v>0</v>
      </c>
      <c r="GD85" s="5" t="b">
        <v>0</v>
      </c>
      <c r="GE85" s="5" t="b">
        <v>0</v>
      </c>
      <c r="GF85" s="5" t="b">
        <v>0</v>
      </c>
      <c r="GG85" s="5" t="b">
        <v>1</v>
      </c>
      <c r="GI85" s="5" t="s">
        <v>215</v>
      </c>
      <c r="GJ85" s="5" t="s">
        <v>216</v>
      </c>
      <c r="GK85" s="5" t="s">
        <v>1833</v>
      </c>
      <c r="GL85" s="5">
        <v>35251436</v>
      </c>
      <c r="GM85" s="5" t="s">
        <v>1834</v>
      </c>
      <c r="GN85" s="5" t="s">
        <v>1835</v>
      </c>
      <c r="GO85" s="5">
        <v>281</v>
      </c>
      <c r="GQ85" s="5">
        <v>-1</v>
      </c>
    </row>
    <row r="86" spans="1:199" ht="17.25" customHeight="1" x14ac:dyDescent="0.3">
      <c r="A86" s="5" t="s">
        <v>2102</v>
      </c>
      <c r="B86" s="5" t="s">
        <v>1836</v>
      </c>
      <c r="C86" s="5" t="s">
        <v>1837</v>
      </c>
      <c r="D86" s="6">
        <v>43375</v>
      </c>
      <c r="E86" s="5" t="s">
        <v>1822</v>
      </c>
      <c r="F86" s="6">
        <v>43403</v>
      </c>
      <c r="G86" s="5" t="s">
        <v>588</v>
      </c>
      <c r="H86" s="5" t="s">
        <v>759</v>
      </c>
      <c r="I86" s="5" t="s">
        <v>769</v>
      </c>
      <c r="J86" s="7" t="s">
        <v>770</v>
      </c>
      <c r="K86" s="5" t="s">
        <v>203</v>
      </c>
      <c r="L86" s="5" t="s">
        <v>364</v>
      </c>
      <c r="M86" s="5" t="s">
        <v>206</v>
      </c>
      <c r="N86" s="5" t="s">
        <v>206</v>
      </c>
      <c r="P86" s="5">
        <v>750</v>
      </c>
      <c r="Q86" s="5">
        <v>750</v>
      </c>
      <c r="R86" s="5" t="s">
        <v>249</v>
      </c>
      <c r="T86" s="5" t="s">
        <v>249</v>
      </c>
      <c r="U86" s="5">
        <v>20</v>
      </c>
      <c r="V86" s="5" t="s">
        <v>840</v>
      </c>
      <c r="W86" s="5" t="b">
        <v>1</v>
      </c>
      <c r="X86" s="5" t="b">
        <v>1</v>
      </c>
      <c r="Y86" s="5" t="b">
        <v>0</v>
      </c>
      <c r="Z86" s="5" t="b">
        <v>0</v>
      </c>
      <c r="AA86" s="5" t="b">
        <v>1</v>
      </c>
      <c r="AB86" s="5" t="b">
        <v>0</v>
      </c>
      <c r="AC86" s="5" t="b">
        <v>1</v>
      </c>
      <c r="AD86" s="5" t="b">
        <v>0</v>
      </c>
      <c r="AE86" s="5" t="b">
        <v>0</v>
      </c>
      <c r="AF86" s="5" t="b">
        <v>0</v>
      </c>
      <c r="AG86" s="5" t="b">
        <v>0</v>
      </c>
      <c r="AH86" s="5" t="s">
        <v>206</v>
      </c>
      <c r="AI86" s="5" t="s">
        <v>206</v>
      </c>
      <c r="AK86" s="5">
        <v>900</v>
      </c>
      <c r="AL86" s="5">
        <v>900</v>
      </c>
      <c r="AM86" s="5" t="s">
        <v>249</v>
      </c>
      <c r="AO86" s="5" t="s">
        <v>249</v>
      </c>
      <c r="AP86" s="5">
        <v>28</v>
      </c>
      <c r="AQ86" s="5" t="s">
        <v>593</v>
      </c>
      <c r="AR86" s="5" t="b">
        <v>1</v>
      </c>
      <c r="AS86" s="5" t="b">
        <v>1</v>
      </c>
      <c r="AT86" s="5" t="b">
        <v>1</v>
      </c>
      <c r="AU86" s="5" t="b">
        <v>0</v>
      </c>
      <c r="AV86" s="5" t="b">
        <v>1</v>
      </c>
      <c r="AW86" s="5" t="b">
        <v>0</v>
      </c>
      <c r="AX86" s="5" t="b">
        <v>1</v>
      </c>
      <c r="AY86" s="5" t="b">
        <v>0</v>
      </c>
      <c r="AZ86" s="5" t="b">
        <v>0</v>
      </c>
      <c r="BA86" s="5" t="b">
        <v>0</v>
      </c>
      <c r="BB86" s="5" t="b">
        <v>0</v>
      </c>
      <c r="BC86" s="5" t="s">
        <v>206</v>
      </c>
      <c r="BD86" s="5" t="s">
        <v>206</v>
      </c>
      <c r="BF86" s="5">
        <v>120</v>
      </c>
      <c r="BG86" s="5">
        <v>120</v>
      </c>
      <c r="BH86" s="5" t="s">
        <v>609</v>
      </c>
      <c r="BI86" s="5" t="s">
        <v>208</v>
      </c>
      <c r="BJ86" s="5">
        <v>1</v>
      </c>
      <c r="BK86" s="5" t="s">
        <v>367</v>
      </c>
      <c r="BL86" s="5" t="b">
        <v>1</v>
      </c>
      <c r="BM86" s="5" t="b">
        <v>1</v>
      </c>
      <c r="BN86" s="5" t="b">
        <v>1</v>
      </c>
      <c r="BO86" s="5" t="b">
        <v>0</v>
      </c>
      <c r="BP86" s="5" t="b">
        <v>0</v>
      </c>
      <c r="BQ86" s="5" t="b">
        <v>0</v>
      </c>
      <c r="BR86" s="5" t="b">
        <v>1</v>
      </c>
      <c r="BS86" s="5" t="b">
        <v>0</v>
      </c>
      <c r="BT86" s="5" t="b">
        <v>0</v>
      </c>
      <c r="BU86" s="5" t="b">
        <v>0</v>
      </c>
      <c r="BV86" s="5" t="b">
        <v>0</v>
      </c>
      <c r="BW86" s="5" t="s">
        <v>206</v>
      </c>
      <c r="BX86" s="5" t="s">
        <v>206</v>
      </c>
      <c r="BY86" s="5">
        <v>20</v>
      </c>
      <c r="BZ86" s="5">
        <v>350</v>
      </c>
      <c r="CA86" s="5">
        <v>175</v>
      </c>
      <c r="CB86" s="5" t="s">
        <v>249</v>
      </c>
      <c r="CC86" s="5" t="s">
        <v>237</v>
      </c>
      <c r="CD86" s="5">
        <v>2</v>
      </c>
      <c r="CE86" s="5" t="s">
        <v>381</v>
      </c>
      <c r="CF86" s="5" t="b">
        <v>1</v>
      </c>
      <c r="CG86" s="5" t="b">
        <v>1</v>
      </c>
      <c r="CH86" s="5" t="b">
        <v>0</v>
      </c>
      <c r="CI86" s="5" t="b">
        <v>0</v>
      </c>
      <c r="CJ86" s="5" t="b">
        <v>0</v>
      </c>
      <c r="CK86" s="5" t="b">
        <v>0</v>
      </c>
      <c r="CL86" s="5" t="b">
        <v>1</v>
      </c>
      <c r="CM86" s="5" t="b">
        <v>0</v>
      </c>
      <c r="CN86" s="5" t="b">
        <v>0</v>
      </c>
      <c r="CO86" s="5" t="b">
        <v>0</v>
      </c>
      <c r="CP86" s="5" t="b">
        <v>0</v>
      </c>
      <c r="CQ86" s="5" t="s">
        <v>206</v>
      </c>
      <c r="CR86" s="5" t="s">
        <v>206</v>
      </c>
      <c r="CS86" s="5">
        <v>1</v>
      </c>
      <c r="CT86" s="5">
        <v>160</v>
      </c>
      <c r="CU86" s="5">
        <v>160</v>
      </c>
      <c r="CV86" s="5" t="s">
        <v>609</v>
      </c>
      <c r="CW86" s="5" t="s">
        <v>208</v>
      </c>
      <c r="CX86" s="5">
        <v>1</v>
      </c>
      <c r="CY86" s="5" t="s">
        <v>367</v>
      </c>
      <c r="CZ86" s="5" t="b">
        <v>1</v>
      </c>
      <c r="DA86" s="5" t="b">
        <v>1</v>
      </c>
      <c r="DB86" s="5" t="b">
        <v>1</v>
      </c>
      <c r="DC86" s="5" t="b">
        <v>0</v>
      </c>
      <c r="DD86" s="5" t="b">
        <v>0</v>
      </c>
      <c r="DE86" s="5" t="b">
        <v>0</v>
      </c>
      <c r="DF86" s="5" t="b">
        <v>1</v>
      </c>
      <c r="DG86" s="5" t="b">
        <v>0</v>
      </c>
      <c r="DH86" s="5" t="b">
        <v>0</v>
      </c>
      <c r="DI86" s="5" t="b">
        <v>0</v>
      </c>
      <c r="DJ86" s="5" t="b">
        <v>0</v>
      </c>
      <c r="DK86" s="5" t="s">
        <v>206</v>
      </c>
      <c r="DL86" s="5" t="s">
        <v>206</v>
      </c>
      <c r="DN86" s="5">
        <v>120</v>
      </c>
      <c r="DO86" s="5" t="s">
        <v>207</v>
      </c>
      <c r="DP86" s="5" t="s">
        <v>249</v>
      </c>
      <c r="DQ86" s="5" t="s">
        <v>208</v>
      </c>
      <c r="DR86" s="5">
        <v>1</v>
      </c>
      <c r="DS86" s="5" t="s">
        <v>367</v>
      </c>
      <c r="DT86" s="5" t="b">
        <v>1</v>
      </c>
      <c r="DU86" s="5" t="b">
        <v>1</v>
      </c>
      <c r="DV86" s="5" t="b">
        <v>1</v>
      </c>
      <c r="DW86" s="5" t="b">
        <v>0</v>
      </c>
      <c r="DX86" s="5" t="b">
        <v>0</v>
      </c>
      <c r="DY86" s="5" t="b">
        <v>0</v>
      </c>
      <c r="DZ86" s="5" t="b">
        <v>1</v>
      </c>
      <c r="EA86" s="5" t="b">
        <v>0</v>
      </c>
      <c r="EB86" s="5" t="b">
        <v>0</v>
      </c>
      <c r="EC86" s="5" t="b">
        <v>0</v>
      </c>
      <c r="ED86" s="5" t="b">
        <v>0</v>
      </c>
      <c r="EE86" s="5" t="s">
        <v>206</v>
      </c>
      <c r="EF86" s="5" t="s">
        <v>206</v>
      </c>
      <c r="EH86" s="5">
        <v>500</v>
      </c>
      <c r="EI86" s="5">
        <v>500</v>
      </c>
      <c r="EJ86" s="5" t="s">
        <v>249</v>
      </c>
      <c r="EK86" s="5" t="s">
        <v>208</v>
      </c>
      <c r="EL86" s="5">
        <v>1</v>
      </c>
      <c r="EM86" s="5" t="s">
        <v>367</v>
      </c>
      <c r="EN86" s="5" t="b">
        <v>1</v>
      </c>
      <c r="EO86" s="5" t="b">
        <v>1</v>
      </c>
      <c r="EP86" s="5" t="b">
        <v>1</v>
      </c>
      <c r="EQ86" s="5" t="b">
        <v>0</v>
      </c>
      <c r="ER86" s="5" t="b">
        <v>0</v>
      </c>
      <c r="ES86" s="5" t="b">
        <v>0</v>
      </c>
      <c r="ET86" s="5" t="b">
        <v>1</v>
      </c>
      <c r="EU86" s="5" t="b">
        <v>0</v>
      </c>
      <c r="EV86" s="5" t="b">
        <v>0</v>
      </c>
      <c r="EW86" s="5" t="b">
        <v>0</v>
      </c>
      <c r="EX86" s="5" t="b">
        <v>0</v>
      </c>
      <c r="EY86" s="5" t="s">
        <v>205</v>
      </c>
      <c r="FV86" s="5">
        <v>800</v>
      </c>
      <c r="FX86" s="5" t="s">
        <v>249</v>
      </c>
      <c r="FY86" s="5" t="b">
        <v>0</v>
      </c>
      <c r="FZ86" s="5" t="b">
        <v>0</v>
      </c>
      <c r="GA86" s="5" t="b">
        <v>0</v>
      </c>
      <c r="GB86" s="5" t="b">
        <v>0</v>
      </c>
      <c r="GC86" s="5" t="b">
        <v>0</v>
      </c>
      <c r="GD86" s="5" t="b">
        <v>0</v>
      </c>
      <c r="GE86" s="5" t="b">
        <v>0</v>
      </c>
      <c r="GF86" s="5" t="b">
        <v>0</v>
      </c>
      <c r="GG86" s="5" t="b">
        <v>1</v>
      </c>
      <c r="GI86" s="5" t="s">
        <v>215</v>
      </c>
      <c r="GJ86" s="5" t="s">
        <v>216</v>
      </c>
      <c r="GK86" s="5" t="s">
        <v>1838</v>
      </c>
      <c r="GL86" s="5">
        <v>35252080</v>
      </c>
      <c r="GM86" s="5" t="s">
        <v>1839</v>
      </c>
      <c r="GN86" s="5" t="s">
        <v>1840</v>
      </c>
      <c r="GO86" s="5">
        <v>282</v>
      </c>
      <c r="GQ86" s="5">
        <v>-1</v>
      </c>
    </row>
    <row r="87" spans="1:199" x14ac:dyDescent="0.3">
      <c r="A87" s="5" t="s">
        <v>2100</v>
      </c>
      <c r="B87" s="5" t="s">
        <v>1820</v>
      </c>
      <c r="C87" s="5" t="s">
        <v>1821</v>
      </c>
      <c r="D87" s="6">
        <v>43375</v>
      </c>
      <c r="E87" s="5" t="s">
        <v>1822</v>
      </c>
      <c r="F87" s="6">
        <v>43403</v>
      </c>
      <c r="G87" s="5" t="s">
        <v>588</v>
      </c>
      <c r="H87" s="5" t="s">
        <v>759</v>
      </c>
      <c r="I87" s="5" t="s">
        <v>769</v>
      </c>
      <c r="J87" s="7" t="s">
        <v>770</v>
      </c>
      <c r="K87" s="5" t="s">
        <v>203</v>
      </c>
      <c r="L87" s="5" t="s">
        <v>364</v>
      </c>
      <c r="M87" s="5" t="s">
        <v>206</v>
      </c>
      <c r="N87" s="5" t="s">
        <v>206</v>
      </c>
      <c r="P87" s="5">
        <v>750</v>
      </c>
      <c r="Q87" s="5">
        <v>750</v>
      </c>
      <c r="R87" s="5" t="s">
        <v>249</v>
      </c>
      <c r="T87" s="5" t="s">
        <v>249</v>
      </c>
      <c r="U87" s="5">
        <v>20</v>
      </c>
      <c r="V87" s="5" t="s">
        <v>840</v>
      </c>
      <c r="W87" s="5" t="b">
        <v>1</v>
      </c>
      <c r="X87" s="5" t="b">
        <v>1</v>
      </c>
      <c r="Y87" s="5" t="b">
        <v>0</v>
      </c>
      <c r="Z87" s="5" t="b">
        <v>0</v>
      </c>
      <c r="AA87" s="5" t="b">
        <v>1</v>
      </c>
      <c r="AB87" s="5" t="b">
        <v>0</v>
      </c>
      <c r="AC87" s="5" t="b">
        <v>1</v>
      </c>
      <c r="AD87" s="5" t="b">
        <v>0</v>
      </c>
      <c r="AE87" s="5" t="b">
        <v>0</v>
      </c>
      <c r="AF87" s="5" t="b">
        <v>0</v>
      </c>
      <c r="AG87" s="5" t="b">
        <v>0</v>
      </c>
      <c r="AH87" s="5" t="s">
        <v>206</v>
      </c>
      <c r="AI87" s="5" t="s">
        <v>206</v>
      </c>
      <c r="AK87" s="5">
        <v>900</v>
      </c>
      <c r="AL87" s="5">
        <v>900</v>
      </c>
      <c r="AM87" s="5" t="s">
        <v>249</v>
      </c>
      <c r="AO87" s="5" t="s">
        <v>249</v>
      </c>
      <c r="AP87" s="5">
        <v>28</v>
      </c>
      <c r="AQ87" s="5" t="s">
        <v>593</v>
      </c>
      <c r="AR87" s="5" t="b">
        <v>1</v>
      </c>
      <c r="AS87" s="5" t="b">
        <v>1</v>
      </c>
      <c r="AT87" s="5" t="b">
        <v>1</v>
      </c>
      <c r="AU87" s="5" t="b">
        <v>0</v>
      </c>
      <c r="AV87" s="5" t="b">
        <v>1</v>
      </c>
      <c r="AW87" s="5" t="b">
        <v>0</v>
      </c>
      <c r="AX87" s="5" t="b">
        <v>1</v>
      </c>
      <c r="AY87" s="5" t="b">
        <v>0</v>
      </c>
      <c r="AZ87" s="5" t="b">
        <v>0</v>
      </c>
      <c r="BA87" s="5" t="b">
        <v>0</v>
      </c>
      <c r="BB87" s="5" t="b">
        <v>0</v>
      </c>
      <c r="BC87" s="5" t="s">
        <v>206</v>
      </c>
      <c r="BD87" s="5" t="s">
        <v>206</v>
      </c>
      <c r="BF87" s="5">
        <v>120</v>
      </c>
      <c r="BG87" s="5">
        <v>120</v>
      </c>
      <c r="BH87" s="5" t="s">
        <v>609</v>
      </c>
      <c r="BI87" s="5" t="s">
        <v>208</v>
      </c>
      <c r="BJ87" s="5">
        <v>1</v>
      </c>
      <c r="BK87" s="5" t="s">
        <v>367</v>
      </c>
      <c r="BL87" s="5" t="b">
        <v>1</v>
      </c>
      <c r="BM87" s="5" t="b">
        <v>1</v>
      </c>
      <c r="BN87" s="5" t="b">
        <v>1</v>
      </c>
      <c r="BO87" s="5" t="b">
        <v>0</v>
      </c>
      <c r="BP87" s="5" t="b">
        <v>0</v>
      </c>
      <c r="BQ87" s="5" t="b">
        <v>0</v>
      </c>
      <c r="BR87" s="5" t="b">
        <v>1</v>
      </c>
      <c r="BS87" s="5" t="b">
        <v>0</v>
      </c>
      <c r="BT87" s="5" t="b">
        <v>0</v>
      </c>
      <c r="BU87" s="5" t="b">
        <v>0</v>
      </c>
      <c r="BV87" s="5" t="b">
        <v>0</v>
      </c>
      <c r="BW87" s="5" t="s">
        <v>206</v>
      </c>
      <c r="BX87" s="5" t="s">
        <v>206</v>
      </c>
      <c r="BY87" s="5">
        <v>20</v>
      </c>
      <c r="BZ87" s="5">
        <v>300</v>
      </c>
      <c r="CA87" s="5">
        <v>150</v>
      </c>
      <c r="CB87" s="5" t="s">
        <v>249</v>
      </c>
      <c r="CC87" s="5" t="s">
        <v>237</v>
      </c>
      <c r="CD87" s="5">
        <v>3</v>
      </c>
      <c r="CE87" s="5" t="s">
        <v>381</v>
      </c>
      <c r="CF87" s="5" t="b">
        <v>1</v>
      </c>
      <c r="CG87" s="5" t="b">
        <v>1</v>
      </c>
      <c r="CH87" s="5" t="b">
        <v>0</v>
      </c>
      <c r="CI87" s="5" t="b">
        <v>0</v>
      </c>
      <c r="CJ87" s="5" t="b">
        <v>0</v>
      </c>
      <c r="CK87" s="5" t="b">
        <v>0</v>
      </c>
      <c r="CL87" s="5" t="b">
        <v>1</v>
      </c>
      <c r="CM87" s="5" t="b">
        <v>0</v>
      </c>
      <c r="CN87" s="5" t="b">
        <v>0</v>
      </c>
      <c r="CO87" s="5" t="b">
        <v>0</v>
      </c>
      <c r="CP87" s="5" t="b">
        <v>0</v>
      </c>
      <c r="CQ87" s="5" t="s">
        <v>206</v>
      </c>
      <c r="CR87" s="5" t="s">
        <v>206</v>
      </c>
      <c r="CS87" s="5">
        <v>1</v>
      </c>
      <c r="CT87" s="5">
        <v>150</v>
      </c>
      <c r="CU87" s="5">
        <v>150</v>
      </c>
      <c r="CV87" s="5" t="s">
        <v>609</v>
      </c>
      <c r="CW87" s="5" t="s">
        <v>208</v>
      </c>
      <c r="CX87" s="5">
        <v>1</v>
      </c>
      <c r="CY87" s="5" t="s">
        <v>367</v>
      </c>
      <c r="CZ87" s="5" t="b">
        <v>1</v>
      </c>
      <c r="DA87" s="5" t="b">
        <v>1</v>
      </c>
      <c r="DB87" s="5" t="b">
        <v>1</v>
      </c>
      <c r="DC87" s="5" t="b">
        <v>0</v>
      </c>
      <c r="DD87" s="5" t="b">
        <v>0</v>
      </c>
      <c r="DE87" s="5" t="b">
        <v>0</v>
      </c>
      <c r="DF87" s="5" t="b">
        <v>1</v>
      </c>
      <c r="DG87" s="5" t="b">
        <v>0</v>
      </c>
      <c r="DH87" s="5" t="b">
        <v>0</v>
      </c>
      <c r="DI87" s="5" t="b">
        <v>0</v>
      </c>
      <c r="DJ87" s="5" t="b">
        <v>0</v>
      </c>
      <c r="DK87" s="5" t="s">
        <v>206</v>
      </c>
      <c r="DL87" s="5" t="s">
        <v>206</v>
      </c>
      <c r="DN87" s="5">
        <v>130</v>
      </c>
      <c r="DO87" s="5" t="s">
        <v>207</v>
      </c>
      <c r="DP87" s="5" t="s">
        <v>249</v>
      </c>
      <c r="DQ87" s="5" t="s">
        <v>208</v>
      </c>
      <c r="DR87" s="5">
        <v>1</v>
      </c>
      <c r="DS87" s="5" t="s">
        <v>367</v>
      </c>
      <c r="DT87" s="5" t="b">
        <v>1</v>
      </c>
      <c r="DU87" s="5" t="b">
        <v>1</v>
      </c>
      <c r="DV87" s="5" t="b">
        <v>1</v>
      </c>
      <c r="DW87" s="5" t="b">
        <v>0</v>
      </c>
      <c r="DX87" s="5" t="b">
        <v>0</v>
      </c>
      <c r="DY87" s="5" t="b">
        <v>0</v>
      </c>
      <c r="DZ87" s="5" t="b">
        <v>1</v>
      </c>
      <c r="EA87" s="5" t="b">
        <v>0</v>
      </c>
      <c r="EB87" s="5" t="b">
        <v>0</v>
      </c>
      <c r="EC87" s="5" t="b">
        <v>0</v>
      </c>
      <c r="ED87" s="5" t="b">
        <v>0</v>
      </c>
      <c r="EE87" s="5" t="s">
        <v>206</v>
      </c>
      <c r="EF87" s="5" t="s">
        <v>206</v>
      </c>
      <c r="EH87" s="5">
        <v>500</v>
      </c>
      <c r="EI87" s="5">
        <v>500</v>
      </c>
      <c r="EJ87" s="5" t="s">
        <v>249</v>
      </c>
      <c r="EK87" s="5" t="s">
        <v>208</v>
      </c>
      <c r="EL87" s="5">
        <v>1</v>
      </c>
      <c r="EM87" s="5" t="s">
        <v>381</v>
      </c>
      <c r="EN87" s="5" t="b">
        <v>1</v>
      </c>
      <c r="EO87" s="5" t="b">
        <v>1</v>
      </c>
      <c r="EP87" s="5" t="b">
        <v>0</v>
      </c>
      <c r="EQ87" s="5" t="b">
        <v>0</v>
      </c>
      <c r="ER87" s="5" t="b">
        <v>0</v>
      </c>
      <c r="ES87" s="5" t="b">
        <v>0</v>
      </c>
      <c r="ET87" s="5" t="b">
        <v>1</v>
      </c>
      <c r="EU87" s="5" t="b">
        <v>0</v>
      </c>
      <c r="EV87" s="5" t="b">
        <v>0</v>
      </c>
      <c r="EW87" s="5" t="b">
        <v>0</v>
      </c>
      <c r="EX87" s="5" t="b">
        <v>0</v>
      </c>
      <c r="EY87" s="5" t="s">
        <v>205</v>
      </c>
      <c r="FX87" s="5" t="s">
        <v>249</v>
      </c>
      <c r="FY87" s="5" t="b">
        <v>0</v>
      </c>
      <c r="FZ87" s="5" t="b">
        <v>0</v>
      </c>
      <c r="GA87" s="5" t="b">
        <v>0</v>
      </c>
      <c r="GB87" s="5" t="b">
        <v>0</v>
      </c>
      <c r="GC87" s="5" t="b">
        <v>0</v>
      </c>
      <c r="GD87" s="5" t="b">
        <v>0</v>
      </c>
      <c r="GE87" s="5" t="b">
        <v>0</v>
      </c>
      <c r="GF87" s="5" t="b">
        <v>0</v>
      </c>
      <c r="GG87" s="5" t="b">
        <v>1</v>
      </c>
      <c r="GI87" s="5" t="s">
        <v>215</v>
      </c>
      <c r="GJ87" s="5" t="s">
        <v>216</v>
      </c>
      <c r="GK87" s="5" t="s">
        <v>1823</v>
      </c>
      <c r="GL87" s="5">
        <v>35250953</v>
      </c>
      <c r="GM87" s="5" t="s">
        <v>1824</v>
      </c>
      <c r="GN87" s="5" t="s">
        <v>1825</v>
      </c>
      <c r="GO87" s="5">
        <v>279</v>
      </c>
      <c r="GQ87" s="5">
        <v>-1</v>
      </c>
    </row>
    <row r="88" spans="1:199" x14ac:dyDescent="0.3">
      <c r="A88" s="5" t="s">
        <v>2434</v>
      </c>
      <c r="B88" s="5" t="s">
        <v>2329</v>
      </c>
      <c r="C88" s="5" t="s">
        <v>2330</v>
      </c>
      <c r="D88" s="6">
        <v>43376</v>
      </c>
      <c r="E88" s="5" t="s">
        <v>2305</v>
      </c>
      <c r="F88" s="6">
        <v>43370</v>
      </c>
      <c r="G88" s="5" t="s">
        <v>588</v>
      </c>
      <c r="H88" s="5" t="s">
        <v>759</v>
      </c>
      <c r="I88" s="5" t="s">
        <v>771</v>
      </c>
      <c r="J88" s="7" t="s">
        <v>772</v>
      </c>
      <c r="K88" s="5" t="s">
        <v>203</v>
      </c>
      <c r="L88" s="5" t="s">
        <v>364</v>
      </c>
      <c r="M88" s="5" t="s">
        <v>206</v>
      </c>
      <c r="N88" s="5" t="s">
        <v>206</v>
      </c>
      <c r="P88" s="5">
        <v>700</v>
      </c>
      <c r="Q88" s="5">
        <v>700</v>
      </c>
      <c r="R88" s="5" t="s">
        <v>827</v>
      </c>
      <c r="S88" s="5" t="s">
        <v>828</v>
      </c>
      <c r="T88" s="5" t="s">
        <v>208</v>
      </c>
      <c r="U88" s="5">
        <v>30</v>
      </c>
      <c r="V88" s="5" t="s">
        <v>250</v>
      </c>
      <c r="W88" s="5" t="b">
        <v>1</v>
      </c>
      <c r="X88" s="5" t="b">
        <v>0</v>
      </c>
      <c r="Y88" s="5" t="b">
        <v>0</v>
      </c>
      <c r="Z88" s="5" t="b">
        <v>0</v>
      </c>
      <c r="AA88" s="5" t="b">
        <v>0</v>
      </c>
      <c r="AB88" s="5" t="b">
        <v>0</v>
      </c>
      <c r="AC88" s="5" t="b">
        <v>1</v>
      </c>
      <c r="AD88" s="5" t="b">
        <v>0</v>
      </c>
      <c r="AE88" s="5" t="b">
        <v>0</v>
      </c>
      <c r="AF88" s="5" t="b">
        <v>0</v>
      </c>
      <c r="AG88" s="5" t="b">
        <v>0</v>
      </c>
      <c r="AH88" s="5" t="s">
        <v>206</v>
      </c>
      <c r="AI88" s="5" t="s">
        <v>206</v>
      </c>
      <c r="AK88" s="5">
        <v>650</v>
      </c>
      <c r="AL88" s="5">
        <v>650</v>
      </c>
      <c r="AM88" s="5" t="s">
        <v>827</v>
      </c>
      <c r="AN88" s="5" t="s">
        <v>828</v>
      </c>
      <c r="AO88" s="5" t="s">
        <v>208</v>
      </c>
      <c r="AP88" s="5">
        <v>30</v>
      </c>
      <c r="AQ88" s="5" t="s">
        <v>250</v>
      </c>
      <c r="AR88" s="5" t="b">
        <v>1</v>
      </c>
      <c r="AS88" s="5" t="b">
        <v>0</v>
      </c>
      <c r="AT88" s="5" t="b">
        <v>0</v>
      </c>
      <c r="AU88" s="5" t="b">
        <v>0</v>
      </c>
      <c r="AV88" s="5" t="b">
        <v>0</v>
      </c>
      <c r="AW88" s="5" t="b">
        <v>0</v>
      </c>
      <c r="AX88" s="5" t="b">
        <v>1</v>
      </c>
      <c r="AY88" s="5" t="b">
        <v>0</v>
      </c>
      <c r="AZ88" s="5" t="b">
        <v>0</v>
      </c>
      <c r="BA88" s="5" t="b">
        <v>0</v>
      </c>
      <c r="BB88" s="5" t="b">
        <v>0</v>
      </c>
      <c r="BC88" s="5" t="s">
        <v>206</v>
      </c>
      <c r="BD88" s="5" t="s">
        <v>206</v>
      </c>
      <c r="BF88" s="5">
        <v>125</v>
      </c>
      <c r="BG88" s="5">
        <v>125</v>
      </c>
      <c r="BH88" s="5" t="s">
        <v>588</v>
      </c>
      <c r="BI88" s="5" t="s">
        <v>208</v>
      </c>
      <c r="BJ88" s="5">
        <v>2</v>
      </c>
      <c r="BK88" s="5" t="s">
        <v>211</v>
      </c>
      <c r="BL88" s="5" t="b">
        <v>1</v>
      </c>
      <c r="BM88" s="5" t="b">
        <v>0</v>
      </c>
      <c r="BN88" s="5" t="b">
        <v>0</v>
      </c>
      <c r="BO88" s="5" t="b">
        <v>0</v>
      </c>
      <c r="BP88" s="5" t="b">
        <v>0</v>
      </c>
      <c r="BQ88" s="5" t="b">
        <v>0</v>
      </c>
      <c r="BR88" s="5" t="b">
        <v>0</v>
      </c>
      <c r="BS88" s="5" t="b">
        <v>0</v>
      </c>
      <c r="BT88" s="5" t="b">
        <v>0</v>
      </c>
      <c r="BU88" s="5" t="b">
        <v>0</v>
      </c>
      <c r="BV88" s="5" t="b">
        <v>0</v>
      </c>
      <c r="BW88" s="5" t="s">
        <v>206</v>
      </c>
      <c r="BX88" s="5" t="s">
        <v>206</v>
      </c>
      <c r="BZ88" s="5">
        <v>150</v>
      </c>
      <c r="CA88" s="5">
        <v>150</v>
      </c>
      <c r="CB88" s="5" t="s">
        <v>588</v>
      </c>
      <c r="CC88" s="5" t="s">
        <v>208</v>
      </c>
      <c r="CD88" s="5">
        <v>2</v>
      </c>
      <c r="CE88" s="5" t="s">
        <v>211</v>
      </c>
      <c r="CF88" s="5" t="b">
        <v>1</v>
      </c>
      <c r="CG88" s="5" t="b">
        <v>0</v>
      </c>
      <c r="CH88" s="5" t="b">
        <v>0</v>
      </c>
      <c r="CI88" s="5" t="b">
        <v>0</v>
      </c>
      <c r="CJ88" s="5" t="b">
        <v>0</v>
      </c>
      <c r="CK88" s="5" t="b">
        <v>0</v>
      </c>
      <c r="CL88" s="5" t="b">
        <v>0</v>
      </c>
      <c r="CM88" s="5" t="b">
        <v>0</v>
      </c>
      <c r="CN88" s="5" t="b">
        <v>0</v>
      </c>
      <c r="CO88" s="5" t="b">
        <v>0</v>
      </c>
      <c r="CP88" s="5" t="b">
        <v>0</v>
      </c>
      <c r="CQ88" s="5" t="s">
        <v>206</v>
      </c>
      <c r="CR88" s="5" t="s">
        <v>206</v>
      </c>
      <c r="CS88" s="5">
        <v>75</v>
      </c>
      <c r="CT88" s="5">
        <v>120</v>
      </c>
      <c r="CU88" s="8">
        <v>160</v>
      </c>
      <c r="CV88" s="5" t="s">
        <v>588</v>
      </c>
      <c r="CW88" s="5" t="s">
        <v>208</v>
      </c>
      <c r="CX88" s="5">
        <v>2</v>
      </c>
      <c r="CY88" s="5" t="s">
        <v>335</v>
      </c>
      <c r="CZ88" s="5" t="b">
        <v>1</v>
      </c>
      <c r="DA88" s="5" t="b">
        <v>0</v>
      </c>
      <c r="DB88" s="5" t="b">
        <v>1</v>
      </c>
      <c r="DC88" s="5" t="b">
        <v>0</v>
      </c>
      <c r="DD88" s="5" t="b">
        <v>0</v>
      </c>
      <c r="DE88" s="5" t="b">
        <v>0</v>
      </c>
      <c r="DF88" s="5" t="b">
        <v>0</v>
      </c>
      <c r="DG88" s="5" t="b">
        <v>0</v>
      </c>
      <c r="DH88" s="5" t="b">
        <v>0</v>
      </c>
      <c r="DI88" s="5" t="b">
        <v>0</v>
      </c>
      <c r="DJ88" s="5" t="b">
        <v>0</v>
      </c>
      <c r="DK88" s="5" t="s">
        <v>206</v>
      </c>
      <c r="DL88" s="5" t="s">
        <v>206</v>
      </c>
      <c r="DN88" s="5">
        <v>100</v>
      </c>
      <c r="DO88" s="5" t="s">
        <v>207</v>
      </c>
      <c r="DP88" s="5" t="s">
        <v>588</v>
      </c>
      <c r="DQ88" s="5" t="s">
        <v>208</v>
      </c>
      <c r="DR88" s="5">
        <v>2</v>
      </c>
      <c r="DS88" s="5" t="s">
        <v>335</v>
      </c>
      <c r="DT88" s="5" t="b">
        <v>1</v>
      </c>
      <c r="DU88" s="5" t="b">
        <v>0</v>
      </c>
      <c r="DV88" s="5" t="b">
        <v>1</v>
      </c>
      <c r="DW88" s="5" t="b">
        <v>0</v>
      </c>
      <c r="DX88" s="5" t="b">
        <v>0</v>
      </c>
      <c r="DY88" s="5" t="b">
        <v>0</v>
      </c>
      <c r="DZ88" s="5" t="b">
        <v>0</v>
      </c>
      <c r="EA88" s="5" t="b">
        <v>0</v>
      </c>
      <c r="EB88" s="5" t="b">
        <v>0</v>
      </c>
      <c r="EC88" s="5" t="b">
        <v>0</v>
      </c>
      <c r="ED88" s="5" t="b">
        <v>0</v>
      </c>
      <c r="EE88" s="5" t="s">
        <v>206</v>
      </c>
      <c r="EF88" s="5" t="s">
        <v>206</v>
      </c>
      <c r="EH88" s="5">
        <v>680</v>
      </c>
      <c r="EI88" s="5">
        <v>680</v>
      </c>
      <c r="EJ88" s="5" t="s">
        <v>588</v>
      </c>
      <c r="EK88" s="5" t="s">
        <v>208</v>
      </c>
      <c r="EL88" s="5">
        <v>2</v>
      </c>
      <c r="EM88" s="5" t="s">
        <v>335</v>
      </c>
      <c r="EN88" s="5" t="b">
        <v>1</v>
      </c>
      <c r="EO88" s="5" t="b">
        <v>0</v>
      </c>
      <c r="EP88" s="5" t="b">
        <v>1</v>
      </c>
      <c r="EQ88" s="5" t="b">
        <v>0</v>
      </c>
      <c r="ER88" s="5" t="b">
        <v>0</v>
      </c>
      <c r="ES88" s="5" t="b">
        <v>0</v>
      </c>
      <c r="ET88" s="5" t="b">
        <v>0</v>
      </c>
      <c r="EU88" s="5" t="b">
        <v>0</v>
      </c>
      <c r="EV88" s="5" t="b">
        <v>0</v>
      </c>
      <c r="EW88" s="5" t="b">
        <v>0</v>
      </c>
      <c r="EX88" s="5" t="b">
        <v>0</v>
      </c>
      <c r="EY88" s="5" t="s">
        <v>206</v>
      </c>
      <c r="EZ88" s="5">
        <v>6</v>
      </c>
      <c r="FA88" s="5" t="s">
        <v>212</v>
      </c>
      <c r="FB88" s="5" t="s">
        <v>213</v>
      </c>
      <c r="FC88" s="5" t="s">
        <v>205</v>
      </c>
      <c r="FD88" s="5">
        <v>1300</v>
      </c>
      <c r="FE88" s="5">
        <v>6</v>
      </c>
      <c r="FF88" s="5" t="s">
        <v>206</v>
      </c>
      <c r="FG88" s="5">
        <v>9000</v>
      </c>
      <c r="FJ88" s="5" t="s">
        <v>335</v>
      </c>
      <c r="FK88" s="5" t="b">
        <v>1</v>
      </c>
      <c r="FL88" s="5" t="b">
        <v>0</v>
      </c>
      <c r="FM88" s="5" t="b">
        <v>1</v>
      </c>
      <c r="FN88" s="5" t="b">
        <v>0</v>
      </c>
      <c r="FO88" s="5" t="b">
        <v>0</v>
      </c>
      <c r="FP88" s="5" t="b">
        <v>0</v>
      </c>
      <c r="FQ88" s="5" t="b">
        <v>0</v>
      </c>
      <c r="FR88" s="5" t="b">
        <v>0</v>
      </c>
      <c r="FS88" s="5" t="b">
        <v>0</v>
      </c>
      <c r="FT88" s="5" t="b">
        <v>0</v>
      </c>
      <c r="FU88" s="5" t="b">
        <v>0</v>
      </c>
      <c r="FV88" s="5">
        <v>690</v>
      </c>
      <c r="FX88" s="5" t="s">
        <v>214</v>
      </c>
      <c r="FY88" s="5" t="b">
        <v>1</v>
      </c>
      <c r="FZ88" s="5" t="b">
        <v>0</v>
      </c>
      <c r="GA88" s="5" t="b">
        <v>0</v>
      </c>
      <c r="GB88" s="5" t="b">
        <v>0</v>
      </c>
      <c r="GC88" s="5" t="b">
        <v>0</v>
      </c>
      <c r="GD88" s="5" t="b">
        <v>0</v>
      </c>
      <c r="GE88" s="5" t="b">
        <v>0</v>
      </c>
      <c r="GF88" s="5" t="b">
        <v>0</v>
      </c>
      <c r="GG88" s="5" t="b">
        <v>0</v>
      </c>
      <c r="GI88" s="5" t="s">
        <v>216</v>
      </c>
      <c r="GJ88" s="5" t="s">
        <v>2331</v>
      </c>
      <c r="GK88" s="5">
        <v>35511218</v>
      </c>
      <c r="GL88" s="5" t="s">
        <v>2332</v>
      </c>
      <c r="GM88" s="5" t="s">
        <v>2333</v>
      </c>
      <c r="GN88" s="5">
        <v>291</v>
      </c>
      <c r="GP88" s="5">
        <v>-1</v>
      </c>
    </row>
    <row r="89" spans="1:199" x14ac:dyDescent="0.3">
      <c r="A89" s="5" t="s">
        <v>2432</v>
      </c>
      <c r="B89" s="5" t="s">
        <v>2319</v>
      </c>
      <c r="C89" s="5" t="s">
        <v>2320</v>
      </c>
      <c r="D89" s="6">
        <v>43376</v>
      </c>
      <c r="E89" s="5" t="s">
        <v>2305</v>
      </c>
      <c r="F89" s="6">
        <v>43370</v>
      </c>
      <c r="G89" s="5" t="s">
        <v>588</v>
      </c>
      <c r="H89" s="5" t="s">
        <v>759</v>
      </c>
      <c r="I89" s="5" t="s">
        <v>771</v>
      </c>
      <c r="J89" s="7" t="s">
        <v>772</v>
      </c>
      <c r="K89" s="5" t="s">
        <v>203</v>
      </c>
      <c r="L89" s="5" t="s">
        <v>364</v>
      </c>
      <c r="M89" s="5" t="s">
        <v>206</v>
      </c>
      <c r="N89" s="5" t="s">
        <v>206</v>
      </c>
      <c r="P89" s="5">
        <v>700</v>
      </c>
      <c r="Q89" s="5">
        <v>700</v>
      </c>
      <c r="R89" s="5" t="s">
        <v>263</v>
      </c>
      <c r="S89" s="5" t="s">
        <v>499</v>
      </c>
      <c r="T89" s="5" t="s">
        <v>208</v>
      </c>
      <c r="U89" s="5">
        <v>28</v>
      </c>
      <c r="V89" s="5" t="s">
        <v>248</v>
      </c>
      <c r="W89" s="5" t="b">
        <v>1</v>
      </c>
      <c r="X89" s="5" t="b">
        <v>0</v>
      </c>
      <c r="Y89" s="5" t="b">
        <v>1</v>
      </c>
      <c r="Z89" s="5" t="b">
        <v>0</v>
      </c>
      <c r="AA89" s="5" t="b">
        <v>0</v>
      </c>
      <c r="AB89" s="5" t="b">
        <v>0</v>
      </c>
      <c r="AC89" s="5" t="b">
        <v>1</v>
      </c>
      <c r="AD89" s="5" t="b">
        <v>0</v>
      </c>
      <c r="AE89" s="5" t="b">
        <v>0</v>
      </c>
      <c r="AF89" s="5" t="b">
        <v>0</v>
      </c>
      <c r="AG89" s="5" t="b">
        <v>0</v>
      </c>
      <c r="AH89" s="5" t="s">
        <v>206</v>
      </c>
      <c r="AI89" s="5" t="s">
        <v>206</v>
      </c>
      <c r="AK89" s="5">
        <v>650</v>
      </c>
      <c r="AL89" s="5">
        <v>650</v>
      </c>
      <c r="AM89" s="5" t="s">
        <v>263</v>
      </c>
      <c r="AN89" s="5" t="s">
        <v>499</v>
      </c>
      <c r="AO89" s="5" t="s">
        <v>208</v>
      </c>
      <c r="AP89" s="5">
        <v>28</v>
      </c>
      <c r="AQ89" s="5" t="s">
        <v>248</v>
      </c>
      <c r="AR89" s="5" t="b">
        <v>1</v>
      </c>
      <c r="AS89" s="5" t="b">
        <v>0</v>
      </c>
      <c r="AT89" s="5" t="b">
        <v>1</v>
      </c>
      <c r="AU89" s="5" t="b">
        <v>0</v>
      </c>
      <c r="AV89" s="5" t="b">
        <v>0</v>
      </c>
      <c r="AW89" s="5" t="b">
        <v>0</v>
      </c>
      <c r="AX89" s="5" t="b">
        <v>1</v>
      </c>
      <c r="AY89" s="5" t="b">
        <v>0</v>
      </c>
      <c r="AZ89" s="5" t="b">
        <v>0</v>
      </c>
      <c r="BA89" s="5" t="b">
        <v>0</v>
      </c>
      <c r="BB89" s="5" t="b">
        <v>0</v>
      </c>
      <c r="BC89" s="5" t="s">
        <v>206</v>
      </c>
      <c r="BD89" s="5" t="s">
        <v>206</v>
      </c>
      <c r="BF89" s="5">
        <v>125</v>
      </c>
      <c r="BG89" s="5">
        <v>125</v>
      </c>
      <c r="BH89" s="5" t="s">
        <v>588</v>
      </c>
      <c r="BI89" s="5" t="s">
        <v>208</v>
      </c>
      <c r="BJ89" s="5">
        <v>2</v>
      </c>
      <c r="BK89" s="5" t="s">
        <v>211</v>
      </c>
      <c r="BL89" s="5" t="b">
        <v>1</v>
      </c>
      <c r="BM89" s="5" t="b">
        <v>0</v>
      </c>
      <c r="BN89" s="5" t="b">
        <v>0</v>
      </c>
      <c r="BO89" s="5" t="b">
        <v>0</v>
      </c>
      <c r="BP89" s="5" t="b">
        <v>0</v>
      </c>
      <c r="BQ89" s="5" t="b">
        <v>0</v>
      </c>
      <c r="BR89" s="5" t="b">
        <v>0</v>
      </c>
      <c r="BS89" s="5" t="b">
        <v>0</v>
      </c>
      <c r="BT89" s="5" t="b">
        <v>0</v>
      </c>
      <c r="BU89" s="5" t="b">
        <v>0</v>
      </c>
      <c r="BV89" s="5" t="b">
        <v>0</v>
      </c>
      <c r="BW89" s="5" t="s">
        <v>206</v>
      </c>
      <c r="BX89" s="5" t="s">
        <v>206</v>
      </c>
      <c r="BZ89" s="5">
        <v>150</v>
      </c>
      <c r="CA89" s="5">
        <v>150</v>
      </c>
      <c r="CB89" s="5" t="s">
        <v>588</v>
      </c>
      <c r="CC89" s="5" t="s">
        <v>208</v>
      </c>
      <c r="CD89" s="5">
        <v>2</v>
      </c>
      <c r="CE89" s="5" t="s">
        <v>211</v>
      </c>
      <c r="CF89" s="5" t="b">
        <v>1</v>
      </c>
      <c r="CG89" s="5" t="b">
        <v>0</v>
      </c>
      <c r="CH89" s="5" t="b">
        <v>0</v>
      </c>
      <c r="CI89" s="5" t="b">
        <v>0</v>
      </c>
      <c r="CJ89" s="5" t="b">
        <v>0</v>
      </c>
      <c r="CK89" s="5" t="b">
        <v>0</v>
      </c>
      <c r="CL89" s="5" t="b">
        <v>0</v>
      </c>
      <c r="CM89" s="5" t="b">
        <v>0</v>
      </c>
      <c r="CN89" s="5" t="b">
        <v>0</v>
      </c>
      <c r="CO89" s="5" t="b">
        <v>0</v>
      </c>
      <c r="CP89" s="5" t="b">
        <v>0</v>
      </c>
      <c r="CQ89" s="5" t="s">
        <v>206</v>
      </c>
      <c r="CR89" s="5" t="s">
        <v>206</v>
      </c>
      <c r="CS89" s="5">
        <v>75</v>
      </c>
      <c r="CT89" s="5">
        <v>130</v>
      </c>
      <c r="CU89" s="8">
        <v>173.33333333333334</v>
      </c>
      <c r="CV89" s="5" t="s">
        <v>588</v>
      </c>
      <c r="CW89" s="5" t="s">
        <v>208</v>
      </c>
      <c r="CX89" s="5">
        <v>2</v>
      </c>
      <c r="CY89" s="5" t="s">
        <v>335</v>
      </c>
      <c r="CZ89" s="5" t="b">
        <v>1</v>
      </c>
      <c r="DA89" s="5" t="b">
        <v>0</v>
      </c>
      <c r="DB89" s="5" t="b">
        <v>1</v>
      </c>
      <c r="DC89" s="5" t="b">
        <v>0</v>
      </c>
      <c r="DD89" s="5" t="b">
        <v>0</v>
      </c>
      <c r="DE89" s="5" t="b">
        <v>0</v>
      </c>
      <c r="DF89" s="5" t="b">
        <v>0</v>
      </c>
      <c r="DG89" s="5" t="b">
        <v>0</v>
      </c>
      <c r="DH89" s="5" t="b">
        <v>0</v>
      </c>
      <c r="DI89" s="5" t="b">
        <v>0</v>
      </c>
      <c r="DJ89" s="5" t="b">
        <v>0</v>
      </c>
      <c r="DK89" s="5" t="s">
        <v>206</v>
      </c>
      <c r="DL89" s="5" t="s">
        <v>206</v>
      </c>
      <c r="DN89" s="5">
        <v>120</v>
      </c>
      <c r="DO89" s="5" t="s">
        <v>207</v>
      </c>
      <c r="DP89" s="5" t="s">
        <v>588</v>
      </c>
      <c r="DQ89" s="5" t="s">
        <v>208</v>
      </c>
      <c r="DR89" s="5">
        <v>2</v>
      </c>
      <c r="DS89" s="5" t="s">
        <v>335</v>
      </c>
      <c r="DT89" s="5" t="b">
        <v>1</v>
      </c>
      <c r="DU89" s="5" t="b">
        <v>0</v>
      </c>
      <c r="DV89" s="5" t="b">
        <v>1</v>
      </c>
      <c r="DW89" s="5" t="b">
        <v>0</v>
      </c>
      <c r="DX89" s="5" t="b">
        <v>0</v>
      </c>
      <c r="DY89" s="5" t="b">
        <v>0</v>
      </c>
      <c r="DZ89" s="5" t="b">
        <v>0</v>
      </c>
      <c r="EA89" s="5" t="b">
        <v>0</v>
      </c>
      <c r="EB89" s="5" t="b">
        <v>0</v>
      </c>
      <c r="EC89" s="5" t="b">
        <v>0</v>
      </c>
      <c r="ED89" s="5" t="b">
        <v>0</v>
      </c>
      <c r="EE89" s="5" t="s">
        <v>206</v>
      </c>
      <c r="EF89" s="5" t="s">
        <v>206</v>
      </c>
      <c r="EH89" s="5">
        <v>720</v>
      </c>
      <c r="EI89" s="5">
        <v>720</v>
      </c>
      <c r="EJ89" s="5" t="s">
        <v>588</v>
      </c>
      <c r="EK89" s="5" t="s">
        <v>208</v>
      </c>
      <c r="EL89" s="5">
        <v>2</v>
      </c>
      <c r="EM89" s="5" t="s">
        <v>335</v>
      </c>
      <c r="EN89" s="5" t="b">
        <v>1</v>
      </c>
      <c r="EO89" s="5" t="b">
        <v>0</v>
      </c>
      <c r="EP89" s="5" t="b">
        <v>1</v>
      </c>
      <c r="EQ89" s="5" t="b">
        <v>0</v>
      </c>
      <c r="ER89" s="5" t="b">
        <v>0</v>
      </c>
      <c r="ES89" s="5" t="b">
        <v>0</v>
      </c>
      <c r="ET89" s="5" t="b">
        <v>0</v>
      </c>
      <c r="EU89" s="5" t="b">
        <v>0</v>
      </c>
      <c r="EV89" s="5" t="b">
        <v>0</v>
      </c>
      <c r="EW89" s="5" t="b">
        <v>0</v>
      </c>
      <c r="EX89" s="5" t="b">
        <v>0</v>
      </c>
      <c r="EY89" s="5" t="s">
        <v>206</v>
      </c>
      <c r="EZ89" s="5">
        <v>6</v>
      </c>
      <c r="FA89" s="5" t="s">
        <v>212</v>
      </c>
      <c r="FB89" s="5" t="s">
        <v>213</v>
      </c>
      <c r="FC89" s="5" t="s">
        <v>205</v>
      </c>
      <c r="FD89" s="5">
        <v>1300</v>
      </c>
      <c r="FE89" s="5">
        <v>6</v>
      </c>
      <c r="FF89" s="5" t="s">
        <v>206</v>
      </c>
      <c r="FG89" s="5">
        <v>9000</v>
      </c>
      <c r="FJ89" s="5" t="s">
        <v>335</v>
      </c>
      <c r="FK89" s="5" t="b">
        <v>1</v>
      </c>
      <c r="FL89" s="5" t="b">
        <v>0</v>
      </c>
      <c r="FM89" s="5" t="b">
        <v>1</v>
      </c>
      <c r="FN89" s="5" t="b">
        <v>0</v>
      </c>
      <c r="FO89" s="5" t="b">
        <v>0</v>
      </c>
      <c r="FP89" s="5" t="b">
        <v>0</v>
      </c>
      <c r="FQ89" s="5" t="b">
        <v>0</v>
      </c>
      <c r="FR89" s="5" t="b">
        <v>0</v>
      </c>
      <c r="FS89" s="5" t="b">
        <v>0</v>
      </c>
      <c r="FT89" s="5" t="b">
        <v>0</v>
      </c>
      <c r="FU89" s="5" t="b">
        <v>0</v>
      </c>
      <c r="FV89" s="5">
        <v>690</v>
      </c>
      <c r="FX89" s="5" t="s">
        <v>214</v>
      </c>
      <c r="FY89" s="5" t="b">
        <v>1</v>
      </c>
      <c r="FZ89" s="5" t="b">
        <v>0</v>
      </c>
      <c r="GA89" s="5" t="b">
        <v>0</v>
      </c>
      <c r="GB89" s="5" t="b">
        <v>0</v>
      </c>
      <c r="GC89" s="5" t="b">
        <v>0</v>
      </c>
      <c r="GD89" s="5" t="b">
        <v>0</v>
      </c>
      <c r="GE89" s="5" t="b">
        <v>0</v>
      </c>
      <c r="GF89" s="5" t="b">
        <v>0</v>
      </c>
      <c r="GG89" s="5" t="b">
        <v>0</v>
      </c>
      <c r="GI89" s="5" t="s">
        <v>216</v>
      </c>
      <c r="GJ89" s="5" t="s">
        <v>2321</v>
      </c>
      <c r="GK89" s="5">
        <v>35511203</v>
      </c>
      <c r="GL89" s="5" t="s">
        <v>2322</v>
      </c>
      <c r="GM89" s="5" t="s">
        <v>2323</v>
      </c>
      <c r="GN89" s="5">
        <v>289</v>
      </c>
      <c r="GP89" s="5">
        <v>-1</v>
      </c>
    </row>
    <row r="90" spans="1:199" x14ac:dyDescent="0.3">
      <c r="A90" s="5" t="s">
        <v>2433</v>
      </c>
      <c r="B90" s="5" t="s">
        <v>2324</v>
      </c>
      <c r="C90" s="5" t="s">
        <v>2325</v>
      </c>
      <c r="D90" s="6">
        <v>43376</v>
      </c>
      <c r="E90" s="5" t="s">
        <v>2305</v>
      </c>
      <c r="F90" s="6">
        <v>43370</v>
      </c>
      <c r="G90" s="5" t="s">
        <v>588</v>
      </c>
      <c r="H90" s="5" t="s">
        <v>759</v>
      </c>
      <c r="I90" s="5" t="s">
        <v>771</v>
      </c>
      <c r="J90" s="7" t="s">
        <v>772</v>
      </c>
      <c r="K90" s="5" t="s">
        <v>203</v>
      </c>
      <c r="L90" s="5" t="s">
        <v>364</v>
      </c>
      <c r="M90" s="5" t="s">
        <v>206</v>
      </c>
      <c r="N90" s="5" t="s">
        <v>206</v>
      </c>
      <c r="P90" s="5">
        <v>750</v>
      </c>
      <c r="Q90" s="5">
        <v>750</v>
      </c>
      <c r="R90" s="5" t="s">
        <v>588</v>
      </c>
      <c r="S90" s="5" t="s">
        <v>771</v>
      </c>
      <c r="T90" s="5" t="s">
        <v>237</v>
      </c>
      <c r="U90" s="5">
        <v>26</v>
      </c>
      <c r="V90" s="5" t="s">
        <v>335</v>
      </c>
      <c r="W90" s="5" t="b">
        <v>1</v>
      </c>
      <c r="X90" s="5" t="b">
        <v>0</v>
      </c>
      <c r="Y90" s="5" t="b">
        <v>1</v>
      </c>
      <c r="Z90" s="5" t="b">
        <v>0</v>
      </c>
      <c r="AA90" s="5" t="b">
        <v>0</v>
      </c>
      <c r="AB90" s="5" t="b">
        <v>0</v>
      </c>
      <c r="AC90" s="5" t="b">
        <v>0</v>
      </c>
      <c r="AD90" s="5" t="b">
        <v>0</v>
      </c>
      <c r="AE90" s="5" t="b">
        <v>0</v>
      </c>
      <c r="AF90" s="5" t="b">
        <v>0</v>
      </c>
      <c r="AG90" s="5" t="b">
        <v>0</v>
      </c>
      <c r="AH90" s="5" t="s">
        <v>206</v>
      </c>
      <c r="AI90" s="5" t="s">
        <v>206</v>
      </c>
      <c r="AK90" s="5">
        <v>700</v>
      </c>
      <c r="AL90" s="5">
        <v>700</v>
      </c>
      <c r="AM90" s="5" t="s">
        <v>588</v>
      </c>
      <c r="AN90" s="5" t="s">
        <v>771</v>
      </c>
      <c r="AO90" s="5" t="s">
        <v>237</v>
      </c>
      <c r="AP90" s="5">
        <v>26</v>
      </c>
      <c r="AQ90" s="5" t="s">
        <v>335</v>
      </c>
      <c r="AR90" s="5" t="b">
        <v>1</v>
      </c>
      <c r="AS90" s="5" t="b">
        <v>0</v>
      </c>
      <c r="AT90" s="5" t="b">
        <v>1</v>
      </c>
      <c r="AU90" s="5" t="b">
        <v>0</v>
      </c>
      <c r="AV90" s="5" t="b">
        <v>0</v>
      </c>
      <c r="AW90" s="5" t="b">
        <v>0</v>
      </c>
      <c r="AX90" s="5" t="b">
        <v>0</v>
      </c>
      <c r="AY90" s="5" t="b">
        <v>0</v>
      </c>
      <c r="AZ90" s="5" t="b">
        <v>0</v>
      </c>
      <c r="BA90" s="5" t="b">
        <v>0</v>
      </c>
      <c r="BB90" s="5" t="b">
        <v>0</v>
      </c>
      <c r="BC90" s="5" t="s">
        <v>206</v>
      </c>
      <c r="BD90" s="5" t="s">
        <v>206</v>
      </c>
      <c r="BF90" s="5">
        <v>110</v>
      </c>
      <c r="BG90" s="5">
        <v>110</v>
      </c>
      <c r="BH90" s="5" t="s">
        <v>588</v>
      </c>
      <c r="BI90" s="5" t="s">
        <v>208</v>
      </c>
      <c r="BJ90" s="5">
        <v>2</v>
      </c>
      <c r="BK90" s="5" t="s">
        <v>211</v>
      </c>
      <c r="BL90" s="5" t="b">
        <v>1</v>
      </c>
      <c r="BM90" s="5" t="b">
        <v>0</v>
      </c>
      <c r="BN90" s="5" t="b">
        <v>0</v>
      </c>
      <c r="BO90" s="5" t="b">
        <v>0</v>
      </c>
      <c r="BP90" s="5" t="b">
        <v>0</v>
      </c>
      <c r="BQ90" s="5" t="b">
        <v>0</v>
      </c>
      <c r="BR90" s="5" t="b">
        <v>0</v>
      </c>
      <c r="BS90" s="5" t="b">
        <v>0</v>
      </c>
      <c r="BT90" s="5" t="b">
        <v>0</v>
      </c>
      <c r="BU90" s="5" t="b">
        <v>0</v>
      </c>
      <c r="BV90" s="5" t="b">
        <v>0</v>
      </c>
      <c r="BW90" s="5" t="s">
        <v>206</v>
      </c>
      <c r="BX90" s="5" t="s">
        <v>206</v>
      </c>
      <c r="BZ90" s="5">
        <v>160</v>
      </c>
      <c r="CA90" s="5">
        <v>160</v>
      </c>
      <c r="CB90" s="5" t="s">
        <v>588</v>
      </c>
      <c r="CC90" s="5" t="s">
        <v>208</v>
      </c>
      <c r="CD90" s="5">
        <v>2</v>
      </c>
      <c r="CE90" s="5" t="s">
        <v>211</v>
      </c>
      <c r="CF90" s="5" t="b">
        <v>1</v>
      </c>
      <c r="CG90" s="5" t="b">
        <v>0</v>
      </c>
      <c r="CH90" s="5" t="b">
        <v>0</v>
      </c>
      <c r="CI90" s="5" t="b">
        <v>0</v>
      </c>
      <c r="CJ90" s="5" t="b">
        <v>0</v>
      </c>
      <c r="CK90" s="5" t="b">
        <v>0</v>
      </c>
      <c r="CL90" s="5" t="b">
        <v>0</v>
      </c>
      <c r="CM90" s="5" t="b">
        <v>0</v>
      </c>
      <c r="CN90" s="5" t="b">
        <v>0</v>
      </c>
      <c r="CO90" s="5" t="b">
        <v>0</v>
      </c>
      <c r="CP90" s="5" t="b">
        <v>0</v>
      </c>
      <c r="CQ90" s="5" t="s">
        <v>206</v>
      </c>
      <c r="CR90" s="5" t="s">
        <v>206</v>
      </c>
      <c r="CS90" s="5">
        <v>75</v>
      </c>
      <c r="CT90" s="5">
        <v>140</v>
      </c>
      <c r="CU90" s="8">
        <v>186.66666666666666</v>
      </c>
      <c r="CV90" s="5" t="s">
        <v>588</v>
      </c>
      <c r="CW90" s="5" t="s">
        <v>208</v>
      </c>
      <c r="CX90" s="5">
        <v>2</v>
      </c>
      <c r="CY90" s="5" t="s">
        <v>335</v>
      </c>
      <c r="CZ90" s="5" t="b">
        <v>1</v>
      </c>
      <c r="DA90" s="5" t="b">
        <v>0</v>
      </c>
      <c r="DB90" s="5" t="b">
        <v>1</v>
      </c>
      <c r="DC90" s="5" t="b">
        <v>0</v>
      </c>
      <c r="DD90" s="5" t="b">
        <v>0</v>
      </c>
      <c r="DE90" s="5" t="b">
        <v>0</v>
      </c>
      <c r="DF90" s="5" t="b">
        <v>0</v>
      </c>
      <c r="DG90" s="5" t="b">
        <v>0</v>
      </c>
      <c r="DH90" s="5" t="b">
        <v>0</v>
      </c>
      <c r="DI90" s="5" t="b">
        <v>0</v>
      </c>
      <c r="DJ90" s="5" t="b">
        <v>0</v>
      </c>
      <c r="DK90" s="5" t="s">
        <v>206</v>
      </c>
      <c r="DL90" s="5" t="s">
        <v>206</v>
      </c>
      <c r="DN90" s="5">
        <v>120</v>
      </c>
      <c r="DO90" s="5" t="s">
        <v>207</v>
      </c>
      <c r="DP90" s="5" t="s">
        <v>588</v>
      </c>
      <c r="DQ90" s="5" t="s">
        <v>208</v>
      </c>
      <c r="DR90" s="5">
        <v>2</v>
      </c>
      <c r="DS90" s="5" t="s">
        <v>335</v>
      </c>
      <c r="DT90" s="5" t="b">
        <v>1</v>
      </c>
      <c r="DU90" s="5" t="b">
        <v>0</v>
      </c>
      <c r="DV90" s="5" t="b">
        <v>1</v>
      </c>
      <c r="DW90" s="5" t="b">
        <v>0</v>
      </c>
      <c r="DX90" s="5" t="b">
        <v>0</v>
      </c>
      <c r="DY90" s="5" t="b">
        <v>0</v>
      </c>
      <c r="DZ90" s="5" t="b">
        <v>0</v>
      </c>
      <c r="EA90" s="5" t="b">
        <v>0</v>
      </c>
      <c r="EB90" s="5" t="b">
        <v>0</v>
      </c>
      <c r="EC90" s="5" t="b">
        <v>0</v>
      </c>
      <c r="ED90" s="5" t="b">
        <v>0</v>
      </c>
      <c r="EE90" s="5" t="s">
        <v>206</v>
      </c>
      <c r="EF90" s="5" t="s">
        <v>206</v>
      </c>
      <c r="EH90" s="5">
        <v>750</v>
      </c>
      <c r="EI90" s="5">
        <v>750</v>
      </c>
      <c r="EJ90" s="5" t="s">
        <v>588</v>
      </c>
      <c r="EK90" s="5" t="s">
        <v>208</v>
      </c>
      <c r="EL90" s="5">
        <v>2</v>
      </c>
      <c r="EM90" s="5" t="s">
        <v>335</v>
      </c>
      <c r="EN90" s="5" t="b">
        <v>1</v>
      </c>
      <c r="EO90" s="5" t="b">
        <v>0</v>
      </c>
      <c r="EP90" s="5" t="b">
        <v>1</v>
      </c>
      <c r="EQ90" s="5" t="b">
        <v>0</v>
      </c>
      <c r="ER90" s="5" t="b">
        <v>0</v>
      </c>
      <c r="ES90" s="5" t="b">
        <v>0</v>
      </c>
      <c r="ET90" s="5" t="b">
        <v>0</v>
      </c>
      <c r="EU90" s="5" t="b">
        <v>0</v>
      </c>
      <c r="EV90" s="5" t="b">
        <v>0</v>
      </c>
      <c r="EW90" s="5" t="b">
        <v>0</v>
      </c>
      <c r="EX90" s="5" t="b">
        <v>0</v>
      </c>
      <c r="EY90" s="5" t="s">
        <v>206</v>
      </c>
      <c r="EZ90" s="5">
        <v>6</v>
      </c>
      <c r="FA90" s="5" t="s">
        <v>212</v>
      </c>
      <c r="FB90" s="5" t="s">
        <v>213</v>
      </c>
      <c r="FC90" s="5" t="s">
        <v>205</v>
      </c>
      <c r="FD90" s="5">
        <v>1300</v>
      </c>
      <c r="FE90" s="5">
        <v>6</v>
      </c>
      <c r="FF90" s="5" t="s">
        <v>206</v>
      </c>
      <c r="FG90" s="5">
        <v>9000</v>
      </c>
      <c r="FJ90" s="5" t="s">
        <v>335</v>
      </c>
      <c r="FK90" s="5" t="b">
        <v>1</v>
      </c>
      <c r="FL90" s="5" t="b">
        <v>0</v>
      </c>
      <c r="FM90" s="5" t="b">
        <v>1</v>
      </c>
      <c r="FN90" s="5" t="b">
        <v>0</v>
      </c>
      <c r="FO90" s="5" t="b">
        <v>0</v>
      </c>
      <c r="FP90" s="5" t="b">
        <v>0</v>
      </c>
      <c r="FQ90" s="5" t="b">
        <v>0</v>
      </c>
      <c r="FR90" s="5" t="b">
        <v>0</v>
      </c>
      <c r="FS90" s="5" t="b">
        <v>0</v>
      </c>
      <c r="FT90" s="5" t="b">
        <v>0</v>
      </c>
      <c r="FU90" s="5" t="b">
        <v>0</v>
      </c>
      <c r="FV90" s="5">
        <v>690</v>
      </c>
      <c r="FX90" s="5" t="s">
        <v>214</v>
      </c>
      <c r="FY90" s="5" t="b">
        <v>1</v>
      </c>
      <c r="FZ90" s="5" t="b">
        <v>0</v>
      </c>
      <c r="GA90" s="5" t="b">
        <v>0</v>
      </c>
      <c r="GB90" s="5" t="b">
        <v>0</v>
      </c>
      <c r="GC90" s="5" t="b">
        <v>0</v>
      </c>
      <c r="GD90" s="5" t="b">
        <v>0</v>
      </c>
      <c r="GE90" s="5" t="b">
        <v>0</v>
      </c>
      <c r="GF90" s="5" t="b">
        <v>0</v>
      </c>
      <c r="GG90" s="5" t="b">
        <v>0</v>
      </c>
      <c r="GI90" s="5" t="s">
        <v>216</v>
      </c>
      <c r="GJ90" s="5" t="s">
        <v>2326</v>
      </c>
      <c r="GK90" s="5">
        <v>35511210</v>
      </c>
      <c r="GL90" s="5" t="s">
        <v>2327</v>
      </c>
      <c r="GM90" s="5" t="s">
        <v>2328</v>
      </c>
      <c r="GN90" s="5">
        <v>290</v>
      </c>
      <c r="GP90" s="5">
        <v>-1</v>
      </c>
    </row>
    <row r="91" spans="1:199" x14ac:dyDescent="0.3">
      <c r="A91" s="5" t="s">
        <v>2441</v>
      </c>
      <c r="B91" s="5" t="s">
        <v>2309</v>
      </c>
      <c r="C91" s="5" t="s">
        <v>2310</v>
      </c>
      <c r="D91" s="6">
        <v>43376</v>
      </c>
      <c r="E91" s="5" t="s">
        <v>2305</v>
      </c>
      <c r="F91" s="6">
        <v>43369</v>
      </c>
      <c r="G91" s="5" t="s">
        <v>588</v>
      </c>
      <c r="H91" s="5" t="s">
        <v>759</v>
      </c>
      <c r="I91" s="5" t="s">
        <v>771</v>
      </c>
      <c r="J91" s="7" t="s">
        <v>772</v>
      </c>
      <c r="K91" s="5" t="s">
        <v>203</v>
      </c>
      <c r="L91" s="5" t="s">
        <v>364</v>
      </c>
      <c r="M91" s="5" t="s">
        <v>206</v>
      </c>
      <c r="N91" s="5" t="s">
        <v>206</v>
      </c>
      <c r="P91" s="5">
        <v>700</v>
      </c>
      <c r="Q91" s="5">
        <v>700</v>
      </c>
      <c r="R91" s="5" t="s">
        <v>263</v>
      </c>
      <c r="S91" s="5" t="s">
        <v>499</v>
      </c>
      <c r="T91" s="5" t="s">
        <v>208</v>
      </c>
      <c r="U91" s="5">
        <v>25</v>
      </c>
      <c r="V91" s="5" t="s">
        <v>335</v>
      </c>
      <c r="W91" s="5" t="b">
        <v>1</v>
      </c>
      <c r="X91" s="5" t="b">
        <v>0</v>
      </c>
      <c r="Y91" s="5" t="b">
        <v>1</v>
      </c>
      <c r="Z91" s="5" t="b">
        <v>0</v>
      </c>
      <c r="AA91" s="5" t="b">
        <v>0</v>
      </c>
      <c r="AB91" s="5" t="b">
        <v>0</v>
      </c>
      <c r="AC91" s="5" t="b">
        <v>0</v>
      </c>
      <c r="AD91" s="5" t="b">
        <v>0</v>
      </c>
      <c r="AE91" s="5" t="b">
        <v>0</v>
      </c>
      <c r="AF91" s="5" t="b">
        <v>0</v>
      </c>
      <c r="AG91" s="5" t="b">
        <v>0</v>
      </c>
      <c r="AH91" s="5" t="s">
        <v>206</v>
      </c>
      <c r="AI91" s="5" t="s">
        <v>206</v>
      </c>
      <c r="AK91" s="5">
        <v>600</v>
      </c>
      <c r="AL91" s="5">
        <v>600</v>
      </c>
      <c r="AM91" s="5" t="s">
        <v>263</v>
      </c>
      <c r="AN91" s="5" t="s">
        <v>499</v>
      </c>
      <c r="AO91" s="5" t="s">
        <v>208</v>
      </c>
      <c r="AP91" s="5">
        <v>25</v>
      </c>
      <c r="AQ91" s="5" t="s">
        <v>335</v>
      </c>
      <c r="AR91" s="5" t="b">
        <v>1</v>
      </c>
      <c r="AS91" s="5" t="b">
        <v>0</v>
      </c>
      <c r="AT91" s="5" t="b">
        <v>1</v>
      </c>
      <c r="AU91" s="5" t="b">
        <v>0</v>
      </c>
      <c r="AV91" s="5" t="b">
        <v>0</v>
      </c>
      <c r="AW91" s="5" t="b">
        <v>0</v>
      </c>
      <c r="AX91" s="5" t="b">
        <v>0</v>
      </c>
      <c r="AY91" s="5" t="b">
        <v>0</v>
      </c>
      <c r="AZ91" s="5" t="b">
        <v>0</v>
      </c>
      <c r="BA91" s="5" t="b">
        <v>0</v>
      </c>
      <c r="BB91" s="5" t="b">
        <v>0</v>
      </c>
      <c r="BC91" s="5" t="s">
        <v>206</v>
      </c>
      <c r="BD91" s="5" t="s">
        <v>206</v>
      </c>
      <c r="BF91" s="5">
        <v>120</v>
      </c>
      <c r="BG91" s="5">
        <v>120</v>
      </c>
      <c r="BH91" s="5" t="s">
        <v>588</v>
      </c>
      <c r="BI91" s="5" t="s">
        <v>208</v>
      </c>
      <c r="BJ91" s="5">
        <v>2</v>
      </c>
      <c r="BK91" s="5" t="s">
        <v>211</v>
      </c>
      <c r="BL91" s="5" t="b">
        <v>1</v>
      </c>
      <c r="BM91" s="5" t="b">
        <v>0</v>
      </c>
      <c r="BN91" s="5" t="b">
        <v>0</v>
      </c>
      <c r="BO91" s="5" t="b">
        <v>0</v>
      </c>
      <c r="BP91" s="5" t="b">
        <v>0</v>
      </c>
      <c r="BQ91" s="5" t="b">
        <v>0</v>
      </c>
      <c r="BR91" s="5" t="b">
        <v>0</v>
      </c>
      <c r="BS91" s="5" t="b">
        <v>0</v>
      </c>
      <c r="BT91" s="5" t="b">
        <v>0</v>
      </c>
      <c r="BU91" s="5" t="b">
        <v>0</v>
      </c>
      <c r="BV91" s="5" t="b">
        <v>0</v>
      </c>
      <c r="BW91" s="5" t="s">
        <v>206</v>
      </c>
      <c r="BX91" s="5" t="s">
        <v>206</v>
      </c>
      <c r="BZ91" s="5">
        <v>140</v>
      </c>
      <c r="CA91" s="5">
        <v>140</v>
      </c>
      <c r="CB91" s="5" t="s">
        <v>588</v>
      </c>
      <c r="CC91" s="5" t="s">
        <v>208</v>
      </c>
      <c r="CD91" s="5">
        <v>2</v>
      </c>
      <c r="CE91" s="5" t="s">
        <v>211</v>
      </c>
      <c r="CF91" s="5" t="b">
        <v>1</v>
      </c>
      <c r="CG91" s="5" t="b">
        <v>0</v>
      </c>
      <c r="CH91" s="5" t="b">
        <v>0</v>
      </c>
      <c r="CI91" s="5" t="b">
        <v>0</v>
      </c>
      <c r="CJ91" s="5" t="b">
        <v>0</v>
      </c>
      <c r="CK91" s="5" t="b">
        <v>0</v>
      </c>
      <c r="CL91" s="5" t="b">
        <v>0</v>
      </c>
      <c r="CM91" s="5" t="b">
        <v>0</v>
      </c>
      <c r="CN91" s="5" t="b">
        <v>0</v>
      </c>
      <c r="CO91" s="5" t="b">
        <v>0</v>
      </c>
      <c r="CP91" s="5" t="b">
        <v>0</v>
      </c>
      <c r="CQ91" s="5" t="s">
        <v>206</v>
      </c>
      <c r="CR91" s="5" t="s">
        <v>206</v>
      </c>
      <c r="CS91" s="5">
        <v>75</v>
      </c>
      <c r="CT91" s="5">
        <v>130</v>
      </c>
      <c r="CU91" s="8">
        <v>173.33333333333334</v>
      </c>
      <c r="CV91" s="5" t="s">
        <v>588</v>
      </c>
      <c r="CW91" s="5" t="s">
        <v>208</v>
      </c>
      <c r="CX91" s="5">
        <v>2</v>
      </c>
      <c r="CY91" s="5" t="s">
        <v>335</v>
      </c>
      <c r="CZ91" s="5" t="b">
        <v>1</v>
      </c>
      <c r="DA91" s="5" t="b">
        <v>0</v>
      </c>
      <c r="DB91" s="5" t="b">
        <v>1</v>
      </c>
      <c r="DC91" s="5" t="b">
        <v>0</v>
      </c>
      <c r="DD91" s="5" t="b">
        <v>0</v>
      </c>
      <c r="DE91" s="5" t="b">
        <v>0</v>
      </c>
      <c r="DF91" s="5" t="b">
        <v>0</v>
      </c>
      <c r="DG91" s="5" t="b">
        <v>0</v>
      </c>
      <c r="DH91" s="5" t="b">
        <v>0</v>
      </c>
      <c r="DI91" s="5" t="b">
        <v>0</v>
      </c>
      <c r="DJ91" s="5" t="b">
        <v>0</v>
      </c>
      <c r="DK91" s="5" t="s">
        <v>206</v>
      </c>
      <c r="DL91" s="5" t="s">
        <v>206</v>
      </c>
      <c r="DN91" s="5">
        <v>110</v>
      </c>
      <c r="DO91" s="5" t="s">
        <v>207</v>
      </c>
      <c r="DP91" s="5" t="s">
        <v>588</v>
      </c>
      <c r="DQ91" s="5" t="s">
        <v>208</v>
      </c>
      <c r="DR91" s="5">
        <v>2</v>
      </c>
      <c r="DS91" s="5" t="s">
        <v>335</v>
      </c>
      <c r="DT91" s="5" t="b">
        <v>1</v>
      </c>
      <c r="DU91" s="5" t="b">
        <v>0</v>
      </c>
      <c r="DV91" s="5" t="b">
        <v>1</v>
      </c>
      <c r="DW91" s="5" t="b">
        <v>0</v>
      </c>
      <c r="DX91" s="5" t="b">
        <v>0</v>
      </c>
      <c r="DY91" s="5" t="b">
        <v>0</v>
      </c>
      <c r="DZ91" s="5" t="b">
        <v>0</v>
      </c>
      <c r="EA91" s="5" t="b">
        <v>0</v>
      </c>
      <c r="EB91" s="5" t="b">
        <v>0</v>
      </c>
      <c r="EC91" s="5" t="b">
        <v>0</v>
      </c>
      <c r="ED91" s="5" t="b">
        <v>0</v>
      </c>
      <c r="EE91" s="5" t="s">
        <v>206</v>
      </c>
      <c r="EF91" s="5" t="s">
        <v>206</v>
      </c>
      <c r="EH91" s="5">
        <v>700</v>
      </c>
      <c r="EI91" s="5">
        <v>700</v>
      </c>
      <c r="EJ91" s="5" t="s">
        <v>588</v>
      </c>
      <c r="EK91" s="5" t="s">
        <v>208</v>
      </c>
      <c r="EL91" s="5">
        <v>2</v>
      </c>
      <c r="EM91" s="5" t="s">
        <v>335</v>
      </c>
      <c r="EN91" s="5" t="b">
        <v>1</v>
      </c>
      <c r="EO91" s="5" t="b">
        <v>0</v>
      </c>
      <c r="EP91" s="5" t="b">
        <v>1</v>
      </c>
      <c r="EQ91" s="5" t="b">
        <v>0</v>
      </c>
      <c r="ER91" s="5" t="b">
        <v>0</v>
      </c>
      <c r="ES91" s="5" t="b">
        <v>0</v>
      </c>
      <c r="ET91" s="5" t="b">
        <v>0</v>
      </c>
      <c r="EU91" s="5" t="b">
        <v>0</v>
      </c>
      <c r="EV91" s="5" t="b">
        <v>0</v>
      </c>
      <c r="EW91" s="5" t="b">
        <v>0</v>
      </c>
      <c r="EX91" s="5" t="b">
        <v>0</v>
      </c>
      <c r="EY91" s="5" t="s">
        <v>206</v>
      </c>
      <c r="EZ91" s="5">
        <v>6</v>
      </c>
      <c r="FA91" s="5" t="s">
        <v>212</v>
      </c>
      <c r="FB91" s="5" t="s">
        <v>213</v>
      </c>
      <c r="FC91" s="5" t="s">
        <v>205</v>
      </c>
      <c r="FD91" s="5">
        <v>1200</v>
      </c>
      <c r="FE91" s="5">
        <v>5</v>
      </c>
      <c r="FF91" s="5" t="s">
        <v>206</v>
      </c>
      <c r="FG91" s="5">
        <v>8000</v>
      </c>
      <c r="FJ91" s="5" t="s">
        <v>211</v>
      </c>
      <c r="FK91" s="5" t="b">
        <v>1</v>
      </c>
      <c r="FL91" s="5" t="b">
        <v>0</v>
      </c>
      <c r="FM91" s="5" t="b">
        <v>0</v>
      </c>
      <c r="FN91" s="5" t="b">
        <v>0</v>
      </c>
      <c r="FO91" s="5" t="b">
        <v>0</v>
      </c>
      <c r="FP91" s="5" t="b">
        <v>0</v>
      </c>
      <c r="FQ91" s="5" t="b">
        <v>0</v>
      </c>
      <c r="FR91" s="5" t="b">
        <v>0</v>
      </c>
      <c r="FS91" s="5" t="b">
        <v>0</v>
      </c>
      <c r="FT91" s="5" t="b">
        <v>0</v>
      </c>
      <c r="FU91" s="5" t="b">
        <v>0</v>
      </c>
      <c r="FV91" s="5">
        <v>680</v>
      </c>
      <c r="FX91" s="5" t="s">
        <v>214</v>
      </c>
      <c r="FY91" s="5" t="b">
        <v>1</v>
      </c>
      <c r="FZ91" s="5" t="b">
        <v>0</v>
      </c>
      <c r="GA91" s="5" t="b">
        <v>0</v>
      </c>
      <c r="GB91" s="5" t="b">
        <v>0</v>
      </c>
      <c r="GC91" s="5" t="b">
        <v>0</v>
      </c>
      <c r="GD91" s="5" t="b">
        <v>0</v>
      </c>
      <c r="GE91" s="5" t="b">
        <v>0</v>
      </c>
      <c r="GF91" s="5" t="b">
        <v>0</v>
      </c>
      <c r="GG91" s="5" t="b">
        <v>0</v>
      </c>
      <c r="GI91" s="5" t="s">
        <v>216</v>
      </c>
      <c r="GJ91" s="5" t="s">
        <v>2311</v>
      </c>
      <c r="GK91" s="5">
        <v>35511188</v>
      </c>
      <c r="GL91" s="5" t="s">
        <v>2312</v>
      </c>
      <c r="GM91" s="5" t="s">
        <v>2313</v>
      </c>
      <c r="GN91" s="5">
        <v>287</v>
      </c>
      <c r="GP91" s="5">
        <v>-1</v>
      </c>
    </row>
    <row r="92" spans="1:199" x14ac:dyDescent="0.3">
      <c r="A92" s="5" t="s">
        <v>2440</v>
      </c>
      <c r="B92" s="5" t="s">
        <v>2303</v>
      </c>
      <c r="C92" s="5" t="s">
        <v>2304</v>
      </c>
      <c r="D92" s="6">
        <v>43376</v>
      </c>
      <c r="E92" s="5" t="s">
        <v>2305</v>
      </c>
      <c r="F92" s="6">
        <v>43369</v>
      </c>
      <c r="G92" s="5" t="s">
        <v>588</v>
      </c>
      <c r="H92" s="5" t="s">
        <v>759</v>
      </c>
      <c r="I92" s="5" t="s">
        <v>771</v>
      </c>
      <c r="J92" s="7" t="s">
        <v>772</v>
      </c>
      <c r="K92" s="5" t="s">
        <v>203</v>
      </c>
      <c r="L92" s="5" t="s">
        <v>364</v>
      </c>
      <c r="M92" s="5" t="s">
        <v>206</v>
      </c>
      <c r="N92" s="5" t="s">
        <v>206</v>
      </c>
      <c r="P92" s="5">
        <v>700</v>
      </c>
      <c r="Q92" s="5">
        <v>700</v>
      </c>
      <c r="R92" s="5" t="s">
        <v>263</v>
      </c>
      <c r="S92" s="5" t="s">
        <v>499</v>
      </c>
      <c r="T92" s="5" t="s">
        <v>208</v>
      </c>
      <c r="U92" s="5">
        <v>25</v>
      </c>
      <c r="V92" s="5" t="s">
        <v>335</v>
      </c>
      <c r="W92" s="5" t="b">
        <v>1</v>
      </c>
      <c r="X92" s="5" t="b">
        <v>0</v>
      </c>
      <c r="Y92" s="5" t="b">
        <v>1</v>
      </c>
      <c r="Z92" s="5" t="b">
        <v>0</v>
      </c>
      <c r="AA92" s="5" t="b">
        <v>0</v>
      </c>
      <c r="AB92" s="5" t="b">
        <v>0</v>
      </c>
      <c r="AC92" s="5" t="b">
        <v>0</v>
      </c>
      <c r="AD92" s="5" t="b">
        <v>0</v>
      </c>
      <c r="AE92" s="5" t="b">
        <v>0</v>
      </c>
      <c r="AF92" s="5" t="b">
        <v>0</v>
      </c>
      <c r="AG92" s="5" t="b">
        <v>0</v>
      </c>
      <c r="AH92" s="5" t="s">
        <v>206</v>
      </c>
      <c r="AI92" s="5" t="s">
        <v>206</v>
      </c>
      <c r="AK92" s="5">
        <v>600</v>
      </c>
      <c r="AL92" s="5">
        <v>600</v>
      </c>
      <c r="AM92" s="5" t="s">
        <v>263</v>
      </c>
      <c r="AN92" s="5" t="s">
        <v>499</v>
      </c>
      <c r="AO92" s="5" t="s">
        <v>208</v>
      </c>
      <c r="AP92" s="5">
        <v>25</v>
      </c>
      <c r="AQ92" s="5" t="s">
        <v>335</v>
      </c>
      <c r="AR92" s="5" t="b">
        <v>1</v>
      </c>
      <c r="AS92" s="5" t="b">
        <v>0</v>
      </c>
      <c r="AT92" s="5" t="b">
        <v>1</v>
      </c>
      <c r="AU92" s="5" t="b">
        <v>0</v>
      </c>
      <c r="AV92" s="5" t="b">
        <v>0</v>
      </c>
      <c r="AW92" s="5" t="b">
        <v>0</v>
      </c>
      <c r="AX92" s="5" t="b">
        <v>0</v>
      </c>
      <c r="AY92" s="5" t="b">
        <v>0</v>
      </c>
      <c r="AZ92" s="5" t="b">
        <v>0</v>
      </c>
      <c r="BA92" s="5" t="b">
        <v>0</v>
      </c>
      <c r="BB92" s="5" t="b">
        <v>0</v>
      </c>
      <c r="BC92" s="5" t="s">
        <v>206</v>
      </c>
      <c r="BD92" s="5" t="s">
        <v>206</v>
      </c>
      <c r="BF92" s="5">
        <v>140</v>
      </c>
      <c r="BG92" s="5">
        <v>140</v>
      </c>
      <c r="BH92" s="5" t="s">
        <v>588</v>
      </c>
      <c r="BI92" s="5" t="s">
        <v>208</v>
      </c>
      <c r="BJ92" s="5">
        <v>2</v>
      </c>
      <c r="BK92" s="5" t="s">
        <v>211</v>
      </c>
      <c r="BL92" s="5" t="b">
        <v>1</v>
      </c>
      <c r="BM92" s="5" t="b">
        <v>0</v>
      </c>
      <c r="BN92" s="5" t="b">
        <v>0</v>
      </c>
      <c r="BO92" s="5" t="b">
        <v>0</v>
      </c>
      <c r="BP92" s="5" t="b">
        <v>0</v>
      </c>
      <c r="BQ92" s="5" t="b">
        <v>0</v>
      </c>
      <c r="BR92" s="5" t="b">
        <v>0</v>
      </c>
      <c r="BS92" s="5" t="b">
        <v>0</v>
      </c>
      <c r="BT92" s="5" t="b">
        <v>0</v>
      </c>
      <c r="BU92" s="5" t="b">
        <v>0</v>
      </c>
      <c r="BV92" s="5" t="b">
        <v>0</v>
      </c>
      <c r="BW92" s="5" t="s">
        <v>206</v>
      </c>
      <c r="BX92" s="5" t="s">
        <v>206</v>
      </c>
      <c r="BZ92" s="5">
        <v>150</v>
      </c>
      <c r="CA92" s="5">
        <v>150</v>
      </c>
      <c r="CB92" s="5" t="s">
        <v>588</v>
      </c>
      <c r="CC92" s="5" t="s">
        <v>208</v>
      </c>
      <c r="CD92" s="5">
        <v>2</v>
      </c>
      <c r="CE92" s="5" t="s">
        <v>211</v>
      </c>
      <c r="CF92" s="5" t="b">
        <v>1</v>
      </c>
      <c r="CG92" s="5" t="b">
        <v>0</v>
      </c>
      <c r="CH92" s="5" t="b">
        <v>0</v>
      </c>
      <c r="CI92" s="5" t="b">
        <v>0</v>
      </c>
      <c r="CJ92" s="5" t="b">
        <v>0</v>
      </c>
      <c r="CK92" s="5" t="b">
        <v>0</v>
      </c>
      <c r="CL92" s="5" t="b">
        <v>0</v>
      </c>
      <c r="CM92" s="5" t="b">
        <v>0</v>
      </c>
      <c r="CN92" s="5" t="b">
        <v>0</v>
      </c>
      <c r="CO92" s="5" t="b">
        <v>0</v>
      </c>
      <c r="CP92" s="5" t="b">
        <v>0</v>
      </c>
      <c r="CQ92" s="5" t="s">
        <v>206</v>
      </c>
      <c r="CR92" s="5" t="s">
        <v>206</v>
      </c>
      <c r="CS92" s="5">
        <v>75</v>
      </c>
      <c r="CT92" s="5">
        <v>130</v>
      </c>
      <c r="CU92" s="8">
        <v>173.33333333333334</v>
      </c>
      <c r="CV92" s="5" t="s">
        <v>588</v>
      </c>
      <c r="CW92" s="5" t="s">
        <v>208</v>
      </c>
      <c r="CX92" s="5">
        <v>2</v>
      </c>
      <c r="CY92" s="5" t="s">
        <v>335</v>
      </c>
      <c r="CZ92" s="5" t="b">
        <v>1</v>
      </c>
      <c r="DA92" s="5" t="b">
        <v>0</v>
      </c>
      <c r="DB92" s="5" t="b">
        <v>1</v>
      </c>
      <c r="DC92" s="5" t="b">
        <v>0</v>
      </c>
      <c r="DD92" s="5" t="b">
        <v>0</v>
      </c>
      <c r="DE92" s="5" t="b">
        <v>0</v>
      </c>
      <c r="DF92" s="5" t="b">
        <v>0</v>
      </c>
      <c r="DG92" s="5" t="b">
        <v>0</v>
      </c>
      <c r="DH92" s="5" t="b">
        <v>0</v>
      </c>
      <c r="DI92" s="5" t="b">
        <v>0</v>
      </c>
      <c r="DJ92" s="5" t="b">
        <v>0</v>
      </c>
      <c r="DK92" s="5" t="s">
        <v>206</v>
      </c>
      <c r="DL92" s="5" t="s">
        <v>206</v>
      </c>
      <c r="DN92" s="5">
        <v>120</v>
      </c>
      <c r="DO92" s="5" t="s">
        <v>207</v>
      </c>
      <c r="DP92" s="5" t="s">
        <v>588</v>
      </c>
      <c r="DQ92" s="5" t="s">
        <v>208</v>
      </c>
      <c r="DR92" s="5">
        <v>2</v>
      </c>
      <c r="DS92" s="5" t="s">
        <v>335</v>
      </c>
      <c r="DT92" s="5" t="b">
        <v>1</v>
      </c>
      <c r="DU92" s="5" t="b">
        <v>0</v>
      </c>
      <c r="DV92" s="5" t="b">
        <v>1</v>
      </c>
      <c r="DW92" s="5" t="b">
        <v>0</v>
      </c>
      <c r="DX92" s="5" t="b">
        <v>0</v>
      </c>
      <c r="DY92" s="5" t="b">
        <v>0</v>
      </c>
      <c r="DZ92" s="5" t="b">
        <v>0</v>
      </c>
      <c r="EA92" s="5" t="b">
        <v>0</v>
      </c>
      <c r="EB92" s="5" t="b">
        <v>0</v>
      </c>
      <c r="EC92" s="5" t="b">
        <v>0</v>
      </c>
      <c r="ED92" s="5" t="b">
        <v>0</v>
      </c>
      <c r="EE92" s="5" t="s">
        <v>206</v>
      </c>
      <c r="EF92" s="5" t="s">
        <v>206</v>
      </c>
      <c r="EH92" s="5">
        <v>700</v>
      </c>
      <c r="EI92" s="5">
        <v>700</v>
      </c>
      <c r="EJ92" s="5" t="s">
        <v>588</v>
      </c>
      <c r="EK92" s="5" t="s">
        <v>208</v>
      </c>
      <c r="EL92" s="5">
        <v>2</v>
      </c>
      <c r="EM92" s="5" t="s">
        <v>335</v>
      </c>
      <c r="EN92" s="5" t="b">
        <v>1</v>
      </c>
      <c r="EO92" s="5" t="b">
        <v>0</v>
      </c>
      <c r="EP92" s="5" t="b">
        <v>1</v>
      </c>
      <c r="EQ92" s="5" t="b">
        <v>0</v>
      </c>
      <c r="ER92" s="5" t="b">
        <v>0</v>
      </c>
      <c r="ES92" s="5" t="b">
        <v>0</v>
      </c>
      <c r="ET92" s="5" t="b">
        <v>0</v>
      </c>
      <c r="EU92" s="5" t="b">
        <v>0</v>
      </c>
      <c r="EV92" s="5" t="b">
        <v>0</v>
      </c>
      <c r="EW92" s="5" t="b">
        <v>0</v>
      </c>
      <c r="EX92" s="5" t="b">
        <v>0</v>
      </c>
      <c r="EY92" s="5" t="s">
        <v>206</v>
      </c>
      <c r="EZ92" s="5">
        <v>6</v>
      </c>
      <c r="FA92" s="5" t="s">
        <v>212</v>
      </c>
      <c r="FB92" s="5" t="s">
        <v>213</v>
      </c>
      <c r="FC92" s="5" t="s">
        <v>205</v>
      </c>
      <c r="FD92" s="5">
        <v>1200</v>
      </c>
      <c r="FE92" s="5">
        <v>5</v>
      </c>
      <c r="FF92" s="5" t="s">
        <v>206</v>
      </c>
      <c r="FG92" s="5">
        <v>8000</v>
      </c>
      <c r="FJ92" s="5" t="s">
        <v>211</v>
      </c>
      <c r="FK92" s="5" t="b">
        <v>1</v>
      </c>
      <c r="FL92" s="5" t="b">
        <v>0</v>
      </c>
      <c r="FM92" s="5" t="b">
        <v>0</v>
      </c>
      <c r="FN92" s="5" t="b">
        <v>0</v>
      </c>
      <c r="FO92" s="5" t="b">
        <v>0</v>
      </c>
      <c r="FP92" s="5" t="b">
        <v>0</v>
      </c>
      <c r="FQ92" s="5" t="b">
        <v>0</v>
      </c>
      <c r="FR92" s="5" t="b">
        <v>0</v>
      </c>
      <c r="FS92" s="5" t="b">
        <v>0</v>
      </c>
      <c r="FT92" s="5" t="b">
        <v>0</v>
      </c>
      <c r="FU92" s="5" t="b">
        <v>0</v>
      </c>
      <c r="FV92" s="5">
        <v>680</v>
      </c>
      <c r="FX92" s="5" t="s">
        <v>214</v>
      </c>
      <c r="FY92" s="5" t="b">
        <v>1</v>
      </c>
      <c r="FZ92" s="5" t="b">
        <v>0</v>
      </c>
      <c r="GA92" s="5" t="b">
        <v>0</v>
      </c>
      <c r="GB92" s="5" t="b">
        <v>0</v>
      </c>
      <c r="GC92" s="5" t="b">
        <v>0</v>
      </c>
      <c r="GD92" s="5" t="b">
        <v>0</v>
      </c>
      <c r="GE92" s="5" t="b">
        <v>0</v>
      </c>
      <c r="GF92" s="5" t="b">
        <v>0</v>
      </c>
      <c r="GG92" s="5" t="b">
        <v>0</v>
      </c>
      <c r="GI92" s="5" t="s">
        <v>216</v>
      </c>
      <c r="GJ92" s="5" t="s">
        <v>2306</v>
      </c>
      <c r="GK92" s="5">
        <v>35511184</v>
      </c>
      <c r="GL92" s="5" t="s">
        <v>2307</v>
      </c>
      <c r="GM92" s="5" t="s">
        <v>2308</v>
      </c>
      <c r="GN92" s="5">
        <v>286</v>
      </c>
      <c r="GP92" s="5">
        <v>-1</v>
      </c>
    </row>
    <row r="93" spans="1:199" x14ac:dyDescent="0.3">
      <c r="A93" s="5" t="s">
        <v>2442</v>
      </c>
      <c r="B93" s="5" t="s">
        <v>2314</v>
      </c>
      <c r="C93" s="5" t="s">
        <v>2315</v>
      </c>
      <c r="D93" s="6">
        <v>43376</v>
      </c>
      <c r="E93" s="5" t="s">
        <v>2305</v>
      </c>
      <c r="F93" s="6">
        <v>43369</v>
      </c>
      <c r="G93" s="5" t="s">
        <v>588</v>
      </c>
      <c r="H93" s="5" t="s">
        <v>759</v>
      </c>
      <c r="I93" s="5" t="s">
        <v>771</v>
      </c>
      <c r="J93" s="7" t="s">
        <v>772</v>
      </c>
      <c r="K93" s="5" t="s">
        <v>203</v>
      </c>
      <c r="L93" s="5" t="s">
        <v>364</v>
      </c>
      <c r="M93" s="5" t="s">
        <v>206</v>
      </c>
      <c r="N93" s="5" t="s">
        <v>206</v>
      </c>
      <c r="P93" s="5">
        <v>700</v>
      </c>
      <c r="Q93" s="5">
        <v>700</v>
      </c>
      <c r="R93" s="5" t="s">
        <v>263</v>
      </c>
      <c r="S93" s="5" t="s">
        <v>499</v>
      </c>
      <c r="T93" s="5" t="s">
        <v>208</v>
      </c>
      <c r="U93" s="5">
        <v>27</v>
      </c>
      <c r="V93" s="5" t="s">
        <v>248</v>
      </c>
      <c r="W93" s="5" t="b">
        <v>1</v>
      </c>
      <c r="X93" s="5" t="b">
        <v>0</v>
      </c>
      <c r="Y93" s="5" t="b">
        <v>1</v>
      </c>
      <c r="Z93" s="5" t="b">
        <v>0</v>
      </c>
      <c r="AA93" s="5" t="b">
        <v>0</v>
      </c>
      <c r="AB93" s="5" t="b">
        <v>0</v>
      </c>
      <c r="AC93" s="5" t="b">
        <v>1</v>
      </c>
      <c r="AD93" s="5" t="b">
        <v>0</v>
      </c>
      <c r="AE93" s="5" t="b">
        <v>0</v>
      </c>
      <c r="AF93" s="5" t="b">
        <v>0</v>
      </c>
      <c r="AG93" s="5" t="b">
        <v>0</v>
      </c>
      <c r="AH93" s="5" t="s">
        <v>206</v>
      </c>
      <c r="AI93" s="5" t="s">
        <v>206</v>
      </c>
      <c r="AK93" s="5">
        <v>650</v>
      </c>
      <c r="AL93" s="5">
        <v>650</v>
      </c>
      <c r="AM93" s="5" t="s">
        <v>263</v>
      </c>
      <c r="AN93" s="5" t="s">
        <v>499</v>
      </c>
      <c r="AO93" s="5" t="s">
        <v>208</v>
      </c>
      <c r="AP93" s="5">
        <v>27</v>
      </c>
      <c r="AQ93" s="5" t="s">
        <v>248</v>
      </c>
      <c r="AR93" s="5" t="b">
        <v>1</v>
      </c>
      <c r="AS93" s="5" t="b">
        <v>0</v>
      </c>
      <c r="AT93" s="5" t="b">
        <v>1</v>
      </c>
      <c r="AU93" s="5" t="b">
        <v>0</v>
      </c>
      <c r="AV93" s="5" t="b">
        <v>0</v>
      </c>
      <c r="AW93" s="5" t="b">
        <v>0</v>
      </c>
      <c r="AX93" s="5" t="b">
        <v>1</v>
      </c>
      <c r="AY93" s="5" t="b">
        <v>0</v>
      </c>
      <c r="AZ93" s="5" t="b">
        <v>0</v>
      </c>
      <c r="BA93" s="5" t="b">
        <v>0</v>
      </c>
      <c r="BB93" s="5" t="b">
        <v>0</v>
      </c>
      <c r="BC93" s="5" t="s">
        <v>206</v>
      </c>
      <c r="BD93" s="5" t="s">
        <v>206</v>
      </c>
      <c r="BF93" s="5">
        <v>120</v>
      </c>
      <c r="BG93" s="5">
        <v>120</v>
      </c>
      <c r="BH93" s="5" t="s">
        <v>588</v>
      </c>
      <c r="BI93" s="5" t="s">
        <v>208</v>
      </c>
      <c r="BJ93" s="5">
        <v>2</v>
      </c>
      <c r="BK93" s="5" t="s">
        <v>211</v>
      </c>
      <c r="BL93" s="5" t="b">
        <v>1</v>
      </c>
      <c r="BM93" s="5" t="b">
        <v>0</v>
      </c>
      <c r="BN93" s="5" t="b">
        <v>0</v>
      </c>
      <c r="BO93" s="5" t="b">
        <v>0</v>
      </c>
      <c r="BP93" s="5" t="b">
        <v>0</v>
      </c>
      <c r="BQ93" s="5" t="b">
        <v>0</v>
      </c>
      <c r="BR93" s="5" t="b">
        <v>0</v>
      </c>
      <c r="BS93" s="5" t="b">
        <v>0</v>
      </c>
      <c r="BT93" s="5" t="b">
        <v>0</v>
      </c>
      <c r="BU93" s="5" t="b">
        <v>0</v>
      </c>
      <c r="BV93" s="5" t="b">
        <v>0</v>
      </c>
      <c r="BW93" s="5" t="s">
        <v>206</v>
      </c>
      <c r="BX93" s="5" t="s">
        <v>206</v>
      </c>
      <c r="BZ93" s="5">
        <v>140</v>
      </c>
      <c r="CA93" s="5">
        <v>140</v>
      </c>
      <c r="CB93" s="5" t="s">
        <v>588</v>
      </c>
      <c r="CC93" s="5" t="s">
        <v>208</v>
      </c>
      <c r="CD93" s="5">
        <v>2</v>
      </c>
      <c r="CE93" s="5" t="s">
        <v>211</v>
      </c>
      <c r="CF93" s="5" t="b">
        <v>1</v>
      </c>
      <c r="CG93" s="5" t="b">
        <v>0</v>
      </c>
      <c r="CH93" s="5" t="b">
        <v>0</v>
      </c>
      <c r="CI93" s="5" t="b">
        <v>0</v>
      </c>
      <c r="CJ93" s="5" t="b">
        <v>0</v>
      </c>
      <c r="CK93" s="5" t="b">
        <v>0</v>
      </c>
      <c r="CL93" s="5" t="b">
        <v>0</v>
      </c>
      <c r="CM93" s="5" t="b">
        <v>0</v>
      </c>
      <c r="CN93" s="5" t="b">
        <v>0</v>
      </c>
      <c r="CO93" s="5" t="b">
        <v>0</v>
      </c>
      <c r="CP93" s="5" t="b">
        <v>0</v>
      </c>
      <c r="CQ93" s="5" t="s">
        <v>206</v>
      </c>
      <c r="CR93" s="5" t="s">
        <v>206</v>
      </c>
      <c r="CS93" s="5">
        <v>75</v>
      </c>
      <c r="CT93" s="5">
        <v>125</v>
      </c>
      <c r="CU93" s="8">
        <v>166.66666666666669</v>
      </c>
      <c r="CV93" s="5" t="s">
        <v>588</v>
      </c>
      <c r="CW93" s="5" t="s">
        <v>208</v>
      </c>
      <c r="CX93" s="5">
        <v>2</v>
      </c>
      <c r="CY93" s="5" t="s">
        <v>335</v>
      </c>
      <c r="CZ93" s="5" t="b">
        <v>1</v>
      </c>
      <c r="DA93" s="5" t="b">
        <v>0</v>
      </c>
      <c r="DB93" s="5" t="b">
        <v>1</v>
      </c>
      <c r="DC93" s="5" t="b">
        <v>0</v>
      </c>
      <c r="DD93" s="5" t="b">
        <v>0</v>
      </c>
      <c r="DE93" s="5" t="b">
        <v>0</v>
      </c>
      <c r="DF93" s="5" t="b">
        <v>0</v>
      </c>
      <c r="DG93" s="5" t="b">
        <v>0</v>
      </c>
      <c r="DH93" s="5" t="b">
        <v>0</v>
      </c>
      <c r="DI93" s="5" t="b">
        <v>0</v>
      </c>
      <c r="DJ93" s="5" t="b">
        <v>0</v>
      </c>
      <c r="DK93" s="5" t="s">
        <v>206</v>
      </c>
      <c r="DL93" s="5" t="s">
        <v>206</v>
      </c>
      <c r="DN93" s="5">
        <v>120</v>
      </c>
      <c r="DO93" s="5" t="s">
        <v>207</v>
      </c>
      <c r="DP93" s="5" t="s">
        <v>588</v>
      </c>
      <c r="DQ93" s="5" t="s">
        <v>208</v>
      </c>
      <c r="DR93" s="5">
        <v>2</v>
      </c>
      <c r="DS93" s="5" t="s">
        <v>335</v>
      </c>
      <c r="DT93" s="5" t="b">
        <v>1</v>
      </c>
      <c r="DU93" s="5" t="b">
        <v>0</v>
      </c>
      <c r="DV93" s="5" t="b">
        <v>1</v>
      </c>
      <c r="DW93" s="5" t="b">
        <v>0</v>
      </c>
      <c r="DX93" s="5" t="b">
        <v>0</v>
      </c>
      <c r="DY93" s="5" t="b">
        <v>0</v>
      </c>
      <c r="DZ93" s="5" t="b">
        <v>0</v>
      </c>
      <c r="EA93" s="5" t="b">
        <v>0</v>
      </c>
      <c r="EB93" s="5" t="b">
        <v>0</v>
      </c>
      <c r="EC93" s="5" t="b">
        <v>0</v>
      </c>
      <c r="ED93" s="5" t="b">
        <v>0</v>
      </c>
      <c r="EE93" s="5" t="s">
        <v>206</v>
      </c>
      <c r="EF93" s="5" t="s">
        <v>206</v>
      </c>
      <c r="EH93" s="5">
        <v>750</v>
      </c>
      <c r="EI93" s="5">
        <v>750</v>
      </c>
      <c r="EJ93" s="5" t="s">
        <v>588</v>
      </c>
      <c r="EK93" s="5" t="s">
        <v>208</v>
      </c>
      <c r="EL93" s="5">
        <v>2</v>
      </c>
      <c r="EM93" s="5" t="s">
        <v>335</v>
      </c>
      <c r="EN93" s="5" t="b">
        <v>1</v>
      </c>
      <c r="EO93" s="5" t="b">
        <v>0</v>
      </c>
      <c r="EP93" s="5" t="b">
        <v>1</v>
      </c>
      <c r="EQ93" s="5" t="b">
        <v>0</v>
      </c>
      <c r="ER93" s="5" t="b">
        <v>0</v>
      </c>
      <c r="ES93" s="5" t="b">
        <v>0</v>
      </c>
      <c r="ET93" s="5" t="b">
        <v>0</v>
      </c>
      <c r="EU93" s="5" t="b">
        <v>0</v>
      </c>
      <c r="EV93" s="5" t="b">
        <v>0</v>
      </c>
      <c r="EW93" s="5" t="b">
        <v>0</v>
      </c>
      <c r="EX93" s="5" t="b">
        <v>0</v>
      </c>
      <c r="EY93" s="5" t="s">
        <v>206</v>
      </c>
      <c r="EZ93" s="5">
        <v>6</v>
      </c>
      <c r="FA93" s="5" t="s">
        <v>212</v>
      </c>
      <c r="FB93" s="5" t="s">
        <v>213</v>
      </c>
      <c r="FC93" s="5" t="s">
        <v>205</v>
      </c>
      <c r="FD93" s="5">
        <v>1200</v>
      </c>
      <c r="FE93" s="5">
        <v>5</v>
      </c>
      <c r="FF93" s="5" t="s">
        <v>206</v>
      </c>
      <c r="FG93" s="5">
        <v>8000</v>
      </c>
      <c r="FJ93" s="5" t="s">
        <v>211</v>
      </c>
      <c r="FK93" s="5" t="b">
        <v>1</v>
      </c>
      <c r="FL93" s="5" t="b">
        <v>0</v>
      </c>
      <c r="FM93" s="5" t="b">
        <v>0</v>
      </c>
      <c r="FN93" s="5" t="b">
        <v>0</v>
      </c>
      <c r="FO93" s="5" t="b">
        <v>0</v>
      </c>
      <c r="FP93" s="5" t="b">
        <v>0</v>
      </c>
      <c r="FQ93" s="5" t="b">
        <v>0</v>
      </c>
      <c r="FR93" s="5" t="b">
        <v>0</v>
      </c>
      <c r="FS93" s="5" t="b">
        <v>0</v>
      </c>
      <c r="FT93" s="5" t="b">
        <v>0</v>
      </c>
      <c r="FU93" s="5" t="b">
        <v>0</v>
      </c>
      <c r="FV93" s="5">
        <v>680</v>
      </c>
      <c r="FX93" s="5" t="s">
        <v>214</v>
      </c>
      <c r="FY93" s="5" t="b">
        <v>1</v>
      </c>
      <c r="FZ93" s="5" t="b">
        <v>0</v>
      </c>
      <c r="GA93" s="5" t="b">
        <v>0</v>
      </c>
      <c r="GB93" s="5" t="b">
        <v>0</v>
      </c>
      <c r="GC93" s="5" t="b">
        <v>0</v>
      </c>
      <c r="GD93" s="5" t="b">
        <v>0</v>
      </c>
      <c r="GE93" s="5" t="b">
        <v>0</v>
      </c>
      <c r="GF93" s="5" t="b">
        <v>0</v>
      </c>
      <c r="GG93" s="5" t="b">
        <v>0</v>
      </c>
      <c r="GI93" s="5" t="s">
        <v>216</v>
      </c>
      <c r="GJ93" s="5" t="s">
        <v>2316</v>
      </c>
      <c r="GK93" s="5">
        <v>35511198</v>
      </c>
      <c r="GL93" s="5" t="s">
        <v>2317</v>
      </c>
      <c r="GM93" s="5" t="s">
        <v>2318</v>
      </c>
      <c r="GN93" s="5">
        <v>288</v>
      </c>
      <c r="GP93" s="5">
        <v>-1</v>
      </c>
    </row>
    <row r="94" spans="1:199" x14ac:dyDescent="0.3">
      <c r="A94" s="5" t="s">
        <v>2139</v>
      </c>
      <c r="B94" s="5" t="s">
        <v>1789</v>
      </c>
      <c r="C94" s="5" t="s">
        <v>1790</v>
      </c>
      <c r="D94" s="6">
        <v>43374</v>
      </c>
      <c r="E94" s="5" t="s">
        <v>1413</v>
      </c>
      <c r="F94" s="6">
        <v>43371</v>
      </c>
      <c r="G94" s="5" t="s">
        <v>588</v>
      </c>
      <c r="H94" s="5" t="s">
        <v>759</v>
      </c>
      <c r="I94" s="5" t="s">
        <v>771</v>
      </c>
      <c r="J94" s="7" t="s">
        <v>772</v>
      </c>
      <c r="K94" s="5" t="s">
        <v>247</v>
      </c>
      <c r="L94" s="5" t="s">
        <v>364</v>
      </c>
      <c r="M94" s="5" t="s">
        <v>206</v>
      </c>
      <c r="N94" s="5" t="s">
        <v>206</v>
      </c>
      <c r="P94" s="5">
        <v>575</v>
      </c>
      <c r="Q94" s="5">
        <v>575</v>
      </c>
      <c r="R94" s="5" t="s">
        <v>263</v>
      </c>
      <c r="T94" s="5" t="s">
        <v>208</v>
      </c>
      <c r="U94" s="5">
        <v>10</v>
      </c>
      <c r="V94" s="5" t="s">
        <v>211</v>
      </c>
      <c r="W94" s="5" t="b">
        <v>1</v>
      </c>
      <c r="X94" s="5" t="b">
        <v>0</v>
      </c>
      <c r="Y94" s="5" t="b">
        <v>0</v>
      </c>
      <c r="Z94" s="5" t="b">
        <v>0</v>
      </c>
      <c r="AA94" s="5" t="b">
        <v>0</v>
      </c>
      <c r="AB94" s="5" t="b">
        <v>0</v>
      </c>
      <c r="AC94" s="5" t="b">
        <v>0</v>
      </c>
      <c r="AD94" s="5" t="b">
        <v>0</v>
      </c>
      <c r="AE94" s="5" t="b">
        <v>0</v>
      </c>
      <c r="AF94" s="5" t="b">
        <v>0</v>
      </c>
      <c r="AG94" s="5" t="b">
        <v>0</v>
      </c>
      <c r="AH94" s="5" t="s">
        <v>206</v>
      </c>
      <c r="AI94" s="5" t="s">
        <v>206</v>
      </c>
      <c r="AK94" s="5">
        <v>550</v>
      </c>
      <c r="AL94" s="5">
        <v>550</v>
      </c>
      <c r="AM94" s="5" t="s">
        <v>263</v>
      </c>
      <c r="AO94" s="5" t="s">
        <v>208</v>
      </c>
      <c r="AP94" s="5">
        <v>9</v>
      </c>
      <c r="AQ94" s="5" t="s">
        <v>347</v>
      </c>
      <c r="AR94" s="5" t="b">
        <v>1</v>
      </c>
      <c r="AS94" s="5" t="b">
        <v>0</v>
      </c>
      <c r="AT94" s="5" t="b">
        <v>0</v>
      </c>
      <c r="AU94" s="5" t="b">
        <v>1</v>
      </c>
      <c r="AV94" s="5" t="b">
        <v>1</v>
      </c>
      <c r="AW94" s="5" t="b">
        <v>0</v>
      </c>
      <c r="AX94" s="5" t="b">
        <v>0</v>
      </c>
      <c r="AY94" s="5" t="b">
        <v>0</v>
      </c>
      <c r="AZ94" s="5" t="b">
        <v>0</v>
      </c>
      <c r="BA94" s="5" t="b">
        <v>0</v>
      </c>
      <c r="BB94" s="5" t="b">
        <v>0</v>
      </c>
      <c r="BC94" s="5" t="s">
        <v>205</v>
      </c>
      <c r="BW94" s="5" t="s">
        <v>205</v>
      </c>
      <c r="CQ94" s="5" t="s">
        <v>205</v>
      </c>
      <c r="DK94" s="5" t="s">
        <v>205</v>
      </c>
      <c r="EE94" s="5" t="s">
        <v>205</v>
      </c>
      <c r="EY94" s="5" t="s">
        <v>205</v>
      </c>
      <c r="FX94" s="5" t="s">
        <v>214</v>
      </c>
      <c r="FY94" s="5" t="b">
        <v>1</v>
      </c>
      <c r="FZ94" s="5" t="b">
        <v>0</v>
      </c>
      <c r="GA94" s="5" t="b">
        <v>0</v>
      </c>
      <c r="GB94" s="5" t="b">
        <v>0</v>
      </c>
      <c r="GC94" s="5" t="b">
        <v>0</v>
      </c>
      <c r="GD94" s="5" t="b">
        <v>0</v>
      </c>
      <c r="GE94" s="5" t="b">
        <v>0</v>
      </c>
      <c r="GF94" s="5" t="b">
        <v>0</v>
      </c>
      <c r="GG94" s="5" t="b">
        <v>0</v>
      </c>
      <c r="GI94" s="5" t="s">
        <v>215</v>
      </c>
      <c r="GJ94" s="5" t="s">
        <v>216</v>
      </c>
      <c r="GK94" s="5" t="s">
        <v>1791</v>
      </c>
      <c r="GL94" s="5">
        <v>35189475</v>
      </c>
      <c r="GM94" s="5" t="s">
        <v>1792</v>
      </c>
      <c r="GN94" s="5" t="s">
        <v>1793</v>
      </c>
      <c r="GO94" s="5">
        <v>273</v>
      </c>
      <c r="GQ94" s="5">
        <v>-1</v>
      </c>
    </row>
    <row r="95" spans="1:199" x14ac:dyDescent="0.3">
      <c r="A95" s="5" t="s">
        <v>2135</v>
      </c>
      <c r="B95" s="5" t="s">
        <v>1769</v>
      </c>
      <c r="C95" s="5" t="s">
        <v>1770</v>
      </c>
      <c r="D95" s="6">
        <v>43374</v>
      </c>
      <c r="E95" s="5" t="s">
        <v>1413</v>
      </c>
      <c r="F95" s="6">
        <v>43371</v>
      </c>
      <c r="G95" s="5" t="s">
        <v>588</v>
      </c>
      <c r="H95" s="5" t="s">
        <v>759</v>
      </c>
      <c r="I95" s="5" t="s">
        <v>771</v>
      </c>
      <c r="J95" s="7" t="s">
        <v>772</v>
      </c>
      <c r="K95" s="5" t="s">
        <v>247</v>
      </c>
      <c r="L95" s="5" t="s">
        <v>364</v>
      </c>
      <c r="M95" s="5" t="s">
        <v>205</v>
      </c>
      <c r="AH95" s="5" t="s">
        <v>205</v>
      </c>
      <c r="BC95" s="5" t="s">
        <v>206</v>
      </c>
      <c r="BD95" s="5" t="s">
        <v>206</v>
      </c>
      <c r="BF95" s="5">
        <v>150</v>
      </c>
      <c r="BG95" s="5">
        <v>150</v>
      </c>
      <c r="BH95" s="5" t="s">
        <v>588</v>
      </c>
      <c r="BI95" s="5" t="s">
        <v>208</v>
      </c>
      <c r="BJ95" s="5">
        <v>1</v>
      </c>
      <c r="BK95" s="5" t="s">
        <v>211</v>
      </c>
      <c r="BL95" s="5" t="b">
        <v>1</v>
      </c>
      <c r="BM95" s="5" t="b">
        <v>0</v>
      </c>
      <c r="BN95" s="5" t="b">
        <v>0</v>
      </c>
      <c r="BO95" s="5" t="b">
        <v>0</v>
      </c>
      <c r="BP95" s="5" t="b">
        <v>0</v>
      </c>
      <c r="BQ95" s="5" t="b">
        <v>0</v>
      </c>
      <c r="BR95" s="5" t="b">
        <v>0</v>
      </c>
      <c r="BS95" s="5" t="b">
        <v>0</v>
      </c>
      <c r="BT95" s="5" t="b">
        <v>0</v>
      </c>
      <c r="BU95" s="5" t="b">
        <v>0</v>
      </c>
      <c r="BV95" s="5" t="b">
        <v>0</v>
      </c>
      <c r="BW95" s="5" t="s">
        <v>206</v>
      </c>
      <c r="BX95" s="5" t="s">
        <v>206</v>
      </c>
      <c r="BZ95" s="5">
        <v>130</v>
      </c>
      <c r="CA95" s="5">
        <v>130</v>
      </c>
      <c r="CB95" s="5" t="s">
        <v>588</v>
      </c>
      <c r="CC95" s="5" t="s">
        <v>208</v>
      </c>
      <c r="CD95" s="5">
        <v>1</v>
      </c>
      <c r="CE95" s="5" t="s">
        <v>211</v>
      </c>
      <c r="CF95" s="5" t="b">
        <v>1</v>
      </c>
      <c r="CG95" s="5" t="b">
        <v>0</v>
      </c>
      <c r="CH95" s="5" t="b">
        <v>0</v>
      </c>
      <c r="CI95" s="5" t="b">
        <v>0</v>
      </c>
      <c r="CJ95" s="5" t="b">
        <v>0</v>
      </c>
      <c r="CK95" s="5" t="b">
        <v>0</v>
      </c>
      <c r="CL95" s="5" t="b">
        <v>0</v>
      </c>
      <c r="CM95" s="5" t="b">
        <v>0</v>
      </c>
      <c r="CN95" s="5" t="b">
        <v>0</v>
      </c>
      <c r="CO95" s="5" t="b">
        <v>0</v>
      </c>
      <c r="CP95" s="5" t="b">
        <v>0</v>
      </c>
      <c r="CQ95" s="5" t="s">
        <v>206</v>
      </c>
      <c r="CR95" s="5" t="s">
        <v>206</v>
      </c>
      <c r="CS95" s="5">
        <v>125</v>
      </c>
      <c r="CT95" s="5">
        <v>150</v>
      </c>
      <c r="CU95" s="5">
        <v>120</v>
      </c>
      <c r="CV95" s="5" t="s">
        <v>588</v>
      </c>
      <c r="CW95" s="5" t="s">
        <v>208</v>
      </c>
      <c r="CX95" s="5">
        <v>20</v>
      </c>
      <c r="CY95" s="5" t="s">
        <v>211</v>
      </c>
      <c r="CZ95" s="5" t="b">
        <v>1</v>
      </c>
      <c r="DA95" s="5" t="b">
        <v>0</v>
      </c>
      <c r="DB95" s="5" t="b">
        <v>0</v>
      </c>
      <c r="DC95" s="5" t="b">
        <v>0</v>
      </c>
      <c r="DD95" s="5" t="b">
        <v>0</v>
      </c>
      <c r="DE95" s="5" t="b">
        <v>0</v>
      </c>
      <c r="DF95" s="5" t="b">
        <v>0</v>
      </c>
      <c r="DG95" s="5" t="b">
        <v>0</v>
      </c>
      <c r="DH95" s="5" t="b">
        <v>0</v>
      </c>
      <c r="DI95" s="5" t="b">
        <v>0</v>
      </c>
      <c r="DJ95" s="5" t="b">
        <v>0</v>
      </c>
      <c r="DK95" s="5" t="s">
        <v>206</v>
      </c>
      <c r="DL95" s="5" t="s">
        <v>206</v>
      </c>
      <c r="DN95" s="5">
        <v>80</v>
      </c>
      <c r="DO95" s="5" t="s">
        <v>207</v>
      </c>
      <c r="DP95" s="5" t="s">
        <v>588</v>
      </c>
      <c r="DQ95" s="5" t="s">
        <v>208</v>
      </c>
      <c r="DR95" s="5">
        <v>8</v>
      </c>
      <c r="DS95" s="5" t="s">
        <v>211</v>
      </c>
      <c r="DT95" s="5" t="b">
        <v>1</v>
      </c>
      <c r="DU95" s="5" t="b">
        <v>0</v>
      </c>
      <c r="DV95" s="5" t="b">
        <v>0</v>
      </c>
      <c r="DW95" s="5" t="b">
        <v>0</v>
      </c>
      <c r="DX95" s="5" t="b">
        <v>0</v>
      </c>
      <c r="DY95" s="5" t="b">
        <v>0</v>
      </c>
      <c r="DZ95" s="5" t="b">
        <v>0</v>
      </c>
      <c r="EA95" s="5" t="b">
        <v>0</v>
      </c>
      <c r="EB95" s="5" t="b">
        <v>0</v>
      </c>
      <c r="EC95" s="5" t="b">
        <v>0</v>
      </c>
      <c r="ED95" s="5" t="b">
        <v>0</v>
      </c>
      <c r="EE95" s="5" t="s">
        <v>206</v>
      </c>
      <c r="EF95" s="5" t="s">
        <v>206</v>
      </c>
      <c r="EH95" s="9">
        <v>600</v>
      </c>
      <c r="EI95" s="9">
        <v>600</v>
      </c>
      <c r="EJ95" s="5" t="s">
        <v>588</v>
      </c>
      <c r="EK95" s="5" t="s">
        <v>208</v>
      </c>
      <c r="EL95" s="5">
        <v>20</v>
      </c>
      <c r="EM95" s="5" t="s">
        <v>211</v>
      </c>
      <c r="EN95" s="5" t="b">
        <v>1</v>
      </c>
      <c r="EO95" s="5" t="b">
        <v>0</v>
      </c>
      <c r="EP95" s="5" t="b">
        <v>0</v>
      </c>
      <c r="EQ95" s="5" t="b">
        <v>0</v>
      </c>
      <c r="ER95" s="5" t="b">
        <v>0</v>
      </c>
      <c r="ES95" s="5" t="b">
        <v>0</v>
      </c>
      <c r="ET95" s="5" t="b">
        <v>0</v>
      </c>
      <c r="EU95" s="5" t="b">
        <v>0</v>
      </c>
      <c r="EV95" s="5" t="b">
        <v>0</v>
      </c>
      <c r="EW95" s="5" t="b">
        <v>0</v>
      </c>
      <c r="EX95" s="5" t="b">
        <v>0</v>
      </c>
      <c r="EY95" s="5" t="s">
        <v>205</v>
      </c>
      <c r="FX95" s="5" t="s">
        <v>214</v>
      </c>
      <c r="FY95" s="5" t="b">
        <v>1</v>
      </c>
      <c r="FZ95" s="5" t="b">
        <v>0</v>
      </c>
      <c r="GA95" s="5" t="b">
        <v>0</v>
      </c>
      <c r="GB95" s="5" t="b">
        <v>0</v>
      </c>
      <c r="GC95" s="5" t="b">
        <v>0</v>
      </c>
      <c r="GD95" s="5" t="b">
        <v>0</v>
      </c>
      <c r="GE95" s="5" t="b">
        <v>0</v>
      </c>
      <c r="GF95" s="5" t="b">
        <v>0</v>
      </c>
      <c r="GG95" s="5" t="b">
        <v>0</v>
      </c>
      <c r="GI95" s="5" t="s">
        <v>215</v>
      </c>
      <c r="GJ95" s="5" t="s">
        <v>216</v>
      </c>
      <c r="GK95" s="5" t="s">
        <v>1771</v>
      </c>
      <c r="GL95" s="5">
        <v>35184725</v>
      </c>
      <c r="GM95" s="5" t="s">
        <v>1772</v>
      </c>
      <c r="GN95" s="5" t="s">
        <v>1773</v>
      </c>
      <c r="GO95" s="5">
        <v>269</v>
      </c>
      <c r="GQ95" s="5">
        <v>-1</v>
      </c>
    </row>
    <row r="96" spans="1:199" x14ac:dyDescent="0.3">
      <c r="A96" s="5" t="s">
        <v>2136</v>
      </c>
      <c r="B96" s="5" t="s">
        <v>1774</v>
      </c>
      <c r="C96" s="5" t="s">
        <v>1775</v>
      </c>
      <c r="D96" s="6">
        <v>43374</v>
      </c>
      <c r="E96" s="5" t="s">
        <v>1413</v>
      </c>
      <c r="F96" s="6">
        <v>43371</v>
      </c>
      <c r="G96" s="5" t="s">
        <v>588</v>
      </c>
      <c r="H96" s="5" t="s">
        <v>759</v>
      </c>
      <c r="I96" s="5" t="s">
        <v>771</v>
      </c>
      <c r="J96" s="7" t="s">
        <v>772</v>
      </c>
      <c r="K96" s="5" t="s">
        <v>247</v>
      </c>
      <c r="L96" s="5" t="s">
        <v>364</v>
      </c>
      <c r="M96" s="5" t="s">
        <v>205</v>
      </c>
      <c r="AH96" s="5" t="s">
        <v>205</v>
      </c>
      <c r="BC96" s="5" t="s">
        <v>206</v>
      </c>
      <c r="BD96" s="5" t="s">
        <v>206</v>
      </c>
      <c r="BF96" s="5">
        <v>130</v>
      </c>
      <c r="BG96" s="5">
        <v>130</v>
      </c>
      <c r="BH96" s="5" t="s">
        <v>588</v>
      </c>
      <c r="BI96" s="5" t="s">
        <v>208</v>
      </c>
      <c r="BJ96" s="5">
        <v>1</v>
      </c>
      <c r="BK96" s="5" t="s">
        <v>211</v>
      </c>
      <c r="BL96" s="5" t="b">
        <v>1</v>
      </c>
      <c r="BM96" s="5" t="b">
        <v>0</v>
      </c>
      <c r="BN96" s="5" t="b">
        <v>0</v>
      </c>
      <c r="BO96" s="5" t="b">
        <v>0</v>
      </c>
      <c r="BP96" s="5" t="b">
        <v>0</v>
      </c>
      <c r="BQ96" s="5" t="b">
        <v>0</v>
      </c>
      <c r="BR96" s="5" t="b">
        <v>0</v>
      </c>
      <c r="BS96" s="5" t="b">
        <v>0</v>
      </c>
      <c r="BT96" s="5" t="b">
        <v>0</v>
      </c>
      <c r="BU96" s="5" t="b">
        <v>0</v>
      </c>
      <c r="BV96" s="5" t="b">
        <v>0</v>
      </c>
      <c r="BW96" s="5" t="s">
        <v>206</v>
      </c>
      <c r="BX96" s="5" t="s">
        <v>206</v>
      </c>
      <c r="BZ96" s="5">
        <v>120</v>
      </c>
      <c r="CA96" s="5">
        <v>120</v>
      </c>
      <c r="CB96" s="5" t="s">
        <v>588</v>
      </c>
      <c r="CC96" s="5" t="s">
        <v>208</v>
      </c>
      <c r="CD96" s="5">
        <v>1</v>
      </c>
      <c r="CE96" s="5" t="s">
        <v>211</v>
      </c>
      <c r="CF96" s="5" t="b">
        <v>1</v>
      </c>
      <c r="CG96" s="5" t="b">
        <v>0</v>
      </c>
      <c r="CH96" s="5" t="b">
        <v>0</v>
      </c>
      <c r="CI96" s="5" t="b">
        <v>0</v>
      </c>
      <c r="CJ96" s="5" t="b">
        <v>0</v>
      </c>
      <c r="CK96" s="5" t="b">
        <v>0</v>
      </c>
      <c r="CL96" s="5" t="b">
        <v>0</v>
      </c>
      <c r="CM96" s="5" t="b">
        <v>0</v>
      </c>
      <c r="CN96" s="5" t="b">
        <v>0</v>
      </c>
      <c r="CO96" s="5" t="b">
        <v>0</v>
      </c>
      <c r="CP96" s="5" t="b">
        <v>0</v>
      </c>
      <c r="CQ96" s="5" t="s">
        <v>206</v>
      </c>
      <c r="CR96" s="5" t="s">
        <v>206</v>
      </c>
      <c r="CS96" s="5">
        <v>125</v>
      </c>
      <c r="CT96" s="5">
        <v>150</v>
      </c>
      <c r="CU96" s="5">
        <v>120</v>
      </c>
      <c r="CV96" s="5" t="s">
        <v>588</v>
      </c>
      <c r="CW96" s="5" t="s">
        <v>208</v>
      </c>
      <c r="CX96" s="5">
        <v>15</v>
      </c>
      <c r="CY96" s="5" t="s">
        <v>211</v>
      </c>
      <c r="CZ96" s="5" t="b">
        <v>1</v>
      </c>
      <c r="DA96" s="5" t="b">
        <v>0</v>
      </c>
      <c r="DB96" s="5" t="b">
        <v>0</v>
      </c>
      <c r="DC96" s="5" t="b">
        <v>0</v>
      </c>
      <c r="DD96" s="5" t="b">
        <v>0</v>
      </c>
      <c r="DE96" s="5" t="b">
        <v>0</v>
      </c>
      <c r="DF96" s="5" t="b">
        <v>0</v>
      </c>
      <c r="DG96" s="5" t="b">
        <v>0</v>
      </c>
      <c r="DH96" s="5" t="b">
        <v>0</v>
      </c>
      <c r="DI96" s="5" t="b">
        <v>0</v>
      </c>
      <c r="DJ96" s="5" t="b">
        <v>0</v>
      </c>
      <c r="DK96" s="5" t="s">
        <v>206</v>
      </c>
      <c r="DL96" s="5" t="s">
        <v>206</v>
      </c>
      <c r="DN96" s="5">
        <v>90</v>
      </c>
      <c r="DO96" s="5" t="s">
        <v>207</v>
      </c>
      <c r="DP96" s="5" t="s">
        <v>588</v>
      </c>
      <c r="DQ96" s="5" t="s">
        <v>208</v>
      </c>
      <c r="DR96" s="5">
        <v>8</v>
      </c>
      <c r="DS96" s="5" t="s">
        <v>211</v>
      </c>
      <c r="DT96" s="5" t="b">
        <v>1</v>
      </c>
      <c r="DU96" s="5" t="b">
        <v>0</v>
      </c>
      <c r="DV96" s="5" t="b">
        <v>0</v>
      </c>
      <c r="DW96" s="5" t="b">
        <v>0</v>
      </c>
      <c r="DX96" s="5" t="b">
        <v>0</v>
      </c>
      <c r="DY96" s="5" t="b">
        <v>0</v>
      </c>
      <c r="DZ96" s="5" t="b">
        <v>0</v>
      </c>
      <c r="EA96" s="5" t="b">
        <v>0</v>
      </c>
      <c r="EB96" s="5" t="b">
        <v>0</v>
      </c>
      <c r="EC96" s="5" t="b">
        <v>0</v>
      </c>
      <c r="ED96" s="5" t="b">
        <v>0</v>
      </c>
      <c r="EE96" s="5" t="s">
        <v>206</v>
      </c>
      <c r="EF96" s="5" t="s">
        <v>206</v>
      </c>
      <c r="EH96" s="5">
        <v>470</v>
      </c>
      <c r="EI96" s="5">
        <v>470</v>
      </c>
      <c r="EJ96" s="5" t="s">
        <v>588</v>
      </c>
      <c r="EK96" s="5" t="s">
        <v>208</v>
      </c>
      <c r="EL96" s="5">
        <v>20</v>
      </c>
      <c r="EM96" s="5" t="s">
        <v>211</v>
      </c>
      <c r="EN96" s="5" t="b">
        <v>1</v>
      </c>
      <c r="EO96" s="5" t="b">
        <v>0</v>
      </c>
      <c r="EP96" s="5" t="b">
        <v>0</v>
      </c>
      <c r="EQ96" s="5" t="b">
        <v>0</v>
      </c>
      <c r="ER96" s="5" t="b">
        <v>0</v>
      </c>
      <c r="ES96" s="5" t="b">
        <v>0</v>
      </c>
      <c r="ET96" s="5" t="b">
        <v>0</v>
      </c>
      <c r="EU96" s="5" t="b">
        <v>0</v>
      </c>
      <c r="EV96" s="5" t="b">
        <v>0</v>
      </c>
      <c r="EW96" s="5" t="b">
        <v>0</v>
      </c>
      <c r="EX96" s="5" t="b">
        <v>0</v>
      </c>
      <c r="EY96" s="5" t="s">
        <v>205</v>
      </c>
      <c r="FX96" s="5" t="s">
        <v>214</v>
      </c>
      <c r="FY96" s="5" t="b">
        <v>1</v>
      </c>
      <c r="FZ96" s="5" t="b">
        <v>0</v>
      </c>
      <c r="GA96" s="5" t="b">
        <v>0</v>
      </c>
      <c r="GB96" s="5" t="b">
        <v>0</v>
      </c>
      <c r="GC96" s="5" t="b">
        <v>0</v>
      </c>
      <c r="GD96" s="5" t="b">
        <v>0</v>
      </c>
      <c r="GE96" s="5" t="b">
        <v>0</v>
      </c>
      <c r="GF96" s="5" t="b">
        <v>0</v>
      </c>
      <c r="GG96" s="5" t="b">
        <v>0</v>
      </c>
      <c r="GI96" s="5" t="s">
        <v>215</v>
      </c>
      <c r="GJ96" s="5" t="s">
        <v>216</v>
      </c>
      <c r="GK96" s="5" t="s">
        <v>1776</v>
      </c>
      <c r="GL96" s="5">
        <v>35184734</v>
      </c>
      <c r="GM96" s="5" t="s">
        <v>1777</v>
      </c>
      <c r="GN96" s="5" t="s">
        <v>1778</v>
      </c>
      <c r="GO96" s="5">
        <v>270</v>
      </c>
      <c r="GQ96" s="5">
        <v>-1</v>
      </c>
    </row>
    <row r="97" spans="1:201" x14ac:dyDescent="0.3">
      <c r="A97" s="5" t="s">
        <v>2137</v>
      </c>
      <c r="B97" s="5" t="s">
        <v>1779</v>
      </c>
      <c r="C97" s="5" t="s">
        <v>1780</v>
      </c>
      <c r="D97" s="6">
        <v>43374</v>
      </c>
      <c r="E97" s="5" t="s">
        <v>1413</v>
      </c>
      <c r="F97" s="6">
        <v>43371</v>
      </c>
      <c r="G97" s="5" t="s">
        <v>588</v>
      </c>
      <c r="H97" s="5" t="s">
        <v>759</v>
      </c>
      <c r="I97" s="5" t="s">
        <v>771</v>
      </c>
      <c r="J97" s="7" t="s">
        <v>772</v>
      </c>
      <c r="K97" s="5" t="s">
        <v>247</v>
      </c>
      <c r="L97" s="5" t="s">
        <v>364</v>
      </c>
      <c r="M97" s="5" t="s">
        <v>205</v>
      </c>
      <c r="AH97" s="5" t="s">
        <v>205</v>
      </c>
      <c r="BC97" s="5" t="s">
        <v>206</v>
      </c>
      <c r="BD97" s="5" t="s">
        <v>206</v>
      </c>
      <c r="BF97" s="5">
        <v>130</v>
      </c>
      <c r="BG97" s="5">
        <v>130</v>
      </c>
      <c r="BH97" s="5" t="s">
        <v>588</v>
      </c>
      <c r="BI97" s="5" t="s">
        <v>208</v>
      </c>
      <c r="BJ97" s="5">
        <v>1</v>
      </c>
      <c r="BK97" s="5" t="s">
        <v>211</v>
      </c>
      <c r="BL97" s="5" t="b">
        <v>1</v>
      </c>
      <c r="BM97" s="5" t="b">
        <v>0</v>
      </c>
      <c r="BN97" s="5" t="b">
        <v>0</v>
      </c>
      <c r="BO97" s="5" t="b">
        <v>0</v>
      </c>
      <c r="BP97" s="5" t="b">
        <v>0</v>
      </c>
      <c r="BQ97" s="5" t="b">
        <v>0</v>
      </c>
      <c r="BR97" s="5" t="b">
        <v>0</v>
      </c>
      <c r="BS97" s="5" t="b">
        <v>0</v>
      </c>
      <c r="BT97" s="5" t="b">
        <v>0</v>
      </c>
      <c r="BU97" s="5" t="b">
        <v>0</v>
      </c>
      <c r="BV97" s="5" t="b">
        <v>0</v>
      </c>
      <c r="BW97" s="5" t="s">
        <v>206</v>
      </c>
      <c r="BX97" s="5" t="s">
        <v>206</v>
      </c>
      <c r="BZ97" s="5">
        <v>140</v>
      </c>
      <c r="CA97" s="5">
        <v>140</v>
      </c>
      <c r="CB97" s="5" t="s">
        <v>588</v>
      </c>
      <c r="CC97" s="5" t="s">
        <v>208</v>
      </c>
      <c r="CD97" s="5">
        <v>1</v>
      </c>
      <c r="CE97" s="5" t="s">
        <v>211</v>
      </c>
      <c r="CF97" s="5" t="b">
        <v>1</v>
      </c>
      <c r="CG97" s="5" t="b">
        <v>0</v>
      </c>
      <c r="CH97" s="5" t="b">
        <v>0</v>
      </c>
      <c r="CI97" s="5" t="b">
        <v>0</v>
      </c>
      <c r="CJ97" s="5" t="b">
        <v>0</v>
      </c>
      <c r="CK97" s="5" t="b">
        <v>0</v>
      </c>
      <c r="CL97" s="5" t="b">
        <v>0</v>
      </c>
      <c r="CM97" s="5" t="b">
        <v>0</v>
      </c>
      <c r="CN97" s="5" t="b">
        <v>0</v>
      </c>
      <c r="CO97" s="5" t="b">
        <v>0</v>
      </c>
      <c r="CP97" s="5" t="b">
        <v>0</v>
      </c>
      <c r="CQ97" s="5" t="s">
        <v>206</v>
      </c>
      <c r="CR97" s="5" t="s">
        <v>206</v>
      </c>
      <c r="CS97" s="5">
        <v>125</v>
      </c>
      <c r="CT97" s="5">
        <v>130</v>
      </c>
      <c r="CU97" s="5">
        <v>104</v>
      </c>
      <c r="CV97" s="5" t="s">
        <v>588</v>
      </c>
      <c r="CW97" s="5" t="s">
        <v>208</v>
      </c>
      <c r="CX97" s="5">
        <v>15</v>
      </c>
      <c r="CY97" s="5" t="s">
        <v>211</v>
      </c>
      <c r="CZ97" s="5" t="b">
        <v>1</v>
      </c>
      <c r="DA97" s="5" t="b">
        <v>0</v>
      </c>
      <c r="DB97" s="5" t="b">
        <v>0</v>
      </c>
      <c r="DC97" s="5" t="b">
        <v>0</v>
      </c>
      <c r="DD97" s="5" t="b">
        <v>0</v>
      </c>
      <c r="DE97" s="5" t="b">
        <v>0</v>
      </c>
      <c r="DF97" s="5" t="b">
        <v>0</v>
      </c>
      <c r="DG97" s="5" t="b">
        <v>0</v>
      </c>
      <c r="DH97" s="5" t="b">
        <v>0</v>
      </c>
      <c r="DI97" s="5" t="b">
        <v>0</v>
      </c>
      <c r="DJ97" s="5" t="b">
        <v>0</v>
      </c>
      <c r="DK97" s="5" t="s">
        <v>206</v>
      </c>
      <c r="DL97" s="5" t="s">
        <v>206</v>
      </c>
      <c r="DN97" s="5">
        <v>90</v>
      </c>
      <c r="DO97" s="5" t="s">
        <v>207</v>
      </c>
      <c r="DP97" s="5" t="s">
        <v>588</v>
      </c>
      <c r="DQ97" s="5" t="s">
        <v>208</v>
      </c>
      <c r="DR97" s="5">
        <v>20</v>
      </c>
      <c r="DS97" s="5" t="s">
        <v>211</v>
      </c>
      <c r="DT97" s="5" t="b">
        <v>1</v>
      </c>
      <c r="DU97" s="5" t="b">
        <v>0</v>
      </c>
      <c r="DV97" s="5" t="b">
        <v>0</v>
      </c>
      <c r="DW97" s="5" t="b">
        <v>0</v>
      </c>
      <c r="DX97" s="5" t="b">
        <v>0</v>
      </c>
      <c r="DY97" s="5" t="b">
        <v>0</v>
      </c>
      <c r="DZ97" s="5" t="b">
        <v>0</v>
      </c>
      <c r="EA97" s="5" t="b">
        <v>0</v>
      </c>
      <c r="EB97" s="5" t="b">
        <v>0</v>
      </c>
      <c r="EC97" s="5" t="b">
        <v>0</v>
      </c>
      <c r="ED97" s="5" t="b">
        <v>0</v>
      </c>
      <c r="EE97" s="5" t="s">
        <v>206</v>
      </c>
      <c r="EF97" s="5" t="s">
        <v>206</v>
      </c>
      <c r="EH97" s="5">
        <v>450</v>
      </c>
      <c r="EI97" s="5">
        <v>450</v>
      </c>
      <c r="EJ97" s="5" t="s">
        <v>588</v>
      </c>
      <c r="EK97" s="5" t="s">
        <v>208</v>
      </c>
      <c r="EL97" s="5">
        <v>20</v>
      </c>
      <c r="EM97" s="5" t="s">
        <v>211</v>
      </c>
      <c r="EN97" s="5" t="b">
        <v>1</v>
      </c>
      <c r="EO97" s="5" t="b">
        <v>0</v>
      </c>
      <c r="EP97" s="5" t="b">
        <v>0</v>
      </c>
      <c r="EQ97" s="5" t="b">
        <v>0</v>
      </c>
      <c r="ER97" s="5" t="b">
        <v>0</v>
      </c>
      <c r="ES97" s="5" t="b">
        <v>0</v>
      </c>
      <c r="ET97" s="5" t="b">
        <v>0</v>
      </c>
      <c r="EU97" s="5" t="b">
        <v>0</v>
      </c>
      <c r="EV97" s="5" t="b">
        <v>0</v>
      </c>
      <c r="EW97" s="5" t="b">
        <v>0</v>
      </c>
      <c r="EX97" s="5" t="b">
        <v>0</v>
      </c>
      <c r="EY97" s="5" t="s">
        <v>205</v>
      </c>
      <c r="FX97" s="5" t="s">
        <v>214</v>
      </c>
      <c r="FY97" s="5" t="b">
        <v>1</v>
      </c>
      <c r="FZ97" s="5" t="b">
        <v>0</v>
      </c>
      <c r="GA97" s="5" t="b">
        <v>0</v>
      </c>
      <c r="GB97" s="5" t="b">
        <v>0</v>
      </c>
      <c r="GC97" s="5" t="b">
        <v>0</v>
      </c>
      <c r="GD97" s="5" t="b">
        <v>0</v>
      </c>
      <c r="GE97" s="5" t="b">
        <v>0</v>
      </c>
      <c r="GF97" s="5" t="b">
        <v>0</v>
      </c>
      <c r="GG97" s="5" t="b">
        <v>0</v>
      </c>
      <c r="GI97" s="5" t="s">
        <v>215</v>
      </c>
      <c r="GJ97" s="5" t="s">
        <v>216</v>
      </c>
      <c r="GK97" s="5" t="s">
        <v>1781</v>
      </c>
      <c r="GL97" s="5">
        <v>35184736</v>
      </c>
      <c r="GM97" s="5" t="s">
        <v>1782</v>
      </c>
      <c r="GN97" s="5" t="s">
        <v>1783</v>
      </c>
      <c r="GO97" s="5">
        <v>271</v>
      </c>
      <c r="GQ97" s="5">
        <v>-1</v>
      </c>
    </row>
    <row r="98" spans="1:201" x14ac:dyDescent="0.3">
      <c r="A98" s="5" t="s">
        <v>2138</v>
      </c>
      <c r="B98" s="5" t="s">
        <v>1784</v>
      </c>
      <c r="C98" s="5" t="s">
        <v>1785</v>
      </c>
      <c r="D98" s="6">
        <v>43374</v>
      </c>
      <c r="E98" s="5" t="s">
        <v>1413</v>
      </c>
      <c r="F98" s="6">
        <v>43371</v>
      </c>
      <c r="G98" s="5" t="s">
        <v>588</v>
      </c>
      <c r="H98" s="5" t="s">
        <v>759</v>
      </c>
      <c r="I98" s="5" t="s">
        <v>771</v>
      </c>
      <c r="J98" s="7" t="s">
        <v>772</v>
      </c>
      <c r="K98" s="5" t="s">
        <v>247</v>
      </c>
      <c r="L98" s="5" t="s">
        <v>364</v>
      </c>
      <c r="M98" s="5" t="s">
        <v>206</v>
      </c>
      <c r="N98" s="5" t="s">
        <v>206</v>
      </c>
      <c r="P98" s="5">
        <v>575</v>
      </c>
      <c r="Q98" s="5">
        <v>575</v>
      </c>
      <c r="R98" s="5" t="s">
        <v>263</v>
      </c>
      <c r="T98" s="5" t="s">
        <v>208</v>
      </c>
      <c r="U98" s="5">
        <v>7</v>
      </c>
      <c r="V98" s="5" t="s">
        <v>211</v>
      </c>
      <c r="W98" s="5" t="b">
        <v>1</v>
      </c>
      <c r="X98" s="5" t="b">
        <v>0</v>
      </c>
      <c r="Y98" s="5" t="b">
        <v>0</v>
      </c>
      <c r="Z98" s="5" t="b">
        <v>0</v>
      </c>
      <c r="AA98" s="5" t="b">
        <v>0</v>
      </c>
      <c r="AB98" s="5" t="b">
        <v>0</v>
      </c>
      <c r="AC98" s="5" t="b">
        <v>0</v>
      </c>
      <c r="AD98" s="5" t="b">
        <v>0</v>
      </c>
      <c r="AE98" s="5" t="b">
        <v>0</v>
      </c>
      <c r="AF98" s="5" t="b">
        <v>0</v>
      </c>
      <c r="AG98" s="5" t="b">
        <v>0</v>
      </c>
      <c r="AH98" s="5" t="s">
        <v>206</v>
      </c>
      <c r="AI98" s="5" t="s">
        <v>206</v>
      </c>
      <c r="AK98" s="5">
        <v>595</v>
      </c>
      <c r="AL98" s="5">
        <v>595</v>
      </c>
      <c r="AM98" s="5" t="s">
        <v>263</v>
      </c>
      <c r="AO98" s="5" t="s">
        <v>208</v>
      </c>
      <c r="AP98" s="5">
        <v>7</v>
      </c>
      <c r="AQ98" s="5" t="s">
        <v>211</v>
      </c>
      <c r="AR98" s="5" t="b">
        <v>1</v>
      </c>
      <c r="AS98" s="5" t="b">
        <v>0</v>
      </c>
      <c r="AT98" s="5" t="b">
        <v>0</v>
      </c>
      <c r="AU98" s="5" t="b">
        <v>0</v>
      </c>
      <c r="AV98" s="5" t="b">
        <v>0</v>
      </c>
      <c r="AW98" s="5" t="b">
        <v>0</v>
      </c>
      <c r="AX98" s="5" t="b">
        <v>0</v>
      </c>
      <c r="AY98" s="5" t="b">
        <v>0</v>
      </c>
      <c r="AZ98" s="5" t="b">
        <v>0</v>
      </c>
      <c r="BA98" s="5" t="b">
        <v>0</v>
      </c>
      <c r="BB98" s="5" t="b">
        <v>0</v>
      </c>
      <c r="BC98" s="5" t="s">
        <v>205</v>
      </c>
      <c r="BW98" s="5" t="s">
        <v>205</v>
      </c>
      <c r="CQ98" s="5" t="s">
        <v>205</v>
      </c>
      <c r="DK98" s="5" t="s">
        <v>205</v>
      </c>
      <c r="EE98" s="5" t="s">
        <v>205</v>
      </c>
      <c r="EY98" s="5" t="s">
        <v>205</v>
      </c>
      <c r="FX98" s="5" t="s">
        <v>214</v>
      </c>
      <c r="FY98" s="5" t="b">
        <v>1</v>
      </c>
      <c r="FZ98" s="5" t="b">
        <v>0</v>
      </c>
      <c r="GA98" s="5" t="b">
        <v>0</v>
      </c>
      <c r="GB98" s="5" t="b">
        <v>0</v>
      </c>
      <c r="GC98" s="5" t="b">
        <v>0</v>
      </c>
      <c r="GD98" s="5" t="b">
        <v>0</v>
      </c>
      <c r="GE98" s="5" t="b">
        <v>0</v>
      </c>
      <c r="GF98" s="5" t="b">
        <v>0</v>
      </c>
      <c r="GG98" s="5" t="b">
        <v>0</v>
      </c>
      <c r="GI98" s="5" t="s">
        <v>215</v>
      </c>
      <c r="GJ98" s="5" t="s">
        <v>216</v>
      </c>
      <c r="GK98" s="5" t="s">
        <v>1786</v>
      </c>
      <c r="GL98" s="5">
        <v>35186487</v>
      </c>
      <c r="GM98" s="5" t="s">
        <v>1787</v>
      </c>
      <c r="GN98" s="5" t="s">
        <v>1788</v>
      </c>
      <c r="GO98" s="5">
        <v>272</v>
      </c>
      <c r="GQ98" s="5">
        <v>-1</v>
      </c>
    </row>
    <row r="99" spans="1:201" x14ac:dyDescent="0.3">
      <c r="A99" s="5" t="s">
        <v>2226</v>
      </c>
      <c r="B99" s="5" t="s">
        <v>986</v>
      </c>
      <c r="C99" s="5" t="s">
        <v>987</v>
      </c>
      <c r="D99" s="6">
        <v>43373</v>
      </c>
      <c r="E99" s="5" t="s">
        <v>838</v>
      </c>
      <c r="F99" s="6">
        <v>43371</v>
      </c>
      <c r="G99" s="5" t="s">
        <v>774</v>
      </c>
      <c r="H99" s="5" t="s">
        <v>773</v>
      </c>
      <c r="I99" s="5" t="s">
        <v>775</v>
      </c>
      <c r="J99" s="7" t="s">
        <v>776</v>
      </c>
      <c r="K99" s="5" t="s">
        <v>203</v>
      </c>
      <c r="L99" s="5" t="s">
        <v>364</v>
      </c>
      <c r="M99" s="5" t="s">
        <v>206</v>
      </c>
      <c r="N99" s="5" t="s">
        <v>206</v>
      </c>
      <c r="P99" s="5">
        <v>680</v>
      </c>
      <c r="Q99" s="5">
        <v>680</v>
      </c>
      <c r="R99" s="5" t="s">
        <v>827</v>
      </c>
      <c r="S99" s="5" t="s">
        <v>829</v>
      </c>
      <c r="T99" s="5" t="s">
        <v>208</v>
      </c>
      <c r="U99" s="5">
        <v>12</v>
      </c>
      <c r="V99" s="5" t="s">
        <v>250</v>
      </c>
      <c r="W99" s="5" t="b">
        <v>1</v>
      </c>
      <c r="X99" s="5" t="b">
        <v>0</v>
      </c>
      <c r="Y99" s="5" t="b">
        <v>0</v>
      </c>
      <c r="Z99" s="5" t="b">
        <v>0</v>
      </c>
      <c r="AA99" s="5" t="b">
        <v>0</v>
      </c>
      <c r="AB99" s="5" t="b">
        <v>0</v>
      </c>
      <c r="AC99" s="5" t="b">
        <v>1</v>
      </c>
      <c r="AD99" s="5" t="b">
        <v>0</v>
      </c>
      <c r="AE99" s="5" t="b">
        <v>0</v>
      </c>
      <c r="AF99" s="5" t="b">
        <v>0</v>
      </c>
      <c r="AG99" s="5" t="b">
        <v>0</v>
      </c>
      <c r="AH99" s="5" t="s">
        <v>205</v>
      </c>
      <c r="BC99" s="5" t="s">
        <v>206</v>
      </c>
      <c r="BD99" s="5" t="s">
        <v>206</v>
      </c>
      <c r="BF99" s="5">
        <v>140</v>
      </c>
      <c r="BG99" s="5">
        <v>140</v>
      </c>
      <c r="BH99" s="5" t="s">
        <v>774</v>
      </c>
      <c r="BI99" s="5" t="s">
        <v>208</v>
      </c>
      <c r="BJ99" s="5">
        <v>2</v>
      </c>
      <c r="BK99" s="5" t="s">
        <v>285</v>
      </c>
      <c r="BL99" s="5" t="b">
        <v>1</v>
      </c>
      <c r="BM99" s="5" t="b">
        <v>1</v>
      </c>
      <c r="BN99" s="5" t="b">
        <v>0</v>
      </c>
      <c r="BO99" s="5" t="b">
        <v>1</v>
      </c>
      <c r="BP99" s="5" t="b">
        <v>0</v>
      </c>
      <c r="BQ99" s="5" t="b">
        <v>0</v>
      </c>
      <c r="BR99" s="5" t="b">
        <v>0</v>
      </c>
      <c r="BS99" s="5" t="b">
        <v>0</v>
      </c>
      <c r="BT99" s="5" t="b">
        <v>0</v>
      </c>
      <c r="BU99" s="5" t="b">
        <v>0</v>
      </c>
      <c r="BV99" s="5" t="b">
        <v>0</v>
      </c>
      <c r="BW99" s="5" t="s">
        <v>206</v>
      </c>
      <c r="BX99" s="5" t="s">
        <v>206</v>
      </c>
      <c r="BZ99" s="5">
        <v>200</v>
      </c>
      <c r="CA99" s="5">
        <v>200</v>
      </c>
      <c r="CB99" s="5" t="s">
        <v>774</v>
      </c>
      <c r="CC99" s="5" t="s">
        <v>208</v>
      </c>
      <c r="CD99" s="5">
        <v>1</v>
      </c>
      <c r="CE99" s="5" t="s">
        <v>285</v>
      </c>
      <c r="CF99" s="5" t="b">
        <v>1</v>
      </c>
      <c r="CG99" s="5" t="b">
        <v>1</v>
      </c>
      <c r="CH99" s="5" t="b">
        <v>0</v>
      </c>
      <c r="CI99" s="5" t="b">
        <v>1</v>
      </c>
      <c r="CJ99" s="5" t="b">
        <v>0</v>
      </c>
      <c r="CK99" s="5" t="b">
        <v>0</v>
      </c>
      <c r="CL99" s="5" t="b">
        <v>0</v>
      </c>
      <c r="CM99" s="5" t="b">
        <v>0</v>
      </c>
      <c r="CN99" s="5" t="b">
        <v>0</v>
      </c>
      <c r="CO99" s="5" t="b">
        <v>0</v>
      </c>
      <c r="CP99" s="5" t="b">
        <v>0</v>
      </c>
      <c r="CQ99" s="5" t="s">
        <v>206</v>
      </c>
      <c r="CR99" s="5" t="s">
        <v>206</v>
      </c>
      <c r="CS99" s="5">
        <v>100</v>
      </c>
      <c r="CT99" s="5">
        <v>220</v>
      </c>
      <c r="CU99" s="5">
        <v>220.00000000000003</v>
      </c>
      <c r="CV99" s="5" t="s">
        <v>497</v>
      </c>
      <c r="CW99" s="5" t="s">
        <v>208</v>
      </c>
      <c r="CX99" s="5">
        <v>10</v>
      </c>
      <c r="CY99" s="5" t="s">
        <v>988</v>
      </c>
      <c r="CZ99" s="5" t="b">
        <v>1</v>
      </c>
      <c r="DA99" s="5" t="b">
        <v>1</v>
      </c>
      <c r="DB99" s="5" t="b">
        <v>1</v>
      </c>
      <c r="DC99" s="5" t="b">
        <v>1</v>
      </c>
      <c r="DD99" s="5" t="b">
        <v>0</v>
      </c>
      <c r="DE99" s="5" t="b">
        <v>0</v>
      </c>
      <c r="DF99" s="5" t="b">
        <v>0</v>
      </c>
      <c r="DG99" s="5" t="b">
        <v>1</v>
      </c>
      <c r="DH99" s="5" t="b">
        <v>0</v>
      </c>
      <c r="DI99" s="5" t="b">
        <v>0</v>
      </c>
      <c r="DJ99" s="5" t="b">
        <v>0</v>
      </c>
      <c r="DK99" s="5" t="s">
        <v>206</v>
      </c>
      <c r="DL99" s="5" t="s">
        <v>206</v>
      </c>
      <c r="DN99" s="5">
        <v>150</v>
      </c>
      <c r="DO99" s="5" t="s">
        <v>207</v>
      </c>
      <c r="DP99" s="5" t="s">
        <v>774</v>
      </c>
      <c r="DQ99" s="5" t="s">
        <v>208</v>
      </c>
      <c r="DR99" s="5">
        <v>10</v>
      </c>
      <c r="DS99" s="5" t="s">
        <v>511</v>
      </c>
      <c r="DT99" s="5" t="b">
        <v>1</v>
      </c>
      <c r="DU99" s="5" t="b">
        <v>1</v>
      </c>
      <c r="DV99" s="5" t="b">
        <v>0</v>
      </c>
      <c r="DW99" s="5" t="b">
        <v>1</v>
      </c>
      <c r="DX99" s="5" t="b">
        <v>1</v>
      </c>
      <c r="DY99" s="5" t="b">
        <v>0</v>
      </c>
      <c r="DZ99" s="5" t="b">
        <v>0</v>
      </c>
      <c r="EA99" s="5" t="b">
        <v>0</v>
      </c>
      <c r="EB99" s="5" t="b">
        <v>0</v>
      </c>
      <c r="EC99" s="5" t="b">
        <v>0</v>
      </c>
      <c r="ED99" s="5" t="b">
        <v>0</v>
      </c>
      <c r="EE99" s="5" t="s">
        <v>206</v>
      </c>
      <c r="EF99" s="5" t="s">
        <v>206</v>
      </c>
      <c r="EH99" s="5">
        <v>550</v>
      </c>
      <c r="EI99" s="5">
        <v>550</v>
      </c>
      <c r="EJ99" s="5" t="s">
        <v>774</v>
      </c>
      <c r="EK99" s="5" t="s">
        <v>208</v>
      </c>
      <c r="EL99" s="5">
        <v>30</v>
      </c>
      <c r="EM99" s="5" t="s">
        <v>285</v>
      </c>
      <c r="EN99" s="5" t="b">
        <v>1</v>
      </c>
      <c r="EO99" s="5" t="b">
        <v>1</v>
      </c>
      <c r="EP99" s="5" t="b">
        <v>0</v>
      </c>
      <c r="EQ99" s="5" t="b">
        <v>1</v>
      </c>
      <c r="ER99" s="5" t="b">
        <v>0</v>
      </c>
      <c r="ES99" s="5" t="b">
        <v>0</v>
      </c>
      <c r="ET99" s="5" t="b">
        <v>0</v>
      </c>
      <c r="EU99" s="5" t="b">
        <v>0</v>
      </c>
      <c r="EV99" s="5" t="b">
        <v>0</v>
      </c>
      <c r="EW99" s="5" t="b">
        <v>0</v>
      </c>
      <c r="EX99" s="5" t="b">
        <v>0</v>
      </c>
      <c r="EY99" s="5" t="s">
        <v>206</v>
      </c>
      <c r="EZ99" s="5">
        <v>5</v>
      </c>
      <c r="FA99" s="5" t="s">
        <v>212</v>
      </c>
      <c r="FB99" s="5" t="s">
        <v>213</v>
      </c>
      <c r="FC99" s="5" t="s">
        <v>249</v>
      </c>
      <c r="FD99" s="5">
        <v>6000</v>
      </c>
      <c r="FE99" s="5">
        <v>10</v>
      </c>
      <c r="FF99" s="5" t="s">
        <v>206</v>
      </c>
      <c r="FG99" s="5">
        <v>7000</v>
      </c>
      <c r="FH99" s="5">
        <v>8500</v>
      </c>
      <c r="FI99" s="5">
        <v>10000</v>
      </c>
      <c r="FJ99" s="5" t="s">
        <v>454</v>
      </c>
      <c r="FK99" s="5" t="b">
        <v>1</v>
      </c>
      <c r="FL99" s="5" t="b">
        <v>0</v>
      </c>
      <c r="FM99" s="5" t="b">
        <v>0</v>
      </c>
      <c r="FN99" s="5" t="b">
        <v>0</v>
      </c>
      <c r="FO99" s="5" t="b">
        <v>0</v>
      </c>
      <c r="FP99" s="5" t="b">
        <v>0</v>
      </c>
      <c r="FQ99" s="5" t="b">
        <v>0</v>
      </c>
      <c r="FR99" s="5" t="b">
        <v>1</v>
      </c>
      <c r="FS99" s="5" t="b">
        <v>0</v>
      </c>
      <c r="FT99" s="5" t="b">
        <v>0</v>
      </c>
      <c r="FU99" s="5" t="b">
        <v>0</v>
      </c>
      <c r="FV99" s="5">
        <v>680</v>
      </c>
      <c r="FX99" s="5" t="s">
        <v>214</v>
      </c>
      <c r="FY99" s="5" t="b">
        <v>1</v>
      </c>
      <c r="FZ99" s="5" t="b">
        <v>0</v>
      </c>
      <c r="GA99" s="5" t="b">
        <v>0</v>
      </c>
      <c r="GB99" s="5" t="b">
        <v>0</v>
      </c>
      <c r="GC99" s="5" t="b">
        <v>0</v>
      </c>
      <c r="GD99" s="5" t="b">
        <v>0</v>
      </c>
      <c r="GE99" s="5" t="b">
        <v>0</v>
      </c>
      <c r="GF99" s="5" t="b">
        <v>0</v>
      </c>
      <c r="GG99" s="5" t="b">
        <v>0</v>
      </c>
      <c r="GI99" s="5" t="s">
        <v>215</v>
      </c>
      <c r="GJ99" s="5" t="s">
        <v>216</v>
      </c>
      <c r="GK99" s="5" t="s">
        <v>989</v>
      </c>
      <c r="GL99" s="5">
        <v>34793760</v>
      </c>
      <c r="GM99" s="5" t="s">
        <v>990</v>
      </c>
      <c r="GN99" s="5" t="s">
        <v>991</v>
      </c>
      <c r="GO99" s="5">
        <v>117</v>
      </c>
      <c r="GQ99" s="5">
        <v>-1</v>
      </c>
    </row>
    <row r="100" spans="1:201" x14ac:dyDescent="0.3">
      <c r="A100" s="5" t="s">
        <v>2223</v>
      </c>
      <c r="B100" s="5" t="s">
        <v>836</v>
      </c>
      <c r="C100" s="5" t="s">
        <v>837</v>
      </c>
      <c r="D100" s="6">
        <v>43373</v>
      </c>
      <c r="E100" s="5" t="s">
        <v>838</v>
      </c>
      <c r="F100" s="6">
        <v>43371</v>
      </c>
      <c r="G100" s="5" t="s">
        <v>774</v>
      </c>
      <c r="H100" s="5" t="s">
        <v>773</v>
      </c>
      <c r="I100" s="5" t="s">
        <v>775</v>
      </c>
      <c r="J100" s="7" t="s">
        <v>776</v>
      </c>
      <c r="K100" s="5" t="s">
        <v>203</v>
      </c>
      <c r="L100" s="5" t="s">
        <v>364</v>
      </c>
      <c r="M100" s="5" t="s">
        <v>206</v>
      </c>
      <c r="N100" s="5" t="s">
        <v>206</v>
      </c>
      <c r="P100" s="5">
        <v>820</v>
      </c>
      <c r="Q100" s="5">
        <v>820</v>
      </c>
      <c r="R100" s="5" t="s">
        <v>827</v>
      </c>
      <c r="S100" s="5" t="s">
        <v>829</v>
      </c>
      <c r="T100" s="5" t="s">
        <v>208</v>
      </c>
      <c r="U100" s="5">
        <v>10</v>
      </c>
      <c r="V100" s="5" t="s">
        <v>839</v>
      </c>
      <c r="W100" s="5" t="b">
        <v>0</v>
      </c>
      <c r="X100" s="5" t="b">
        <v>0</v>
      </c>
      <c r="Y100" s="5" t="b">
        <v>0</v>
      </c>
      <c r="Z100" s="5" t="b">
        <v>0</v>
      </c>
      <c r="AA100" s="5" t="b">
        <v>1</v>
      </c>
      <c r="AB100" s="5" t="b">
        <v>0</v>
      </c>
      <c r="AC100" s="5" t="b">
        <v>1</v>
      </c>
      <c r="AD100" s="5" t="b">
        <v>0</v>
      </c>
      <c r="AE100" s="5" t="b">
        <v>0</v>
      </c>
      <c r="AF100" s="5" t="b">
        <v>0</v>
      </c>
      <c r="AG100" s="5" t="b">
        <v>0</v>
      </c>
      <c r="AH100" s="5" t="s">
        <v>206</v>
      </c>
      <c r="AI100" s="5" t="s">
        <v>206</v>
      </c>
      <c r="AK100" s="5">
        <v>850</v>
      </c>
      <c r="AL100" s="5">
        <v>850</v>
      </c>
      <c r="AM100" s="5" t="s">
        <v>827</v>
      </c>
      <c r="AN100" s="5" t="s">
        <v>829</v>
      </c>
      <c r="AO100" s="5" t="s">
        <v>208</v>
      </c>
      <c r="AP100" s="5">
        <v>14</v>
      </c>
      <c r="AQ100" s="5" t="s">
        <v>285</v>
      </c>
      <c r="AR100" s="5" t="b">
        <v>1</v>
      </c>
      <c r="AS100" s="5" t="b">
        <v>1</v>
      </c>
      <c r="AT100" s="5" t="b">
        <v>0</v>
      </c>
      <c r="AU100" s="5" t="b">
        <v>1</v>
      </c>
      <c r="AV100" s="5" t="b">
        <v>0</v>
      </c>
      <c r="AW100" s="5" t="b">
        <v>0</v>
      </c>
      <c r="AX100" s="5" t="b">
        <v>0</v>
      </c>
      <c r="AY100" s="5" t="b">
        <v>0</v>
      </c>
      <c r="AZ100" s="5" t="b">
        <v>0</v>
      </c>
      <c r="BA100" s="5" t="b">
        <v>0</v>
      </c>
      <c r="BB100" s="5" t="b">
        <v>0</v>
      </c>
      <c r="BC100" s="5" t="s">
        <v>206</v>
      </c>
      <c r="BD100" s="5" t="s">
        <v>206</v>
      </c>
      <c r="BF100" s="5">
        <v>170</v>
      </c>
      <c r="BG100" s="5">
        <v>170</v>
      </c>
      <c r="BH100" s="5" t="s">
        <v>609</v>
      </c>
      <c r="BI100" s="5" t="s">
        <v>208</v>
      </c>
      <c r="BJ100" s="5">
        <v>5</v>
      </c>
      <c r="BK100" s="5" t="s">
        <v>257</v>
      </c>
      <c r="BL100" s="5" t="b">
        <v>1</v>
      </c>
      <c r="BM100" s="5" t="b">
        <v>1</v>
      </c>
      <c r="BN100" s="5" t="b">
        <v>0</v>
      </c>
      <c r="BO100" s="5" t="b">
        <v>1</v>
      </c>
      <c r="BP100" s="5" t="b">
        <v>0</v>
      </c>
      <c r="BQ100" s="5" t="b">
        <v>0</v>
      </c>
      <c r="BR100" s="5" t="b">
        <v>1</v>
      </c>
      <c r="BS100" s="5" t="b">
        <v>0</v>
      </c>
      <c r="BT100" s="5" t="b">
        <v>0</v>
      </c>
      <c r="BU100" s="5" t="b">
        <v>0</v>
      </c>
      <c r="BV100" s="5" t="b">
        <v>0</v>
      </c>
      <c r="BW100" s="5" t="s">
        <v>206</v>
      </c>
      <c r="BX100" s="5" t="s">
        <v>206</v>
      </c>
      <c r="BY100" s="5">
        <v>20</v>
      </c>
      <c r="BZ100" s="5">
        <v>450</v>
      </c>
      <c r="CA100" s="5">
        <v>225</v>
      </c>
      <c r="CB100" s="5" t="s">
        <v>609</v>
      </c>
      <c r="CC100" s="5" t="s">
        <v>237</v>
      </c>
      <c r="CD100" s="5">
        <v>3</v>
      </c>
      <c r="CE100" s="5" t="s">
        <v>840</v>
      </c>
      <c r="CF100" s="5" t="b">
        <v>1</v>
      </c>
      <c r="CG100" s="5" t="b">
        <v>1</v>
      </c>
      <c r="CH100" s="5" t="b">
        <v>0</v>
      </c>
      <c r="CI100" s="5" t="b">
        <v>0</v>
      </c>
      <c r="CJ100" s="5" t="b">
        <v>1</v>
      </c>
      <c r="CK100" s="5" t="b">
        <v>0</v>
      </c>
      <c r="CL100" s="5" t="b">
        <v>1</v>
      </c>
      <c r="CM100" s="5" t="b">
        <v>0</v>
      </c>
      <c r="CN100" s="5" t="b">
        <v>0</v>
      </c>
      <c r="CO100" s="5" t="b">
        <v>0</v>
      </c>
      <c r="CP100" s="5" t="b">
        <v>0</v>
      </c>
      <c r="CQ100" s="5" t="s">
        <v>206</v>
      </c>
      <c r="CR100" s="5" t="s">
        <v>206</v>
      </c>
      <c r="CS100" s="5">
        <v>100</v>
      </c>
      <c r="CT100" s="5">
        <v>140</v>
      </c>
      <c r="CU100" s="5">
        <v>140</v>
      </c>
      <c r="CV100" s="5" t="s">
        <v>497</v>
      </c>
      <c r="CW100" s="5" t="s">
        <v>208</v>
      </c>
      <c r="CX100" s="5">
        <v>2</v>
      </c>
      <c r="CY100" s="5" t="s">
        <v>840</v>
      </c>
      <c r="CZ100" s="5" t="b">
        <v>1</v>
      </c>
      <c r="DA100" s="5" t="b">
        <v>1</v>
      </c>
      <c r="DB100" s="5" t="b">
        <v>0</v>
      </c>
      <c r="DC100" s="5" t="b">
        <v>0</v>
      </c>
      <c r="DD100" s="5" t="b">
        <v>1</v>
      </c>
      <c r="DE100" s="5" t="b">
        <v>0</v>
      </c>
      <c r="DF100" s="5" t="b">
        <v>1</v>
      </c>
      <c r="DG100" s="5" t="b">
        <v>0</v>
      </c>
      <c r="DH100" s="5" t="b">
        <v>0</v>
      </c>
      <c r="DI100" s="5" t="b">
        <v>0</v>
      </c>
      <c r="DJ100" s="5" t="b">
        <v>0</v>
      </c>
      <c r="DK100" s="5" t="s">
        <v>206</v>
      </c>
      <c r="DL100" s="5" t="s">
        <v>206</v>
      </c>
      <c r="DN100" s="5">
        <v>180</v>
      </c>
      <c r="DO100" s="5" t="s">
        <v>207</v>
      </c>
      <c r="DP100" s="5" t="s">
        <v>497</v>
      </c>
      <c r="DQ100" s="5" t="s">
        <v>208</v>
      </c>
      <c r="DR100" s="5">
        <v>1</v>
      </c>
      <c r="DS100" s="5" t="s">
        <v>285</v>
      </c>
      <c r="DT100" s="5" t="b">
        <v>1</v>
      </c>
      <c r="DU100" s="5" t="b">
        <v>1</v>
      </c>
      <c r="DV100" s="5" t="b">
        <v>0</v>
      </c>
      <c r="DW100" s="5" t="b">
        <v>1</v>
      </c>
      <c r="DX100" s="5" t="b">
        <v>0</v>
      </c>
      <c r="DY100" s="5" t="b">
        <v>0</v>
      </c>
      <c r="DZ100" s="5" t="b">
        <v>0</v>
      </c>
      <c r="EA100" s="5" t="b">
        <v>0</v>
      </c>
      <c r="EB100" s="5" t="b">
        <v>0</v>
      </c>
      <c r="EC100" s="5" t="b">
        <v>0</v>
      </c>
      <c r="ED100" s="5" t="b">
        <v>0</v>
      </c>
      <c r="EE100" s="5" t="s">
        <v>206</v>
      </c>
      <c r="EF100" s="5" t="s">
        <v>206</v>
      </c>
      <c r="EH100" s="5">
        <v>500</v>
      </c>
      <c r="EI100" s="5">
        <v>500</v>
      </c>
      <c r="EJ100" s="5" t="s">
        <v>609</v>
      </c>
      <c r="EK100" s="5" t="s">
        <v>208</v>
      </c>
      <c r="EL100" s="5">
        <v>10</v>
      </c>
      <c r="EM100" s="5" t="s">
        <v>209</v>
      </c>
      <c r="EN100" s="5" t="b">
        <v>1</v>
      </c>
      <c r="EO100" s="5" t="b">
        <v>1</v>
      </c>
      <c r="EP100" s="5" t="b">
        <v>0</v>
      </c>
      <c r="EQ100" s="5" t="b">
        <v>0</v>
      </c>
      <c r="ER100" s="5" t="b">
        <v>0</v>
      </c>
      <c r="ES100" s="5" t="b">
        <v>0</v>
      </c>
      <c r="ET100" s="5" t="b">
        <v>0</v>
      </c>
      <c r="EU100" s="5" t="b">
        <v>0</v>
      </c>
      <c r="EV100" s="5" t="b">
        <v>0</v>
      </c>
      <c r="EW100" s="5" t="b">
        <v>0</v>
      </c>
      <c r="EX100" s="5" t="b">
        <v>0</v>
      </c>
      <c r="EY100" s="5" t="s">
        <v>206</v>
      </c>
      <c r="EZ100" s="5">
        <v>5</v>
      </c>
      <c r="FA100" s="5" t="s">
        <v>212</v>
      </c>
      <c r="FB100" s="5" t="s">
        <v>213</v>
      </c>
      <c r="FC100" s="5" t="s">
        <v>205</v>
      </c>
      <c r="FD100" s="5">
        <v>1000</v>
      </c>
      <c r="FE100" s="5">
        <v>7</v>
      </c>
      <c r="FF100" s="5" t="s">
        <v>206</v>
      </c>
      <c r="FG100" s="5">
        <v>7500</v>
      </c>
      <c r="FH100" s="5">
        <v>11000</v>
      </c>
      <c r="FI100" s="5">
        <v>14000</v>
      </c>
      <c r="FJ100" s="5" t="s">
        <v>374</v>
      </c>
      <c r="FK100" s="5" t="b">
        <v>1</v>
      </c>
      <c r="FL100" s="5" t="b">
        <v>1</v>
      </c>
      <c r="FM100" s="5" t="b">
        <v>1</v>
      </c>
      <c r="FN100" s="5" t="b">
        <v>1</v>
      </c>
      <c r="FO100" s="5" t="b">
        <v>0</v>
      </c>
      <c r="FP100" s="5" t="b">
        <v>0</v>
      </c>
      <c r="FQ100" s="5" t="b">
        <v>0</v>
      </c>
      <c r="FR100" s="5" t="b">
        <v>0</v>
      </c>
      <c r="FS100" s="5" t="b">
        <v>0</v>
      </c>
      <c r="FT100" s="5" t="b">
        <v>0</v>
      </c>
      <c r="FU100" s="5" t="b">
        <v>0</v>
      </c>
      <c r="FV100" s="5">
        <v>700</v>
      </c>
      <c r="FX100" s="5" t="s">
        <v>214</v>
      </c>
      <c r="FY100" s="5" t="b">
        <v>1</v>
      </c>
      <c r="FZ100" s="5" t="b">
        <v>0</v>
      </c>
      <c r="GA100" s="5" t="b">
        <v>0</v>
      </c>
      <c r="GB100" s="5" t="b">
        <v>0</v>
      </c>
      <c r="GC100" s="5" t="b">
        <v>0</v>
      </c>
      <c r="GD100" s="5" t="b">
        <v>0</v>
      </c>
      <c r="GE100" s="5" t="b">
        <v>0</v>
      </c>
      <c r="GF100" s="5" t="b">
        <v>0</v>
      </c>
      <c r="GG100" s="5" t="b">
        <v>0</v>
      </c>
      <c r="GI100" s="5" t="s">
        <v>215</v>
      </c>
      <c r="GJ100" s="5" t="s">
        <v>216</v>
      </c>
      <c r="GK100" s="5" t="s">
        <v>841</v>
      </c>
      <c r="GL100" s="5">
        <v>34758839</v>
      </c>
      <c r="GM100" s="5" t="s">
        <v>842</v>
      </c>
      <c r="GN100" s="5" t="s">
        <v>843</v>
      </c>
      <c r="GO100" s="5">
        <v>88</v>
      </c>
      <c r="GQ100" s="5">
        <v>-1</v>
      </c>
    </row>
    <row r="101" spans="1:201" x14ac:dyDescent="0.3">
      <c r="A101" s="5" t="s">
        <v>2225</v>
      </c>
      <c r="B101" s="5" t="s">
        <v>981</v>
      </c>
      <c r="C101" s="5" t="s">
        <v>982</v>
      </c>
      <c r="D101" s="6">
        <v>43373</v>
      </c>
      <c r="E101" s="5" t="s">
        <v>838</v>
      </c>
      <c r="F101" s="6">
        <v>43370</v>
      </c>
      <c r="G101" s="5" t="s">
        <v>774</v>
      </c>
      <c r="H101" s="5" t="s">
        <v>773</v>
      </c>
      <c r="I101" s="5" t="s">
        <v>775</v>
      </c>
      <c r="J101" s="7" t="s">
        <v>776</v>
      </c>
      <c r="K101" s="5" t="s">
        <v>203</v>
      </c>
      <c r="L101" s="5" t="s">
        <v>364</v>
      </c>
      <c r="M101" s="5" t="s">
        <v>206</v>
      </c>
      <c r="N101" s="5" t="s">
        <v>206</v>
      </c>
      <c r="P101" s="5">
        <v>850</v>
      </c>
      <c r="Q101" s="5">
        <v>850</v>
      </c>
      <c r="R101" s="5" t="s">
        <v>827</v>
      </c>
      <c r="S101" s="5" t="s">
        <v>828</v>
      </c>
      <c r="T101" s="5" t="s">
        <v>208</v>
      </c>
      <c r="U101" s="5">
        <v>25</v>
      </c>
      <c r="V101" s="5" t="s">
        <v>209</v>
      </c>
      <c r="W101" s="5" t="b">
        <v>1</v>
      </c>
      <c r="X101" s="5" t="b">
        <v>1</v>
      </c>
      <c r="Y101" s="5" t="b">
        <v>0</v>
      </c>
      <c r="Z101" s="5" t="b">
        <v>0</v>
      </c>
      <c r="AA101" s="5" t="b">
        <v>0</v>
      </c>
      <c r="AB101" s="5" t="b">
        <v>0</v>
      </c>
      <c r="AC101" s="5" t="b">
        <v>0</v>
      </c>
      <c r="AD101" s="5" t="b">
        <v>0</v>
      </c>
      <c r="AE101" s="5" t="b">
        <v>0</v>
      </c>
      <c r="AF101" s="5" t="b">
        <v>0</v>
      </c>
      <c r="AG101" s="5" t="b">
        <v>0</v>
      </c>
      <c r="AH101" s="5" t="s">
        <v>205</v>
      </c>
      <c r="BC101" s="5" t="s">
        <v>206</v>
      </c>
      <c r="BD101" s="5" t="s">
        <v>206</v>
      </c>
      <c r="BF101" s="5">
        <v>150</v>
      </c>
      <c r="BG101" s="5">
        <v>150</v>
      </c>
      <c r="BH101" s="5" t="s">
        <v>497</v>
      </c>
      <c r="BI101" s="5" t="s">
        <v>208</v>
      </c>
      <c r="BJ101" s="5">
        <v>10</v>
      </c>
      <c r="BK101" s="5" t="s">
        <v>454</v>
      </c>
      <c r="BL101" s="5" t="b">
        <v>1</v>
      </c>
      <c r="BM101" s="5" t="b">
        <v>0</v>
      </c>
      <c r="BN101" s="5" t="b">
        <v>0</v>
      </c>
      <c r="BO101" s="5" t="b">
        <v>0</v>
      </c>
      <c r="BP101" s="5" t="b">
        <v>0</v>
      </c>
      <c r="BQ101" s="5" t="b">
        <v>0</v>
      </c>
      <c r="BR101" s="5" t="b">
        <v>0</v>
      </c>
      <c r="BS101" s="5" t="b">
        <v>1</v>
      </c>
      <c r="BT101" s="5" t="b">
        <v>0</v>
      </c>
      <c r="BU101" s="5" t="b">
        <v>0</v>
      </c>
      <c r="BV101" s="5" t="b">
        <v>0</v>
      </c>
      <c r="BW101" s="5" t="s">
        <v>206</v>
      </c>
      <c r="BX101" s="5" t="s">
        <v>206</v>
      </c>
      <c r="BY101" s="5">
        <v>20</v>
      </c>
      <c r="BZ101" s="5">
        <v>500</v>
      </c>
      <c r="CA101" s="5">
        <v>250</v>
      </c>
      <c r="CB101" s="5" t="s">
        <v>774</v>
      </c>
      <c r="CC101" s="5" t="s">
        <v>208</v>
      </c>
      <c r="CD101" s="5">
        <v>3</v>
      </c>
      <c r="CE101" s="5" t="s">
        <v>511</v>
      </c>
      <c r="CF101" s="5" t="b">
        <v>1</v>
      </c>
      <c r="CG101" s="5" t="b">
        <v>1</v>
      </c>
      <c r="CH101" s="5" t="b">
        <v>0</v>
      </c>
      <c r="CI101" s="5" t="b">
        <v>1</v>
      </c>
      <c r="CJ101" s="5" t="b">
        <v>1</v>
      </c>
      <c r="CK101" s="5" t="b">
        <v>0</v>
      </c>
      <c r="CL101" s="5" t="b">
        <v>0</v>
      </c>
      <c r="CM101" s="5" t="b">
        <v>0</v>
      </c>
      <c r="CN101" s="5" t="b">
        <v>0</v>
      </c>
      <c r="CO101" s="5" t="b">
        <v>0</v>
      </c>
      <c r="CP101" s="5" t="b">
        <v>0</v>
      </c>
      <c r="CQ101" s="5" t="s">
        <v>206</v>
      </c>
      <c r="CR101" s="5" t="s">
        <v>206</v>
      </c>
      <c r="CS101" s="5">
        <v>100</v>
      </c>
      <c r="CT101" s="5">
        <v>140</v>
      </c>
      <c r="CU101" s="5">
        <v>140</v>
      </c>
      <c r="CV101" s="5" t="s">
        <v>774</v>
      </c>
      <c r="CW101" s="5" t="s">
        <v>208</v>
      </c>
      <c r="CX101" s="5">
        <v>15</v>
      </c>
      <c r="CY101" s="5" t="s">
        <v>285</v>
      </c>
      <c r="CZ101" s="5" t="b">
        <v>1</v>
      </c>
      <c r="DA101" s="5" t="b">
        <v>1</v>
      </c>
      <c r="DB101" s="5" t="b">
        <v>0</v>
      </c>
      <c r="DC101" s="5" t="b">
        <v>1</v>
      </c>
      <c r="DD101" s="5" t="b">
        <v>0</v>
      </c>
      <c r="DE101" s="5" t="b">
        <v>0</v>
      </c>
      <c r="DF101" s="5" t="b">
        <v>0</v>
      </c>
      <c r="DG101" s="5" t="b">
        <v>0</v>
      </c>
      <c r="DH101" s="5" t="b">
        <v>0</v>
      </c>
      <c r="DI101" s="5" t="b">
        <v>0</v>
      </c>
      <c r="DJ101" s="5" t="b">
        <v>0</v>
      </c>
      <c r="DK101" s="5" t="s">
        <v>206</v>
      </c>
      <c r="DL101" s="5" t="s">
        <v>206</v>
      </c>
      <c r="DN101" s="5">
        <v>120</v>
      </c>
      <c r="DO101" s="5" t="s">
        <v>207</v>
      </c>
      <c r="DP101" s="5" t="s">
        <v>774</v>
      </c>
      <c r="DQ101" s="5" t="s">
        <v>208</v>
      </c>
      <c r="DR101" s="5">
        <v>15</v>
      </c>
      <c r="DS101" s="5" t="s">
        <v>209</v>
      </c>
      <c r="DT101" s="5" t="b">
        <v>1</v>
      </c>
      <c r="DU101" s="5" t="b">
        <v>1</v>
      </c>
      <c r="DV101" s="5" t="b">
        <v>0</v>
      </c>
      <c r="DW101" s="5" t="b">
        <v>0</v>
      </c>
      <c r="DX101" s="5" t="b">
        <v>0</v>
      </c>
      <c r="DY101" s="5" t="b">
        <v>0</v>
      </c>
      <c r="DZ101" s="5" t="b">
        <v>0</v>
      </c>
      <c r="EA101" s="5" t="b">
        <v>0</v>
      </c>
      <c r="EB101" s="5" t="b">
        <v>0</v>
      </c>
      <c r="EC101" s="5" t="b">
        <v>0</v>
      </c>
      <c r="ED101" s="5" t="b">
        <v>0</v>
      </c>
      <c r="EE101" s="5" t="s">
        <v>206</v>
      </c>
      <c r="EF101" s="5" t="s">
        <v>206</v>
      </c>
      <c r="EH101" s="5">
        <v>700</v>
      </c>
      <c r="EI101" s="5">
        <v>700</v>
      </c>
      <c r="EJ101" s="5" t="s">
        <v>774</v>
      </c>
      <c r="EK101" s="5" t="s">
        <v>208</v>
      </c>
      <c r="EL101" s="5">
        <v>22</v>
      </c>
      <c r="EM101" s="5" t="s">
        <v>279</v>
      </c>
      <c r="EN101" s="5" t="b">
        <v>1</v>
      </c>
      <c r="EO101" s="5" t="b">
        <v>0</v>
      </c>
      <c r="EP101" s="5" t="b">
        <v>1</v>
      </c>
      <c r="EQ101" s="5" t="b">
        <v>1</v>
      </c>
      <c r="ER101" s="5" t="b">
        <v>0</v>
      </c>
      <c r="ES101" s="5" t="b">
        <v>0</v>
      </c>
      <c r="ET101" s="5" t="b">
        <v>0</v>
      </c>
      <c r="EU101" s="5" t="b">
        <v>0</v>
      </c>
      <c r="EV101" s="5" t="b">
        <v>0</v>
      </c>
      <c r="EW101" s="5" t="b">
        <v>0</v>
      </c>
      <c r="EX101" s="5" t="b">
        <v>0</v>
      </c>
      <c r="EY101" s="5" t="s">
        <v>206</v>
      </c>
      <c r="EZ101" s="5">
        <v>7</v>
      </c>
      <c r="FA101" s="5" t="s">
        <v>212</v>
      </c>
      <c r="FB101" s="5" t="s">
        <v>213</v>
      </c>
      <c r="FC101" s="5" t="s">
        <v>205</v>
      </c>
      <c r="FD101" s="5">
        <v>1200</v>
      </c>
      <c r="FE101" s="5">
        <v>6</v>
      </c>
      <c r="FF101" s="5" t="s">
        <v>206</v>
      </c>
      <c r="FG101" s="5">
        <v>12000</v>
      </c>
      <c r="FH101" s="5">
        <v>16000</v>
      </c>
      <c r="FI101" s="5">
        <v>20000</v>
      </c>
      <c r="FJ101" s="5" t="s">
        <v>511</v>
      </c>
      <c r="FK101" s="5" t="b">
        <v>1</v>
      </c>
      <c r="FL101" s="5" t="b">
        <v>1</v>
      </c>
      <c r="FM101" s="5" t="b">
        <v>0</v>
      </c>
      <c r="FN101" s="5" t="b">
        <v>1</v>
      </c>
      <c r="FO101" s="5" t="b">
        <v>1</v>
      </c>
      <c r="FP101" s="5" t="b">
        <v>0</v>
      </c>
      <c r="FQ101" s="5" t="b">
        <v>0</v>
      </c>
      <c r="FR101" s="5" t="b">
        <v>0</v>
      </c>
      <c r="FS101" s="5" t="b">
        <v>0</v>
      </c>
      <c r="FT101" s="5" t="b">
        <v>0</v>
      </c>
      <c r="FU101" s="5" t="b">
        <v>0</v>
      </c>
      <c r="FV101" s="5">
        <v>700</v>
      </c>
      <c r="FX101" s="5" t="s">
        <v>214</v>
      </c>
      <c r="FY101" s="5" t="b">
        <v>1</v>
      </c>
      <c r="FZ101" s="5" t="b">
        <v>0</v>
      </c>
      <c r="GA101" s="5" t="b">
        <v>0</v>
      </c>
      <c r="GB101" s="5" t="b">
        <v>0</v>
      </c>
      <c r="GC101" s="5" t="b">
        <v>0</v>
      </c>
      <c r="GD101" s="5" t="b">
        <v>0</v>
      </c>
      <c r="GE101" s="5" t="b">
        <v>0</v>
      </c>
      <c r="GF101" s="5" t="b">
        <v>0</v>
      </c>
      <c r="GG101" s="5" t="b">
        <v>0</v>
      </c>
      <c r="GI101" s="5" t="s">
        <v>215</v>
      </c>
      <c r="GJ101" s="5" t="s">
        <v>216</v>
      </c>
      <c r="GK101" s="5" t="s">
        <v>983</v>
      </c>
      <c r="GL101" s="5">
        <v>34793757</v>
      </c>
      <c r="GM101" s="5" t="s">
        <v>984</v>
      </c>
      <c r="GN101" s="5" t="s">
        <v>985</v>
      </c>
      <c r="GO101" s="5">
        <v>116</v>
      </c>
      <c r="GQ101" s="5">
        <v>-1</v>
      </c>
    </row>
    <row r="102" spans="1:201" x14ac:dyDescent="0.3">
      <c r="A102" s="5" t="s">
        <v>2224</v>
      </c>
      <c r="B102" s="5" t="s">
        <v>844</v>
      </c>
      <c r="C102" s="5" t="s">
        <v>845</v>
      </c>
      <c r="D102" s="6">
        <v>43373</v>
      </c>
      <c r="E102" s="5" t="s">
        <v>838</v>
      </c>
      <c r="F102" s="6">
        <v>43372</v>
      </c>
      <c r="G102" s="5" t="s">
        <v>774</v>
      </c>
      <c r="H102" s="5" t="s">
        <v>773</v>
      </c>
      <c r="I102" s="5" t="s">
        <v>775</v>
      </c>
      <c r="J102" s="7" t="s">
        <v>776</v>
      </c>
      <c r="K102" s="5" t="s">
        <v>203</v>
      </c>
      <c r="L102" s="5" t="s">
        <v>364</v>
      </c>
      <c r="M102" s="5" t="s">
        <v>206</v>
      </c>
      <c r="N102" s="5" t="s">
        <v>206</v>
      </c>
      <c r="P102" s="5">
        <v>700</v>
      </c>
      <c r="Q102" s="5">
        <v>700</v>
      </c>
      <c r="R102" s="5" t="s">
        <v>827</v>
      </c>
      <c r="S102" s="5" t="s">
        <v>828</v>
      </c>
      <c r="T102" s="5" t="s">
        <v>208</v>
      </c>
      <c r="U102" s="5">
        <v>14</v>
      </c>
      <c r="V102" s="5" t="s">
        <v>381</v>
      </c>
      <c r="W102" s="5" t="b">
        <v>1</v>
      </c>
      <c r="X102" s="5" t="b">
        <v>1</v>
      </c>
      <c r="Y102" s="5" t="b">
        <v>0</v>
      </c>
      <c r="Z102" s="5" t="b">
        <v>0</v>
      </c>
      <c r="AA102" s="5" t="b">
        <v>0</v>
      </c>
      <c r="AB102" s="5" t="b">
        <v>0</v>
      </c>
      <c r="AC102" s="5" t="b">
        <v>1</v>
      </c>
      <c r="AD102" s="5" t="b">
        <v>0</v>
      </c>
      <c r="AE102" s="5" t="b">
        <v>0</v>
      </c>
      <c r="AF102" s="5" t="b">
        <v>0</v>
      </c>
      <c r="AG102" s="5" t="b">
        <v>0</v>
      </c>
      <c r="AH102" s="5" t="s">
        <v>205</v>
      </c>
      <c r="BC102" s="5" t="s">
        <v>206</v>
      </c>
      <c r="BD102" s="5" t="s">
        <v>206</v>
      </c>
      <c r="BF102" s="5">
        <v>130</v>
      </c>
      <c r="BG102" s="5">
        <v>130</v>
      </c>
      <c r="BH102" s="5" t="s">
        <v>609</v>
      </c>
      <c r="BI102" s="5" t="s">
        <v>208</v>
      </c>
      <c r="BJ102" s="5">
        <v>5</v>
      </c>
      <c r="BK102" s="5" t="s">
        <v>209</v>
      </c>
      <c r="BL102" s="5" t="b">
        <v>1</v>
      </c>
      <c r="BM102" s="5" t="b">
        <v>1</v>
      </c>
      <c r="BN102" s="5" t="b">
        <v>0</v>
      </c>
      <c r="BO102" s="5" t="b">
        <v>0</v>
      </c>
      <c r="BP102" s="5" t="b">
        <v>0</v>
      </c>
      <c r="BQ102" s="5" t="b">
        <v>0</v>
      </c>
      <c r="BR102" s="5" t="b">
        <v>0</v>
      </c>
      <c r="BS102" s="5" t="b">
        <v>0</v>
      </c>
      <c r="BT102" s="5" t="b">
        <v>0</v>
      </c>
      <c r="BU102" s="5" t="b">
        <v>0</v>
      </c>
      <c r="BV102" s="5" t="b">
        <v>0</v>
      </c>
      <c r="BW102" s="5" t="s">
        <v>206</v>
      </c>
      <c r="BX102" s="5" t="s">
        <v>206</v>
      </c>
      <c r="BY102" s="5">
        <v>20</v>
      </c>
      <c r="BZ102" s="5">
        <v>250</v>
      </c>
      <c r="CA102" s="5">
        <v>125</v>
      </c>
      <c r="CB102" s="5" t="s">
        <v>774</v>
      </c>
      <c r="CC102" s="5" t="s">
        <v>208</v>
      </c>
      <c r="CD102" s="5">
        <v>2</v>
      </c>
      <c r="CE102" s="5" t="s">
        <v>367</v>
      </c>
      <c r="CF102" s="5" t="b">
        <v>1</v>
      </c>
      <c r="CG102" s="5" t="b">
        <v>1</v>
      </c>
      <c r="CH102" s="5" t="b">
        <v>1</v>
      </c>
      <c r="CI102" s="5" t="b">
        <v>0</v>
      </c>
      <c r="CJ102" s="5" t="b">
        <v>0</v>
      </c>
      <c r="CK102" s="5" t="b">
        <v>0</v>
      </c>
      <c r="CL102" s="5" t="b">
        <v>1</v>
      </c>
      <c r="CM102" s="5" t="b">
        <v>0</v>
      </c>
      <c r="CN102" s="5" t="b">
        <v>0</v>
      </c>
      <c r="CO102" s="5" t="b">
        <v>0</v>
      </c>
      <c r="CP102" s="5" t="b">
        <v>0</v>
      </c>
      <c r="CQ102" s="5" t="s">
        <v>206</v>
      </c>
      <c r="CR102" s="5" t="s">
        <v>206</v>
      </c>
      <c r="CS102" s="5">
        <v>100</v>
      </c>
      <c r="CT102" s="5">
        <v>180</v>
      </c>
      <c r="CU102" s="5">
        <v>180</v>
      </c>
      <c r="CV102" s="5" t="s">
        <v>497</v>
      </c>
      <c r="CW102" s="5" t="s">
        <v>208</v>
      </c>
      <c r="CX102" s="5">
        <v>19</v>
      </c>
      <c r="CY102" s="5" t="s">
        <v>257</v>
      </c>
      <c r="CZ102" s="5" t="b">
        <v>1</v>
      </c>
      <c r="DA102" s="5" t="b">
        <v>1</v>
      </c>
      <c r="DB102" s="5" t="b">
        <v>0</v>
      </c>
      <c r="DC102" s="5" t="b">
        <v>1</v>
      </c>
      <c r="DD102" s="5" t="b">
        <v>0</v>
      </c>
      <c r="DE102" s="5" t="b">
        <v>0</v>
      </c>
      <c r="DF102" s="5" t="b">
        <v>1</v>
      </c>
      <c r="DG102" s="5" t="b">
        <v>0</v>
      </c>
      <c r="DH102" s="5" t="b">
        <v>0</v>
      </c>
      <c r="DI102" s="5" t="b">
        <v>0</v>
      </c>
      <c r="DJ102" s="5" t="b">
        <v>0</v>
      </c>
      <c r="DK102" s="5" t="s">
        <v>206</v>
      </c>
      <c r="DL102" s="5" t="s">
        <v>206</v>
      </c>
      <c r="DN102" s="5">
        <v>190</v>
      </c>
      <c r="DO102" s="5" t="s">
        <v>207</v>
      </c>
      <c r="DP102" s="5" t="s">
        <v>774</v>
      </c>
      <c r="DQ102" s="5" t="s">
        <v>208</v>
      </c>
      <c r="DR102" s="5">
        <v>7</v>
      </c>
      <c r="DS102" s="5" t="s">
        <v>846</v>
      </c>
      <c r="DT102" s="5" t="b">
        <v>1</v>
      </c>
      <c r="DU102" s="5" t="b">
        <v>1</v>
      </c>
      <c r="DV102" s="5" t="b">
        <v>0</v>
      </c>
      <c r="DW102" s="5" t="b">
        <v>1</v>
      </c>
      <c r="DX102" s="5" t="b">
        <v>1</v>
      </c>
      <c r="DY102" s="5" t="b">
        <v>0</v>
      </c>
      <c r="DZ102" s="5" t="b">
        <v>1</v>
      </c>
      <c r="EA102" s="5" t="b">
        <v>0</v>
      </c>
      <c r="EB102" s="5" t="b">
        <v>0</v>
      </c>
      <c r="EC102" s="5" t="b">
        <v>0</v>
      </c>
      <c r="ED102" s="5" t="b">
        <v>0</v>
      </c>
      <c r="EE102" s="5" t="s">
        <v>206</v>
      </c>
      <c r="EF102" s="5" t="s">
        <v>206</v>
      </c>
      <c r="EH102" s="5">
        <v>550</v>
      </c>
      <c r="EI102" s="5">
        <v>550</v>
      </c>
      <c r="EJ102" s="5" t="s">
        <v>774</v>
      </c>
      <c r="EK102" s="5" t="s">
        <v>208</v>
      </c>
      <c r="EL102" s="5">
        <v>30</v>
      </c>
      <c r="EM102" s="5" t="s">
        <v>840</v>
      </c>
      <c r="EN102" s="5" t="b">
        <v>1</v>
      </c>
      <c r="EO102" s="5" t="b">
        <v>1</v>
      </c>
      <c r="EP102" s="5" t="b">
        <v>0</v>
      </c>
      <c r="EQ102" s="5" t="b">
        <v>0</v>
      </c>
      <c r="ER102" s="5" t="b">
        <v>1</v>
      </c>
      <c r="ES102" s="5" t="b">
        <v>0</v>
      </c>
      <c r="ET102" s="5" t="b">
        <v>1</v>
      </c>
      <c r="EU102" s="5" t="b">
        <v>0</v>
      </c>
      <c r="EV102" s="5" t="b">
        <v>0</v>
      </c>
      <c r="EW102" s="5" t="b">
        <v>0</v>
      </c>
      <c r="EX102" s="5" t="b">
        <v>0</v>
      </c>
      <c r="EY102" s="5" t="s">
        <v>206</v>
      </c>
      <c r="EZ102" s="5">
        <v>12</v>
      </c>
      <c r="FA102" s="5" t="s">
        <v>212</v>
      </c>
      <c r="FB102" s="5" t="s">
        <v>213</v>
      </c>
      <c r="FC102" s="5" t="s">
        <v>249</v>
      </c>
      <c r="FD102" s="5">
        <v>1250</v>
      </c>
      <c r="FE102" s="5">
        <v>7</v>
      </c>
      <c r="FF102" s="5" t="s">
        <v>206</v>
      </c>
      <c r="FG102" s="5">
        <v>15000</v>
      </c>
      <c r="FH102" s="5">
        <v>18000</v>
      </c>
      <c r="FI102" s="5">
        <v>22000</v>
      </c>
      <c r="FJ102" s="5" t="s">
        <v>454</v>
      </c>
      <c r="FK102" s="5" t="b">
        <v>1</v>
      </c>
      <c r="FL102" s="5" t="b">
        <v>0</v>
      </c>
      <c r="FM102" s="5" t="b">
        <v>0</v>
      </c>
      <c r="FN102" s="5" t="b">
        <v>0</v>
      </c>
      <c r="FO102" s="5" t="b">
        <v>0</v>
      </c>
      <c r="FP102" s="5" t="b">
        <v>0</v>
      </c>
      <c r="FQ102" s="5" t="b">
        <v>0</v>
      </c>
      <c r="FR102" s="5" t="b">
        <v>1</v>
      </c>
      <c r="FS102" s="5" t="b">
        <v>0</v>
      </c>
      <c r="FT102" s="5" t="b">
        <v>0</v>
      </c>
      <c r="FU102" s="5" t="b">
        <v>0</v>
      </c>
      <c r="FV102" s="5">
        <v>700</v>
      </c>
      <c r="FX102" s="5" t="s">
        <v>214</v>
      </c>
      <c r="FY102" s="5" t="b">
        <v>1</v>
      </c>
      <c r="FZ102" s="5" t="b">
        <v>0</v>
      </c>
      <c r="GA102" s="5" t="b">
        <v>0</v>
      </c>
      <c r="GB102" s="5" t="b">
        <v>0</v>
      </c>
      <c r="GC102" s="5" t="b">
        <v>0</v>
      </c>
      <c r="GD102" s="5" t="b">
        <v>0</v>
      </c>
      <c r="GE102" s="5" t="b">
        <v>0</v>
      </c>
      <c r="GF102" s="5" t="b">
        <v>0</v>
      </c>
      <c r="GG102" s="5" t="b">
        <v>0</v>
      </c>
      <c r="GI102" s="5" t="s">
        <v>215</v>
      </c>
      <c r="GJ102" s="5" t="s">
        <v>216</v>
      </c>
      <c r="GK102" s="5" t="s">
        <v>847</v>
      </c>
      <c r="GL102" s="5">
        <v>34760681</v>
      </c>
      <c r="GM102" s="5" t="s">
        <v>848</v>
      </c>
      <c r="GN102" s="5" t="s">
        <v>849</v>
      </c>
      <c r="GO102" s="5">
        <v>89</v>
      </c>
      <c r="GQ102" s="5">
        <v>-1</v>
      </c>
    </row>
    <row r="103" spans="1:201" x14ac:dyDescent="0.3">
      <c r="A103" s="5" t="s">
        <v>2228</v>
      </c>
      <c r="B103" s="5" t="s">
        <v>998</v>
      </c>
      <c r="C103" s="5" t="s">
        <v>999</v>
      </c>
      <c r="D103" s="6">
        <v>43373</v>
      </c>
      <c r="E103" s="5" t="s">
        <v>838</v>
      </c>
      <c r="F103" s="6">
        <v>43370</v>
      </c>
      <c r="G103" s="5" t="s">
        <v>774</v>
      </c>
      <c r="H103" s="5" t="s">
        <v>773</v>
      </c>
      <c r="I103" s="5" t="s">
        <v>775</v>
      </c>
      <c r="J103" s="7" t="s">
        <v>776</v>
      </c>
      <c r="K103" s="5" t="s">
        <v>203</v>
      </c>
      <c r="L103" s="5" t="s">
        <v>364</v>
      </c>
      <c r="M103" s="5" t="s">
        <v>206</v>
      </c>
      <c r="N103" s="5" t="s">
        <v>206</v>
      </c>
      <c r="P103" s="5">
        <v>1200</v>
      </c>
      <c r="Q103" s="5">
        <v>1200</v>
      </c>
      <c r="R103" s="5" t="s">
        <v>827</v>
      </c>
      <c r="S103" s="5" t="s">
        <v>828</v>
      </c>
      <c r="T103" s="5" t="s">
        <v>208</v>
      </c>
      <c r="U103" s="5">
        <v>15</v>
      </c>
      <c r="V103" s="5" t="s">
        <v>285</v>
      </c>
      <c r="W103" s="5" t="b">
        <v>1</v>
      </c>
      <c r="X103" s="5" t="b">
        <v>1</v>
      </c>
      <c r="Y103" s="5" t="b">
        <v>0</v>
      </c>
      <c r="Z103" s="5" t="b">
        <v>1</v>
      </c>
      <c r="AA103" s="5" t="b">
        <v>0</v>
      </c>
      <c r="AB103" s="5" t="b">
        <v>0</v>
      </c>
      <c r="AC103" s="5" t="b">
        <v>0</v>
      </c>
      <c r="AD103" s="5" t="b">
        <v>0</v>
      </c>
      <c r="AE103" s="5" t="b">
        <v>0</v>
      </c>
      <c r="AF103" s="5" t="b">
        <v>0</v>
      </c>
      <c r="AG103" s="5" t="b">
        <v>0</v>
      </c>
      <c r="AH103" s="5" t="s">
        <v>206</v>
      </c>
      <c r="AI103" s="5" t="s">
        <v>206</v>
      </c>
      <c r="AK103" s="5">
        <v>1000</v>
      </c>
      <c r="AL103" s="5">
        <v>1000</v>
      </c>
      <c r="AM103" s="5" t="s">
        <v>827</v>
      </c>
      <c r="AN103" s="5" t="s">
        <v>828</v>
      </c>
      <c r="AO103" s="5" t="s">
        <v>208</v>
      </c>
      <c r="AP103" s="5">
        <v>3</v>
      </c>
      <c r="AQ103" s="5" t="s">
        <v>285</v>
      </c>
      <c r="AR103" s="5" t="b">
        <v>1</v>
      </c>
      <c r="AS103" s="5" t="b">
        <v>1</v>
      </c>
      <c r="AT103" s="5" t="b">
        <v>0</v>
      </c>
      <c r="AU103" s="5" t="b">
        <v>1</v>
      </c>
      <c r="AV103" s="5" t="b">
        <v>0</v>
      </c>
      <c r="AW103" s="5" t="b">
        <v>0</v>
      </c>
      <c r="AX103" s="5" t="b">
        <v>0</v>
      </c>
      <c r="AY103" s="5" t="b">
        <v>0</v>
      </c>
      <c r="AZ103" s="5" t="b">
        <v>0</v>
      </c>
      <c r="BA103" s="5" t="b">
        <v>0</v>
      </c>
      <c r="BB103" s="5" t="b">
        <v>0</v>
      </c>
      <c r="BC103" s="5" t="s">
        <v>206</v>
      </c>
      <c r="BD103" s="5" t="s">
        <v>206</v>
      </c>
      <c r="BF103" s="5">
        <v>120</v>
      </c>
      <c r="BG103" s="5">
        <v>120</v>
      </c>
      <c r="BH103" s="5" t="s">
        <v>497</v>
      </c>
      <c r="BI103" s="5" t="s">
        <v>208</v>
      </c>
      <c r="BJ103" s="5">
        <v>4</v>
      </c>
      <c r="BK103" s="5" t="s">
        <v>285</v>
      </c>
      <c r="BL103" s="5" t="b">
        <v>1</v>
      </c>
      <c r="BM103" s="5" t="b">
        <v>1</v>
      </c>
      <c r="BN103" s="5" t="b">
        <v>0</v>
      </c>
      <c r="BO103" s="5" t="b">
        <v>1</v>
      </c>
      <c r="BP103" s="5" t="b">
        <v>0</v>
      </c>
      <c r="BQ103" s="5" t="b">
        <v>0</v>
      </c>
      <c r="BR103" s="5" t="b">
        <v>0</v>
      </c>
      <c r="BS103" s="5" t="b">
        <v>0</v>
      </c>
      <c r="BT103" s="5" t="b">
        <v>0</v>
      </c>
      <c r="BU103" s="5" t="b">
        <v>0</v>
      </c>
      <c r="BV103" s="5" t="b">
        <v>0</v>
      </c>
      <c r="BW103" s="5" t="s">
        <v>206</v>
      </c>
      <c r="BX103" s="5" t="s">
        <v>206</v>
      </c>
      <c r="BY103" s="5">
        <v>20</v>
      </c>
      <c r="BZ103" s="5">
        <v>500</v>
      </c>
      <c r="CA103" s="5">
        <v>250</v>
      </c>
      <c r="CB103" s="5" t="s">
        <v>497</v>
      </c>
      <c r="CC103" s="5" t="s">
        <v>208</v>
      </c>
      <c r="CD103" s="5">
        <v>3</v>
      </c>
      <c r="CE103" s="5" t="s">
        <v>210</v>
      </c>
      <c r="CF103" s="5" t="b">
        <v>1</v>
      </c>
      <c r="CG103" s="5" t="b">
        <v>1</v>
      </c>
      <c r="CH103" s="5" t="b">
        <v>0</v>
      </c>
      <c r="CI103" s="5" t="b">
        <v>0</v>
      </c>
      <c r="CJ103" s="5" t="b">
        <v>0</v>
      </c>
      <c r="CK103" s="5" t="b">
        <v>0</v>
      </c>
      <c r="CL103" s="5" t="b">
        <v>0</v>
      </c>
      <c r="CM103" s="5" t="b">
        <v>1</v>
      </c>
      <c r="CN103" s="5" t="b">
        <v>0</v>
      </c>
      <c r="CO103" s="5" t="b">
        <v>0</v>
      </c>
      <c r="CP103" s="5" t="b">
        <v>0</v>
      </c>
      <c r="CQ103" s="5" t="s">
        <v>206</v>
      </c>
      <c r="CR103" s="5" t="s">
        <v>206</v>
      </c>
      <c r="CS103" s="5">
        <v>100</v>
      </c>
      <c r="CT103" s="5">
        <v>180</v>
      </c>
      <c r="CU103" s="5">
        <v>180</v>
      </c>
      <c r="CV103" s="5" t="s">
        <v>609</v>
      </c>
      <c r="CW103" s="5" t="s">
        <v>208</v>
      </c>
      <c r="CX103" s="5">
        <v>3</v>
      </c>
      <c r="CY103" s="5" t="s">
        <v>381</v>
      </c>
      <c r="CZ103" s="5" t="b">
        <v>1</v>
      </c>
      <c r="DA103" s="5" t="b">
        <v>1</v>
      </c>
      <c r="DB103" s="5" t="b">
        <v>0</v>
      </c>
      <c r="DC103" s="5" t="b">
        <v>0</v>
      </c>
      <c r="DD103" s="5" t="b">
        <v>0</v>
      </c>
      <c r="DE103" s="5" t="b">
        <v>0</v>
      </c>
      <c r="DF103" s="5" t="b">
        <v>1</v>
      </c>
      <c r="DG103" s="5" t="b">
        <v>0</v>
      </c>
      <c r="DH103" s="5" t="b">
        <v>0</v>
      </c>
      <c r="DI103" s="5" t="b">
        <v>0</v>
      </c>
      <c r="DJ103" s="5" t="b">
        <v>0</v>
      </c>
      <c r="DK103" s="5" t="s">
        <v>206</v>
      </c>
      <c r="DL103" s="5" t="s">
        <v>206</v>
      </c>
      <c r="DN103" s="5">
        <v>160</v>
      </c>
      <c r="DO103" s="5" t="s">
        <v>207</v>
      </c>
      <c r="DP103" s="5" t="s">
        <v>497</v>
      </c>
      <c r="DQ103" s="5" t="s">
        <v>208</v>
      </c>
      <c r="DR103" s="5">
        <v>4</v>
      </c>
      <c r="DS103" s="5" t="s">
        <v>285</v>
      </c>
      <c r="DT103" s="5" t="b">
        <v>1</v>
      </c>
      <c r="DU103" s="5" t="b">
        <v>1</v>
      </c>
      <c r="DV103" s="5" t="b">
        <v>0</v>
      </c>
      <c r="DW103" s="5" t="b">
        <v>1</v>
      </c>
      <c r="DX103" s="5" t="b">
        <v>0</v>
      </c>
      <c r="DY103" s="5" t="b">
        <v>0</v>
      </c>
      <c r="DZ103" s="5" t="b">
        <v>0</v>
      </c>
      <c r="EA103" s="5" t="b">
        <v>0</v>
      </c>
      <c r="EB103" s="5" t="b">
        <v>0</v>
      </c>
      <c r="EC103" s="5" t="b">
        <v>0</v>
      </c>
      <c r="ED103" s="5" t="b">
        <v>0</v>
      </c>
      <c r="EE103" s="5" t="s">
        <v>206</v>
      </c>
      <c r="EF103" s="5" t="s">
        <v>206</v>
      </c>
      <c r="EH103" s="5">
        <v>750</v>
      </c>
      <c r="EI103" s="5">
        <v>750</v>
      </c>
      <c r="EJ103" s="5" t="s">
        <v>609</v>
      </c>
      <c r="EK103" s="5" t="s">
        <v>237</v>
      </c>
      <c r="EL103" s="5">
        <v>10</v>
      </c>
      <c r="EM103" s="5" t="s">
        <v>846</v>
      </c>
      <c r="EN103" s="5" t="b">
        <v>1</v>
      </c>
      <c r="EO103" s="5" t="b">
        <v>1</v>
      </c>
      <c r="EP103" s="5" t="b">
        <v>0</v>
      </c>
      <c r="EQ103" s="5" t="b">
        <v>1</v>
      </c>
      <c r="ER103" s="5" t="b">
        <v>1</v>
      </c>
      <c r="ES103" s="5" t="b">
        <v>0</v>
      </c>
      <c r="ET103" s="5" t="b">
        <v>1</v>
      </c>
      <c r="EU103" s="5" t="b">
        <v>0</v>
      </c>
      <c r="EV103" s="5" t="b">
        <v>0</v>
      </c>
      <c r="EW103" s="5" t="b">
        <v>0</v>
      </c>
      <c r="EX103" s="5" t="b">
        <v>0</v>
      </c>
      <c r="EY103" s="5" t="s">
        <v>206</v>
      </c>
      <c r="EZ103" s="5">
        <v>6</v>
      </c>
      <c r="FA103" s="5" t="s">
        <v>212</v>
      </c>
      <c r="FB103" s="5" t="s">
        <v>213</v>
      </c>
      <c r="FC103" s="5" t="s">
        <v>205</v>
      </c>
      <c r="FD103" s="5">
        <v>1200</v>
      </c>
      <c r="FE103" s="5">
        <v>7</v>
      </c>
      <c r="FF103" s="5" t="s">
        <v>206</v>
      </c>
      <c r="FG103" s="5">
        <v>8500</v>
      </c>
      <c r="FH103" s="5">
        <v>11500</v>
      </c>
      <c r="FI103" s="5">
        <v>14500</v>
      </c>
      <c r="FJ103" s="5" t="s">
        <v>210</v>
      </c>
      <c r="FK103" s="5" t="b">
        <v>1</v>
      </c>
      <c r="FL103" s="5" t="b">
        <v>1</v>
      </c>
      <c r="FM103" s="5" t="b">
        <v>0</v>
      </c>
      <c r="FN103" s="5" t="b">
        <v>0</v>
      </c>
      <c r="FO103" s="5" t="b">
        <v>0</v>
      </c>
      <c r="FP103" s="5" t="b">
        <v>0</v>
      </c>
      <c r="FQ103" s="5" t="b">
        <v>0</v>
      </c>
      <c r="FR103" s="5" t="b">
        <v>1</v>
      </c>
      <c r="FS103" s="5" t="b">
        <v>0</v>
      </c>
      <c r="FT103" s="5" t="b">
        <v>0</v>
      </c>
      <c r="FU103" s="5" t="b">
        <v>0</v>
      </c>
      <c r="FV103" s="5">
        <v>670</v>
      </c>
      <c r="FX103" s="5" t="s">
        <v>214</v>
      </c>
      <c r="FY103" s="5" t="b">
        <v>1</v>
      </c>
      <c r="FZ103" s="5" t="b">
        <v>0</v>
      </c>
      <c r="GA103" s="5" t="b">
        <v>0</v>
      </c>
      <c r="GB103" s="5" t="b">
        <v>0</v>
      </c>
      <c r="GC103" s="5" t="b">
        <v>0</v>
      </c>
      <c r="GD103" s="5" t="b">
        <v>0</v>
      </c>
      <c r="GE103" s="5" t="b">
        <v>0</v>
      </c>
      <c r="GF103" s="5" t="b">
        <v>0</v>
      </c>
      <c r="GG103" s="5" t="b">
        <v>0</v>
      </c>
      <c r="GI103" s="5" t="s">
        <v>215</v>
      </c>
      <c r="GJ103" s="5" t="s">
        <v>216</v>
      </c>
      <c r="GK103" s="5" t="s">
        <v>1000</v>
      </c>
      <c r="GL103" s="5">
        <v>34793772</v>
      </c>
      <c r="GM103" s="5" t="s">
        <v>1001</v>
      </c>
      <c r="GN103" s="5" t="s">
        <v>997</v>
      </c>
      <c r="GO103" s="5">
        <v>119</v>
      </c>
      <c r="GQ103" s="5">
        <v>-1</v>
      </c>
    </row>
    <row r="104" spans="1:201" x14ac:dyDescent="0.3">
      <c r="A104" s="5" t="s">
        <v>2227</v>
      </c>
      <c r="B104" s="5" t="s">
        <v>992</v>
      </c>
      <c r="C104" s="5" t="s">
        <v>993</v>
      </c>
      <c r="D104" s="6">
        <v>43373</v>
      </c>
      <c r="E104" s="5" t="s">
        <v>838</v>
      </c>
      <c r="F104" s="6">
        <v>43372</v>
      </c>
      <c r="G104" s="5" t="s">
        <v>774</v>
      </c>
      <c r="H104" s="5" t="s">
        <v>773</v>
      </c>
      <c r="I104" s="5" t="s">
        <v>775</v>
      </c>
      <c r="J104" s="7" t="s">
        <v>776</v>
      </c>
      <c r="K104" s="5" t="s">
        <v>203</v>
      </c>
      <c r="L104" s="5" t="s">
        <v>364</v>
      </c>
      <c r="M104" s="5" t="s">
        <v>206</v>
      </c>
      <c r="N104" s="5" t="s">
        <v>206</v>
      </c>
      <c r="P104" s="5">
        <v>750</v>
      </c>
      <c r="Q104" s="5">
        <v>750</v>
      </c>
      <c r="R104" s="5" t="s">
        <v>827</v>
      </c>
      <c r="S104" s="5" t="s">
        <v>828</v>
      </c>
      <c r="T104" s="5" t="s">
        <v>208</v>
      </c>
      <c r="U104" s="5">
        <v>7</v>
      </c>
      <c r="V104" s="5" t="s">
        <v>238</v>
      </c>
      <c r="W104" s="5" t="b">
        <v>1</v>
      </c>
      <c r="X104" s="5" t="b">
        <v>0</v>
      </c>
      <c r="Y104" s="5" t="b">
        <v>0</v>
      </c>
      <c r="Z104" s="5" t="b">
        <v>1</v>
      </c>
      <c r="AA104" s="5" t="b">
        <v>0</v>
      </c>
      <c r="AB104" s="5" t="b">
        <v>1</v>
      </c>
      <c r="AC104" s="5" t="b">
        <v>1</v>
      </c>
      <c r="AD104" s="5" t="b">
        <v>0</v>
      </c>
      <c r="AE104" s="5" t="b">
        <v>0</v>
      </c>
      <c r="AF104" s="5" t="b">
        <v>0</v>
      </c>
      <c r="AG104" s="5" t="b">
        <v>0</v>
      </c>
      <c r="AH104" s="5" t="s">
        <v>206</v>
      </c>
      <c r="AI104" s="5" t="s">
        <v>206</v>
      </c>
      <c r="AK104" s="5">
        <v>875</v>
      </c>
      <c r="AL104" s="5">
        <v>875</v>
      </c>
      <c r="AM104" s="5" t="s">
        <v>827</v>
      </c>
      <c r="AN104" s="5" t="s">
        <v>828</v>
      </c>
      <c r="AO104" s="5" t="s">
        <v>208</v>
      </c>
      <c r="AP104" s="5">
        <v>30</v>
      </c>
      <c r="AQ104" s="5" t="s">
        <v>285</v>
      </c>
      <c r="AR104" s="5" t="b">
        <v>1</v>
      </c>
      <c r="AS104" s="5" t="b">
        <v>1</v>
      </c>
      <c r="AT104" s="5" t="b">
        <v>0</v>
      </c>
      <c r="AU104" s="5" t="b">
        <v>1</v>
      </c>
      <c r="AV104" s="5" t="b">
        <v>0</v>
      </c>
      <c r="AW104" s="5" t="b">
        <v>0</v>
      </c>
      <c r="AX104" s="5" t="b">
        <v>0</v>
      </c>
      <c r="AY104" s="5" t="b">
        <v>0</v>
      </c>
      <c r="AZ104" s="5" t="b">
        <v>0</v>
      </c>
      <c r="BA104" s="5" t="b">
        <v>0</v>
      </c>
      <c r="BB104" s="5" t="b">
        <v>0</v>
      </c>
      <c r="BC104" s="5" t="s">
        <v>206</v>
      </c>
      <c r="BD104" s="5" t="s">
        <v>206</v>
      </c>
      <c r="BF104" s="5">
        <v>150</v>
      </c>
      <c r="BG104" s="5">
        <v>150</v>
      </c>
      <c r="BH104" s="5" t="s">
        <v>497</v>
      </c>
      <c r="BI104" s="5" t="s">
        <v>208</v>
      </c>
      <c r="BJ104" s="5">
        <v>3</v>
      </c>
      <c r="BK104" s="5" t="s">
        <v>257</v>
      </c>
      <c r="BL104" s="5" t="b">
        <v>1</v>
      </c>
      <c r="BM104" s="5" t="b">
        <v>1</v>
      </c>
      <c r="BN104" s="5" t="b">
        <v>0</v>
      </c>
      <c r="BO104" s="5" t="b">
        <v>1</v>
      </c>
      <c r="BP104" s="5" t="b">
        <v>0</v>
      </c>
      <c r="BQ104" s="5" t="b">
        <v>0</v>
      </c>
      <c r="BR104" s="5" t="b">
        <v>1</v>
      </c>
      <c r="BS104" s="5" t="b">
        <v>0</v>
      </c>
      <c r="BT104" s="5" t="b">
        <v>0</v>
      </c>
      <c r="BU104" s="5" t="b">
        <v>0</v>
      </c>
      <c r="BV104" s="5" t="b">
        <v>0</v>
      </c>
      <c r="BW104" s="5" t="s">
        <v>206</v>
      </c>
      <c r="BX104" s="5" t="s">
        <v>206</v>
      </c>
      <c r="BY104" s="5">
        <v>20</v>
      </c>
      <c r="BZ104" s="5">
        <v>500</v>
      </c>
      <c r="CA104" s="5">
        <v>250</v>
      </c>
      <c r="CB104" s="5" t="s">
        <v>774</v>
      </c>
      <c r="CC104" s="5" t="s">
        <v>208</v>
      </c>
      <c r="CD104" s="5">
        <v>1</v>
      </c>
      <c r="CE104" s="5" t="s">
        <v>210</v>
      </c>
      <c r="CF104" s="5" t="b">
        <v>1</v>
      </c>
      <c r="CG104" s="5" t="b">
        <v>1</v>
      </c>
      <c r="CH104" s="5" t="b">
        <v>0</v>
      </c>
      <c r="CI104" s="5" t="b">
        <v>0</v>
      </c>
      <c r="CJ104" s="5" t="b">
        <v>0</v>
      </c>
      <c r="CK104" s="5" t="b">
        <v>0</v>
      </c>
      <c r="CL104" s="5" t="b">
        <v>0</v>
      </c>
      <c r="CM104" s="5" t="b">
        <v>1</v>
      </c>
      <c r="CN104" s="5" t="b">
        <v>0</v>
      </c>
      <c r="CO104" s="5" t="b">
        <v>0</v>
      </c>
      <c r="CP104" s="5" t="b">
        <v>0</v>
      </c>
      <c r="CQ104" s="5" t="s">
        <v>206</v>
      </c>
      <c r="CR104" s="5" t="s">
        <v>206</v>
      </c>
      <c r="CS104" s="5">
        <v>100</v>
      </c>
      <c r="CT104" s="5">
        <v>190</v>
      </c>
      <c r="CU104" s="5">
        <v>190</v>
      </c>
      <c r="CV104" s="5" t="s">
        <v>774</v>
      </c>
      <c r="CW104" s="5" t="s">
        <v>208</v>
      </c>
      <c r="CX104" s="5">
        <v>1</v>
      </c>
      <c r="CY104" s="5" t="s">
        <v>239</v>
      </c>
      <c r="CZ104" s="5" t="b">
        <v>1</v>
      </c>
      <c r="DA104" s="5" t="b">
        <v>0</v>
      </c>
      <c r="DB104" s="5" t="b">
        <v>0</v>
      </c>
      <c r="DC104" s="5" t="b">
        <v>1</v>
      </c>
      <c r="DD104" s="5" t="b">
        <v>0</v>
      </c>
      <c r="DE104" s="5" t="b">
        <v>0</v>
      </c>
      <c r="DF104" s="5" t="b">
        <v>1</v>
      </c>
      <c r="DG104" s="5" t="b">
        <v>0</v>
      </c>
      <c r="DH104" s="5" t="b">
        <v>0</v>
      </c>
      <c r="DI104" s="5" t="b">
        <v>0</v>
      </c>
      <c r="DJ104" s="5" t="b">
        <v>0</v>
      </c>
      <c r="DK104" s="5" t="s">
        <v>206</v>
      </c>
      <c r="DL104" s="5" t="s">
        <v>206</v>
      </c>
      <c r="DN104" s="5">
        <v>150</v>
      </c>
      <c r="DO104" s="5" t="s">
        <v>207</v>
      </c>
      <c r="DP104" s="5" t="s">
        <v>774</v>
      </c>
      <c r="DQ104" s="5" t="s">
        <v>208</v>
      </c>
      <c r="DR104" s="5">
        <v>1</v>
      </c>
      <c r="DS104" s="5" t="s">
        <v>257</v>
      </c>
      <c r="DT104" s="5" t="b">
        <v>1</v>
      </c>
      <c r="DU104" s="5" t="b">
        <v>1</v>
      </c>
      <c r="DV104" s="5" t="b">
        <v>0</v>
      </c>
      <c r="DW104" s="5" t="b">
        <v>1</v>
      </c>
      <c r="DX104" s="5" t="b">
        <v>0</v>
      </c>
      <c r="DY104" s="5" t="b">
        <v>0</v>
      </c>
      <c r="DZ104" s="5" t="b">
        <v>1</v>
      </c>
      <c r="EA104" s="5" t="b">
        <v>0</v>
      </c>
      <c r="EB104" s="5" t="b">
        <v>0</v>
      </c>
      <c r="EC104" s="5" t="b">
        <v>0</v>
      </c>
      <c r="ED104" s="5" t="b">
        <v>0</v>
      </c>
      <c r="EE104" s="5" t="s">
        <v>206</v>
      </c>
      <c r="EF104" s="5" t="s">
        <v>206</v>
      </c>
      <c r="EH104" s="5">
        <v>750</v>
      </c>
      <c r="EI104" s="5">
        <v>750</v>
      </c>
      <c r="EJ104" s="5" t="s">
        <v>609</v>
      </c>
      <c r="EK104" s="5" t="s">
        <v>208</v>
      </c>
      <c r="EL104" s="5">
        <v>3</v>
      </c>
      <c r="EM104" s="5" t="s">
        <v>994</v>
      </c>
      <c r="EN104" s="5" t="b">
        <v>1</v>
      </c>
      <c r="EO104" s="5" t="b">
        <v>1</v>
      </c>
      <c r="EP104" s="5" t="b">
        <v>0</v>
      </c>
      <c r="EQ104" s="5" t="b">
        <v>1</v>
      </c>
      <c r="ER104" s="5" t="b">
        <v>0</v>
      </c>
      <c r="ES104" s="5" t="b">
        <v>0</v>
      </c>
      <c r="ET104" s="5" t="b">
        <v>1</v>
      </c>
      <c r="EU104" s="5" t="b">
        <v>1</v>
      </c>
      <c r="EV104" s="5" t="b">
        <v>0</v>
      </c>
      <c r="EW104" s="5" t="b">
        <v>0</v>
      </c>
      <c r="EX104" s="5" t="b">
        <v>0</v>
      </c>
      <c r="EY104" s="5" t="s">
        <v>206</v>
      </c>
      <c r="EZ104" s="5">
        <v>6</v>
      </c>
      <c r="FA104" s="5" t="s">
        <v>212</v>
      </c>
      <c r="FB104" s="5" t="s">
        <v>213</v>
      </c>
      <c r="FC104" s="5" t="s">
        <v>205</v>
      </c>
      <c r="FD104" s="5">
        <v>1170</v>
      </c>
      <c r="FE104" s="5">
        <v>7</v>
      </c>
      <c r="FF104" s="5" t="s">
        <v>206</v>
      </c>
      <c r="FG104" s="5">
        <v>8000</v>
      </c>
      <c r="FH104" s="5">
        <v>12000</v>
      </c>
      <c r="FI104" s="5">
        <v>15000</v>
      </c>
      <c r="FJ104" s="5" t="s">
        <v>250</v>
      </c>
      <c r="FK104" s="5" t="b">
        <v>1</v>
      </c>
      <c r="FL104" s="5" t="b">
        <v>0</v>
      </c>
      <c r="FM104" s="5" t="b">
        <v>0</v>
      </c>
      <c r="FN104" s="5" t="b">
        <v>0</v>
      </c>
      <c r="FO104" s="5" t="b">
        <v>0</v>
      </c>
      <c r="FP104" s="5" t="b">
        <v>0</v>
      </c>
      <c r="FQ104" s="5" t="b">
        <v>1</v>
      </c>
      <c r="FR104" s="5" t="b">
        <v>0</v>
      </c>
      <c r="FS104" s="5" t="b">
        <v>0</v>
      </c>
      <c r="FT104" s="5" t="b">
        <v>0</v>
      </c>
      <c r="FU104" s="5" t="b">
        <v>0</v>
      </c>
      <c r="FV104" s="5">
        <v>685</v>
      </c>
      <c r="FX104" s="5" t="s">
        <v>214</v>
      </c>
      <c r="FY104" s="5" t="b">
        <v>1</v>
      </c>
      <c r="FZ104" s="5" t="b">
        <v>0</v>
      </c>
      <c r="GA104" s="5" t="b">
        <v>0</v>
      </c>
      <c r="GB104" s="5" t="b">
        <v>0</v>
      </c>
      <c r="GC104" s="5" t="b">
        <v>0</v>
      </c>
      <c r="GD104" s="5" t="b">
        <v>0</v>
      </c>
      <c r="GE104" s="5" t="b">
        <v>0</v>
      </c>
      <c r="GF104" s="5" t="b">
        <v>0</v>
      </c>
      <c r="GG104" s="5" t="b">
        <v>0</v>
      </c>
      <c r="GI104" s="5" t="s">
        <v>215</v>
      </c>
      <c r="GJ104" s="5" t="s">
        <v>216</v>
      </c>
      <c r="GK104" s="5" t="s">
        <v>995</v>
      </c>
      <c r="GL104" s="5">
        <v>34793767</v>
      </c>
      <c r="GM104" s="5" t="s">
        <v>996</v>
      </c>
      <c r="GN104" s="5" t="s">
        <v>997</v>
      </c>
      <c r="GO104" s="5">
        <v>118</v>
      </c>
      <c r="GQ104" s="5">
        <v>-1</v>
      </c>
    </row>
    <row r="105" spans="1:201" x14ac:dyDescent="0.3">
      <c r="A105" s="5" t="s">
        <v>2167</v>
      </c>
      <c r="B105" s="5" t="s">
        <v>732</v>
      </c>
      <c r="C105" s="5" t="s">
        <v>733</v>
      </c>
      <c r="D105" s="6">
        <v>43372</v>
      </c>
      <c r="E105" s="5" t="s">
        <v>646</v>
      </c>
      <c r="F105" s="6">
        <v>43369</v>
      </c>
      <c r="G105" s="5" t="s">
        <v>296</v>
      </c>
      <c r="H105" s="5" t="s">
        <v>777</v>
      </c>
      <c r="I105" s="5" t="s">
        <v>728</v>
      </c>
      <c r="J105" s="7" t="s">
        <v>778</v>
      </c>
      <c r="K105" s="5" t="s">
        <v>247</v>
      </c>
      <c r="L105" s="5" t="s">
        <v>364</v>
      </c>
      <c r="M105" s="5" t="s">
        <v>206</v>
      </c>
      <c r="N105" s="5" t="s">
        <v>206</v>
      </c>
      <c r="P105" s="5">
        <v>620</v>
      </c>
      <c r="Q105" s="5">
        <v>620</v>
      </c>
      <c r="R105" s="5" t="s">
        <v>616</v>
      </c>
      <c r="S105" s="5" t="s">
        <v>648</v>
      </c>
      <c r="T105" s="5" t="s">
        <v>208</v>
      </c>
      <c r="U105" s="5">
        <v>3</v>
      </c>
      <c r="V105" s="5" t="s">
        <v>209</v>
      </c>
      <c r="W105" s="5" t="b">
        <v>1</v>
      </c>
      <c r="X105" s="5" t="b">
        <v>1</v>
      </c>
      <c r="Y105" s="5" t="b">
        <v>0</v>
      </c>
      <c r="Z105" s="5" t="b">
        <v>0</v>
      </c>
      <c r="AA105" s="5" t="b">
        <v>0</v>
      </c>
      <c r="AB105" s="5" t="b">
        <v>0</v>
      </c>
      <c r="AC105" s="5" t="b">
        <v>0</v>
      </c>
      <c r="AD105" s="5" t="b">
        <v>0</v>
      </c>
      <c r="AE105" s="5" t="b">
        <v>0</v>
      </c>
      <c r="AF105" s="5" t="b">
        <v>0</v>
      </c>
      <c r="AG105" s="5" t="b">
        <v>0</v>
      </c>
      <c r="AH105" s="5" t="s">
        <v>206</v>
      </c>
      <c r="AI105" s="5" t="s">
        <v>206</v>
      </c>
      <c r="AK105" s="5">
        <v>500</v>
      </c>
      <c r="AL105" s="5">
        <v>500</v>
      </c>
      <c r="AM105" s="5" t="s">
        <v>616</v>
      </c>
      <c r="AN105" s="5" t="s">
        <v>648</v>
      </c>
      <c r="AO105" s="5" t="s">
        <v>208</v>
      </c>
      <c r="AP105" s="5">
        <v>3</v>
      </c>
      <c r="AQ105" s="5" t="s">
        <v>209</v>
      </c>
      <c r="AR105" s="5" t="b">
        <v>1</v>
      </c>
      <c r="AS105" s="5" t="b">
        <v>1</v>
      </c>
      <c r="AT105" s="5" t="b">
        <v>0</v>
      </c>
      <c r="AU105" s="5" t="b">
        <v>0</v>
      </c>
      <c r="AV105" s="5" t="b">
        <v>0</v>
      </c>
      <c r="AW105" s="5" t="b">
        <v>0</v>
      </c>
      <c r="AX105" s="5" t="b">
        <v>0</v>
      </c>
      <c r="AY105" s="5" t="b">
        <v>0</v>
      </c>
      <c r="AZ105" s="5" t="b">
        <v>0</v>
      </c>
      <c r="BA105" s="5" t="b">
        <v>0</v>
      </c>
      <c r="BB105" s="5" t="b">
        <v>0</v>
      </c>
      <c r="BC105" s="5" t="s">
        <v>206</v>
      </c>
      <c r="BD105" s="5" t="s">
        <v>206</v>
      </c>
      <c r="BF105" s="5">
        <v>140</v>
      </c>
      <c r="BG105" s="5">
        <v>140</v>
      </c>
      <c r="BH105" s="5" t="s">
        <v>616</v>
      </c>
      <c r="BI105" s="5" t="s">
        <v>208</v>
      </c>
      <c r="BJ105" s="5">
        <v>1</v>
      </c>
      <c r="BK105" s="5" t="s">
        <v>209</v>
      </c>
      <c r="BL105" s="5" t="b">
        <v>1</v>
      </c>
      <c r="BM105" s="5" t="b">
        <v>1</v>
      </c>
      <c r="BN105" s="5" t="b">
        <v>0</v>
      </c>
      <c r="BO105" s="5" t="b">
        <v>0</v>
      </c>
      <c r="BP105" s="5" t="b">
        <v>0</v>
      </c>
      <c r="BQ105" s="5" t="b">
        <v>0</v>
      </c>
      <c r="BR105" s="5" t="b">
        <v>0</v>
      </c>
      <c r="BS105" s="5" t="b">
        <v>0</v>
      </c>
      <c r="BT105" s="5" t="b">
        <v>0</v>
      </c>
      <c r="BU105" s="5" t="b">
        <v>0</v>
      </c>
      <c r="BV105" s="5" t="b">
        <v>0</v>
      </c>
      <c r="BW105" s="5" t="s">
        <v>206</v>
      </c>
      <c r="BX105" s="5" t="s">
        <v>206</v>
      </c>
      <c r="BZ105" s="5">
        <v>140</v>
      </c>
      <c r="CA105" s="5">
        <v>140</v>
      </c>
      <c r="CB105" s="5" t="s">
        <v>616</v>
      </c>
      <c r="CC105" s="5" t="s">
        <v>208</v>
      </c>
      <c r="CD105" s="5">
        <v>1</v>
      </c>
      <c r="CE105" s="5" t="s">
        <v>209</v>
      </c>
      <c r="CF105" s="5" t="b">
        <v>1</v>
      </c>
      <c r="CG105" s="5" t="b">
        <v>1</v>
      </c>
      <c r="CH105" s="5" t="b">
        <v>0</v>
      </c>
      <c r="CI105" s="5" t="b">
        <v>0</v>
      </c>
      <c r="CJ105" s="5" t="b">
        <v>0</v>
      </c>
      <c r="CK105" s="5" t="b">
        <v>0</v>
      </c>
      <c r="CL105" s="5" t="b">
        <v>0</v>
      </c>
      <c r="CM105" s="5" t="b">
        <v>0</v>
      </c>
      <c r="CN105" s="5" t="b">
        <v>0</v>
      </c>
      <c r="CO105" s="5" t="b">
        <v>0</v>
      </c>
      <c r="CP105" s="5" t="b">
        <v>0</v>
      </c>
      <c r="CQ105" s="5" t="s">
        <v>206</v>
      </c>
      <c r="CR105" s="5" t="s">
        <v>206</v>
      </c>
      <c r="CS105" s="5">
        <v>100</v>
      </c>
      <c r="CT105" s="5">
        <v>135</v>
      </c>
      <c r="CU105" s="8">
        <v>135</v>
      </c>
      <c r="CV105" s="5" t="s">
        <v>616</v>
      </c>
      <c r="CW105" s="5" t="s">
        <v>208</v>
      </c>
      <c r="CX105" s="5">
        <v>1</v>
      </c>
      <c r="CY105" s="5" t="s">
        <v>209</v>
      </c>
      <c r="CZ105" s="5" t="b">
        <v>1</v>
      </c>
      <c r="DA105" s="5" t="b">
        <v>1</v>
      </c>
      <c r="DB105" s="5" t="b">
        <v>0</v>
      </c>
      <c r="DC105" s="5" t="b">
        <v>0</v>
      </c>
      <c r="DD105" s="5" t="b">
        <v>0</v>
      </c>
      <c r="DE105" s="5" t="b">
        <v>0</v>
      </c>
      <c r="DF105" s="5" t="b">
        <v>0</v>
      </c>
      <c r="DG105" s="5" t="b">
        <v>0</v>
      </c>
      <c r="DH105" s="5" t="b">
        <v>0</v>
      </c>
      <c r="DI105" s="5" t="b">
        <v>0</v>
      </c>
      <c r="DJ105" s="5" t="b">
        <v>0</v>
      </c>
      <c r="DK105" s="5" t="s">
        <v>206</v>
      </c>
      <c r="DL105" s="5" t="s">
        <v>206</v>
      </c>
      <c r="DN105" s="5">
        <v>125</v>
      </c>
      <c r="DO105" s="5" t="s">
        <v>207</v>
      </c>
      <c r="DP105" s="5" t="s">
        <v>616</v>
      </c>
      <c r="DQ105" s="5" t="s">
        <v>208</v>
      </c>
      <c r="DR105" s="5">
        <v>1</v>
      </c>
      <c r="DS105" s="5" t="s">
        <v>209</v>
      </c>
      <c r="DT105" s="5" t="b">
        <v>1</v>
      </c>
      <c r="DU105" s="5" t="b">
        <v>1</v>
      </c>
      <c r="DV105" s="5" t="b">
        <v>0</v>
      </c>
      <c r="DW105" s="5" t="b">
        <v>0</v>
      </c>
      <c r="DX105" s="5" t="b">
        <v>0</v>
      </c>
      <c r="DY105" s="5" t="b">
        <v>0</v>
      </c>
      <c r="DZ105" s="5" t="b">
        <v>0</v>
      </c>
      <c r="EA105" s="5" t="b">
        <v>0</v>
      </c>
      <c r="EB105" s="5" t="b">
        <v>0</v>
      </c>
      <c r="EC105" s="5" t="b">
        <v>0</v>
      </c>
      <c r="ED105" s="5" t="b">
        <v>0</v>
      </c>
      <c r="EE105" s="5" t="s">
        <v>206</v>
      </c>
      <c r="EF105" s="5" t="s">
        <v>206</v>
      </c>
      <c r="EH105" s="5">
        <v>650</v>
      </c>
      <c r="EI105" s="5">
        <v>650</v>
      </c>
      <c r="EJ105" s="5" t="s">
        <v>616</v>
      </c>
      <c r="EK105" s="5" t="s">
        <v>208</v>
      </c>
      <c r="EL105" s="5">
        <v>1</v>
      </c>
      <c r="EM105" s="5" t="s">
        <v>209</v>
      </c>
      <c r="EN105" s="5" t="b">
        <v>1</v>
      </c>
      <c r="EO105" s="5" t="b">
        <v>1</v>
      </c>
      <c r="EP105" s="5" t="b">
        <v>0</v>
      </c>
      <c r="EQ105" s="5" t="b">
        <v>0</v>
      </c>
      <c r="ER105" s="5" t="b">
        <v>0</v>
      </c>
      <c r="ES105" s="5" t="b">
        <v>0</v>
      </c>
      <c r="ET105" s="5" t="b">
        <v>0</v>
      </c>
      <c r="EU105" s="5" t="b">
        <v>0</v>
      </c>
      <c r="EV105" s="5" t="b">
        <v>0</v>
      </c>
      <c r="EW105" s="5" t="b">
        <v>0</v>
      </c>
      <c r="EX105" s="5" t="b">
        <v>0</v>
      </c>
      <c r="EY105" s="5" t="s">
        <v>206</v>
      </c>
      <c r="EZ105" s="5">
        <v>3</v>
      </c>
      <c r="FA105" s="5" t="s">
        <v>212</v>
      </c>
      <c r="FB105" s="5" t="s">
        <v>213</v>
      </c>
      <c r="FC105" s="5" t="s">
        <v>205</v>
      </c>
      <c r="FD105" s="5">
        <v>2000</v>
      </c>
      <c r="FE105" s="5">
        <v>5</v>
      </c>
      <c r="FF105" s="5" t="s">
        <v>206</v>
      </c>
      <c r="FG105" s="5">
        <v>8000</v>
      </c>
      <c r="FH105" s="5">
        <v>9500</v>
      </c>
      <c r="FI105" s="5">
        <v>13500</v>
      </c>
      <c r="FJ105" s="5" t="s">
        <v>209</v>
      </c>
      <c r="FK105" s="5" t="b">
        <v>1</v>
      </c>
      <c r="FL105" s="5" t="b">
        <v>1</v>
      </c>
      <c r="FM105" s="5" t="b">
        <v>0</v>
      </c>
      <c r="FN105" s="5" t="b">
        <v>0</v>
      </c>
      <c r="FO105" s="5" t="b">
        <v>0</v>
      </c>
      <c r="FP105" s="5" t="b">
        <v>0</v>
      </c>
      <c r="FQ105" s="5" t="b">
        <v>0</v>
      </c>
      <c r="FR105" s="5" t="b">
        <v>0</v>
      </c>
      <c r="FS105" s="5" t="b">
        <v>0</v>
      </c>
      <c r="FT105" s="5" t="b">
        <v>0</v>
      </c>
      <c r="FU105" s="5" t="b">
        <v>0</v>
      </c>
      <c r="FV105" s="5">
        <v>650</v>
      </c>
      <c r="FX105" s="5" t="s">
        <v>214</v>
      </c>
      <c r="FY105" s="5" t="b">
        <v>1</v>
      </c>
      <c r="FZ105" s="5" t="b">
        <v>0</v>
      </c>
      <c r="GA105" s="5" t="b">
        <v>0</v>
      </c>
      <c r="GB105" s="5" t="b">
        <v>0</v>
      </c>
      <c r="GC105" s="5" t="b">
        <v>0</v>
      </c>
      <c r="GD105" s="5" t="b">
        <v>0</v>
      </c>
      <c r="GE105" s="5" t="b">
        <v>0</v>
      </c>
      <c r="GF105" s="5" t="b">
        <v>0</v>
      </c>
      <c r="GG105" s="5" t="b">
        <v>0</v>
      </c>
      <c r="GI105" s="5" t="s">
        <v>215</v>
      </c>
      <c r="GJ105" s="5" t="s">
        <v>216</v>
      </c>
      <c r="GK105" s="5" t="s">
        <v>734</v>
      </c>
      <c r="GL105" s="5">
        <v>34701056</v>
      </c>
      <c r="GM105" s="5" t="s">
        <v>735</v>
      </c>
      <c r="GN105" s="5" t="s">
        <v>736</v>
      </c>
      <c r="GO105" s="5">
        <v>84</v>
      </c>
      <c r="GQ105" s="5">
        <v>-1</v>
      </c>
      <c r="GR105" s="5" t="s">
        <v>220</v>
      </c>
      <c r="GS105" s="5" t="s">
        <v>220</v>
      </c>
    </row>
    <row r="106" spans="1:201" x14ac:dyDescent="0.3">
      <c r="A106" s="5" t="s">
        <v>2168</v>
      </c>
      <c r="B106" s="5" t="s">
        <v>737</v>
      </c>
      <c r="C106" s="5" t="s">
        <v>738</v>
      </c>
      <c r="D106" s="6">
        <v>43372</v>
      </c>
      <c r="E106" s="5" t="s">
        <v>646</v>
      </c>
      <c r="F106" s="6">
        <v>43369</v>
      </c>
      <c r="G106" s="5" t="s">
        <v>296</v>
      </c>
      <c r="H106" s="5" t="s">
        <v>777</v>
      </c>
      <c r="I106" s="5" t="s">
        <v>728</v>
      </c>
      <c r="J106" s="7" t="s">
        <v>778</v>
      </c>
      <c r="K106" s="5" t="s">
        <v>247</v>
      </c>
      <c r="L106" s="5" t="s">
        <v>364</v>
      </c>
      <c r="M106" s="5" t="s">
        <v>206</v>
      </c>
      <c r="N106" s="5" t="s">
        <v>206</v>
      </c>
      <c r="P106" s="5">
        <v>640</v>
      </c>
      <c r="Q106" s="5">
        <v>640</v>
      </c>
      <c r="R106" s="5" t="s">
        <v>616</v>
      </c>
      <c r="S106" s="5" t="s">
        <v>648</v>
      </c>
      <c r="T106" s="5" t="s">
        <v>208</v>
      </c>
      <c r="U106" s="5">
        <v>3</v>
      </c>
      <c r="V106" s="5" t="s">
        <v>209</v>
      </c>
      <c r="W106" s="5" t="b">
        <v>1</v>
      </c>
      <c r="X106" s="5" t="b">
        <v>1</v>
      </c>
      <c r="Y106" s="5" t="b">
        <v>0</v>
      </c>
      <c r="Z106" s="5" t="b">
        <v>0</v>
      </c>
      <c r="AA106" s="5" t="b">
        <v>0</v>
      </c>
      <c r="AB106" s="5" t="b">
        <v>0</v>
      </c>
      <c r="AC106" s="5" t="b">
        <v>0</v>
      </c>
      <c r="AD106" s="5" t="b">
        <v>0</v>
      </c>
      <c r="AE106" s="5" t="b">
        <v>0</v>
      </c>
      <c r="AF106" s="5" t="b">
        <v>0</v>
      </c>
      <c r="AG106" s="5" t="b">
        <v>0</v>
      </c>
      <c r="AH106" s="5" t="s">
        <v>206</v>
      </c>
      <c r="AI106" s="5" t="s">
        <v>206</v>
      </c>
      <c r="AK106" s="5">
        <v>520</v>
      </c>
      <c r="AL106" s="5">
        <v>520</v>
      </c>
      <c r="AM106" s="5" t="s">
        <v>616</v>
      </c>
      <c r="AN106" s="5" t="s">
        <v>648</v>
      </c>
      <c r="AO106" s="5" t="s">
        <v>208</v>
      </c>
      <c r="AP106" s="5">
        <v>3</v>
      </c>
      <c r="AQ106" s="5" t="s">
        <v>209</v>
      </c>
      <c r="AR106" s="5" t="b">
        <v>1</v>
      </c>
      <c r="AS106" s="5" t="b">
        <v>1</v>
      </c>
      <c r="AT106" s="5" t="b">
        <v>0</v>
      </c>
      <c r="AU106" s="5" t="b">
        <v>0</v>
      </c>
      <c r="AV106" s="5" t="b">
        <v>0</v>
      </c>
      <c r="AW106" s="5" t="b">
        <v>0</v>
      </c>
      <c r="AX106" s="5" t="b">
        <v>0</v>
      </c>
      <c r="AY106" s="5" t="b">
        <v>0</v>
      </c>
      <c r="AZ106" s="5" t="b">
        <v>0</v>
      </c>
      <c r="BA106" s="5" t="b">
        <v>0</v>
      </c>
      <c r="BB106" s="5" t="b">
        <v>0</v>
      </c>
      <c r="BC106" s="5" t="s">
        <v>206</v>
      </c>
      <c r="BD106" s="5" t="s">
        <v>206</v>
      </c>
      <c r="BF106" s="5">
        <v>170</v>
      </c>
      <c r="BG106" s="5">
        <v>170</v>
      </c>
      <c r="BH106" s="5" t="s">
        <v>616</v>
      </c>
      <c r="BI106" s="5" t="s">
        <v>208</v>
      </c>
      <c r="BJ106" s="5">
        <v>1</v>
      </c>
      <c r="BK106" s="5" t="s">
        <v>209</v>
      </c>
      <c r="BL106" s="5" t="b">
        <v>1</v>
      </c>
      <c r="BM106" s="5" t="b">
        <v>1</v>
      </c>
      <c r="BN106" s="5" t="b">
        <v>0</v>
      </c>
      <c r="BO106" s="5" t="b">
        <v>0</v>
      </c>
      <c r="BP106" s="5" t="b">
        <v>0</v>
      </c>
      <c r="BQ106" s="5" t="b">
        <v>0</v>
      </c>
      <c r="BR106" s="5" t="b">
        <v>0</v>
      </c>
      <c r="BS106" s="5" t="b">
        <v>0</v>
      </c>
      <c r="BT106" s="5" t="b">
        <v>0</v>
      </c>
      <c r="BU106" s="5" t="b">
        <v>0</v>
      </c>
      <c r="BV106" s="5" t="b">
        <v>0</v>
      </c>
      <c r="BW106" s="5" t="s">
        <v>206</v>
      </c>
      <c r="BX106" s="5" t="s">
        <v>206</v>
      </c>
      <c r="BZ106" s="5">
        <v>120</v>
      </c>
      <c r="CA106" s="5">
        <v>120</v>
      </c>
      <c r="CB106" s="5" t="s">
        <v>296</v>
      </c>
      <c r="CC106" s="5" t="s">
        <v>208</v>
      </c>
      <c r="CD106" s="5">
        <v>1</v>
      </c>
      <c r="CE106" s="5" t="s">
        <v>211</v>
      </c>
      <c r="CF106" s="5" t="b">
        <v>1</v>
      </c>
      <c r="CG106" s="5" t="b">
        <v>0</v>
      </c>
      <c r="CH106" s="5" t="b">
        <v>0</v>
      </c>
      <c r="CI106" s="5" t="b">
        <v>0</v>
      </c>
      <c r="CJ106" s="5" t="b">
        <v>0</v>
      </c>
      <c r="CK106" s="5" t="b">
        <v>0</v>
      </c>
      <c r="CL106" s="5" t="b">
        <v>0</v>
      </c>
      <c r="CM106" s="5" t="b">
        <v>0</v>
      </c>
      <c r="CN106" s="5" t="b">
        <v>0</v>
      </c>
      <c r="CO106" s="5" t="b">
        <v>0</v>
      </c>
      <c r="CP106" s="5" t="b">
        <v>0</v>
      </c>
      <c r="CQ106" s="5" t="s">
        <v>206</v>
      </c>
      <c r="CR106" s="5" t="s">
        <v>206</v>
      </c>
      <c r="CS106" s="5">
        <v>100</v>
      </c>
      <c r="CT106" s="5">
        <v>155</v>
      </c>
      <c r="CU106" s="8">
        <v>155</v>
      </c>
      <c r="CV106" s="5" t="s">
        <v>616</v>
      </c>
      <c r="CW106" s="5" t="s">
        <v>208</v>
      </c>
      <c r="CX106" s="5">
        <v>1</v>
      </c>
      <c r="CY106" s="5" t="s">
        <v>209</v>
      </c>
      <c r="CZ106" s="5" t="b">
        <v>1</v>
      </c>
      <c r="DA106" s="5" t="b">
        <v>1</v>
      </c>
      <c r="DB106" s="5" t="b">
        <v>0</v>
      </c>
      <c r="DC106" s="5" t="b">
        <v>0</v>
      </c>
      <c r="DD106" s="5" t="b">
        <v>0</v>
      </c>
      <c r="DE106" s="5" t="b">
        <v>0</v>
      </c>
      <c r="DF106" s="5" t="b">
        <v>0</v>
      </c>
      <c r="DG106" s="5" t="b">
        <v>0</v>
      </c>
      <c r="DH106" s="5" t="b">
        <v>0</v>
      </c>
      <c r="DI106" s="5" t="b">
        <v>0</v>
      </c>
      <c r="DJ106" s="5" t="b">
        <v>0</v>
      </c>
      <c r="DK106" s="5" t="s">
        <v>206</v>
      </c>
      <c r="DL106" s="5" t="s">
        <v>206</v>
      </c>
      <c r="DN106" s="5">
        <v>125</v>
      </c>
      <c r="DO106" s="5" t="s">
        <v>207</v>
      </c>
      <c r="DP106" s="5" t="s">
        <v>616</v>
      </c>
      <c r="DQ106" s="5" t="s">
        <v>208</v>
      </c>
      <c r="DR106" s="5">
        <v>1</v>
      </c>
      <c r="DS106" s="5" t="s">
        <v>209</v>
      </c>
      <c r="DT106" s="5" t="b">
        <v>1</v>
      </c>
      <c r="DU106" s="5" t="b">
        <v>1</v>
      </c>
      <c r="DV106" s="5" t="b">
        <v>0</v>
      </c>
      <c r="DW106" s="5" t="b">
        <v>0</v>
      </c>
      <c r="DX106" s="5" t="b">
        <v>0</v>
      </c>
      <c r="DY106" s="5" t="b">
        <v>0</v>
      </c>
      <c r="DZ106" s="5" t="b">
        <v>0</v>
      </c>
      <c r="EA106" s="5" t="b">
        <v>0</v>
      </c>
      <c r="EB106" s="5" t="b">
        <v>0</v>
      </c>
      <c r="EC106" s="5" t="b">
        <v>0</v>
      </c>
      <c r="ED106" s="5" t="b">
        <v>0</v>
      </c>
      <c r="EE106" s="5" t="s">
        <v>206</v>
      </c>
      <c r="EF106" s="5" t="s">
        <v>206</v>
      </c>
      <c r="EH106" s="5">
        <v>615</v>
      </c>
      <c r="EI106" s="5">
        <v>615</v>
      </c>
      <c r="EJ106" s="5" t="s">
        <v>616</v>
      </c>
      <c r="EK106" s="5" t="s">
        <v>208</v>
      </c>
      <c r="EL106" s="5">
        <v>1</v>
      </c>
      <c r="EM106" s="5" t="s">
        <v>209</v>
      </c>
      <c r="EN106" s="5" t="b">
        <v>1</v>
      </c>
      <c r="EO106" s="5" t="b">
        <v>1</v>
      </c>
      <c r="EP106" s="5" t="b">
        <v>0</v>
      </c>
      <c r="EQ106" s="5" t="b">
        <v>0</v>
      </c>
      <c r="ER106" s="5" t="b">
        <v>0</v>
      </c>
      <c r="ES106" s="5" t="b">
        <v>0</v>
      </c>
      <c r="ET106" s="5" t="b">
        <v>0</v>
      </c>
      <c r="EU106" s="5" t="b">
        <v>0</v>
      </c>
      <c r="EV106" s="5" t="b">
        <v>0</v>
      </c>
      <c r="EW106" s="5" t="b">
        <v>0</v>
      </c>
      <c r="EX106" s="5" t="b">
        <v>0</v>
      </c>
      <c r="EY106" s="5" t="s">
        <v>206</v>
      </c>
      <c r="EZ106" s="5">
        <v>3</v>
      </c>
      <c r="FA106" s="5" t="s">
        <v>212</v>
      </c>
      <c r="FB106" s="5" t="s">
        <v>213</v>
      </c>
      <c r="FC106" s="5" t="s">
        <v>205</v>
      </c>
      <c r="FD106" s="5">
        <v>2500</v>
      </c>
      <c r="FE106" s="5">
        <v>5</v>
      </c>
      <c r="FF106" s="5" t="s">
        <v>206</v>
      </c>
      <c r="FG106" s="5">
        <v>8000</v>
      </c>
      <c r="FH106" s="5">
        <v>12000</v>
      </c>
      <c r="FI106" s="5">
        <v>17000</v>
      </c>
      <c r="FJ106" s="5" t="s">
        <v>209</v>
      </c>
      <c r="FK106" s="5" t="b">
        <v>1</v>
      </c>
      <c r="FL106" s="5" t="b">
        <v>1</v>
      </c>
      <c r="FM106" s="5" t="b">
        <v>0</v>
      </c>
      <c r="FN106" s="5" t="b">
        <v>0</v>
      </c>
      <c r="FO106" s="5" t="b">
        <v>0</v>
      </c>
      <c r="FP106" s="5" t="b">
        <v>0</v>
      </c>
      <c r="FQ106" s="5" t="b">
        <v>0</v>
      </c>
      <c r="FR106" s="5" t="b">
        <v>0</v>
      </c>
      <c r="FS106" s="5" t="b">
        <v>0</v>
      </c>
      <c r="FT106" s="5" t="b">
        <v>0</v>
      </c>
      <c r="FU106" s="5" t="b">
        <v>0</v>
      </c>
      <c r="FV106" s="5">
        <v>633</v>
      </c>
      <c r="FX106" s="5" t="s">
        <v>654</v>
      </c>
      <c r="FY106" s="5" t="b">
        <v>1</v>
      </c>
      <c r="FZ106" s="5" t="b">
        <v>0</v>
      </c>
      <c r="GA106" s="5" t="b">
        <v>0</v>
      </c>
      <c r="GB106" s="5" t="b">
        <v>0</v>
      </c>
      <c r="GC106" s="5" t="b">
        <v>1</v>
      </c>
      <c r="GD106" s="5" t="b">
        <v>0</v>
      </c>
      <c r="GE106" s="5" t="b">
        <v>0</v>
      </c>
      <c r="GF106" s="5" t="b">
        <v>0</v>
      </c>
      <c r="GG106" s="5" t="b">
        <v>0</v>
      </c>
      <c r="GI106" s="5" t="s">
        <v>215</v>
      </c>
      <c r="GJ106" s="5" t="s">
        <v>216</v>
      </c>
      <c r="GK106" s="5" t="s">
        <v>739</v>
      </c>
      <c r="GL106" s="5">
        <v>34701059</v>
      </c>
      <c r="GM106" s="5" t="s">
        <v>740</v>
      </c>
      <c r="GN106" s="5" t="s">
        <v>741</v>
      </c>
      <c r="GO106" s="5">
        <v>85</v>
      </c>
      <c r="GQ106" s="5">
        <v>-1</v>
      </c>
      <c r="GR106" s="5" t="s">
        <v>220</v>
      </c>
      <c r="GS106" s="5" t="s">
        <v>220</v>
      </c>
    </row>
    <row r="107" spans="1:201" x14ac:dyDescent="0.3">
      <c r="A107" s="5" t="s">
        <v>2166</v>
      </c>
      <c r="B107" s="5" t="s">
        <v>726</v>
      </c>
      <c r="C107" s="5" t="s">
        <v>727</v>
      </c>
      <c r="D107" s="6">
        <v>43372</v>
      </c>
      <c r="E107" s="5" t="s">
        <v>646</v>
      </c>
      <c r="F107" s="6">
        <v>43368</v>
      </c>
      <c r="G107" s="5" t="s">
        <v>296</v>
      </c>
      <c r="H107" s="5" t="s">
        <v>777</v>
      </c>
      <c r="I107" s="5" t="s">
        <v>728</v>
      </c>
      <c r="J107" s="7" t="s">
        <v>778</v>
      </c>
      <c r="K107" s="5" t="s">
        <v>247</v>
      </c>
      <c r="L107" s="5" t="s">
        <v>364</v>
      </c>
      <c r="M107" s="5" t="s">
        <v>206</v>
      </c>
      <c r="N107" s="5" t="s">
        <v>206</v>
      </c>
      <c r="P107" s="5">
        <v>620</v>
      </c>
      <c r="Q107" s="5">
        <v>620</v>
      </c>
      <c r="R107" s="5" t="s">
        <v>616</v>
      </c>
      <c r="S107" s="5" t="s">
        <v>648</v>
      </c>
      <c r="T107" s="5" t="s">
        <v>208</v>
      </c>
      <c r="U107" s="5">
        <v>3</v>
      </c>
      <c r="V107" s="5" t="s">
        <v>209</v>
      </c>
      <c r="W107" s="5" t="b">
        <v>1</v>
      </c>
      <c r="X107" s="5" t="b">
        <v>1</v>
      </c>
      <c r="Y107" s="5" t="b">
        <v>0</v>
      </c>
      <c r="Z107" s="5" t="b">
        <v>0</v>
      </c>
      <c r="AA107" s="5" t="b">
        <v>0</v>
      </c>
      <c r="AB107" s="5" t="b">
        <v>0</v>
      </c>
      <c r="AC107" s="5" t="b">
        <v>0</v>
      </c>
      <c r="AD107" s="5" t="b">
        <v>0</v>
      </c>
      <c r="AE107" s="5" t="b">
        <v>0</v>
      </c>
      <c r="AF107" s="5" t="b">
        <v>0</v>
      </c>
      <c r="AG107" s="5" t="b">
        <v>0</v>
      </c>
      <c r="AH107" s="5" t="s">
        <v>206</v>
      </c>
      <c r="AI107" s="5" t="s">
        <v>206</v>
      </c>
      <c r="AK107" s="5">
        <v>500</v>
      </c>
      <c r="AL107" s="5">
        <v>500</v>
      </c>
      <c r="AM107" s="5" t="s">
        <v>616</v>
      </c>
      <c r="AN107" s="5" t="s">
        <v>648</v>
      </c>
      <c r="AO107" s="5" t="s">
        <v>208</v>
      </c>
      <c r="AP107" s="5">
        <v>3</v>
      </c>
      <c r="AQ107" s="5" t="s">
        <v>209</v>
      </c>
      <c r="AR107" s="5" t="b">
        <v>1</v>
      </c>
      <c r="AS107" s="5" t="b">
        <v>1</v>
      </c>
      <c r="AT107" s="5" t="b">
        <v>0</v>
      </c>
      <c r="AU107" s="5" t="b">
        <v>0</v>
      </c>
      <c r="AV107" s="5" t="b">
        <v>0</v>
      </c>
      <c r="AW107" s="5" t="b">
        <v>0</v>
      </c>
      <c r="AX107" s="5" t="b">
        <v>0</v>
      </c>
      <c r="AY107" s="5" t="b">
        <v>0</v>
      </c>
      <c r="AZ107" s="5" t="b">
        <v>0</v>
      </c>
      <c r="BA107" s="5" t="b">
        <v>0</v>
      </c>
      <c r="BB107" s="5" t="b">
        <v>0</v>
      </c>
      <c r="BC107" s="5" t="s">
        <v>206</v>
      </c>
      <c r="BD107" s="5" t="s">
        <v>206</v>
      </c>
      <c r="BF107" s="5">
        <v>160</v>
      </c>
      <c r="BG107" s="5">
        <v>160</v>
      </c>
      <c r="BH107" s="5" t="s">
        <v>616</v>
      </c>
      <c r="BI107" s="5" t="s">
        <v>208</v>
      </c>
      <c r="BJ107" s="5">
        <v>1</v>
      </c>
      <c r="BK107" s="5" t="s">
        <v>209</v>
      </c>
      <c r="BL107" s="5" t="b">
        <v>1</v>
      </c>
      <c r="BM107" s="5" t="b">
        <v>1</v>
      </c>
      <c r="BN107" s="5" t="b">
        <v>0</v>
      </c>
      <c r="BO107" s="5" t="b">
        <v>0</v>
      </c>
      <c r="BP107" s="5" t="b">
        <v>0</v>
      </c>
      <c r="BQ107" s="5" t="b">
        <v>0</v>
      </c>
      <c r="BR107" s="5" t="b">
        <v>0</v>
      </c>
      <c r="BS107" s="5" t="b">
        <v>0</v>
      </c>
      <c r="BT107" s="5" t="b">
        <v>0</v>
      </c>
      <c r="BU107" s="5" t="b">
        <v>0</v>
      </c>
      <c r="BV107" s="5" t="b">
        <v>0</v>
      </c>
      <c r="BW107" s="5" t="s">
        <v>206</v>
      </c>
      <c r="BX107" s="5" t="s">
        <v>206</v>
      </c>
      <c r="BZ107" s="5">
        <v>150</v>
      </c>
      <c r="CA107" s="5">
        <v>150</v>
      </c>
      <c r="CB107" s="5" t="s">
        <v>296</v>
      </c>
      <c r="CC107" s="5" t="s">
        <v>208</v>
      </c>
      <c r="CD107" s="5">
        <v>3</v>
      </c>
      <c r="CE107" s="5" t="s">
        <v>209</v>
      </c>
      <c r="CF107" s="5" t="b">
        <v>1</v>
      </c>
      <c r="CG107" s="5" t="b">
        <v>1</v>
      </c>
      <c r="CH107" s="5" t="b">
        <v>0</v>
      </c>
      <c r="CI107" s="5" t="b">
        <v>0</v>
      </c>
      <c r="CJ107" s="5" t="b">
        <v>0</v>
      </c>
      <c r="CK107" s="5" t="b">
        <v>0</v>
      </c>
      <c r="CL107" s="5" t="b">
        <v>0</v>
      </c>
      <c r="CM107" s="5" t="b">
        <v>0</v>
      </c>
      <c r="CN107" s="5" t="b">
        <v>0</v>
      </c>
      <c r="CO107" s="5" t="b">
        <v>0</v>
      </c>
      <c r="CP107" s="5" t="b">
        <v>0</v>
      </c>
      <c r="CQ107" s="5" t="s">
        <v>206</v>
      </c>
      <c r="CR107" s="5" t="s">
        <v>206</v>
      </c>
      <c r="CS107" s="5">
        <v>100</v>
      </c>
      <c r="CT107" s="5">
        <v>160</v>
      </c>
      <c r="CU107" s="8">
        <v>160</v>
      </c>
      <c r="CV107" s="5" t="s">
        <v>616</v>
      </c>
      <c r="CW107" s="5" t="s">
        <v>208</v>
      </c>
      <c r="CX107" s="5">
        <v>1</v>
      </c>
      <c r="CY107" s="5" t="s">
        <v>209</v>
      </c>
      <c r="CZ107" s="5" t="b">
        <v>1</v>
      </c>
      <c r="DA107" s="5" t="b">
        <v>1</v>
      </c>
      <c r="DB107" s="5" t="b">
        <v>0</v>
      </c>
      <c r="DC107" s="5" t="b">
        <v>0</v>
      </c>
      <c r="DD107" s="5" t="b">
        <v>0</v>
      </c>
      <c r="DE107" s="5" t="b">
        <v>0</v>
      </c>
      <c r="DF107" s="5" t="b">
        <v>0</v>
      </c>
      <c r="DG107" s="5" t="b">
        <v>0</v>
      </c>
      <c r="DH107" s="5" t="b">
        <v>0</v>
      </c>
      <c r="DI107" s="5" t="b">
        <v>0</v>
      </c>
      <c r="DJ107" s="5" t="b">
        <v>0</v>
      </c>
      <c r="DK107" s="5" t="s">
        <v>206</v>
      </c>
      <c r="DL107" s="5" t="s">
        <v>206</v>
      </c>
      <c r="DN107" s="5">
        <v>130</v>
      </c>
      <c r="DO107" s="5" t="s">
        <v>207</v>
      </c>
      <c r="DP107" s="5" t="s">
        <v>616</v>
      </c>
      <c r="DQ107" s="5" t="s">
        <v>208</v>
      </c>
      <c r="DR107" s="5">
        <v>1</v>
      </c>
      <c r="DS107" s="5" t="s">
        <v>209</v>
      </c>
      <c r="DT107" s="5" t="b">
        <v>1</v>
      </c>
      <c r="DU107" s="5" t="b">
        <v>1</v>
      </c>
      <c r="DV107" s="5" t="b">
        <v>0</v>
      </c>
      <c r="DW107" s="5" t="b">
        <v>0</v>
      </c>
      <c r="DX107" s="5" t="b">
        <v>0</v>
      </c>
      <c r="DY107" s="5" t="b">
        <v>0</v>
      </c>
      <c r="DZ107" s="5" t="b">
        <v>0</v>
      </c>
      <c r="EA107" s="5" t="b">
        <v>0</v>
      </c>
      <c r="EB107" s="5" t="b">
        <v>0</v>
      </c>
      <c r="EC107" s="5" t="b">
        <v>0</v>
      </c>
      <c r="ED107" s="5" t="b">
        <v>0</v>
      </c>
      <c r="EE107" s="5" t="s">
        <v>206</v>
      </c>
      <c r="EF107" s="5" t="s">
        <v>206</v>
      </c>
      <c r="EH107" s="5">
        <v>570</v>
      </c>
      <c r="EI107" s="5">
        <v>570</v>
      </c>
      <c r="EJ107" s="5" t="s">
        <v>616</v>
      </c>
      <c r="EK107" s="5" t="s">
        <v>208</v>
      </c>
      <c r="EL107" s="5">
        <v>1</v>
      </c>
      <c r="EM107" s="5" t="s">
        <v>209</v>
      </c>
      <c r="EN107" s="5" t="b">
        <v>1</v>
      </c>
      <c r="EO107" s="5" t="b">
        <v>1</v>
      </c>
      <c r="EP107" s="5" t="b">
        <v>0</v>
      </c>
      <c r="EQ107" s="5" t="b">
        <v>0</v>
      </c>
      <c r="ER107" s="5" t="b">
        <v>0</v>
      </c>
      <c r="ES107" s="5" t="b">
        <v>0</v>
      </c>
      <c r="ET107" s="5" t="b">
        <v>0</v>
      </c>
      <c r="EU107" s="5" t="b">
        <v>0</v>
      </c>
      <c r="EV107" s="5" t="b">
        <v>0</v>
      </c>
      <c r="EW107" s="5" t="b">
        <v>0</v>
      </c>
      <c r="EX107" s="5" t="b">
        <v>0</v>
      </c>
      <c r="EY107" s="5" t="s">
        <v>206</v>
      </c>
      <c r="EZ107" s="5">
        <v>4</v>
      </c>
      <c r="FA107" s="5" t="s">
        <v>212</v>
      </c>
      <c r="FB107" s="5" t="s">
        <v>213</v>
      </c>
      <c r="FC107" s="5" t="s">
        <v>205</v>
      </c>
      <c r="FD107" s="5">
        <v>2000</v>
      </c>
      <c r="FE107" s="5">
        <v>4</v>
      </c>
      <c r="FF107" s="5" t="s">
        <v>206</v>
      </c>
      <c r="FG107" s="5">
        <v>10000</v>
      </c>
      <c r="FH107" s="5">
        <v>13000</v>
      </c>
      <c r="FI107" s="5">
        <v>18000</v>
      </c>
      <c r="FJ107" s="5" t="s">
        <v>209</v>
      </c>
      <c r="FK107" s="5" t="b">
        <v>1</v>
      </c>
      <c r="FL107" s="5" t="b">
        <v>1</v>
      </c>
      <c r="FM107" s="5" t="b">
        <v>0</v>
      </c>
      <c r="FN107" s="5" t="b">
        <v>0</v>
      </c>
      <c r="FO107" s="5" t="b">
        <v>0</v>
      </c>
      <c r="FP107" s="5" t="b">
        <v>0</v>
      </c>
      <c r="FQ107" s="5" t="b">
        <v>0</v>
      </c>
      <c r="FR107" s="5" t="b">
        <v>0</v>
      </c>
      <c r="FS107" s="5" t="b">
        <v>0</v>
      </c>
      <c r="FT107" s="5" t="b">
        <v>0</v>
      </c>
      <c r="FU107" s="5" t="b">
        <v>0</v>
      </c>
      <c r="FV107" s="5">
        <v>650</v>
      </c>
      <c r="FX107" s="5" t="s">
        <v>654</v>
      </c>
      <c r="FY107" s="5" t="b">
        <v>1</v>
      </c>
      <c r="FZ107" s="5" t="b">
        <v>0</v>
      </c>
      <c r="GA107" s="5" t="b">
        <v>0</v>
      </c>
      <c r="GB107" s="5" t="b">
        <v>0</v>
      </c>
      <c r="GC107" s="5" t="b">
        <v>1</v>
      </c>
      <c r="GD107" s="5" t="b">
        <v>0</v>
      </c>
      <c r="GE107" s="5" t="b">
        <v>0</v>
      </c>
      <c r="GF107" s="5" t="b">
        <v>0</v>
      </c>
      <c r="GG107" s="5" t="b">
        <v>0</v>
      </c>
      <c r="GI107" s="5" t="s">
        <v>215</v>
      </c>
      <c r="GJ107" s="5" t="s">
        <v>216</v>
      </c>
      <c r="GK107" s="5" t="s">
        <v>729</v>
      </c>
      <c r="GL107" s="5">
        <v>34701052</v>
      </c>
      <c r="GM107" s="5" t="s">
        <v>730</v>
      </c>
      <c r="GN107" s="5" t="s">
        <v>731</v>
      </c>
      <c r="GO107" s="5">
        <v>83</v>
      </c>
      <c r="GQ107" s="5">
        <v>-1</v>
      </c>
      <c r="GR107" s="5" t="s">
        <v>220</v>
      </c>
      <c r="GS107" s="5" t="s">
        <v>220</v>
      </c>
    </row>
    <row r="108" spans="1:201" x14ac:dyDescent="0.3">
      <c r="A108" s="5" t="s">
        <v>2174</v>
      </c>
      <c r="B108" s="5" t="s">
        <v>1145</v>
      </c>
      <c r="C108" s="5" t="s">
        <v>1146</v>
      </c>
      <c r="D108" s="6">
        <v>43373</v>
      </c>
      <c r="E108" s="5" t="s">
        <v>646</v>
      </c>
      <c r="F108" s="6">
        <v>43368</v>
      </c>
      <c r="G108" s="5" t="s">
        <v>296</v>
      </c>
      <c r="H108" s="5" t="s">
        <v>777</v>
      </c>
      <c r="I108" s="5" t="s">
        <v>744</v>
      </c>
      <c r="J108" s="7" t="s">
        <v>779</v>
      </c>
      <c r="K108" s="5" t="s">
        <v>203</v>
      </c>
      <c r="L108" s="5" t="s">
        <v>364</v>
      </c>
      <c r="M108" s="5" t="s">
        <v>206</v>
      </c>
      <c r="N108" s="5" t="s">
        <v>206</v>
      </c>
      <c r="P108" s="5">
        <v>620</v>
      </c>
      <c r="Q108" s="5">
        <v>620</v>
      </c>
      <c r="R108" s="5" t="s">
        <v>616</v>
      </c>
      <c r="S108" s="5" t="s">
        <v>648</v>
      </c>
      <c r="T108" s="5" t="s">
        <v>208</v>
      </c>
      <c r="U108" s="5">
        <v>4</v>
      </c>
      <c r="V108" s="5" t="s">
        <v>209</v>
      </c>
      <c r="W108" s="5" t="b">
        <v>1</v>
      </c>
      <c r="X108" s="5" t="b">
        <v>1</v>
      </c>
      <c r="Y108" s="5" t="b">
        <v>0</v>
      </c>
      <c r="Z108" s="5" t="b">
        <v>0</v>
      </c>
      <c r="AA108" s="5" t="b">
        <v>0</v>
      </c>
      <c r="AB108" s="5" t="b">
        <v>0</v>
      </c>
      <c r="AC108" s="5" t="b">
        <v>0</v>
      </c>
      <c r="AD108" s="5" t="b">
        <v>0</v>
      </c>
      <c r="AE108" s="5" t="b">
        <v>0</v>
      </c>
      <c r="AF108" s="5" t="b">
        <v>0</v>
      </c>
      <c r="AG108" s="5" t="b">
        <v>0</v>
      </c>
      <c r="AH108" s="5" t="s">
        <v>206</v>
      </c>
      <c r="AI108" s="5" t="s">
        <v>206</v>
      </c>
      <c r="AK108" s="5">
        <v>580</v>
      </c>
      <c r="AL108" s="5">
        <v>580</v>
      </c>
      <c r="AM108" s="5" t="s">
        <v>616</v>
      </c>
      <c r="AN108" s="5" t="s">
        <v>648</v>
      </c>
      <c r="AO108" s="5" t="s">
        <v>208</v>
      </c>
      <c r="AP108" s="5">
        <v>4</v>
      </c>
      <c r="AQ108" s="5" t="s">
        <v>209</v>
      </c>
      <c r="AR108" s="5" t="b">
        <v>1</v>
      </c>
      <c r="AS108" s="5" t="b">
        <v>1</v>
      </c>
      <c r="AT108" s="5" t="b">
        <v>0</v>
      </c>
      <c r="AU108" s="5" t="b">
        <v>0</v>
      </c>
      <c r="AV108" s="5" t="b">
        <v>0</v>
      </c>
      <c r="AW108" s="5" t="b">
        <v>0</v>
      </c>
      <c r="AX108" s="5" t="b">
        <v>0</v>
      </c>
      <c r="AY108" s="5" t="b">
        <v>0</v>
      </c>
      <c r="AZ108" s="5" t="b">
        <v>0</v>
      </c>
      <c r="BA108" s="5" t="b">
        <v>0</v>
      </c>
      <c r="BB108" s="5" t="b">
        <v>0</v>
      </c>
      <c r="BC108" s="5" t="s">
        <v>206</v>
      </c>
      <c r="BD108" s="5" t="s">
        <v>206</v>
      </c>
      <c r="BF108" s="5">
        <v>150</v>
      </c>
      <c r="BG108" s="5">
        <v>150</v>
      </c>
      <c r="BH108" s="5" t="s">
        <v>616</v>
      </c>
      <c r="BI108" s="5" t="s">
        <v>208</v>
      </c>
      <c r="BJ108" s="5">
        <v>1</v>
      </c>
      <c r="BK108" s="5" t="s">
        <v>209</v>
      </c>
      <c r="BL108" s="5" t="b">
        <v>1</v>
      </c>
      <c r="BM108" s="5" t="b">
        <v>1</v>
      </c>
      <c r="BN108" s="5" t="b">
        <v>0</v>
      </c>
      <c r="BO108" s="5" t="b">
        <v>0</v>
      </c>
      <c r="BP108" s="5" t="b">
        <v>0</v>
      </c>
      <c r="BQ108" s="5" t="b">
        <v>0</v>
      </c>
      <c r="BR108" s="5" t="b">
        <v>0</v>
      </c>
      <c r="BS108" s="5" t="b">
        <v>0</v>
      </c>
      <c r="BT108" s="5" t="b">
        <v>0</v>
      </c>
      <c r="BU108" s="5" t="b">
        <v>0</v>
      </c>
      <c r="BV108" s="5" t="b">
        <v>0</v>
      </c>
      <c r="BW108" s="5" t="s">
        <v>205</v>
      </c>
      <c r="CQ108" s="5" t="s">
        <v>206</v>
      </c>
      <c r="CR108" s="5" t="s">
        <v>206</v>
      </c>
      <c r="CS108" s="5">
        <v>100</v>
      </c>
      <c r="CT108" s="5">
        <v>125</v>
      </c>
      <c r="CU108" s="5">
        <v>125</v>
      </c>
      <c r="CV108" s="5" t="s">
        <v>616</v>
      </c>
      <c r="CW108" s="5" t="s">
        <v>208</v>
      </c>
      <c r="CX108" s="5">
        <v>1</v>
      </c>
      <c r="CY108" s="5" t="s">
        <v>209</v>
      </c>
      <c r="CZ108" s="5" t="b">
        <v>1</v>
      </c>
      <c r="DA108" s="5" t="b">
        <v>1</v>
      </c>
      <c r="DB108" s="5" t="b">
        <v>0</v>
      </c>
      <c r="DC108" s="5" t="b">
        <v>0</v>
      </c>
      <c r="DD108" s="5" t="b">
        <v>0</v>
      </c>
      <c r="DE108" s="5" t="b">
        <v>0</v>
      </c>
      <c r="DF108" s="5" t="b">
        <v>0</v>
      </c>
      <c r="DG108" s="5" t="b">
        <v>0</v>
      </c>
      <c r="DH108" s="5" t="b">
        <v>0</v>
      </c>
      <c r="DI108" s="5" t="b">
        <v>0</v>
      </c>
      <c r="DJ108" s="5" t="b">
        <v>0</v>
      </c>
      <c r="DK108" s="5" t="s">
        <v>206</v>
      </c>
      <c r="DL108" s="5" t="s">
        <v>206</v>
      </c>
      <c r="DN108" s="5">
        <v>130</v>
      </c>
      <c r="DO108" s="5" t="s">
        <v>207</v>
      </c>
      <c r="DP108" s="5" t="s">
        <v>616</v>
      </c>
      <c r="DQ108" s="5" t="s">
        <v>208</v>
      </c>
      <c r="DR108" s="5">
        <v>1</v>
      </c>
      <c r="DS108" s="5" t="s">
        <v>209</v>
      </c>
      <c r="DT108" s="5" t="b">
        <v>1</v>
      </c>
      <c r="DU108" s="5" t="b">
        <v>1</v>
      </c>
      <c r="DV108" s="5" t="b">
        <v>0</v>
      </c>
      <c r="DW108" s="5" t="b">
        <v>0</v>
      </c>
      <c r="DX108" s="5" t="b">
        <v>0</v>
      </c>
      <c r="DY108" s="5" t="b">
        <v>0</v>
      </c>
      <c r="DZ108" s="5" t="b">
        <v>0</v>
      </c>
      <c r="EA108" s="5" t="b">
        <v>0</v>
      </c>
      <c r="EB108" s="5" t="b">
        <v>0</v>
      </c>
      <c r="EC108" s="5" t="b">
        <v>0</v>
      </c>
      <c r="ED108" s="5" t="b">
        <v>0</v>
      </c>
      <c r="EE108" s="5" t="s">
        <v>206</v>
      </c>
      <c r="EF108" s="5" t="s">
        <v>206</v>
      </c>
      <c r="EH108" s="5">
        <v>600</v>
      </c>
      <c r="EI108" s="5">
        <v>600</v>
      </c>
      <c r="EJ108" s="5" t="s">
        <v>616</v>
      </c>
      <c r="EK108" s="5" t="s">
        <v>208</v>
      </c>
      <c r="EL108" s="5">
        <v>1</v>
      </c>
      <c r="EM108" s="5" t="s">
        <v>209</v>
      </c>
      <c r="EN108" s="5" t="b">
        <v>1</v>
      </c>
      <c r="EO108" s="5" t="b">
        <v>1</v>
      </c>
      <c r="EP108" s="5" t="b">
        <v>0</v>
      </c>
      <c r="EQ108" s="5" t="b">
        <v>0</v>
      </c>
      <c r="ER108" s="5" t="b">
        <v>0</v>
      </c>
      <c r="ES108" s="5" t="b">
        <v>0</v>
      </c>
      <c r="ET108" s="5" t="b">
        <v>0</v>
      </c>
      <c r="EU108" s="5" t="b">
        <v>0</v>
      </c>
      <c r="EV108" s="5" t="b">
        <v>0</v>
      </c>
      <c r="EW108" s="5" t="b">
        <v>0</v>
      </c>
      <c r="EX108" s="5" t="b">
        <v>0</v>
      </c>
      <c r="EY108" s="5" t="s">
        <v>206</v>
      </c>
      <c r="EZ108" s="5">
        <v>3</v>
      </c>
      <c r="FA108" s="5" t="s">
        <v>212</v>
      </c>
      <c r="FB108" s="5" t="s">
        <v>213</v>
      </c>
      <c r="FC108" s="5" t="s">
        <v>206</v>
      </c>
      <c r="FD108" s="5">
        <v>2500</v>
      </c>
      <c r="FE108" s="5">
        <v>4</v>
      </c>
      <c r="FF108" s="5" t="s">
        <v>206</v>
      </c>
      <c r="FG108" s="5">
        <v>6000</v>
      </c>
      <c r="FH108" s="5">
        <v>9000</v>
      </c>
      <c r="FI108" s="5">
        <v>12000</v>
      </c>
      <c r="FJ108" s="5" t="s">
        <v>209</v>
      </c>
      <c r="FK108" s="5" t="b">
        <v>1</v>
      </c>
      <c r="FL108" s="5" t="b">
        <v>1</v>
      </c>
      <c r="FM108" s="5" t="b">
        <v>0</v>
      </c>
      <c r="FN108" s="5" t="b">
        <v>0</v>
      </c>
      <c r="FO108" s="5" t="b">
        <v>0</v>
      </c>
      <c r="FP108" s="5" t="b">
        <v>0</v>
      </c>
      <c r="FQ108" s="5" t="b">
        <v>0</v>
      </c>
      <c r="FR108" s="5" t="b">
        <v>0</v>
      </c>
      <c r="FS108" s="5" t="b">
        <v>0</v>
      </c>
      <c r="FT108" s="5" t="b">
        <v>0</v>
      </c>
      <c r="FU108" s="5" t="b">
        <v>0</v>
      </c>
      <c r="FV108" s="5">
        <v>650</v>
      </c>
      <c r="FX108" s="5" t="s">
        <v>214</v>
      </c>
      <c r="FY108" s="5" t="b">
        <v>1</v>
      </c>
      <c r="FZ108" s="5" t="b">
        <v>0</v>
      </c>
      <c r="GA108" s="5" t="b">
        <v>0</v>
      </c>
      <c r="GB108" s="5" t="b">
        <v>0</v>
      </c>
      <c r="GC108" s="5" t="b">
        <v>0</v>
      </c>
      <c r="GD108" s="5" t="b">
        <v>0</v>
      </c>
      <c r="GE108" s="5" t="b">
        <v>0</v>
      </c>
      <c r="GF108" s="5" t="b">
        <v>0</v>
      </c>
      <c r="GG108" s="5" t="b">
        <v>0</v>
      </c>
      <c r="GI108" s="5" t="s">
        <v>215</v>
      </c>
      <c r="GJ108" s="5" t="s">
        <v>216</v>
      </c>
      <c r="GK108" s="5" t="s">
        <v>1147</v>
      </c>
      <c r="GL108" s="5">
        <v>34866021</v>
      </c>
      <c r="GM108" s="5" t="s">
        <v>1148</v>
      </c>
      <c r="GN108" s="5" t="s">
        <v>1149</v>
      </c>
      <c r="GO108" s="5">
        <v>149</v>
      </c>
      <c r="GQ108" s="5">
        <v>-1</v>
      </c>
    </row>
    <row r="109" spans="1:201" x14ac:dyDescent="0.3">
      <c r="A109" s="5" t="s">
        <v>2172</v>
      </c>
      <c r="B109" s="5" t="s">
        <v>742</v>
      </c>
      <c r="C109" s="5" t="s">
        <v>743</v>
      </c>
      <c r="D109" s="6">
        <v>43372</v>
      </c>
      <c r="E109" s="5" t="s">
        <v>646</v>
      </c>
      <c r="F109" s="6">
        <v>43365</v>
      </c>
      <c r="G109" s="5" t="s">
        <v>296</v>
      </c>
      <c r="H109" s="5" t="s">
        <v>777</v>
      </c>
      <c r="I109" s="5" t="s">
        <v>744</v>
      </c>
      <c r="J109" s="7" t="s">
        <v>779</v>
      </c>
      <c r="K109" s="5" t="s">
        <v>203</v>
      </c>
      <c r="L109" s="5" t="s">
        <v>364</v>
      </c>
      <c r="M109" s="5" t="s">
        <v>206</v>
      </c>
      <c r="N109" s="5" t="s">
        <v>206</v>
      </c>
      <c r="P109" s="5">
        <v>680</v>
      </c>
      <c r="Q109" s="5">
        <v>680</v>
      </c>
      <c r="R109" s="5" t="s">
        <v>616</v>
      </c>
      <c r="S109" s="5" t="s">
        <v>648</v>
      </c>
      <c r="T109" s="5" t="s">
        <v>208</v>
      </c>
      <c r="U109" s="5">
        <v>4</v>
      </c>
      <c r="V109" s="5" t="s">
        <v>209</v>
      </c>
      <c r="W109" s="5" t="b">
        <v>1</v>
      </c>
      <c r="X109" s="5" t="b">
        <v>1</v>
      </c>
      <c r="Y109" s="5" t="b">
        <v>0</v>
      </c>
      <c r="Z109" s="5" t="b">
        <v>0</v>
      </c>
      <c r="AA109" s="5" t="b">
        <v>0</v>
      </c>
      <c r="AB109" s="5" t="b">
        <v>0</v>
      </c>
      <c r="AC109" s="5" t="b">
        <v>0</v>
      </c>
      <c r="AD109" s="5" t="b">
        <v>0</v>
      </c>
      <c r="AE109" s="5" t="b">
        <v>0</v>
      </c>
      <c r="AF109" s="5" t="b">
        <v>0</v>
      </c>
      <c r="AG109" s="5" t="b">
        <v>0</v>
      </c>
      <c r="AH109" s="5" t="s">
        <v>206</v>
      </c>
      <c r="AI109" s="5" t="s">
        <v>206</v>
      </c>
      <c r="AK109" s="5">
        <v>580</v>
      </c>
      <c r="AL109" s="5">
        <v>580</v>
      </c>
      <c r="AM109" s="5" t="s">
        <v>616</v>
      </c>
      <c r="AN109" s="5" t="s">
        <v>648</v>
      </c>
      <c r="AO109" s="5" t="s">
        <v>208</v>
      </c>
      <c r="AP109" s="5">
        <v>4</v>
      </c>
      <c r="AQ109" s="5" t="s">
        <v>209</v>
      </c>
      <c r="AR109" s="5" t="b">
        <v>1</v>
      </c>
      <c r="AS109" s="5" t="b">
        <v>1</v>
      </c>
      <c r="AT109" s="5" t="b">
        <v>0</v>
      </c>
      <c r="AU109" s="5" t="b">
        <v>0</v>
      </c>
      <c r="AV109" s="5" t="b">
        <v>0</v>
      </c>
      <c r="AW109" s="5" t="b">
        <v>0</v>
      </c>
      <c r="AX109" s="5" t="b">
        <v>0</v>
      </c>
      <c r="AY109" s="5" t="b">
        <v>0</v>
      </c>
      <c r="AZ109" s="5" t="b">
        <v>0</v>
      </c>
      <c r="BA109" s="5" t="b">
        <v>0</v>
      </c>
      <c r="BB109" s="5" t="b">
        <v>0</v>
      </c>
      <c r="BC109" s="5" t="s">
        <v>206</v>
      </c>
      <c r="BD109" s="5" t="s">
        <v>206</v>
      </c>
      <c r="BF109" s="5">
        <v>180</v>
      </c>
      <c r="BG109" s="5">
        <v>180</v>
      </c>
      <c r="BH109" s="5" t="s">
        <v>616</v>
      </c>
      <c r="BI109" s="5" t="s">
        <v>208</v>
      </c>
      <c r="BJ109" s="5">
        <v>1</v>
      </c>
      <c r="BK109" s="5" t="s">
        <v>209</v>
      </c>
      <c r="BL109" s="5" t="b">
        <v>1</v>
      </c>
      <c r="BM109" s="5" t="b">
        <v>1</v>
      </c>
      <c r="BN109" s="5" t="b">
        <v>0</v>
      </c>
      <c r="BO109" s="5" t="b">
        <v>0</v>
      </c>
      <c r="BP109" s="5" t="b">
        <v>0</v>
      </c>
      <c r="BQ109" s="5" t="b">
        <v>0</v>
      </c>
      <c r="BR109" s="5" t="b">
        <v>0</v>
      </c>
      <c r="BS109" s="5" t="b">
        <v>0</v>
      </c>
      <c r="BT109" s="5" t="b">
        <v>0</v>
      </c>
      <c r="BU109" s="5" t="b">
        <v>0</v>
      </c>
      <c r="BV109" s="5" t="b">
        <v>0</v>
      </c>
      <c r="BW109" s="5" t="s">
        <v>205</v>
      </c>
      <c r="CQ109" s="5" t="s">
        <v>206</v>
      </c>
      <c r="CR109" s="5" t="s">
        <v>206</v>
      </c>
      <c r="CS109" s="5">
        <v>100</v>
      </c>
      <c r="CT109" s="5">
        <v>160</v>
      </c>
      <c r="CU109" s="8">
        <v>160</v>
      </c>
      <c r="CV109" s="5" t="s">
        <v>616</v>
      </c>
      <c r="CW109" s="5" t="s">
        <v>208</v>
      </c>
      <c r="CX109" s="5">
        <v>1</v>
      </c>
      <c r="CY109" s="5" t="s">
        <v>209</v>
      </c>
      <c r="CZ109" s="5" t="b">
        <v>1</v>
      </c>
      <c r="DA109" s="5" t="b">
        <v>1</v>
      </c>
      <c r="DB109" s="5" t="b">
        <v>0</v>
      </c>
      <c r="DC109" s="5" t="b">
        <v>0</v>
      </c>
      <c r="DD109" s="5" t="b">
        <v>0</v>
      </c>
      <c r="DE109" s="5" t="b">
        <v>0</v>
      </c>
      <c r="DF109" s="5" t="b">
        <v>0</v>
      </c>
      <c r="DG109" s="5" t="b">
        <v>0</v>
      </c>
      <c r="DH109" s="5" t="b">
        <v>0</v>
      </c>
      <c r="DI109" s="5" t="b">
        <v>0</v>
      </c>
      <c r="DJ109" s="5" t="b">
        <v>0</v>
      </c>
      <c r="DK109" s="5" t="s">
        <v>206</v>
      </c>
      <c r="DL109" s="5" t="s">
        <v>206</v>
      </c>
      <c r="DN109" s="5">
        <v>135</v>
      </c>
      <c r="DO109" s="5" t="s">
        <v>207</v>
      </c>
      <c r="DP109" s="5" t="s">
        <v>616</v>
      </c>
      <c r="DQ109" s="5" t="s">
        <v>208</v>
      </c>
      <c r="DR109" s="5">
        <v>1</v>
      </c>
      <c r="DS109" s="5" t="s">
        <v>211</v>
      </c>
      <c r="DT109" s="5" t="b">
        <v>1</v>
      </c>
      <c r="DU109" s="5" t="b">
        <v>0</v>
      </c>
      <c r="DV109" s="5" t="b">
        <v>0</v>
      </c>
      <c r="DW109" s="5" t="b">
        <v>0</v>
      </c>
      <c r="DX109" s="5" t="b">
        <v>0</v>
      </c>
      <c r="DY109" s="5" t="b">
        <v>0</v>
      </c>
      <c r="DZ109" s="5" t="b">
        <v>0</v>
      </c>
      <c r="EA109" s="5" t="b">
        <v>0</v>
      </c>
      <c r="EB109" s="5" t="b">
        <v>0</v>
      </c>
      <c r="EC109" s="5" t="b">
        <v>0</v>
      </c>
      <c r="ED109" s="5" t="b">
        <v>0</v>
      </c>
      <c r="EE109" s="5" t="s">
        <v>206</v>
      </c>
      <c r="EF109" s="5" t="s">
        <v>206</v>
      </c>
      <c r="EH109" s="5">
        <v>650</v>
      </c>
      <c r="EI109" s="5">
        <v>650</v>
      </c>
      <c r="EJ109" s="5" t="s">
        <v>616</v>
      </c>
      <c r="EK109" s="5" t="s">
        <v>208</v>
      </c>
      <c r="EL109" s="5">
        <v>1</v>
      </c>
      <c r="EM109" s="5" t="s">
        <v>209</v>
      </c>
      <c r="EN109" s="5" t="b">
        <v>1</v>
      </c>
      <c r="EO109" s="5" t="b">
        <v>1</v>
      </c>
      <c r="EP109" s="5" t="b">
        <v>0</v>
      </c>
      <c r="EQ109" s="5" t="b">
        <v>0</v>
      </c>
      <c r="ER109" s="5" t="b">
        <v>0</v>
      </c>
      <c r="ES109" s="5" t="b">
        <v>0</v>
      </c>
      <c r="ET109" s="5" t="b">
        <v>0</v>
      </c>
      <c r="EU109" s="5" t="b">
        <v>0</v>
      </c>
      <c r="EV109" s="5" t="b">
        <v>0</v>
      </c>
      <c r="EW109" s="5" t="b">
        <v>0</v>
      </c>
      <c r="EX109" s="5" t="b">
        <v>0</v>
      </c>
      <c r="EY109" s="5" t="s">
        <v>206</v>
      </c>
      <c r="EZ109" s="5">
        <v>5</v>
      </c>
      <c r="FA109" s="5" t="s">
        <v>212</v>
      </c>
      <c r="FB109" s="5" t="s">
        <v>213</v>
      </c>
      <c r="FC109" s="5" t="s">
        <v>205</v>
      </c>
      <c r="FD109" s="5">
        <v>3000</v>
      </c>
      <c r="FE109" s="5">
        <v>12</v>
      </c>
      <c r="FF109" s="5" t="s">
        <v>206</v>
      </c>
      <c r="FG109" s="5">
        <v>9000</v>
      </c>
      <c r="FH109" s="5">
        <v>12000</v>
      </c>
      <c r="FI109" s="5">
        <v>20000</v>
      </c>
      <c r="FJ109" s="5" t="s">
        <v>209</v>
      </c>
      <c r="FK109" s="5" t="b">
        <v>1</v>
      </c>
      <c r="FL109" s="5" t="b">
        <v>1</v>
      </c>
      <c r="FM109" s="5" t="b">
        <v>0</v>
      </c>
      <c r="FN109" s="5" t="b">
        <v>0</v>
      </c>
      <c r="FO109" s="5" t="b">
        <v>0</v>
      </c>
      <c r="FP109" s="5" t="b">
        <v>0</v>
      </c>
      <c r="FQ109" s="5" t="b">
        <v>0</v>
      </c>
      <c r="FR109" s="5" t="b">
        <v>0</v>
      </c>
      <c r="FS109" s="5" t="b">
        <v>0</v>
      </c>
      <c r="FT109" s="5" t="b">
        <v>0</v>
      </c>
      <c r="FU109" s="5" t="b">
        <v>0</v>
      </c>
      <c r="FV109" s="5">
        <v>680</v>
      </c>
      <c r="FX109" s="5" t="s">
        <v>654</v>
      </c>
      <c r="FY109" s="5" t="b">
        <v>1</v>
      </c>
      <c r="FZ109" s="5" t="b">
        <v>0</v>
      </c>
      <c r="GA109" s="5" t="b">
        <v>0</v>
      </c>
      <c r="GB109" s="5" t="b">
        <v>0</v>
      </c>
      <c r="GC109" s="5" t="b">
        <v>1</v>
      </c>
      <c r="GD109" s="5" t="b">
        <v>0</v>
      </c>
      <c r="GE109" s="5" t="b">
        <v>0</v>
      </c>
      <c r="GF109" s="5" t="b">
        <v>0</v>
      </c>
      <c r="GG109" s="5" t="b">
        <v>0</v>
      </c>
      <c r="GI109" s="5" t="s">
        <v>215</v>
      </c>
      <c r="GJ109" s="5" t="s">
        <v>216</v>
      </c>
      <c r="GK109" s="5" t="s">
        <v>745</v>
      </c>
      <c r="GL109" s="5">
        <v>34706743</v>
      </c>
      <c r="GM109" s="5" t="s">
        <v>746</v>
      </c>
      <c r="GN109" s="5" t="s">
        <v>747</v>
      </c>
      <c r="GO109" s="5">
        <v>86</v>
      </c>
      <c r="GQ109" s="5">
        <v>-1</v>
      </c>
      <c r="GR109" s="5" t="s">
        <v>220</v>
      </c>
      <c r="GS109" s="5" t="s">
        <v>220</v>
      </c>
    </row>
    <row r="110" spans="1:201" x14ac:dyDescent="0.3">
      <c r="A110" s="5" t="s">
        <v>2173</v>
      </c>
      <c r="B110" s="5" t="s">
        <v>748</v>
      </c>
      <c r="C110" s="5" t="s">
        <v>749</v>
      </c>
      <c r="D110" s="6">
        <v>43372</v>
      </c>
      <c r="E110" s="5" t="s">
        <v>646</v>
      </c>
      <c r="F110" s="6">
        <v>43365</v>
      </c>
      <c r="G110" s="5" t="s">
        <v>296</v>
      </c>
      <c r="H110" s="5" t="s">
        <v>777</v>
      </c>
      <c r="I110" s="5" t="s">
        <v>744</v>
      </c>
      <c r="J110" s="7" t="s">
        <v>779</v>
      </c>
      <c r="K110" s="5" t="s">
        <v>203</v>
      </c>
      <c r="L110" s="5" t="s">
        <v>364</v>
      </c>
      <c r="M110" s="5" t="s">
        <v>206</v>
      </c>
      <c r="N110" s="5" t="s">
        <v>206</v>
      </c>
      <c r="P110" s="5">
        <v>650</v>
      </c>
      <c r="Q110" s="5">
        <v>650</v>
      </c>
      <c r="R110" s="5" t="s">
        <v>616</v>
      </c>
      <c r="S110" s="5" t="s">
        <v>648</v>
      </c>
      <c r="T110" s="5" t="s">
        <v>208</v>
      </c>
      <c r="U110" s="5">
        <v>4</v>
      </c>
      <c r="V110" s="5" t="s">
        <v>622</v>
      </c>
      <c r="W110" s="5" t="b">
        <v>1</v>
      </c>
      <c r="X110" s="5" t="b">
        <v>1</v>
      </c>
      <c r="Y110" s="5" t="b">
        <v>0</v>
      </c>
      <c r="Z110" s="5" t="b">
        <v>0</v>
      </c>
      <c r="AA110" s="5" t="b">
        <v>1</v>
      </c>
      <c r="AB110" s="5" t="b">
        <v>0</v>
      </c>
      <c r="AC110" s="5" t="b">
        <v>0</v>
      </c>
      <c r="AD110" s="5" t="b">
        <v>0</v>
      </c>
      <c r="AE110" s="5" t="b">
        <v>0</v>
      </c>
      <c r="AF110" s="5" t="b">
        <v>0</v>
      </c>
      <c r="AG110" s="5" t="b">
        <v>0</v>
      </c>
      <c r="AH110" s="5" t="s">
        <v>206</v>
      </c>
      <c r="AI110" s="5" t="s">
        <v>206</v>
      </c>
      <c r="AK110" s="5">
        <v>560</v>
      </c>
      <c r="AL110" s="5">
        <v>560</v>
      </c>
      <c r="AM110" s="5" t="s">
        <v>616</v>
      </c>
      <c r="AN110" s="5" t="s">
        <v>648</v>
      </c>
      <c r="AO110" s="5" t="s">
        <v>208</v>
      </c>
      <c r="AP110" s="5">
        <v>4</v>
      </c>
      <c r="AQ110" s="5" t="s">
        <v>209</v>
      </c>
      <c r="AR110" s="5" t="b">
        <v>1</v>
      </c>
      <c r="AS110" s="5" t="b">
        <v>1</v>
      </c>
      <c r="AT110" s="5" t="b">
        <v>0</v>
      </c>
      <c r="AU110" s="5" t="b">
        <v>0</v>
      </c>
      <c r="AV110" s="5" t="b">
        <v>0</v>
      </c>
      <c r="AW110" s="5" t="b">
        <v>0</v>
      </c>
      <c r="AX110" s="5" t="b">
        <v>0</v>
      </c>
      <c r="AY110" s="5" t="b">
        <v>0</v>
      </c>
      <c r="AZ110" s="5" t="b">
        <v>0</v>
      </c>
      <c r="BA110" s="5" t="b">
        <v>0</v>
      </c>
      <c r="BB110" s="5" t="b">
        <v>0</v>
      </c>
      <c r="BC110" s="5" t="s">
        <v>206</v>
      </c>
      <c r="BD110" s="5" t="s">
        <v>206</v>
      </c>
      <c r="BF110" s="5">
        <v>150</v>
      </c>
      <c r="BG110" s="5">
        <v>150</v>
      </c>
      <c r="BH110" s="5" t="s">
        <v>616</v>
      </c>
      <c r="BI110" s="5" t="s">
        <v>208</v>
      </c>
      <c r="BJ110" s="5">
        <v>1</v>
      </c>
      <c r="BK110" s="5" t="s">
        <v>622</v>
      </c>
      <c r="BL110" s="5" t="b">
        <v>1</v>
      </c>
      <c r="BM110" s="5" t="b">
        <v>1</v>
      </c>
      <c r="BN110" s="5" t="b">
        <v>0</v>
      </c>
      <c r="BO110" s="5" t="b">
        <v>0</v>
      </c>
      <c r="BP110" s="5" t="b">
        <v>1</v>
      </c>
      <c r="BQ110" s="5" t="b">
        <v>0</v>
      </c>
      <c r="BR110" s="5" t="b">
        <v>0</v>
      </c>
      <c r="BS110" s="5" t="b">
        <v>0</v>
      </c>
      <c r="BT110" s="5" t="b">
        <v>0</v>
      </c>
      <c r="BU110" s="5" t="b">
        <v>0</v>
      </c>
      <c r="BV110" s="5" t="b">
        <v>0</v>
      </c>
      <c r="BW110" s="5" t="s">
        <v>205</v>
      </c>
      <c r="CQ110" s="5" t="s">
        <v>206</v>
      </c>
      <c r="CR110" s="5" t="s">
        <v>206</v>
      </c>
      <c r="CS110" s="5">
        <v>100</v>
      </c>
      <c r="CT110" s="5">
        <v>125</v>
      </c>
      <c r="CU110" s="8">
        <v>125</v>
      </c>
      <c r="CV110" s="5" t="s">
        <v>616</v>
      </c>
      <c r="CW110" s="5" t="s">
        <v>208</v>
      </c>
      <c r="CX110" s="5">
        <v>1</v>
      </c>
      <c r="CY110" s="5" t="s">
        <v>209</v>
      </c>
      <c r="CZ110" s="5" t="b">
        <v>1</v>
      </c>
      <c r="DA110" s="5" t="b">
        <v>1</v>
      </c>
      <c r="DB110" s="5" t="b">
        <v>0</v>
      </c>
      <c r="DC110" s="5" t="b">
        <v>0</v>
      </c>
      <c r="DD110" s="5" t="b">
        <v>0</v>
      </c>
      <c r="DE110" s="5" t="b">
        <v>0</v>
      </c>
      <c r="DF110" s="5" t="b">
        <v>0</v>
      </c>
      <c r="DG110" s="5" t="b">
        <v>0</v>
      </c>
      <c r="DH110" s="5" t="b">
        <v>0</v>
      </c>
      <c r="DI110" s="5" t="b">
        <v>0</v>
      </c>
      <c r="DJ110" s="5" t="b">
        <v>0</v>
      </c>
      <c r="DK110" s="5" t="s">
        <v>206</v>
      </c>
      <c r="DL110" s="5" t="s">
        <v>206</v>
      </c>
      <c r="DN110" s="5">
        <v>125</v>
      </c>
      <c r="DO110" s="5" t="s">
        <v>207</v>
      </c>
      <c r="DP110" s="5" t="s">
        <v>616</v>
      </c>
      <c r="DQ110" s="5" t="s">
        <v>208</v>
      </c>
      <c r="DR110" s="5">
        <v>1</v>
      </c>
      <c r="DS110" s="5" t="s">
        <v>209</v>
      </c>
      <c r="DT110" s="5" t="b">
        <v>1</v>
      </c>
      <c r="DU110" s="5" t="b">
        <v>1</v>
      </c>
      <c r="DV110" s="5" t="b">
        <v>0</v>
      </c>
      <c r="DW110" s="5" t="b">
        <v>0</v>
      </c>
      <c r="DX110" s="5" t="b">
        <v>0</v>
      </c>
      <c r="DY110" s="5" t="b">
        <v>0</v>
      </c>
      <c r="DZ110" s="5" t="b">
        <v>0</v>
      </c>
      <c r="EA110" s="5" t="b">
        <v>0</v>
      </c>
      <c r="EB110" s="5" t="b">
        <v>0</v>
      </c>
      <c r="EC110" s="5" t="b">
        <v>0</v>
      </c>
      <c r="ED110" s="5" t="b">
        <v>0</v>
      </c>
      <c r="EE110" s="5" t="s">
        <v>206</v>
      </c>
      <c r="EF110" s="5" t="s">
        <v>206</v>
      </c>
      <c r="EH110" s="5">
        <v>640</v>
      </c>
      <c r="EI110" s="5">
        <v>640</v>
      </c>
      <c r="EJ110" s="5" t="s">
        <v>616</v>
      </c>
      <c r="EK110" s="5" t="s">
        <v>208</v>
      </c>
      <c r="EL110" s="5">
        <v>1</v>
      </c>
      <c r="EM110" s="5" t="s">
        <v>209</v>
      </c>
      <c r="EN110" s="5" t="b">
        <v>1</v>
      </c>
      <c r="EO110" s="5" t="b">
        <v>1</v>
      </c>
      <c r="EP110" s="5" t="b">
        <v>0</v>
      </c>
      <c r="EQ110" s="5" t="b">
        <v>0</v>
      </c>
      <c r="ER110" s="5" t="b">
        <v>0</v>
      </c>
      <c r="ES110" s="5" t="b">
        <v>0</v>
      </c>
      <c r="ET110" s="5" t="b">
        <v>0</v>
      </c>
      <c r="EU110" s="5" t="b">
        <v>0</v>
      </c>
      <c r="EV110" s="5" t="b">
        <v>0</v>
      </c>
      <c r="EW110" s="5" t="b">
        <v>0</v>
      </c>
      <c r="EX110" s="5" t="b">
        <v>0</v>
      </c>
      <c r="EY110" s="5" t="s">
        <v>206</v>
      </c>
      <c r="EZ110" s="5">
        <v>3</v>
      </c>
      <c r="FA110" s="5" t="s">
        <v>212</v>
      </c>
      <c r="FB110" s="5" t="s">
        <v>213</v>
      </c>
      <c r="FC110" s="5" t="s">
        <v>206</v>
      </c>
      <c r="FD110" s="5">
        <v>2500</v>
      </c>
      <c r="FE110" s="5">
        <v>14</v>
      </c>
      <c r="FF110" s="5" t="s">
        <v>206</v>
      </c>
      <c r="FG110" s="5">
        <v>9000</v>
      </c>
      <c r="FH110" s="5">
        <v>14000</v>
      </c>
      <c r="FI110" s="5">
        <v>21000</v>
      </c>
      <c r="FJ110" s="5" t="s">
        <v>209</v>
      </c>
      <c r="FK110" s="5" t="b">
        <v>1</v>
      </c>
      <c r="FL110" s="5" t="b">
        <v>1</v>
      </c>
      <c r="FM110" s="5" t="b">
        <v>0</v>
      </c>
      <c r="FN110" s="5" t="b">
        <v>0</v>
      </c>
      <c r="FO110" s="5" t="b">
        <v>0</v>
      </c>
      <c r="FP110" s="5" t="b">
        <v>0</v>
      </c>
      <c r="FQ110" s="5" t="b">
        <v>0</v>
      </c>
      <c r="FR110" s="5" t="b">
        <v>0</v>
      </c>
      <c r="FS110" s="5" t="b">
        <v>0</v>
      </c>
      <c r="FT110" s="5" t="b">
        <v>0</v>
      </c>
      <c r="FU110" s="5" t="b">
        <v>0</v>
      </c>
      <c r="FV110" s="5">
        <v>656</v>
      </c>
      <c r="FX110" s="5" t="s">
        <v>214</v>
      </c>
      <c r="FY110" s="5" t="b">
        <v>1</v>
      </c>
      <c r="FZ110" s="5" t="b">
        <v>0</v>
      </c>
      <c r="GA110" s="5" t="b">
        <v>0</v>
      </c>
      <c r="GB110" s="5" t="b">
        <v>0</v>
      </c>
      <c r="GC110" s="5" t="b">
        <v>0</v>
      </c>
      <c r="GD110" s="5" t="b">
        <v>0</v>
      </c>
      <c r="GE110" s="5" t="b">
        <v>0</v>
      </c>
      <c r="GF110" s="5" t="b">
        <v>0</v>
      </c>
      <c r="GG110" s="5" t="b">
        <v>0</v>
      </c>
      <c r="GI110" s="5" t="s">
        <v>215</v>
      </c>
      <c r="GJ110" s="5" t="s">
        <v>216</v>
      </c>
      <c r="GK110" s="5" t="s">
        <v>750</v>
      </c>
      <c r="GL110" s="5">
        <v>34706747</v>
      </c>
      <c r="GM110" s="5" t="s">
        <v>751</v>
      </c>
      <c r="GN110" s="5" t="s">
        <v>752</v>
      </c>
      <c r="GO110" s="5">
        <v>87</v>
      </c>
      <c r="GQ110" s="5">
        <v>-1</v>
      </c>
      <c r="GR110" s="5" t="s">
        <v>220</v>
      </c>
      <c r="GS110" s="5" t="s">
        <v>220</v>
      </c>
    </row>
    <row r="111" spans="1:201" x14ac:dyDescent="0.3">
      <c r="A111" s="5" t="s">
        <v>2086</v>
      </c>
      <c r="B111" s="5" t="s">
        <v>680</v>
      </c>
      <c r="C111" s="5" t="s">
        <v>681</v>
      </c>
      <c r="D111" s="6">
        <v>43372</v>
      </c>
      <c r="E111" s="5" t="s">
        <v>646</v>
      </c>
      <c r="F111" s="6">
        <v>43367</v>
      </c>
      <c r="G111" s="5" t="s">
        <v>296</v>
      </c>
      <c r="H111" s="5" t="s">
        <v>777</v>
      </c>
      <c r="I111" s="5" t="s">
        <v>664</v>
      </c>
      <c r="J111" s="7" t="s">
        <v>780</v>
      </c>
      <c r="K111" s="5" t="s">
        <v>247</v>
      </c>
      <c r="L111" s="5" t="s">
        <v>204</v>
      </c>
      <c r="M111" s="5" t="s">
        <v>206</v>
      </c>
      <c r="N111" s="5" t="s">
        <v>206</v>
      </c>
      <c r="P111" s="5">
        <v>630</v>
      </c>
      <c r="Q111" s="5">
        <v>630</v>
      </c>
      <c r="R111" s="5" t="s">
        <v>296</v>
      </c>
      <c r="S111" s="5" t="s">
        <v>682</v>
      </c>
      <c r="T111" s="5" t="s">
        <v>208</v>
      </c>
      <c r="U111" s="5">
        <v>1</v>
      </c>
      <c r="V111" s="5" t="s">
        <v>240</v>
      </c>
      <c r="W111" s="5" t="b">
        <v>1</v>
      </c>
      <c r="X111" s="5" t="b">
        <v>0</v>
      </c>
      <c r="Y111" s="5" t="b">
        <v>0</v>
      </c>
      <c r="Z111" s="5" t="b">
        <v>1</v>
      </c>
      <c r="AA111" s="5" t="b">
        <v>0</v>
      </c>
      <c r="AB111" s="5" t="b">
        <v>0</v>
      </c>
      <c r="AC111" s="5" t="b">
        <v>0</v>
      </c>
      <c r="AD111" s="5" t="b">
        <v>0</v>
      </c>
      <c r="AE111" s="5" t="b">
        <v>0</v>
      </c>
      <c r="AF111" s="5" t="b">
        <v>0</v>
      </c>
      <c r="AG111" s="5" t="b">
        <v>0</v>
      </c>
      <c r="AH111" s="5" t="s">
        <v>206</v>
      </c>
      <c r="AI111" s="5" t="s">
        <v>206</v>
      </c>
      <c r="AK111" s="5">
        <v>600</v>
      </c>
      <c r="AL111" s="5">
        <v>600</v>
      </c>
      <c r="AM111" s="5" t="s">
        <v>296</v>
      </c>
      <c r="AN111" s="5" t="s">
        <v>682</v>
      </c>
      <c r="AO111" s="5" t="s">
        <v>237</v>
      </c>
      <c r="AP111" s="5">
        <v>1</v>
      </c>
      <c r="AQ111" s="5" t="s">
        <v>279</v>
      </c>
      <c r="AR111" s="5" t="b">
        <v>1</v>
      </c>
      <c r="AS111" s="5" t="b">
        <v>0</v>
      </c>
      <c r="AT111" s="5" t="b">
        <v>1</v>
      </c>
      <c r="AU111" s="5" t="b">
        <v>1</v>
      </c>
      <c r="AV111" s="5" t="b">
        <v>0</v>
      </c>
      <c r="AW111" s="5" t="b">
        <v>0</v>
      </c>
      <c r="AX111" s="5" t="b">
        <v>0</v>
      </c>
      <c r="AY111" s="5" t="b">
        <v>0</v>
      </c>
      <c r="AZ111" s="5" t="b">
        <v>0</v>
      </c>
      <c r="BA111" s="5" t="b">
        <v>0</v>
      </c>
      <c r="BB111" s="5" t="b">
        <v>0</v>
      </c>
      <c r="BC111" s="5" t="s">
        <v>206</v>
      </c>
      <c r="BD111" s="5" t="s">
        <v>206</v>
      </c>
      <c r="BF111" s="5">
        <v>150</v>
      </c>
      <c r="BG111" s="5">
        <v>150</v>
      </c>
      <c r="BH111" s="5" t="s">
        <v>296</v>
      </c>
      <c r="BI111" s="5" t="s">
        <v>208</v>
      </c>
      <c r="BJ111" s="5">
        <v>1</v>
      </c>
      <c r="BK111" s="5" t="s">
        <v>239</v>
      </c>
      <c r="BL111" s="5" t="b">
        <v>1</v>
      </c>
      <c r="BM111" s="5" t="b">
        <v>0</v>
      </c>
      <c r="BN111" s="5" t="b">
        <v>0</v>
      </c>
      <c r="BO111" s="5" t="b">
        <v>1</v>
      </c>
      <c r="BP111" s="5" t="b">
        <v>0</v>
      </c>
      <c r="BQ111" s="5" t="b">
        <v>0</v>
      </c>
      <c r="BR111" s="5" t="b">
        <v>1</v>
      </c>
      <c r="BS111" s="5" t="b">
        <v>0</v>
      </c>
      <c r="BT111" s="5" t="b">
        <v>0</v>
      </c>
      <c r="BU111" s="5" t="b">
        <v>0</v>
      </c>
      <c r="BV111" s="5" t="b">
        <v>0</v>
      </c>
      <c r="BW111" s="5" t="s">
        <v>205</v>
      </c>
      <c r="CQ111" s="5" t="s">
        <v>206</v>
      </c>
      <c r="CR111" s="5" t="s">
        <v>206</v>
      </c>
      <c r="CS111" s="5">
        <v>100</v>
      </c>
      <c r="CT111" s="5">
        <v>150</v>
      </c>
      <c r="CU111" s="8">
        <v>150</v>
      </c>
      <c r="CV111" s="5" t="s">
        <v>296</v>
      </c>
      <c r="CW111" s="5" t="s">
        <v>208</v>
      </c>
      <c r="CX111" s="5">
        <v>1</v>
      </c>
      <c r="CY111" s="5" t="s">
        <v>239</v>
      </c>
      <c r="CZ111" s="5" t="b">
        <v>1</v>
      </c>
      <c r="DA111" s="5" t="b">
        <v>0</v>
      </c>
      <c r="DB111" s="5" t="b">
        <v>0</v>
      </c>
      <c r="DC111" s="5" t="b">
        <v>1</v>
      </c>
      <c r="DD111" s="5" t="b">
        <v>0</v>
      </c>
      <c r="DE111" s="5" t="b">
        <v>0</v>
      </c>
      <c r="DF111" s="5" t="b">
        <v>1</v>
      </c>
      <c r="DG111" s="5" t="b">
        <v>0</v>
      </c>
      <c r="DH111" s="5" t="b">
        <v>0</v>
      </c>
      <c r="DI111" s="5" t="b">
        <v>0</v>
      </c>
      <c r="DJ111" s="5" t="b">
        <v>0</v>
      </c>
      <c r="DK111" s="5" t="s">
        <v>206</v>
      </c>
      <c r="DL111" s="5" t="s">
        <v>206</v>
      </c>
      <c r="DN111" s="5">
        <v>100</v>
      </c>
      <c r="DO111" s="5" t="s">
        <v>207</v>
      </c>
      <c r="DP111" s="5" t="s">
        <v>296</v>
      </c>
      <c r="DQ111" s="5" t="s">
        <v>208</v>
      </c>
      <c r="DR111" s="5">
        <v>1</v>
      </c>
      <c r="DS111" s="5" t="s">
        <v>239</v>
      </c>
      <c r="DT111" s="5" t="b">
        <v>1</v>
      </c>
      <c r="DU111" s="5" t="b">
        <v>0</v>
      </c>
      <c r="DV111" s="5" t="b">
        <v>0</v>
      </c>
      <c r="DW111" s="5" t="b">
        <v>1</v>
      </c>
      <c r="DX111" s="5" t="b">
        <v>0</v>
      </c>
      <c r="DY111" s="5" t="b">
        <v>0</v>
      </c>
      <c r="DZ111" s="5" t="b">
        <v>1</v>
      </c>
      <c r="EA111" s="5" t="b">
        <v>0</v>
      </c>
      <c r="EB111" s="5" t="b">
        <v>0</v>
      </c>
      <c r="EC111" s="5" t="b">
        <v>0</v>
      </c>
      <c r="ED111" s="5" t="b">
        <v>0</v>
      </c>
      <c r="EE111" s="5" t="s">
        <v>206</v>
      </c>
      <c r="EF111" s="5" t="s">
        <v>206</v>
      </c>
      <c r="EH111" s="5">
        <v>600</v>
      </c>
      <c r="EI111" s="5">
        <v>600</v>
      </c>
      <c r="EJ111" s="5" t="s">
        <v>296</v>
      </c>
      <c r="EK111" s="5" t="s">
        <v>208</v>
      </c>
      <c r="EL111" s="5">
        <v>1</v>
      </c>
      <c r="EM111" s="5" t="s">
        <v>239</v>
      </c>
      <c r="EN111" s="5" t="b">
        <v>1</v>
      </c>
      <c r="EO111" s="5" t="b">
        <v>0</v>
      </c>
      <c r="EP111" s="5" t="b">
        <v>0</v>
      </c>
      <c r="EQ111" s="5" t="b">
        <v>1</v>
      </c>
      <c r="ER111" s="5" t="b">
        <v>0</v>
      </c>
      <c r="ES111" s="5" t="b">
        <v>0</v>
      </c>
      <c r="ET111" s="5" t="b">
        <v>1</v>
      </c>
      <c r="EU111" s="5" t="b">
        <v>0</v>
      </c>
      <c r="EV111" s="5" t="b">
        <v>0</v>
      </c>
      <c r="EW111" s="5" t="b">
        <v>0</v>
      </c>
      <c r="EX111" s="5" t="b">
        <v>0</v>
      </c>
      <c r="EY111" s="5" t="s">
        <v>206</v>
      </c>
      <c r="EZ111" s="5">
        <v>4</v>
      </c>
      <c r="FA111" s="5" t="s">
        <v>212</v>
      </c>
      <c r="FB111" s="5" t="s">
        <v>213</v>
      </c>
      <c r="FC111" s="5" t="s">
        <v>206</v>
      </c>
      <c r="FD111" s="5">
        <v>2000</v>
      </c>
      <c r="FE111" s="5">
        <v>4</v>
      </c>
      <c r="FF111" s="5" t="s">
        <v>206</v>
      </c>
      <c r="FG111" s="5">
        <v>13000</v>
      </c>
      <c r="FH111" s="5">
        <v>16000</v>
      </c>
      <c r="FI111" s="5">
        <v>20000</v>
      </c>
      <c r="FJ111" s="5" t="s">
        <v>239</v>
      </c>
      <c r="FK111" s="5" t="b">
        <v>1</v>
      </c>
      <c r="FL111" s="5" t="b">
        <v>0</v>
      </c>
      <c r="FM111" s="5" t="b">
        <v>0</v>
      </c>
      <c r="FN111" s="5" t="b">
        <v>1</v>
      </c>
      <c r="FO111" s="5" t="b">
        <v>0</v>
      </c>
      <c r="FP111" s="5" t="b">
        <v>0</v>
      </c>
      <c r="FQ111" s="5" t="b">
        <v>1</v>
      </c>
      <c r="FR111" s="5" t="b">
        <v>0</v>
      </c>
      <c r="FS111" s="5" t="b">
        <v>0</v>
      </c>
      <c r="FT111" s="5" t="b">
        <v>0</v>
      </c>
      <c r="FU111" s="5" t="b">
        <v>0</v>
      </c>
      <c r="FV111" s="5">
        <v>640</v>
      </c>
      <c r="FX111" s="5" t="s">
        <v>654</v>
      </c>
      <c r="FY111" s="5" t="b">
        <v>1</v>
      </c>
      <c r="FZ111" s="5" t="b">
        <v>0</v>
      </c>
      <c r="GA111" s="5" t="b">
        <v>0</v>
      </c>
      <c r="GB111" s="5" t="b">
        <v>0</v>
      </c>
      <c r="GC111" s="5" t="b">
        <v>1</v>
      </c>
      <c r="GD111" s="5" t="b">
        <v>0</v>
      </c>
      <c r="GE111" s="5" t="b">
        <v>0</v>
      </c>
      <c r="GF111" s="5" t="b">
        <v>0</v>
      </c>
      <c r="GG111" s="5" t="b">
        <v>0</v>
      </c>
      <c r="GI111" s="5" t="s">
        <v>215</v>
      </c>
      <c r="GJ111" s="5" t="s">
        <v>216</v>
      </c>
      <c r="GK111" s="5" t="s">
        <v>683</v>
      </c>
      <c r="GL111" s="5">
        <v>34596994</v>
      </c>
      <c r="GM111" s="5" t="s">
        <v>684</v>
      </c>
      <c r="GN111" s="5" t="s">
        <v>685</v>
      </c>
      <c r="GO111" s="5">
        <v>75</v>
      </c>
      <c r="GQ111" s="5">
        <v>-1</v>
      </c>
      <c r="GR111" s="5" t="s">
        <v>220</v>
      </c>
      <c r="GS111" s="5" t="s">
        <v>220</v>
      </c>
    </row>
    <row r="112" spans="1:201" x14ac:dyDescent="0.3">
      <c r="A112" s="5" t="s">
        <v>2085</v>
      </c>
      <c r="B112" s="5" t="s">
        <v>675</v>
      </c>
      <c r="C112" s="5" t="s">
        <v>676</v>
      </c>
      <c r="D112" s="6">
        <v>43372</v>
      </c>
      <c r="E112" s="5" t="s">
        <v>646</v>
      </c>
      <c r="F112" s="6">
        <v>43367</v>
      </c>
      <c r="G112" s="5" t="s">
        <v>296</v>
      </c>
      <c r="H112" s="5" t="s">
        <v>777</v>
      </c>
      <c r="I112" s="5" t="s">
        <v>664</v>
      </c>
      <c r="J112" s="7" t="s">
        <v>780</v>
      </c>
      <c r="K112" s="5" t="s">
        <v>247</v>
      </c>
      <c r="L112" s="5" t="s">
        <v>204</v>
      </c>
      <c r="M112" s="5" t="s">
        <v>206</v>
      </c>
      <c r="N112" s="5" t="s">
        <v>206</v>
      </c>
      <c r="P112" s="5">
        <v>500</v>
      </c>
      <c r="Q112" s="5">
        <v>500</v>
      </c>
      <c r="R112" s="5" t="s">
        <v>296</v>
      </c>
      <c r="S112" s="5" t="s">
        <v>647</v>
      </c>
      <c r="T112" s="5" t="s">
        <v>208</v>
      </c>
      <c r="U112" s="5">
        <v>1</v>
      </c>
      <c r="V112" s="5" t="s">
        <v>248</v>
      </c>
      <c r="W112" s="5" t="b">
        <v>1</v>
      </c>
      <c r="X112" s="5" t="b">
        <v>0</v>
      </c>
      <c r="Y112" s="5" t="b">
        <v>1</v>
      </c>
      <c r="Z112" s="5" t="b">
        <v>0</v>
      </c>
      <c r="AA112" s="5" t="b">
        <v>0</v>
      </c>
      <c r="AB112" s="5" t="b">
        <v>0</v>
      </c>
      <c r="AC112" s="5" t="b">
        <v>1</v>
      </c>
      <c r="AD112" s="5" t="b">
        <v>0</v>
      </c>
      <c r="AE112" s="5" t="b">
        <v>0</v>
      </c>
      <c r="AF112" s="5" t="b">
        <v>0</v>
      </c>
      <c r="AG112" s="5" t="b">
        <v>0</v>
      </c>
      <c r="AH112" s="5" t="s">
        <v>206</v>
      </c>
      <c r="AI112" s="5" t="s">
        <v>206</v>
      </c>
      <c r="AK112" s="5">
        <v>550</v>
      </c>
      <c r="AL112" s="5">
        <v>550</v>
      </c>
      <c r="AM112" s="5" t="s">
        <v>296</v>
      </c>
      <c r="AN112" s="5" t="s">
        <v>647</v>
      </c>
      <c r="AO112" s="5" t="s">
        <v>208</v>
      </c>
      <c r="AP112" s="5">
        <v>1</v>
      </c>
      <c r="AQ112" s="5" t="s">
        <v>211</v>
      </c>
      <c r="AR112" s="5" t="b">
        <v>1</v>
      </c>
      <c r="AS112" s="5" t="b">
        <v>0</v>
      </c>
      <c r="AT112" s="5" t="b">
        <v>0</v>
      </c>
      <c r="AU112" s="5" t="b">
        <v>0</v>
      </c>
      <c r="AV112" s="5" t="b">
        <v>0</v>
      </c>
      <c r="AW112" s="5" t="b">
        <v>0</v>
      </c>
      <c r="AX112" s="5" t="b">
        <v>0</v>
      </c>
      <c r="AY112" s="5" t="b">
        <v>0</v>
      </c>
      <c r="AZ112" s="5" t="b">
        <v>0</v>
      </c>
      <c r="BA112" s="5" t="b">
        <v>0</v>
      </c>
      <c r="BB112" s="5" t="b">
        <v>0</v>
      </c>
      <c r="BC112" s="5" t="s">
        <v>206</v>
      </c>
      <c r="BD112" s="5" t="s">
        <v>206</v>
      </c>
      <c r="BF112" s="5">
        <v>130</v>
      </c>
      <c r="BG112" s="5">
        <v>130</v>
      </c>
      <c r="BH112" s="5" t="s">
        <v>296</v>
      </c>
      <c r="BI112" s="5" t="s">
        <v>208</v>
      </c>
      <c r="BJ112" s="5">
        <v>1</v>
      </c>
      <c r="BK112" s="5" t="s">
        <v>211</v>
      </c>
      <c r="BL112" s="5" t="b">
        <v>1</v>
      </c>
      <c r="BM112" s="5" t="b">
        <v>0</v>
      </c>
      <c r="BN112" s="5" t="b">
        <v>0</v>
      </c>
      <c r="BO112" s="5" t="b">
        <v>0</v>
      </c>
      <c r="BP112" s="5" t="b">
        <v>0</v>
      </c>
      <c r="BQ112" s="5" t="b">
        <v>0</v>
      </c>
      <c r="BR112" s="5" t="b">
        <v>0</v>
      </c>
      <c r="BS112" s="5" t="b">
        <v>0</v>
      </c>
      <c r="BT112" s="5" t="b">
        <v>0</v>
      </c>
      <c r="BU112" s="5" t="b">
        <v>0</v>
      </c>
      <c r="BV112" s="5" t="b">
        <v>0</v>
      </c>
      <c r="BW112" s="5" t="s">
        <v>205</v>
      </c>
      <c r="CQ112" s="5" t="s">
        <v>206</v>
      </c>
      <c r="CR112" s="5" t="s">
        <v>206</v>
      </c>
      <c r="CS112" s="5">
        <v>100</v>
      </c>
      <c r="CT112" s="5">
        <v>120</v>
      </c>
      <c r="CU112" s="8">
        <v>120</v>
      </c>
      <c r="CV112" s="5" t="s">
        <v>296</v>
      </c>
      <c r="CW112" s="5" t="s">
        <v>208</v>
      </c>
      <c r="CX112" s="5">
        <v>1</v>
      </c>
      <c r="CY112" s="5" t="s">
        <v>211</v>
      </c>
      <c r="CZ112" s="5" t="b">
        <v>1</v>
      </c>
      <c r="DA112" s="5" t="b">
        <v>0</v>
      </c>
      <c r="DB112" s="5" t="b">
        <v>0</v>
      </c>
      <c r="DC112" s="5" t="b">
        <v>0</v>
      </c>
      <c r="DD112" s="5" t="b">
        <v>0</v>
      </c>
      <c r="DE112" s="5" t="b">
        <v>0</v>
      </c>
      <c r="DF112" s="5" t="b">
        <v>0</v>
      </c>
      <c r="DG112" s="5" t="b">
        <v>0</v>
      </c>
      <c r="DH112" s="5" t="b">
        <v>0</v>
      </c>
      <c r="DI112" s="5" t="b">
        <v>0</v>
      </c>
      <c r="DJ112" s="5" t="b">
        <v>0</v>
      </c>
      <c r="DK112" s="5" t="s">
        <v>206</v>
      </c>
      <c r="DL112" s="5" t="s">
        <v>206</v>
      </c>
      <c r="DN112" s="5">
        <v>90</v>
      </c>
      <c r="DO112" s="5" t="s">
        <v>207</v>
      </c>
      <c r="DP112" s="5" t="s">
        <v>296</v>
      </c>
      <c r="DQ112" s="5" t="s">
        <v>208</v>
      </c>
      <c r="DR112" s="5">
        <v>1</v>
      </c>
      <c r="DS112" s="5" t="s">
        <v>211</v>
      </c>
      <c r="DT112" s="5" t="b">
        <v>1</v>
      </c>
      <c r="DU112" s="5" t="b">
        <v>0</v>
      </c>
      <c r="DV112" s="5" t="b">
        <v>0</v>
      </c>
      <c r="DW112" s="5" t="b">
        <v>0</v>
      </c>
      <c r="DX112" s="5" t="b">
        <v>0</v>
      </c>
      <c r="DY112" s="5" t="b">
        <v>0</v>
      </c>
      <c r="DZ112" s="5" t="b">
        <v>0</v>
      </c>
      <c r="EA112" s="5" t="b">
        <v>0</v>
      </c>
      <c r="EB112" s="5" t="b">
        <v>0</v>
      </c>
      <c r="EC112" s="5" t="b">
        <v>0</v>
      </c>
      <c r="ED112" s="5" t="b">
        <v>0</v>
      </c>
      <c r="EE112" s="5" t="s">
        <v>206</v>
      </c>
      <c r="EF112" s="5" t="s">
        <v>206</v>
      </c>
      <c r="EH112" s="5">
        <v>500</v>
      </c>
      <c r="EI112" s="5">
        <v>500</v>
      </c>
      <c r="EJ112" s="5" t="s">
        <v>296</v>
      </c>
      <c r="EK112" s="5" t="s">
        <v>208</v>
      </c>
      <c r="EL112" s="5">
        <v>1</v>
      </c>
      <c r="EM112" s="5" t="s">
        <v>211</v>
      </c>
      <c r="EN112" s="5" t="b">
        <v>1</v>
      </c>
      <c r="EO112" s="5" t="b">
        <v>0</v>
      </c>
      <c r="EP112" s="5" t="b">
        <v>0</v>
      </c>
      <c r="EQ112" s="5" t="b">
        <v>0</v>
      </c>
      <c r="ER112" s="5" t="b">
        <v>0</v>
      </c>
      <c r="ES112" s="5" t="b">
        <v>0</v>
      </c>
      <c r="ET112" s="5" t="b">
        <v>0</v>
      </c>
      <c r="EU112" s="5" t="b">
        <v>0</v>
      </c>
      <c r="EV112" s="5" t="b">
        <v>0</v>
      </c>
      <c r="EW112" s="5" t="b">
        <v>0</v>
      </c>
      <c r="EX112" s="5" t="b">
        <v>0</v>
      </c>
      <c r="EY112" s="5" t="s">
        <v>205</v>
      </c>
      <c r="FV112" s="5">
        <v>570</v>
      </c>
      <c r="FX112" s="5" t="s">
        <v>214</v>
      </c>
      <c r="FY112" s="5" t="b">
        <v>1</v>
      </c>
      <c r="FZ112" s="5" t="b">
        <v>0</v>
      </c>
      <c r="GA112" s="5" t="b">
        <v>0</v>
      </c>
      <c r="GB112" s="5" t="b">
        <v>0</v>
      </c>
      <c r="GC112" s="5" t="b">
        <v>0</v>
      </c>
      <c r="GD112" s="5" t="b">
        <v>0</v>
      </c>
      <c r="GE112" s="5" t="b">
        <v>0</v>
      </c>
      <c r="GF112" s="5" t="b">
        <v>0</v>
      </c>
      <c r="GG112" s="5" t="b">
        <v>0</v>
      </c>
      <c r="GI112" s="5" t="s">
        <v>215</v>
      </c>
      <c r="GJ112" s="5" t="s">
        <v>216</v>
      </c>
      <c r="GK112" s="5" t="s">
        <v>677</v>
      </c>
      <c r="GL112" s="5">
        <v>34590761</v>
      </c>
      <c r="GM112" s="5" t="s">
        <v>678</v>
      </c>
      <c r="GN112" s="5" t="s">
        <v>679</v>
      </c>
      <c r="GO112" s="5">
        <v>74</v>
      </c>
      <c r="GQ112" s="5">
        <v>-1</v>
      </c>
      <c r="GR112" s="5" t="s">
        <v>220</v>
      </c>
      <c r="GS112" s="5" t="s">
        <v>220</v>
      </c>
    </row>
    <row r="113" spans="1:201" x14ac:dyDescent="0.3">
      <c r="A113" s="5" t="s">
        <v>2083</v>
      </c>
      <c r="B113" s="5" t="s">
        <v>662</v>
      </c>
      <c r="C113" s="5" t="s">
        <v>663</v>
      </c>
      <c r="D113" s="6">
        <v>43372</v>
      </c>
      <c r="E113" s="5" t="s">
        <v>646</v>
      </c>
      <c r="F113" s="6">
        <v>43367</v>
      </c>
      <c r="G113" s="5" t="s">
        <v>296</v>
      </c>
      <c r="H113" s="5" t="s">
        <v>777</v>
      </c>
      <c r="I113" s="5" t="s">
        <v>664</v>
      </c>
      <c r="J113" s="7" t="s">
        <v>780</v>
      </c>
      <c r="K113" s="5" t="s">
        <v>247</v>
      </c>
      <c r="L113" s="5" t="s">
        <v>204</v>
      </c>
      <c r="M113" s="5" t="s">
        <v>206</v>
      </c>
      <c r="N113" s="5" t="s">
        <v>206</v>
      </c>
      <c r="P113" s="5">
        <v>550</v>
      </c>
      <c r="Q113" s="5">
        <v>550</v>
      </c>
      <c r="R113" s="5" t="s">
        <v>296</v>
      </c>
      <c r="S113" s="5" t="s">
        <v>647</v>
      </c>
      <c r="T113" s="5" t="s">
        <v>208</v>
      </c>
      <c r="U113" s="5">
        <v>1</v>
      </c>
      <c r="V113" s="5" t="s">
        <v>211</v>
      </c>
      <c r="W113" s="5" t="b">
        <v>1</v>
      </c>
      <c r="X113" s="5" t="b">
        <v>0</v>
      </c>
      <c r="Y113" s="5" t="b">
        <v>0</v>
      </c>
      <c r="Z113" s="5" t="b">
        <v>0</v>
      </c>
      <c r="AA113" s="5" t="b">
        <v>0</v>
      </c>
      <c r="AB113" s="5" t="b">
        <v>0</v>
      </c>
      <c r="AC113" s="5" t="b">
        <v>0</v>
      </c>
      <c r="AD113" s="5" t="b">
        <v>0</v>
      </c>
      <c r="AE113" s="5" t="b">
        <v>0</v>
      </c>
      <c r="AF113" s="5" t="b">
        <v>0</v>
      </c>
      <c r="AG113" s="5" t="b">
        <v>0</v>
      </c>
      <c r="AH113" s="5" t="s">
        <v>206</v>
      </c>
      <c r="AI113" s="5" t="s">
        <v>206</v>
      </c>
      <c r="AK113" s="5">
        <v>550</v>
      </c>
      <c r="AL113" s="5">
        <v>550</v>
      </c>
      <c r="AM113" s="5" t="s">
        <v>296</v>
      </c>
      <c r="AN113" s="5" t="s">
        <v>647</v>
      </c>
      <c r="AO113" s="5" t="s">
        <v>208</v>
      </c>
      <c r="AP113" s="5">
        <v>1</v>
      </c>
      <c r="AQ113" s="5" t="s">
        <v>211</v>
      </c>
      <c r="AR113" s="5" t="b">
        <v>1</v>
      </c>
      <c r="AS113" s="5" t="b">
        <v>0</v>
      </c>
      <c r="AT113" s="5" t="b">
        <v>0</v>
      </c>
      <c r="AU113" s="5" t="b">
        <v>0</v>
      </c>
      <c r="AV113" s="5" t="b">
        <v>0</v>
      </c>
      <c r="AW113" s="5" t="b">
        <v>0</v>
      </c>
      <c r="AX113" s="5" t="b">
        <v>0</v>
      </c>
      <c r="AY113" s="5" t="b">
        <v>0</v>
      </c>
      <c r="AZ113" s="5" t="b">
        <v>0</v>
      </c>
      <c r="BA113" s="5" t="b">
        <v>0</v>
      </c>
      <c r="BB113" s="5" t="b">
        <v>0</v>
      </c>
      <c r="BC113" s="5" t="s">
        <v>206</v>
      </c>
      <c r="BD113" s="5" t="s">
        <v>206</v>
      </c>
      <c r="BF113" s="5">
        <v>150</v>
      </c>
      <c r="BG113" s="5">
        <v>150</v>
      </c>
      <c r="BH113" s="5" t="s">
        <v>296</v>
      </c>
      <c r="BI113" s="5" t="s">
        <v>208</v>
      </c>
      <c r="BJ113" s="5">
        <v>1</v>
      </c>
      <c r="BK113" s="5" t="s">
        <v>211</v>
      </c>
      <c r="BL113" s="5" t="b">
        <v>1</v>
      </c>
      <c r="BM113" s="5" t="b">
        <v>0</v>
      </c>
      <c r="BN113" s="5" t="b">
        <v>0</v>
      </c>
      <c r="BO113" s="5" t="b">
        <v>0</v>
      </c>
      <c r="BP113" s="5" t="b">
        <v>0</v>
      </c>
      <c r="BQ113" s="5" t="b">
        <v>0</v>
      </c>
      <c r="BR113" s="5" t="b">
        <v>0</v>
      </c>
      <c r="BS113" s="5" t="b">
        <v>0</v>
      </c>
      <c r="BT113" s="5" t="b">
        <v>0</v>
      </c>
      <c r="BU113" s="5" t="b">
        <v>0</v>
      </c>
      <c r="BV113" s="5" t="b">
        <v>0</v>
      </c>
      <c r="BW113" s="5" t="s">
        <v>205</v>
      </c>
      <c r="CQ113" s="5" t="s">
        <v>206</v>
      </c>
      <c r="CR113" s="5" t="s">
        <v>206</v>
      </c>
      <c r="CS113" s="5">
        <v>100</v>
      </c>
      <c r="CT113" s="5">
        <v>150</v>
      </c>
      <c r="CU113" s="8">
        <v>150</v>
      </c>
      <c r="CV113" s="5" t="s">
        <v>296</v>
      </c>
      <c r="CW113" s="5" t="s">
        <v>208</v>
      </c>
      <c r="CX113" s="5">
        <v>1</v>
      </c>
      <c r="CY113" s="5" t="s">
        <v>211</v>
      </c>
      <c r="CZ113" s="5" t="b">
        <v>1</v>
      </c>
      <c r="DA113" s="5" t="b">
        <v>0</v>
      </c>
      <c r="DB113" s="5" t="b">
        <v>0</v>
      </c>
      <c r="DC113" s="5" t="b">
        <v>0</v>
      </c>
      <c r="DD113" s="5" t="b">
        <v>0</v>
      </c>
      <c r="DE113" s="5" t="b">
        <v>0</v>
      </c>
      <c r="DF113" s="5" t="b">
        <v>0</v>
      </c>
      <c r="DG113" s="5" t="b">
        <v>0</v>
      </c>
      <c r="DH113" s="5" t="b">
        <v>0</v>
      </c>
      <c r="DI113" s="5" t="b">
        <v>0</v>
      </c>
      <c r="DJ113" s="5" t="b">
        <v>0</v>
      </c>
      <c r="DK113" s="5" t="s">
        <v>206</v>
      </c>
      <c r="DL113" s="5" t="s">
        <v>206</v>
      </c>
      <c r="DN113" s="5">
        <v>100</v>
      </c>
      <c r="DO113" s="5" t="s">
        <v>207</v>
      </c>
      <c r="DP113" s="5" t="s">
        <v>296</v>
      </c>
      <c r="DQ113" s="5" t="s">
        <v>208</v>
      </c>
      <c r="DR113" s="5">
        <v>1</v>
      </c>
      <c r="DS113" s="5" t="s">
        <v>211</v>
      </c>
      <c r="DT113" s="5" t="b">
        <v>1</v>
      </c>
      <c r="DU113" s="5" t="b">
        <v>0</v>
      </c>
      <c r="DV113" s="5" t="b">
        <v>0</v>
      </c>
      <c r="DW113" s="5" t="b">
        <v>0</v>
      </c>
      <c r="DX113" s="5" t="b">
        <v>0</v>
      </c>
      <c r="DY113" s="5" t="b">
        <v>0</v>
      </c>
      <c r="DZ113" s="5" t="b">
        <v>0</v>
      </c>
      <c r="EA113" s="5" t="b">
        <v>0</v>
      </c>
      <c r="EB113" s="5" t="b">
        <v>0</v>
      </c>
      <c r="EC113" s="5" t="b">
        <v>0</v>
      </c>
      <c r="ED113" s="5" t="b">
        <v>0</v>
      </c>
      <c r="EE113" s="5" t="s">
        <v>206</v>
      </c>
      <c r="EF113" s="5" t="s">
        <v>206</v>
      </c>
      <c r="EH113" s="5">
        <v>500</v>
      </c>
      <c r="EI113" s="5">
        <v>500</v>
      </c>
      <c r="EJ113" s="5" t="s">
        <v>296</v>
      </c>
      <c r="EK113" s="5" t="s">
        <v>208</v>
      </c>
      <c r="EL113" s="5">
        <v>1</v>
      </c>
      <c r="EM113" s="5" t="s">
        <v>211</v>
      </c>
      <c r="EN113" s="5" t="b">
        <v>1</v>
      </c>
      <c r="EO113" s="5" t="b">
        <v>0</v>
      </c>
      <c r="EP113" s="5" t="b">
        <v>0</v>
      </c>
      <c r="EQ113" s="5" t="b">
        <v>0</v>
      </c>
      <c r="ER113" s="5" t="b">
        <v>0</v>
      </c>
      <c r="ES113" s="5" t="b">
        <v>0</v>
      </c>
      <c r="ET113" s="5" t="b">
        <v>0</v>
      </c>
      <c r="EU113" s="5" t="b">
        <v>0</v>
      </c>
      <c r="EV113" s="5" t="b">
        <v>0</v>
      </c>
      <c r="EW113" s="5" t="b">
        <v>0</v>
      </c>
      <c r="EX113" s="5" t="b">
        <v>0</v>
      </c>
      <c r="EY113" s="5" t="s">
        <v>205</v>
      </c>
      <c r="FV113" s="5">
        <v>650</v>
      </c>
      <c r="FX113" s="5" t="s">
        <v>214</v>
      </c>
      <c r="FY113" s="5" t="b">
        <v>1</v>
      </c>
      <c r="FZ113" s="5" t="b">
        <v>0</v>
      </c>
      <c r="GA113" s="5" t="b">
        <v>0</v>
      </c>
      <c r="GB113" s="5" t="b">
        <v>0</v>
      </c>
      <c r="GC113" s="5" t="b">
        <v>0</v>
      </c>
      <c r="GD113" s="5" t="b">
        <v>0</v>
      </c>
      <c r="GE113" s="5" t="b">
        <v>0</v>
      </c>
      <c r="GF113" s="5" t="b">
        <v>0</v>
      </c>
      <c r="GG113" s="5" t="b">
        <v>0</v>
      </c>
      <c r="GI113" s="5" t="s">
        <v>215</v>
      </c>
      <c r="GJ113" s="5" t="s">
        <v>216</v>
      </c>
      <c r="GK113" s="5" t="s">
        <v>665</v>
      </c>
      <c r="GL113" s="5">
        <v>34588461</v>
      </c>
      <c r="GM113" s="5" t="s">
        <v>666</v>
      </c>
      <c r="GN113" s="5" t="s">
        <v>667</v>
      </c>
      <c r="GO113" s="5">
        <v>72</v>
      </c>
      <c r="GQ113" s="5">
        <v>-1</v>
      </c>
      <c r="GR113" s="5" t="s">
        <v>220</v>
      </c>
      <c r="GS113" s="5" t="s">
        <v>220</v>
      </c>
    </row>
    <row r="114" spans="1:201" x14ac:dyDescent="0.3">
      <c r="A114" s="5" t="s">
        <v>2084</v>
      </c>
      <c r="B114" s="5" t="s">
        <v>668</v>
      </c>
      <c r="C114" s="5" t="s">
        <v>669</v>
      </c>
      <c r="D114" s="6">
        <v>43372</v>
      </c>
      <c r="E114" s="5" t="s">
        <v>646</v>
      </c>
      <c r="F114" s="6">
        <v>43367</v>
      </c>
      <c r="G114" s="5" t="s">
        <v>296</v>
      </c>
      <c r="H114" s="5" t="s">
        <v>777</v>
      </c>
      <c r="I114" s="5" t="s">
        <v>664</v>
      </c>
      <c r="J114" s="7" t="s">
        <v>780</v>
      </c>
      <c r="K114" s="5" t="s">
        <v>247</v>
      </c>
      <c r="L114" s="5" t="s">
        <v>204</v>
      </c>
      <c r="M114" s="5" t="s">
        <v>205</v>
      </c>
      <c r="AH114" s="5" t="s">
        <v>205</v>
      </c>
      <c r="BC114" s="5" t="s">
        <v>206</v>
      </c>
      <c r="BD114" s="5" t="s">
        <v>206</v>
      </c>
      <c r="BF114" s="5">
        <v>120</v>
      </c>
      <c r="BG114" s="5">
        <v>120</v>
      </c>
      <c r="BH114" s="5" t="s">
        <v>296</v>
      </c>
      <c r="BI114" s="5" t="s">
        <v>208</v>
      </c>
      <c r="BJ114" s="5">
        <v>1</v>
      </c>
      <c r="BK114" s="5" t="s">
        <v>670</v>
      </c>
      <c r="BL114" s="5" t="b">
        <v>1</v>
      </c>
      <c r="BM114" s="5" t="b">
        <v>1</v>
      </c>
      <c r="BN114" s="5" t="b">
        <v>0</v>
      </c>
      <c r="BO114" s="5" t="b">
        <v>0</v>
      </c>
      <c r="BP114" s="5" t="b">
        <v>0</v>
      </c>
      <c r="BQ114" s="5" t="b">
        <v>0</v>
      </c>
      <c r="BR114" s="5" t="b">
        <v>0</v>
      </c>
      <c r="BS114" s="5" t="b">
        <v>0</v>
      </c>
      <c r="BT114" s="5" t="b">
        <v>0</v>
      </c>
      <c r="BU114" s="5" t="b">
        <v>0</v>
      </c>
      <c r="BV114" s="5" t="b">
        <v>1</v>
      </c>
      <c r="BW114" s="5" t="s">
        <v>205</v>
      </c>
      <c r="CQ114" s="5" t="s">
        <v>206</v>
      </c>
      <c r="CR114" s="5" t="s">
        <v>206</v>
      </c>
      <c r="CS114" s="5">
        <v>100</v>
      </c>
      <c r="CT114" s="5">
        <v>150</v>
      </c>
      <c r="CU114" s="8">
        <v>150</v>
      </c>
      <c r="CV114" s="5" t="s">
        <v>296</v>
      </c>
      <c r="CW114" s="5" t="s">
        <v>208</v>
      </c>
      <c r="CX114" s="5">
        <v>1</v>
      </c>
      <c r="CY114" s="5" t="s">
        <v>671</v>
      </c>
      <c r="CZ114" s="5" t="b">
        <v>1</v>
      </c>
      <c r="DA114" s="5" t="b">
        <v>1</v>
      </c>
      <c r="DB114" s="5" t="b">
        <v>0</v>
      </c>
      <c r="DC114" s="5" t="b">
        <v>0</v>
      </c>
      <c r="DD114" s="5" t="b">
        <v>0</v>
      </c>
      <c r="DE114" s="5" t="b">
        <v>0</v>
      </c>
      <c r="DF114" s="5" t="b">
        <v>1</v>
      </c>
      <c r="DG114" s="5" t="b">
        <v>0</v>
      </c>
      <c r="DH114" s="5" t="b">
        <v>0</v>
      </c>
      <c r="DI114" s="5" t="b">
        <v>0</v>
      </c>
      <c r="DJ114" s="5" t="b">
        <v>1</v>
      </c>
      <c r="DK114" s="5" t="s">
        <v>206</v>
      </c>
      <c r="DL114" s="5" t="s">
        <v>206</v>
      </c>
      <c r="DN114" s="5">
        <v>150</v>
      </c>
      <c r="DO114" s="5" t="s">
        <v>207</v>
      </c>
      <c r="DP114" s="5" t="s">
        <v>296</v>
      </c>
      <c r="DQ114" s="5" t="s">
        <v>208</v>
      </c>
      <c r="DR114" s="5">
        <v>1</v>
      </c>
      <c r="DS114" s="5" t="s">
        <v>671</v>
      </c>
      <c r="DT114" s="5" t="b">
        <v>1</v>
      </c>
      <c r="DU114" s="5" t="b">
        <v>1</v>
      </c>
      <c r="DV114" s="5" t="b">
        <v>0</v>
      </c>
      <c r="DW114" s="5" t="b">
        <v>0</v>
      </c>
      <c r="DX114" s="5" t="b">
        <v>0</v>
      </c>
      <c r="DY114" s="5" t="b">
        <v>0</v>
      </c>
      <c r="DZ114" s="5" t="b">
        <v>1</v>
      </c>
      <c r="EA114" s="5" t="b">
        <v>0</v>
      </c>
      <c r="EB114" s="5" t="b">
        <v>0</v>
      </c>
      <c r="EC114" s="5" t="b">
        <v>0</v>
      </c>
      <c r="ED114" s="5" t="b">
        <v>1</v>
      </c>
      <c r="EE114" s="5" t="s">
        <v>206</v>
      </c>
      <c r="EF114" s="5" t="s">
        <v>206</v>
      </c>
      <c r="EH114" s="5">
        <v>500</v>
      </c>
      <c r="EI114" s="5">
        <v>500</v>
      </c>
      <c r="EJ114" s="5" t="s">
        <v>296</v>
      </c>
      <c r="EK114" s="5" t="s">
        <v>208</v>
      </c>
      <c r="EL114" s="5">
        <v>1</v>
      </c>
      <c r="EM114" s="5" t="s">
        <v>381</v>
      </c>
      <c r="EN114" s="5" t="b">
        <v>1</v>
      </c>
      <c r="EO114" s="5" t="b">
        <v>1</v>
      </c>
      <c r="EP114" s="5" t="b">
        <v>0</v>
      </c>
      <c r="EQ114" s="5" t="b">
        <v>0</v>
      </c>
      <c r="ER114" s="5" t="b">
        <v>0</v>
      </c>
      <c r="ES114" s="5" t="b">
        <v>0</v>
      </c>
      <c r="ET114" s="5" t="b">
        <v>1</v>
      </c>
      <c r="EU114" s="5" t="b">
        <v>0</v>
      </c>
      <c r="EV114" s="5" t="b">
        <v>0</v>
      </c>
      <c r="EW114" s="5" t="b">
        <v>0</v>
      </c>
      <c r="EX114" s="5" t="b">
        <v>0</v>
      </c>
      <c r="EY114" s="5" t="s">
        <v>205</v>
      </c>
      <c r="FV114" s="5">
        <v>640</v>
      </c>
      <c r="FX114" s="5" t="s">
        <v>214</v>
      </c>
      <c r="FY114" s="5" t="b">
        <v>1</v>
      </c>
      <c r="FZ114" s="5" t="b">
        <v>0</v>
      </c>
      <c r="GA114" s="5" t="b">
        <v>0</v>
      </c>
      <c r="GB114" s="5" t="b">
        <v>0</v>
      </c>
      <c r="GC114" s="5" t="b">
        <v>0</v>
      </c>
      <c r="GD114" s="5" t="b">
        <v>0</v>
      </c>
      <c r="GE114" s="5" t="b">
        <v>0</v>
      </c>
      <c r="GF114" s="5" t="b">
        <v>0</v>
      </c>
      <c r="GG114" s="5" t="b">
        <v>0</v>
      </c>
      <c r="GI114" s="5" t="s">
        <v>215</v>
      </c>
      <c r="GJ114" s="5" t="s">
        <v>216</v>
      </c>
      <c r="GK114" s="5" t="s">
        <v>672</v>
      </c>
      <c r="GL114" s="5">
        <v>34588465</v>
      </c>
      <c r="GM114" s="5" t="s">
        <v>673</v>
      </c>
      <c r="GN114" s="5" t="s">
        <v>674</v>
      </c>
      <c r="GO114" s="5">
        <v>73</v>
      </c>
      <c r="GQ114" s="5">
        <v>-1</v>
      </c>
      <c r="GR114" s="5" t="s">
        <v>220</v>
      </c>
      <c r="GS114" s="5" t="s">
        <v>220</v>
      </c>
    </row>
    <row r="115" spans="1:201" x14ac:dyDescent="0.3">
      <c r="A115" s="5" t="s">
        <v>2073</v>
      </c>
      <c r="B115" s="5" t="s">
        <v>658</v>
      </c>
      <c r="C115" s="5" t="s">
        <v>659</v>
      </c>
      <c r="D115" s="6">
        <v>43372</v>
      </c>
      <c r="E115" s="5" t="s">
        <v>646</v>
      </c>
      <c r="F115" s="6">
        <v>43367</v>
      </c>
      <c r="G115" s="5" t="s">
        <v>296</v>
      </c>
      <c r="H115" s="5" t="s">
        <v>777</v>
      </c>
      <c r="I115" s="5" t="s">
        <v>647</v>
      </c>
      <c r="J115" s="7" t="s">
        <v>781</v>
      </c>
      <c r="K115" s="5" t="s">
        <v>203</v>
      </c>
      <c r="L115" s="5" t="s">
        <v>364</v>
      </c>
      <c r="M115" s="5" t="s">
        <v>206</v>
      </c>
      <c r="N115" s="5" t="s">
        <v>206</v>
      </c>
      <c r="P115" s="5">
        <v>675</v>
      </c>
      <c r="Q115" s="5">
        <v>675</v>
      </c>
      <c r="R115" s="5" t="s">
        <v>616</v>
      </c>
      <c r="S115" s="5" t="s">
        <v>648</v>
      </c>
      <c r="T115" s="5" t="s">
        <v>208</v>
      </c>
      <c r="U115" s="5">
        <v>3</v>
      </c>
      <c r="V115" s="5" t="s">
        <v>211</v>
      </c>
      <c r="W115" s="5" t="b">
        <v>1</v>
      </c>
      <c r="X115" s="5" t="b">
        <v>0</v>
      </c>
      <c r="Y115" s="5" t="b">
        <v>0</v>
      </c>
      <c r="Z115" s="5" t="b">
        <v>0</v>
      </c>
      <c r="AA115" s="5" t="b">
        <v>0</v>
      </c>
      <c r="AB115" s="5" t="b">
        <v>0</v>
      </c>
      <c r="AC115" s="5" t="b">
        <v>0</v>
      </c>
      <c r="AD115" s="5" t="b">
        <v>0</v>
      </c>
      <c r="AE115" s="5" t="b">
        <v>0</v>
      </c>
      <c r="AF115" s="5" t="b">
        <v>0</v>
      </c>
      <c r="AG115" s="5" t="b">
        <v>0</v>
      </c>
      <c r="AH115" s="5" t="s">
        <v>206</v>
      </c>
      <c r="AI115" s="5" t="s">
        <v>206</v>
      </c>
      <c r="AK115" s="5">
        <v>650</v>
      </c>
      <c r="AL115" s="5">
        <v>650</v>
      </c>
      <c r="AM115" s="5" t="s">
        <v>616</v>
      </c>
      <c r="AN115" s="5" t="s">
        <v>648</v>
      </c>
      <c r="AO115" s="5" t="s">
        <v>208</v>
      </c>
      <c r="AP115" s="5">
        <v>3</v>
      </c>
      <c r="AQ115" s="5" t="s">
        <v>240</v>
      </c>
      <c r="AR115" s="5" t="b">
        <v>1</v>
      </c>
      <c r="AS115" s="5" t="b">
        <v>0</v>
      </c>
      <c r="AT115" s="5" t="b">
        <v>0</v>
      </c>
      <c r="AU115" s="5" t="b">
        <v>1</v>
      </c>
      <c r="AV115" s="5" t="b">
        <v>0</v>
      </c>
      <c r="AW115" s="5" t="b">
        <v>0</v>
      </c>
      <c r="AX115" s="5" t="b">
        <v>0</v>
      </c>
      <c r="AY115" s="5" t="b">
        <v>0</v>
      </c>
      <c r="AZ115" s="5" t="b">
        <v>0</v>
      </c>
      <c r="BA115" s="5" t="b">
        <v>0</v>
      </c>
      <c r="BB115" s="5" t="b">
        <v>0</v>
      </c>
      <c r="BC115" s="5" t="s">
        <v>206</v>
      </c>
      <c r="BD115" s="5" t="s">
        <v>206</v>
      </c>
      <c r="BF115" s="5">
        <v>130</v>
      </c>
      <c r="BG115" s="5">
        <v>130</v>
      </c>
      <c r="BH115" s="5" t="s">
        <v>296</v>
      </c>
      <c r="BI115" s="5" t="s">
        <v>208</v>
      </c>
      <c r="BJ115" s="5">
        <v>1</v>
      </c>
      <c r="BK115" s="5" t="s">
        <v>250</v>
      </c>
      <c r="BL115" s="5" t="b">
        <v>1</v>
      </c>
      <c r="BM115" s="5" t="b">
        <v>0</v>
      </c>
      <c r="BN115" s="5" t="b">
        <v>0</v>
      </c>
      <c r="BO115" s="5" t="b">
        <v>0</v>
      </c>
      <c r="BP115" s="5" t="b">
        <v>0</v>
      </c>
      <c r="BQ115" s="5" t="b">
        <v>0</v>
      </c>
      <c r="BR115" s="5" t="b">
        <v>1</v>
      </c>
      <c r="BS115" s="5" t="b">
        <v>0</v>
      </c>
      <c r="BT115" s="5" t="b">
        <v>0</v>
      </c>
      <c r="BU115" s="5" t="b">
        <v>0</v>
      </c>
      <c r="BV115" s="5" t="b">
        <v>0</v>
      </c>
      <c r="BW115" s="5" t="s">
        <v>206</v>
      </c>
      <c r="BX115" s="5" t="s">
        <v>206</v>
      </c>
      <c r="BZ115" s="5">
        <v>120</v>
      </c>
      <c r="CA115" s="5">
        <v>120</v>
      </c>
      <c r="CB115" s="5" t="s">
        <v>296</v>
      </c>
      <c r="CC115" s="5" t="s">
        <v>208</v>
      </c>
      <c r="CD115" s="5">
        <v>1</v>
      </c>
      <c r="CE115" s="5" t="s">
        <v>250</v>
      </c>
      <c r="CF115" s="5" t="b">
        <v>1</v>
      </c>
      <c r="CG115" s="5" t="b">
        <v>0</v>
      </c>
      <c r="CH115" s="5" t="b">
        <v>0</v>
      </c>
      <c r="CI115" s="5" t="b">
        <v>0</v>
      </c>
      <c r="CJ115" s="5" t="b">
        <v>0</v>
      </c>
      <c r="CK115" s="5" t="b">
        <v>0</v>
      </c>
      <c r="CL115" s="5" t="b">
        <v>1</v>
      </c>
      <c r="CM115" s="5" t="b">
        <v>0</v>
      </c>
      <c r="CN115" s="5" t="b">
        <v>0</v>
      </c>
      <c r="CO115" s="5" t="b">
        <v>0</v>
      </c>
      <c r="CP115" s="5" t="b">
        <v>0</v>
      </c>
      <c r="CQ115" s="5" t="s">
        <v>206</v>
      </c>
      <c r="CR115" s="5" t="s">
        <v>206</v>
      </c>
      <c r="CS115" s="5">
        <v>100</v>
      </c>
      <c r="CT115" s="5">
        <v>200</v>
      </c>
      <c r="CU115" s="8">
        <v>200</v>
      </c>
      <c r="CV115" s="5" t="s">
        <v>296</v>
      </c>
      <c r="CW115" s="5" t="s">
        <v>208</v>
      </c>
      <c r="CX115" s="5">
        <v>1</v>
      </c>
      <c r="CY115" s="5" t="s">
        <v>211</v>
      </c>
      <c r="CZ115" s="5" t="b">
        <v>1</v>
      </c>
      <c r="DA115" s="5" t="b">
        <v>0</v>
      </c>
      <c r="DB115" s="5" t="b">
        <v>0</v>
      </c>
      <c r="DC115" s="5" t="b">
        <v>0</v>
      </c>
      <c r="DD115" s="5" t="b">
        <v>0</v>
      </c>
      <c r="DE115" s="5" t="b">
        <v>0</v>
      </c>
      <c r="DF115" s="5" t="b">
        <v>0</v>
      </c>
      <c r="DG115" s="5" t="b">
        <v>0</v>
      </c>
      <c r="DH115" s="5" t="b">
        <v>0</v>
      </c>
      <c r="DI115" s="5" t="b">
        <v>0</v>
      </c>
      <c r="DJ115" s="5" t="b">
        <v>0</v>
      </c>
      <c r="DK115" s="5" t="s">
        <v>206</v>
      </c>
      <c r="DL115" s="5" t="s">
        <v>206</v>
      </c>
      <c r="DN115" s="5">
        <v>200</v>
      </c>
      <c r="DO115" s="5" t="s">
        <v>207</v>
      </c>
      <c r="DP115" s="5" t="s">
        <v>296</v>
      </c>
      <c r="DQ115" s="5" t="s">
        <v>208</v>
      </c>
      <c r="DR115" s="5">
        <v>1</v>
      </c>
      <c r="DS115" s="5" t="s">
        <v>250</v>
      </c>
      <c r="DT115" s="5" t="b">
        <v>1</v>
      </c>
      <c r="DU115" s="5" t="b">
        <v>0</v>
      </c>
      <c r="DV115" s="5" t="b">
        <v>0</v>
      </c>
      <c r="DW115" s="5" t="b">
        <v>0</v>
      </c>
      <c r="DX115" s="5" t="b">
        <v>0</v>
      </c>
      <c r="DY115" s="5" t="b">
        <v>0</v>
      </c>
      <c r="DZ115" s="5" t="b">
        <v>1</v>
      </c>
      <c r="EA115" s="5" t="b">
        <v>0</v>
      </c>
      <c r="EB115" s="5" t="b">
        <v>0</v>
      </c>
      <c r="EC115" s="5" t="b">
        <v>0</v>
      </c>
      <c r="ED115" s="5" t="b">
        <v>0</v>
      </c>
      <c r="EE115" s="5" t="s">
        <v>206</v>
      </c>
      <c r="EF115" s="5" t="s">
        <v>206</v>
      </c>
      <c r="EH115" s="5">
        <v>600</v>
      </c>
      <c r="EI115" s="5">
        <v>600</v>
      </c>
      <c r="EJ115" s="5" t="s">
        <v>296</v>
      </c>
      <c r="EK115" s="5" t="s">
        <v>208</v>
      </c>
      <c r="EL115" s="5">
        <v>1</v>
      </c>
      <c r="EM115" s="5" t="s">
        <v>250</v>
      </c>
      <c r="EN115" s="5" t="b">
        <v>1</v>
      </c>
      <c r="EO115" s="5" t="b">
        <v>0</v>
      </c>
      <c r="EP115" s="5" t="b">
        <v>0</v>
      </c>
      <c r="EQ115" s="5" t="b">
        <v>0</v>
      </c>
      <c r="ER115" s="5" t="b">
        <v>0</v>
      </c>
      <c r="ES115" s="5" t="b">
        <v>0</v>
      </c>
      <c r="ET115" s="5" t="b">
        <v>1</v>
      </c>
      <c r="EU115" s="5" t="b">
        <v>0</v>
      </c>
      <c r="EV115" s="5" t="b">
        <v>0</v>
      </c>
      <c r="EW115" s="5" t="b">
        <v>0</v>
      </c>
      <c r="EX115" s="5" t="b">
        <v>0</v>
      </c>
      <c r="EY115" s="5" t="s">
        <v>206</v>
      </c>
      <c r="EZ115" s="5">
        <v>3</v>
      </c>
      <c r="FA115" s="5" t="s">
        <v>212</v>
      </c>
      <c r="FB115" s="5" t="s">
        <v>213</v>
      </c>
      <c r="FC115" s="5" t="s">
        <v>206</v>
      </c>
      <c r="FD115" s="5">
        <v>2000</v>
      </c>
      <c r="FE115" s="5">
        <v>1</v>
      </c>
      <c r="FF115" s="5" t="s">
        <v>206</v>
      </c>
      <c r="FG115" s="5">
        <v>4000</v>
      </c>
      <c r="FH115" s="5">
        <v>8000</v>
      </c>
      <c r="FI115" s="5">
        <v>15000</v>
      </c>
      <c r="FJ115" s="5" t="s">
        <v>250</v>
      </c>
      <c r="FK115" s="5" t="b">
        <v>1</v>
      </c>
      <c r="FL115" s="5" t="b">
        <v>0</v>
      </c>
      <c r="FM115" s="5" t="b">
        <v>0</v>
      </c>
      <c r="FN115" s="5" t="b">
        <v>0</v>
      </c>
      <c r="FO115" s="5" t="b">
        <v>0</v>
      </c>
      <c r="FP115" s="5" t="b">
        <v>0</v>
      </c>
      <c r="FQ115" s="5" t="b">
        <v>1</v>
      </c>
      <c r="FR115" s="5" t="b">
        <v>0</v>
      </c>
      <c r="FS115" s="5" t="b">
        <v>0</v>
      </c>
      <c r="FT115" s="5" t="b">
        <v>0</v>
      </c>
      <c r="FU115" s="5" t="b">
        <v>0</v>
      </c>
      <c r="FV115" s="5">
        <v>635</v>
      </c>
      <c r="FX115" s="5" t="s">
        <v>214</v>
      </c>
      <c r="FY115" s="5" t="b">
        <v>1</v>
      </c>
      <c r="FZ115" s="5" t="b">
        <v>0</v>
      </c>
      <c r="GA115" s="5" t="b">
        <v>0</v>
      </c>
      <c r="GB115" s="5" t="b">
        <v>0</v>
      </c>
      <c r="GC115" s="5" t="b">
        <v>0</v>
      </c>
      <c r="GD115" s="5" t="b">
        <v>0</v>
      </c>
      <c r="GE115" s="5" t="b">
        <v>0</v>
      </c>
      <c r="GF115" s="5" t="b">
        <v>0</v>
      </c>
      <c r="GG115" s="5" t="b">
        <v>0</v>
      </c>
      <c r="GI115" s="5" t="s">
        <v>215</v>
      </c>
      <c r="GJ115" s="5" t="s">
        <v>216</v>
      </c>
      <c r="GK115" s="5" t="s">
        <v>660</v>
      </c>
      <c r="GL115" s="5">
        <v>34588455</v>
      </c>
      <c r="GM115" s="5" t="s">
        <v>661</v>
      </c>
      <c r="GN115" s="5" t="s">
        <v>657</v>
      </c>
      <c r="GO115" s="5">
        <v>71</v>
      </c>
      <c r="GQ115" s="5">
        <v>-1</v>
      </c>
      <c r="GR115" s="5" t="s">
        <v>220</v>
      </c>
      <c r="GS115" s="5" t="s">
        <v>220</v>
      </c>
    </row>
    <row r="116" spans="1:201" x14ac:dyDescent="0.3">
      <c r="A116" s="5" t="s">
        <v>2072</v>
      </c>
      <c r="B116" s="5" t="s">
        <v>652</v>
      </c>
      <c r="C116" s="5" t="s">
        <v>653</v>
      </c>
      <c r="D116" s="6">
        <v>43372</v>
      </c>
      <c r="E116" s="5" t="s">
        <v>646</v>
      </c>
      <c r="F116" s="6">
        <v>43367</v>
      </c>
      <c r="G116" s="5" t="s">
        <v>296</v>
      </c>
      <c r="H116" s="5" t="s">
        <v>777</v>
      </c>
      <c r="I116" s="5" t="s">
        <v>647</v>
      </c>
      <c r="J116" s="7" t="s">
        <v>781</v>
      </c>
      <c r="K116" s="5" t="s">
        <v>203</v>
      </c>
      <c r="L116" s="5" t="s">
        <v>364</v>
      </c>
      <c r="M116" s="5" t="s">
        <v>206</v>
      </c>
      <c r="N116" s="5" t="s">
        <v>206</v>
      </c>
      <c r="P116" s="5">
        <v>700</v>
      </c>
      <c r="Q116" s="5">
        <v>700</v>
      </c>
      <c r="R116" s="5" t="s">
        <v>616</v>
      </c>
      <c r="S116" s="5" t="s">
        <v>648</v>
      </c>
      <c r="T116" s="5" t="s">
        <v>208</v>
      </c>
      <c r="U116" s="5">
        <v>3</v>
      </c>
      <c r="V116" s="5" t="s">
        <v>211</v>
      </c>
      <c r="W116" s="5" t="b">
        <v>1</v>
      </c>
      <c r="X116" s="5" t="b">
        <v>0</v>
      </c>
      <c r="Y116" s="5" t="b">
        <v>0</v>
      </c>
      <c r="Z116" s="5" t="b">
        <v>0</v>
      </c>
      <c r="AA116" s="5" t="b">
        <v>0</v>
      </c>
      <c r="AB116" s="5" t="b">
        <v>0</v>
      </c>
      <c r="AC116" s="5" t="b">
        <v>0</v>
      </c>
      <c r="AD116" s="5" t="b">
        <v>0</v>
      </c>
      <c r="AE116" s="5" t="b">
        <v>0</v>
      </c>
      <c r="AF116" s="5" t="b">
        <v>0</v>
      </c>
      <c r="AG116" s="5" t="b">
        <v>0</v>
      </c>
      <c r="AH116" s="5" t="s">
        <v>206</v>
      </c>
      <c r="AI116" s="5" t="s">
        <v>206</v>
      </c>
      <c r="AK116" s="5">
        <v>685</v>
      </c>
      <c r="AL116" s="5">
        <v>685</v>
      </c>
      <c r="AM116" s="5" t="s">
        <v>616</v>
      </c>
      <c r="AN116" s="5" t="s">
        <v>648</v>
      </c>
      <c r="AO116" s="5" t="s">
        <v>208</v>
      </c>
      <c r="AP116" s="5">
        <v>3</v>
      </c>
      <c r="AQ116" s="5" t="s">
        <v>211</v>
      </c>
      <c r="AR116" s="5" t="b">
        <v>1</v>
      </c>
      <c r="AS116" s="5" t="b">
        <v>0</v>
      </c>
      <c r="AT116" s="5" t="b">
        <v>0</v>
      </c>
      <c r="AU116" s="5" t="b">
        <v>0</v>
      </c>
      <c r="AV116" s="5" t="b">
        <v>0</v>
      </c>
      <c r="AW116" s="5" t="b">
        <v>0</v>
      </c>
      <c r="AX116" s="5" t="b">
        <v>0</v>
      </c>
      <c r="AY116" s="5" t="b">
        <v>0</v>
      </c>
      <c r="AZ116" s="5" t="b">
        <v>0</v>
      </c>
      <c r="BA116" s="5" t="b">
        <v>0</v>
      </c>
      <c r="BB116" s="5" t="b">
        <v>0</v>
      </c>
      <c r="BC116" s="5" t="s">
        <v>206</v>
      </c>
      <c r="BD116" s="5" t="s">
        <v>206</v>
      </c>
      <c r="BF116" s="5">
        <v>150</v>
      </c>
      <c r="BG116" s="5">
        <v>150</v>
      </c>
      <c r="BH116" s="5" t="s">
        <v>296</v>
      </c>
      <c r="BI116" s="5" t="s">
        <v>208</v>
      </c>
      <c r="BJ116" s="5">
        <v>1</v>
      </c>
      <c r="BK116" s="5" t="s">
        <v>250</v>
      </c>
      <c r="BL116" s="5" t="b">
        <v>1</v>
      </c>
      <c r="BM116" s="5" t="b">
        <v>0</v>
      </c>
      <c r="BN116" s="5" t="b">
        <v>0</v>
      </c>
      <c r="BO116" s="5" t="b">
        <v>0</v>
      </c>
      <c r="BP116" s="5" t="b">
        <v>0</v>
      </c>
      <c r="BQ116" s="5" t="b">
        <v>0</v>
      </c>
      <c r="BR116" s="5" t="b">
        <v>1</v>
      </c>
      <c r="BS116" s="5" t="b">
        <v>0</v>
      </c>
      <c r="BT116" s="5" t="b">
        <v>0</v>
      </c>
      <c r="BU116" s="5" t="b">
        <v>0</v>
      </c>
      <c r="BV116" s="5" t="b">
        <v>0</v>
      </c>
      <c r="BW116" s="5" t="s">
        <v>206</v>
      </c>
      <c r="BX116" s="5" t="s">
        <v>206</v>
      </c>
      <c r="BZ116" s="5">
        <v>200</v>
      </c>
      <c r="CA116" s="5">
        <v>200</v>
      </c>
      <c r="CB116" s="5" t="s">
        <v>296</v>
      </c>
      <c r="CC116" s="5" t="s">
        <v>208</v>
      </c>
      <c r="CD116" s="5">
        <v>1</v>
      </c>
      <c r="CE116" s="5" t="s">
        <v>417</v>
      </c>
      <c r="CF116" s="5" t="b">
        <v>0</v>
      </c>
      <c r="CG116" s="5" t="b">
        <v>0</v>
      </c>
      <c r="CH116" s="5" t="b">
        <v>0</v>
      </c>
      <c r="CI116" s="5" t="b">
        <v>0</v>
      </c>
      <c r="CJ116" s="5" t="b">
        <v>0</v>
      </c>
      <c r="CK116" s="5" t="b">
        <v>0</v>
      </c>
      <c r="CL116" s="5" t="b">
        <v>0</v>
      </c>
      <c r="CM116" s="5" t="b">
        <v>0</v>
      </c>
      <c r="CN116" s="5" t="b">
        <v>0</v>
      </c>
      <c r="CO116" s="5" t="b">
        <v>1</v>
      </c>
      <c r="CP116" s="5" t="b">
        <v>0</v>
      </c>
      <c r="CQ116" s="5" t="s">
        <v>206</v>
      </c>
      <c r="CR116" s="5" t="s">
        <v>206</v>
      </c>
      <c r="CS116" s="5">
        <v>100</v>
      </c>
      <c r="CT116" s="5">
        <v>125</v>
      </c>
      <c r="CU116" s="8">
        <v>125</v>
      </c>
      <c r="CV116" s="5" t="s">
        <v>296</v>
      </c>
      <c r="CW116" s="5" t="s">
        <v>208</v>
      </c>
      <c r="CX116" s="5">
        <v>1</v>
      </c>
      <c r="CY116" s="5" t="s">
        <v>250</v>
      </c>
      <c r="CZ116" s="5" t="b">
        <v>1</v>
      </c>
      <c r="DA116" s="5" t="b">
        <v>0</v>
      </c>
      <c r="DB116" s="5" t="b">
        <v>0</v>
      </c>
      <c r="DC116" s="5" t="b">
        <v>0</v>
      </c>
      <c r="DD116" s="5" t="b">
        <v>0</v>
      </c>
      <c r="DE116" s="5" t="b">
        <v>0</v>
      </c>
      <c r="DF116" s="5" t="b">
        <v>1</v>
      </c>
      <c r="DG116" s="5" t="b">
        <v>0</v>
      </c>
      <c r="DH116" s="5" t="b">
        <v>0</v>
      </c>
      <c r="DI116" s="5" t="b">
        <v>0</v>
      </c>
      <c r="DJ116" s="5" t="b">
        <v>0</v>
      </c>
      <c r="DK116" s="5" t="s">
        <v>206</v>
      </c>
      <c r="DL116" s="5" t="s">
        <v>206</v>
      </c>
      <c r="DN116" s="5">
        <v>190</v>
      </c>
      <c r="DO116" s="5" t="s">
        <v>207</v>
      </c>
      <c r="DP116" s="5" t="s">
        <v>296</v>
      </c>
      <c r="DQ116" s="5" t="s">
        <v>208</v>
      </c>
      <c r="DR116" s="5">
        <v>1</v>
      </c>
      <c r="DS116" s="5" t="s">
        <v>211</v>
      </c>
      <c r="DT116" s="5" t="b">
        <v>1</v>
      </c>
      <c r="DU116" s="5" t="b">
        <v>0</v>
      </c>
      <c r="DV116" s="5" t="b">
        <v>0</v>
      </c>
      <c r="DW116" s="5" t="b">
        <v>0</v>
      </c>
      <c r="DX116" s="5" t="b">
        <v>0</v>
      </c>
      <c r="DY116" s="5" t="b">
        <v>0</v>
      </c>
      <c r="DZ116" s="5" t="b">
        <v>0</v>
      </c>
      <c r="EA116" s="5" t="b">
        <v>0</v>
      </c>
      <c r="EB116" s="5" t="b">
        <v>0</v>
      </c>
      <c r="EC116" s="5" t="b">
        <v>0</v>
      </c>
      <c r="ED116" s="5" t="b">
        <v>0</v>
      </c>
      <c r="EE116" s="5" t="s">
        <v>206</v>
      </c>
      <c r="EF116" s="5" t="s">
        <v>206</v>
      </c>
      <c r="EH116" s="5">
        <v>600</v>
      </c>
      <c r="EI116" s="5">
        <v>600</v>
      </c>
      <c r="EJ116" s="5" t="s">
        <v>616</v>
      </c>
      <c r="EK116" s="5" t="s">
        <v>208</v>
      </c>
      <c r="EL116" s="5">
        <v>1</v>
      </c>
      <c r="EM116" s="5" t="s">
        <v>250</v>
      </c>
      <c r="EN116" s="5" t="b">
        <v>1</v>
      </c>
      <c r="EO116" s="5" t="b">
        <v>0</v>
      </c>
      <c r="EP116" s="5" t="b">
        <v>0</v>
      </c>
      <c r="EQ116" s="5" t="b">
        <v>0</v>
      </c>
      <c r="ER116" s="5" t="b">
        <v>0</v>
      </c>
      <c r="ES116" s="5" t="b">
        <v>0</v>
      </c>
      <c r="ET116" s="5" t="b">
        <v>1</v>
      </c>
      <c r="EU116" s="5" t="b">
        <v>0</v>
      </c>
      <c r="EV116" s="5" t="b">
        <v>0</v>
      </c>
      <c r="EW116" s="5" t="b">
        <v>0</v>
      </c>
      <c r="EX116" s="5" t="b">
        <v>0</v>
      </c>
      <c r="EY116" s="5" t="s">
        <v>206</v>
      </c>
      <c r="EZ116" s="5">
        <v>5</v>
      </c>
      <c r="FA116" s="5" t="s">
        <v>212</v>
      </c>
      <c r="FB116" s="5" t="s">
        <v>213</v>
      </c>
      <c r="FC116" s="5" t="s">
        <v>205</v>
      </c>
      <c r="FD116" s="5">
        <v>2700</v>
      </c>
      <c r="FE116" s="5">
        <v>3</v>
      </c>
      <c r="FF116" s="5" t="s">
        <v>206</v>
      </c>
      <c r="FG116" s="5">
        <v>12000</v>
      </c>
      <c r="FH116" s="5">
        <v>15000</v>
      </c>
      <c r="FI116" s="5">
        <v>20000</v>
      </c>
      <c r="FJ116" s="5" t="s">
        <v>250</v>
      </c>
      <c r="FK116" s="5" t="b">
        <v>1</v>
      </c>
      <c r="FL116" s="5" t="b">
        <v>0</v>
      </c>
      <c r="FM116" s="5" t="b">
        <v>0</v>
      </c>
      <c r="FN116" s="5" t="b">
        <v>0</v>
      </c>
      <c r="FO116" s="5" t="b">
        <v>0</v>
      </c>
      <c r="FP116" s="5" t="b">
        <v>0</v>
      </c>
      <c r="FQ116" s="5" t="b">
        <v>1</v>
      </c>
      <c r="FR116" s="5" t="b">
        <v>0</v>
      </c>
      <c r="FS116" s="5" t="b">
        <v>0</v>
      </c>
      <c r="FT116" s="5" t="b">
        <v>0</v>
      </c>
      <c r="FU116" s="5" t="b">
        <v>0</v>
      </c>
      <c r="FV116" s="5">
        <v>637</v>
      </c>
      <c r="FX116" s="5" t="s">
        <v>654</v>
      </c>
      <c r="FY116" s="5" t="b">
        <v>1</v>
      </c>
      <c r="FZ116" s="5" t="b">
        <v>0</v>
      </c>
      <c r="GA116" s="5" t="b">
        <v>0</v>
      </c>
      <c r="GB116" s="5" t="b">
        <v>0</v>
      </c>
      <c r="GC116" s="5" t="b">
        <v>1</v>
      </c>
      <c r="GD116" s="5" t="b">
        <v>0</v>
      </c>
      <c r="GE116" s="5" t="b">
        <v>0</v>
      </c>
      <c r="GF116" s="5" t="b">
        <v>0</v>
      </c>
      <c r="GG116" s="5" t="b">
        <v>0</v>
      </c>
      <c r="GI116" s="5" t="s">
        <v>215</v>
      </c>
      <c r="GJ116" s="5" t="s">
        <v>216</v>
      </c>
      <c r="GK116" s="5" t="s">
        <v>655</v>
      </c>
      <c r="GL116" s="5">
        <v>34588450</v>
      </c>
      <c r="GM116" s="5" t="s">
        <v>656</v>
      </c>
      <c r="GN116" s="5" t="s">
        <v>657</v>
      </c>
      <c r="GO116" s="5">
        <v>70</v>
      </c>
      <c r="GQ116" s="5">
        <v>-1</v>
      </c>
      <c r="GR116" s="5" t="s">
        <v>220</v>
      </c>
      <c r="GS116" s="5" t="s">
        <v>220</v>
      </c>
    </row>
    <row r="117" spans="1:201" x14ac:dyDescent="0.3">
      <c r="A117" s="5" t="s">
        <v>2071</v>
      </c>
      <c r="B117" s="5" t="s">
        <v>644</v>
      </c>
      <c r="C117" s="5" t="s">
        <v>645</v>
      </c>
      <c r="D117" s="6">
        <v>43372</v>
      </c>
      <c r="E117" s="5" t="s">
        <v>646</v>
      </c>
      <c r="F117" s="6">
        <v>43367</v>
      </c>
      <c r="G117" s="5" t="s">
        <v>296</v>
      </c>
      <c r="H117" s="5" t="s">
        <v>777</v>
      </c>
      <c r="I117" s="5" t="s">
        <v>647</v>
      </c>
      <c r="J117" s="7" t="s">
        <v>781</v>
      </c>
      <c r="K117" s="5" t="s">
        <v>203</v>
      </c>
      <c r="L117" s="5" t="s">
        <v>364</v>
      </c>
      <c r="M117" s="5" t="s">
        <v>206</v>
      </c>
      <c r="N117" s="5" t="s">
        <v>206</v>
      </c>
      <c r="P117" s="5">
        <v>685</v>
      </c>
      <c r="Q117" s="5">
        <v>685</v>
      </c>
      <c r="R117" s="5" t="s">
        <v>616</v>
      </c>
      <c r="S117" s="5" t="s">
        <v>648</v>
      </c>
      <c r="T117" s="5" t="s">
        <v>208</v>
      </c>
      <c r="U117" s="5">
        <v>3</v>
      </c>
      <c r="V117" s="5" t="s">
        <v>211</v>
      </c>
      <c r="W117" s="5" t="b">
        <v>1</v>
      </c>
      <c r="X117" s="5" t="b">
        <v>0</v>
      </c>
      <c r="Y117" s="5" t="b">
        <v>0</v>
      </c>
      <c r="Z117" s="5" t="b">
        <v>0</v>
      </c>
      <c r="AA117" s="5" t="b">
        <v>0</v>
      </c>
      <c r="AB117" s="5" t="b">
        <v>0</v>
      </c>
      <c r="AC117" s="5" t="b">
        <v>0</v>
      </c>
      <c r="AD117" s="5" t="b">
        <v>0</v>
      </c>
      <c r="AE117" s="5" t="b">
        <v>0</v>
      </c>
      <c r="AF117" s="5" t="b">
        <v>0</v>
      </c>
      <c r="AG117" s="5" t="b">
        <v>0</v>
      </c>
      <c r="AH117" s="5" t="s">
        <v>206</v>
      </c>
      <c r="AI117" s="5" t="s">
        <v>206</v>
      </c>
      <c r="AK117" s="5">
        <v>685</v>
      </c>
      <c r="AL117" s="5">
        <v>685</v>
      </c>
      <c r="AM117" s="5" t="s">
        <v>616</v>
      </c>
      <c r="AN117" s="5" t="s">
        <v>648</v>
      </c>
      <c r="AO117" s="5" t="s">
        <v>208</v>
      </c>
      <c r="AP117" s="5">
        <v>3</v>
      </c>
      <c r="AQ117" s="5" t="s">
        <v>250</v>
      </c>
      <c r="AR117" s="5" t="b">
        <v>1</v>
      </c>
      <c r="AS117" s="5" t="b">
        <v>0</v>
      </c>
      <c r="AT117" s="5" t="b">
        <v>0</v>
      </c>
      <c r="AU117" s="5" t="b">
        <v>0</v>
      </c>
      <c r="AV117" s="5" t="b">
        <v>0</v>
      </c>
      <c r="AW117" s="5" t="b">
        <v>0</v>
      </c>
      <c r="AX117" s="5" t="b">
        <v>1</v>
      </c>
      <c r="AY117" s="5" t="b">
        <v>0</v>
      </c>
      <c r="AZ117" s="5" t="b">
        <v>0</v>
      </c>
      <c r="BA117" s="5" t="b">
        <v>0</v>
      </c>
      <c r="BB117" s="5" t="b">
        <v>0</v>
      </c>
      <c r="BC117" s="5" t="s">
        <v>206</v>
      </c>
      <c r="BD117" s="5" t="s">
        <v>206</v>
      </c>
      <c r="BF117" s="5">
        <v>120</v>
      </c>
      <c r="BG117" s="5">
        <v>120</v>
      </c>
      <c r="BH117" s="5" t="s">
        <v>296</v>
      </c>
      <c r="BI117" s="5" t="s">
        <v>208</v>
      </c>
      <c r="BJ117" s="5">
        <v>1</v>
      </c>
      <c r="BK117" s="5" t="s">
        <v>211</v>
      </c>
      <c r="BL117" s="5" t="b">
        <v>1</v>
      </c>
      <c r="BM117" s="5" t="b">
        <v>0</v>
      </c>
      <c r="BN117" s="5" t="b">
        <v>0</v>
      </c>
      <c r="BO117" s="5" t="b">
        <v>0</v>
      </c>
      <c r="BP117" s="5" t="b">
        <v>0</v>
      </c>
      <c r="BQ117" s="5" t="b">
        <v>0</v>
      </c>
      <c r="BR117" s="5" t="b">
        <v>0</v>
      </c>
      <c r="BS117" s="5" t="b">
        <v>0</v>
      </c>
      <c r="BT117" s="5" t="b">
        <v>0</v>
      </c>
      <c r="BU117" s="5" t="b">
        <v>0</v>
      </c>
      <c r="BV117" s="5" t="b">
        <v>0</v>
      </c>
      <c r="BW117" s="5" t="s">
        <v>206</v>
      </c>
      <c r="BX117" s="5" t="s">
        <v>206</v>
      </c>
      <c r="BZ117" s="5">
        <v>150</v>
      </c>
      <c r="CA117" s="5">
        <v>150</v>
      </c>
      <c r="CB117" s="5" t="s">
        <v>296</v>
      </c>
      <c r="CC117" s="5" t="s">
        <v>208</v>
      </c>
      <c r="CD117" s="5">
        <v>1</v>
      </c>
      <c r="CE117" s="5" t="s">
        <v>211</v>
      </c>
      <c r="CF117" s="5" t="b">
        <v>1</v>
      </c>
      <c r="CG117" s="5" t="b">
        <v>0</v>
      </c>
      <c r="CH117" s="5" t="b">
        <v>0</v>
      </c>
      <c r="CI117" s="5" t="b">
        <v>0</v>
      </c>
      <c r="CJ117" s="5" t="b">
        <v>0</v>
      </c>
      <c r="CK117" s="5" t="b">
        <v>0</v>
      </c>
      <c r="CL117" s="5" t="b">
        <v>0</v>
      </c>
      <c r="CM117" s="5" t="b">
        <v>0</v>
      </c>
      <c r="CN117" s="5" t="b">
        <v>0</v>
      </c>
      <c r="CO117" s="5" t="b">
        <v>0</v>
      </c>
      <c r="CP117" s="5" t="b">
        <v>0</v>
      </c>
      <c r="CQ117" s="5" t="s">
        <v>206</v>
      </c>
      <c r="CR117" s="5" t="s">
        <v>206</v>
      </c>
      <c r="CS117" s="5">
        <v>100</v>
      </c>
      <c r="CT117" s="5">
        <v>125</v>
      </c>
      <c r="CU117" s="8">
        <v>125</v>
      </c>
      <c r="CV117" s="5" t="s">
        <v>296</v>
      </c>
      <c r="CW117" s="5" t="s">
        <v>208</v>
      </c>
      <c r="CX117" s="5">
        <v>1</v>
      </c>
      <c r="CY117" s="5" t="s">
        <v>250</v>
      </c>
      <c r="CZ117" s="5" t="b">
        <v>1</v>
      </c>
      <c r="DA117" s="5" t="b">
        <v>0</v>
      </c>
      <c r="DB117" s="5" t="b">
        <v>0</v>
      </c>
      <c r="DC117" s="5" t="b">
        <v>0</v>
      </c>
      <c r="DD117" s="5" t="b">
        <v>0</v>
      </c>
      <c r="DE117" s="5" t="b">
        <v>0</v>
      </c>
      <c r="DF117" s="5" t="b">
        <v>1</v>
      </c>
      <c r="DG117" s="5" t="b">
        <v>0</v>
      </c>
      <c r="DH117" s="5" t="b">
        <v>0</v>
      </c>
      <c r="DI117" s="5" t="b">
        <v>0</v>
      </c>
      <c r="DJ117" s="5" t="b">
        <v>0</v>
      </c>
      <c r="DK117" s="5" t="s">
        <v>206</v>
      </c>
      <c r="DL117" s="5" t="s">
        <v>206</v>
      </c>
      <c r="DN117" s="5">
        <v>180</v>
      </c>
      <c r="DO117" s="5" t="s">
        <v>207</v>
      </c>
      <c r="DP117" s="5" t="s">
        <v>296</v>
      </c>
      <c r="DQ117" s="5" t="s">
        <v>208</v>
      </c>
      <c r="DR117" s="5">
        <v>1</v>
      </c>
      <c r="DS117" s="5" t="s">
        <v>250</v>
      </c>
      <c r="DT117" s="5" t="b">
        <v>1</v>
      </c>
      <c r="DU117" s="5" t="b">
        <v>0</v>
      </c>
      <c r="DV117" s="5" t="b">
        <v>0</v>
      </c>
      <c r="DW117" s="5" t="b">
        <v>0</v>
      </c>
      <c r="DX117" s="5" t="b">
        <v>0</v>
      </c>
      <c r="DY117" s="5" t="b">
        <v>0</v>
      </c>
      <c r="DZ117" s="5" t="b">
        <v>1</v>
      </c>
      <c r="EA117" s="5" t="b">
        <v>0</v>
      </c>
      <c r="EB117" s="5" t="b">
        <v>0</v>
      </c>
      <c r="EC117" s="5" t="b">
        <v>0</v>
      </c>
      <c r="ED117" s="5" t="b">
        <v>0</v>
      </c>
      <c r="EE117" s="5" t="s">
        <v>206</v>
      </c>
      <c r="EF117" s="5" t="s">
        <v>206</v>
      </c>
      <c r="EH117" s="5">
        <v>650</v>
      </c>
      <c r="EI117" s="5">
        <v>650</v>
      </c>
      <c r="EJ117" s="5" t="s">
        <v>296</v>
      </c>
      <c r="EK117" s="5" t="s">
        <v>208</v>
      </c>
      <c r="EL117" s="5">
        <v>1</v>
      </c>
      <c r="EM117" s="5" t="s">
        <v>250</v>
      </c>
      <c r="EN117" s="5" t="b">
        <v>1</v>
      </c>
      <c r="EO117" s="5" t="b">
        <v>0</v>
      </c>
      <c r="EP117" s="5" t="b">
        <v>0</v>
      </c>
      <c r="EQ117" s="5" t="b">
        <v>0</v>
      </c>
      <c r="ER117" s="5" t="b">
        <v>0</v>
      </c>
      <c r="ES117" s="5" t="b">
        <v>0</v>
      </c>
      <c r="ET117" s="5" t="b">
        <v>1</v>
      </c>
      <c r="EU117" s="5" t="b">
        <v>0</v>
      </c>
      <c r="EV117" s="5" t="b">
        <v>0</v>
      </c>
      <c r="EW117" s="5" t="b">
        <v>0</v>
      </c>
      <c r="EX117" s="5" t="b">
        <v>0</v>
      </c>
      <c r="EY117" s="5" t="s">
        <v>206</v>
      </c>
      <c r="EZ117" s="5">
        <v>5</v>
      </c>
      <c r="FA117" s="5" t="s">
        <v>212</v>
      </c>
      <c r="FB117" s="5" t="s">
        <v>213</v>
      </c>
      <c r="FC117" s="5" t="s">
        <v>205</v>
      </c>
      <c r="FD117" s="5">
        <v>3000</v>
      </c>
      <c r="FE117" s="5">
        <v>3</v>
      </c>
      <c r="FF117" s="5" t="s">
        <v>206</v>
      </c>
      <c r="FG117" s="5">
        <v>15000</v>
      </c>
      <c r="FH117" s="5">
        <v>25000</v>
      </c>
      <c r="FI117" s="5">
        <v>30000</v>
      </c>
      <c r="FJ117" s="5" t="s">
        <v>250</v>
      </c>
      <c r="FK117" s="5" t="b">
        <v>1</v>
      </c>
      <c r="FL117" s="5" t="b">
        <v>0</v>
      </c>
      <c r="FM117" s="5" t="b">
        <v>0</v>
      </c>
      <c r="FN117" s="5" t="b">
        <v>0</v>
      </c>
      <c r="FO117" s="5" t="b">
        <v>0</v>
      </c>
      <c r="FP117" s="5" t="b">
        <v>0</v>
      </c>
      <c r="FQ117" s="5" t="b">
        <v>1</v>
      </c>
      <c r="FR117" s="5" t="b">
        <v>0</v>
      </c>
      <c r="FS117" s="5" t="b">
        <v>0</v>
      </c>
      <c r="FT117" s="5" t="b">
        <v>0</v>
      </c>
      <c r="FU117" s="5" t="b">
        <v>0</v>
      </c>
      <c r="FV117" s="5">
        <v>540</v>
      </c>
      <c r="FX117" s="5" t="s">
        <v>214</v>
      </c>
      <c r="FY117" s="5" t="b">
        <v>1</v>
      </c>
      <c r="FZ117" s="5" t="b">
        <v>0</v>
      </c>
      <c r="GA117" s="5" t="b">
        <v>0</v>
      </c>
      <c r="GB117" s="5" t="b">
        <v>0</v>
      </c>
      <c r="GC117" s="5" t="b">
        <v>0</v>
      </c>
      <c r="GD117" s="5" t="b">
        <v>0</v>
      </c>
      <c r="GE117" s="5" t="b">
        <v>0</v>
      </c>
      <c r="GF117" s="5" t="b">
        <v>0</v>
      </c>
      <c r="GG117" s="5" t="b">
        <v>0</v>
      </c>
      <c r="GI117" s="5" t="s">
        <v>215</v>
      </c>
      <c r="GJ117" s="5" t="s">
        <v>216</v>
      </c>
      <c r="GK117" s="5" t="s">
        <v>649</v>
      </c>
      <c r="GL117" s="5">
        <v>34588449</v>
      </c>
      <c r="GM117" s="5" t="s">
        <v>650</v>
      </c>
      <c r="GN117" s="5" t="s">
        <v>651</v>
      </c>
      <c r="GO117" s="5">
        <v>69</v>
      </c>
      <c r="GQ117" s="5">
        <v>-1</v>
      </c>
      <c r="GR117" s="5" t="s">
        <v>220</v>
      </c>
      <c r="GS117" s="5" t="s">
        <v>220</v>
      </c>
    </row>
    <row r="118" spans="1:201" x14ac:dyDescent="0.3">
      <c r="A118" s="5" t="s">
        <v>2030</v>
      </c>
      <c r="B118" s="5" t="s">
        <v>1185</v>
      </c>
      <c r="C118" s="5" t="s">
        <v>1186</v>
      </c>
      <c r="D118" s="6">
        <v>43373</v>
      </c>
      <c r="E118" s="5" t="s">
        <v>946</v>
      </c>
      <c r="F118" s="6">
        <v>43368</v>
      </c>
      <c r="G118" s="5" t="s">
        <v>296</v>
      </c>
      <c r="H118" s="5" t="s">
        <v>777</v>
      </c>
      <c r="I118" s="5" t="s">
        <v>782</v>
      </c>
      <c r="J118" s="7" t="s">
        <v>783</v>
      </c>
      <c r="K118" s="5" t="s">
        <v>203</v>
      </c>
      <c r="L118" s="5" t="s">
        <v>204</v>
      </c>
      <c r="M118" s="5" t="s">
        <v>205</v>
      </c>
      <c r="AH118" s="5" t="s">
        <v>205</v>
      </c>
      <c r="BC118" s="5" t="s">
        <v>205</v>
      </c>
      <c r="BW118" s="5" t="s">
        <v>205</v>
      </c>
      <c r="CQ118" s="5" t="s">
        <v>205</v>
      </c>
      <c r="DK118" s="5" t="s">
        <v>205</v>
      </c>
      <c r="DO118" s="8"/>
      <c r="EE118" s="5" t="s">
        <v>205</v>
      </c>
      <c r="EY118" s="5" t="s">
        <v>206</v>
      </c>
      <c r="EZ118" s="5">
        <v>1</v>
      </c>
      <c r="FA118" s="5" t="s">
        <v>212</v>
      </c>
      <c r="FB118" s="5" t="s">
        <v>957</v>
      </c>
      <c r="FC118" s="5" t="s">
        <v>205</v>
      </c>
      <c r="FD118" s="5">
        <v>800</v>
      </c>
      <c r="FE118" s="5">
        <v>3</v>
      </c>
      <c r="FF118" s="5" t="s">
        <v>206</v>
      </c>
      <c r="FG118" s="5">
        <v>2500</v>
      </c>
      <c r="FH118" s="5">
        <v>4000</v>
      </c>
      <c r="FI118" s="5">
        <v>6500</v>
      </c>
      <c r="FJ118" s="5" t="s">
        <v>211</v>
      </c>
      <c r="FK118" s="5" t="b">
        <v>1</v>
      </c>
      <c r="FL118" s="5" t="b">
        <v>0</v>
      </c>
      <c r="FM118" s="5" t="b">
        <v>0</v>
      </c>
      <c r="FN118" s="5" t="b">
        <v>0</v>
      </c>
      <c r="FO118" s="5" t="b">
        <v>0</v>
      </c>
      <c r="FP118" s="5" t="b">
        <v>0</v>
      </c>
      <c r="FQ118" s="5" t="b">
        <v>0</v>
      </c>
      <c r="FR118" s="5" t="b">
        <v>0</v>
      </c>
      <c r="FS118" s="5" t="b">
        <v>0</v>
      </c>
      <c r="FT118" s="5" t="b">
        <v>0</v>
      </c>
      <c r="FU118" s="5" t="b">
        <v>0</v>
      </c>
      <c r="FV118" s="5">
        <v>690</v>
      </c>
      <c r="FX118" s="5" t="s">
        <v>214</v>
      </c>
      <c r="FY118" s="5" t="b">
        <v>1</v>
      </c>
      <c r="FZ118" s="5" t="b">
        <v>0</v>
      </c>
      <c r="GA118" s="5" t="b">
        <v>0</v>
      </c>
      <c r="GB118" s="5" t="b">
        <v>0</v>
      </c>
      <c r="GC118" s="5" t="b">
        <v>0</v>
      </c>
      <c r="GD118" s="5" t="b">
        <v>0</v>
      </c>
      <c r="GE118" s="5" t="b">
        <v>0</v>
      </c>
      <c r="GF118" s="5" t="b">
        <v>0</v>
      </c>
      <c r="GG118" s="5" t="b">
        <v>0</v>
      </c>
      <c r="GI118" s="5" t="s">
        <v>215</v>
      </c>
      <c r="GJ118" s="5" t="s">
        <v>216</v>
      </c>
      <c r="GK118" s="5" t="s">
        <v>1187</v>
      </c>
      <c r="GL118" s="5">
        <v>34877583</v>
      </c>
      <c r="GM118" s="5" t="s">
        <v>1188</v>
      </c>
      <c r="GN118" s="5" t="s">
        <v>1189</v>
      </c>
      <c r="GO118" s="5">
        <v>157</v>
      </c>
      <c r="GQ118" s="5">
        <v>-1</v>
      </c>
    </row>
    <row r="119" spans="1:201" x14ac:dyDescent="0.3">
      <c r="A119" s="5" t="s">
        <v>2022</v>
      </c>
      <c r="B119" s="5" t="s">
        <v>955</v>
      </c>
      <c r="C119" s="5" t="s">
        <v>956</v>
      </c>
      <c r="D119" s="6">
        <v>43373</v>
      </c>
      <c r="E119" s="5" t="s">
        <v>946</v>
      </c>
      <c r="F119" s="6">
        <v>43367</v>
      </c>
      <c r="G119" s="5" t="s">
        <v>296</v>
      </c>
      <c r="H119" s="5" t="s">
        <v>777</v>
      </c>
      <c r="I119" s="5" t="s">
        <v>782</v>
      </c>
      <c r="J119" s="7" t="s">
        <v>783</v>
      </c>
      <c r="K119" s="5" t="s">
        <v>437</v>
      </c>
      <c r="L119" s="5" t="s">
        <v>204</v>
      </c>
      <c r="M119" s="5" t="s">
        <v>205</v>
      </c>
      <c r="AH119" s="5" t="s">
        <v>205</v>
      </c>
      <c r="BC119" s="5" t="s">
        <v>205</v>
      </c>
      <c r="BW119" s="5" t="s">
        <v>205</v>
      </c>
      <c r="CQ119" s="5" t="s">
        <v>205</v>
      </c>
      <c r="DK119" s="5" t="s">
        <v>205</v>
      </c>
      <c r="DO119" s="8"/>
      <c r="EE119" s="5" t="s">
        <v>205</v>
      </c>
      <c r="EY119" s="5" t="s">
        <v>206</v>
      </c>
      <c r="EZ119" s="5">
        <v>5</v>
      </c>
      <c r="FA119" s="5" t="s">
        <v>212</v>
      </c>
      <c r="FB119" s="5" t="s">
        <v>957</v>
      </c>
      <c r="FC119" s="5" t="s">
        <v>206</v>
      </c>
      <c r="FD119" s="5">
        <v>2000</v>
      </c>
      <c r="FE119" s="5">
        <v>3</v>
      </c>
      <c r="FF119" s="5" t="s">
        <v>206</v>
      </c>
      <c r="FG119" s="5">
        <v>3000</v>
      </c>
      <c r="FH119" s="5">
        <v>4500</v>
      </c>
      <c r="FI119" s="5">
        <v>6000</v>
      </c>
      <c r="FJ119" s="5" t="s">
        <v>211</v>
      </c>
      <c r="FK119" s="5" t="b">
        <v>1</v>
      </c>
      <c r="FL119" s="5" t="b">
        <v>0</v>
      </c>
      <c r="FM119" s="5" t="b">
        <v>0</v>
      </c>
      <c r="FN119" s="5" t="b">
        <v>0</v>
      </c>
      <c r="FO119" s="5" t="b">
        <v>0</v>
      </c>
      <c r="FP119" s="5" t="b">
        <v>0</v>
      </c>
      <c r="FQ119" s="5" t="b">
        <v>0</v>
      </c>
      <c r="FR119" s="5" t="b">
        <v>0</v>
      </c>
      <c r="FS119" s="5" t="b">
        <v>0</v>
      </c>
      <c r="FT119" s="5" t="b">
        <v>0</v>
      </c>
      <c r="FU119" s="5" t="b">
        <v>0</v>
      </c>
      <c r="FX119" s="5" t="s">
        <v>214</v>
      </c>
      <c r="FY119" s="5" t="b">
        <v>1</v>
      </c>
      <c r="FZ119" s="5" t="b">
        <v>0</v>
      </c>
      <c r="GA119" s="5" t="b">
        <v>0</v>
      </c>
      <c r="GB119" s="5" t="b">
        <v>0</v>
      </c>
      <c r="GC119" s="5" t="b">
        <v>0</v>
      </c>
      <c r="GD119" s="5" t="b">
        <v>0</v>
      </c>
      <c r="GE119" s="5" t="b">
        <v>0</v>
      </c>
      <c r="GF119" s="5" t="b">
        <v>0</v>
      </c>
      <c r="GG119" s="5" t="b">
        <v>0</v>
      </c>
      <c r="GI119" s="5" t="s">
        <v>215</v>
      </c>
      <c r="GJ119" s="5" t="s">
        <v>216</v>
      </c>
      <c r="GK119" s="5" t="s">
        <v>958</v>
      </c>
      <c r="GL119" s="5">
        <v>34781039</v>
      </c>
      <c r="GM119" s="5" t="s">
        <v>959</v>
      </c>
      <c r="GN119" s="5" t="s">
        <v>960</v>
      </c>
      <c r="GO119" s="5">
        <v>111</v>
      </c>
      <c r="GQ119" s="5">
        <v>-1</v>
      </c>
    </row>
    <row r="120" spans="1:201" x14ac:dyDescent="0.3">
      <c r="A120" s="5" t="s">
        <v>2028</v>
      </c>
      <c r="B120" s="5" t="s">
        <v>1170</v>
      </c>
      <c r="C120" s="5" t="s">
        <v>1171</v>
      </c>
      <c r="D120" s="6">
        <v>43373</v>
      </c>
      <c r="E120" s="5" t="s">
        <v>946</v>
      </c>
      <c r="F120" s="6">
        <v>43368</v>
      </c>
      <c r="G120" s="5" t="s">
        <v>296</v>
      </c>
      <c r="H120" s="5" t="s">
        <v>777</v>
      </c>
      <c r="I120" s="5" t="s">
        <v>782</v>
      </c>
      <c r="J120" s="7" t="s">
        <v>783</v>
      </c>
      <c r="K120" s="5" t="s">
        <v>203</v>
      </c>
      <c r="L120" s="5" t="s">
        <v>204</v>
      </c>
      <c r="M120" s="5" t="s">
        <v>205</v>
      </c>
      <c r="AH120" s="5" t="s">
        <v>205</v>
      </c>
      <c r="BC120" s="5" t="s">
        <v>206</v>
      </c>
      <c r="BD120" s="5" t="s">
        <v>206</v>
      </c>
      <c r="BF120" s="5">
        <v>140</v>
      </c>
      <c r="BG120" s="5">
        <v>140</v>
      </c>
      <c r="BH120" s="5" t="s">
        <v>296</v>
      </c>
      <c r="BI120" s="5" t="s">
        <v>237</v>
      </c>
      <c r="BJ120" s="5">
        <v>7</v>
      </c>
      <c r="BK120" s="5" t="s">
        <v>211</v>
      </c>
      <c r="BL120" s="5" t="b">
        <v>1</v>
      </c>
      <c r="BM120" s="5" t="b">
        <v>0</v>
      </c>
      <c r="BN120" s="5" t="b">
        <v>0</v>
      </c>
      <c r="BO120" s="5" t="b">
        <v>0</v>
      </c>
      <c r="BP120" s="5" t="b">
        <v>0</v>
      </c>
      <c r="BQ120" s="5" t="b">
        <v>0</v>
      </c>
      <c r="BR120" s="5" t="b">
        <v>0</v>
      </c>
      <c r="BS120" s="5" t="b">
        <v>0</v>
      </c>
      <c r="BT120" s="5" t="b">
        <v>0</v>
      </c>
      <c r="BU120" s="5" t="b">
        <v>0</v>
      </c>
      <c r="BV120" s="5" t="b">
        <v>0</v>
      </c>
      <c r="BW120" s="5" t="s">
        <v>206</v>
      </c>
      <c r="BX120" s="5" t="s">
        <v>206</v>
      </c>
      <c r="BY120" s="5">
        <v>20</v>
      </c>
      <c r="BZ120" s="5">
        <v>250</v>
      </c>
      <c r="CA120" s="5">
        <v>125</v>
      </c>
      <c r="CB120" s="5" t="s">
        <v>296</v>
      </c>
      <c r="CC120" s="5" t="s">
        <v>237</v>
      </c>
      <c r="CD120" s="5">
        <v>2</v>
      </c>
      <c r="CE120" s="5" t="s">
        <v>211</v>
      </c>
      <c r="CF120" s="5" t="b">
        <v>1</v>
      </c>
      <c r="CG120" s="5" t="b">
        <v>0</v>
      </c>
      <c r="CH120" s="5" t="b">
        <v>0</v>
      </c>
      <c r="CI120" s="5" t="b">
        <v>0</v>
      </c>
      <c r="CJ120" s="5" t="b">
        <v>0</v>
      </c>
      <c r="CK120" s="5" t="b">
        <v>0</v>
      </c>
      <c r="CL120" s="5" t="b">
        <v>0</v>
      </c>
      <c r="CM120" s="5" t="b">
        <v>0</v>
      </c>
      <c r="CN120" s="5" t="b">
        <v>0</v>
      </c>
      <c r="CO120" s="5" t="b">
        <v>0</v>
      </c>
      <c r="CP120" s="5" t="b">
        <v>0</v>
      </c>
      <c r="CQ120" s="5" t="s">
        <v>206</v>
      </c>
      <c r="CR120" s="5" t="s">
        <v>206</v>
      </c>
      <c r="CS120" s="5">
        <v>70</v>
      </c>
      <c r="CT120" s="5">
        <v>100</v>
      </c>
      <c r="CU120" s="8">
        <v>142.85714285714286</v>
      </c>
      <c r="CV120" s="5" t="s">
        <v>296</v>
      </c>
      <c r="CW120" s="5" t="s">
        <v>237</v>
      </c>
      <c r="CX120" s="5">
        <v>7</v>
      </c>
      <c r="CY120" s="5" t="s">
        <v>211</v>
      </c>
      <c r="CZ120" s="5" t="b">
        <v>1</v>
      </c>
      <c r="DA120" s="5" t="b">
        <v>0</v>
      </c>
      <c r="DB120" s="5" t="b">
        <v>0</v>
      </c>
      <c r="DC120" s="5" t="b">
        <v>0</v>
      </c>
      <c r="DD120" s="5" t="b">
        <v>0</v>
      </c>
      <c r="DE120" s="5" t="b">
        <v>0</v>
      </c>
      <c r="DF120" s="5" t="b">
        <v>0</v>
      </c>
      <c r="DG120" s="5" t="b">
        <v>0</v>
      </c>
      <c r="DH120" s="5" t="b">
        <v>0</v>
      </c>
      <c r="DI120" s="5" t="b">
        <v>0</v>
      </c>
      <c r="DJ120" s="5" t="b">
        <v>0</v>
      </c>
      <c r="DK120" s="5" t="s">
        <v>206</v>
      </c>
      <c r="DL120" s="5" t="s">
        <v>205</v>
      </c>
      <c r="DM120" s="5">
        <v>110</v>
      </c>
      <c r="DN120" s="5">
        <v>90</v>
      </c>
      <c r="DO120" s="8">
        <v>81.818181818181799</v>
      </c>
      <c r="DP120" s="5" t="s">
        <v>296</v>
      </c>
      <c r="DQ120" s="5" t="s">
        <v>237</v>
      </c>
      <c r="DR120" s="5">
        <v>7</v>
      </c>
      <c r="DS120" s="5" t="s">
        <v>211</v>
      </c>
      <c r="DT120" s="5" t="b">
        <v>1</v>
      </c>
      <c r="DU120" s="5" t="b">
        <v>0</v>
      </c>
      <c r="DV120" s="5" t="b">
        <v>0</v>
      </c>
      <c r="DW120" s="5" t="b">
        <v>0</v>
      </c>
      <c r="DX120" s="5" t="b">
        <v>0</v>
      </c>
      <c r="DY120" s="5" t="b">
        <v>0</v>
      </c>
      <c r="DZ120" s="5" t="b">
        <v>0</v>
      </c>
      <c r="EA120" s="5" t="b">
        <v>0</v>
      </c>
      <c r="EB120" s="5" t="b">
        <v>0</v>
      </c>
      <c r="EC120" s="5" t="b">
        <v>0</v>
      </c>
      <c r="ED120" s="5" t="b">
        <v>0</v>
      </c>
      <c r="EE120" s="5" t="s">
        <v>205</v>
      </c>
      <c r="EY120" s="5" t="s">
        <v>205</v>
      </c>
      <c r="FV120" s="5">
        <v>690</v>
      </c>
      <c r="FX120" s="5" t="s">
        <v>214</v>
      </c>
      <c r="FY120" s="5" t="b">
        <v>1</v>
      </c>
      <c r="FZ120" s="5" t="b">
        <v>0</v>
      </c>
      <c r="GA120" s="5" t="b">
        <v>0</v>
      </c>
      <c r="GB120" s="5" t="b">
        <v>0</v>
      </c>
      <c r="GC120" s="5" t="b">
        <v>0</v>
      </c>
      <c r="GD120" s="5" t="b">
        <v>0</v>
      </c>
      <c r="GE120" s="5" t="b">
        <v>0</v>
      </c>
      <c r="GF120" s="5" t="b">
        <v>0</v>
      </c>
      <c r="GG120" s="5" t="b">
        <v>0</v>
      </c>
      <c r="GI120" s="5" t="s">
        <v>215</v>
      </c>
      <c r="GJ120" s="5" t="s">
        <v>216</v>
      </c>
      <c r="GK120" s="5" t="s">
        <v>1172</v>
      </c>
      <c r="GL120" s="5">
        <v>34871538</v>
      </c>
      <c r="GM120" s="5" t="s">
        <v>1173</v>
      </c>
      <c r="GN120" s="5" t="s">
        <v>1174</v>
      </c>
      <c r="GO120" s="5">
        <v>154</v>
      </c>
      <c r="GQ120" s="5">
        <v>-1</v>
      </c>
    </row>
    <row r="121" spans="1:201" x14ac:dyDescent="0.3">
      <c r="A121" s="5" t="s">
        <v>2032</v>
      </c>
      <c r="B121" s="5" t="s">
        <v>1195</v>
      </c>
      <c r="C121" s="5" t="s">
        <v>1196</v>
      </c>
      <c r="D121" s="6">
        <v>43373</v>
      </c>
      <c r="E121" s="5" t="s">
        <v>946</v>
      </c>
      <c r="F121" s="6">
        <v>43368</v>
      </c>
      <c r="G121" s="5" t="s">
        <v>296</v>
      </c>
      <c r="H121" s="5" t="s">
        <v>777</v>
      </c>
      <c r="I121" s="5" t="s">
        <v>782</v>
      </c>
      <c r="J121" s="7" t="s">
        <v>783</v>
      </c>
      <c r="K121" s="5" t="s">
        <v>203</v>
      </c>
      <c r="L121" s="5" t="s">
        <v>204</v>
      </c>
      <c r="M121" s="5" t="s">
        <v>205</v>
      </c>
      <c r="AH121" s="5" t="s">
        <v>205</v>
      </c>
      <c r="BC121" s="5" t="s">
        <v>206</v>
      </c>
      <c r="BD121" s="5" t="s">
        <v>206</v>
      </c>
      <c r="BF121" s="5">
        <v>150</v>
      </c>
      <c r="BG121" s="5">
        <v>150</v>
      </c>
      <c r="BH121" s="5" t="s">
        <v>296</v>
      </c>
      <c r="BI121" s="5" t="s">
        <v>208</v>
      </c>
      <c r="BJ121" s="5">
        <v>14</v>
      </c>
      <c r="BK121" s="5" t="s">
        <v>211</v>
      </c>
      <c r="BL121" s="5" t="b">
        <v>1</v>
      </c>
      <c r="BM121" s="5" t="b">
        <v>0</v>
      </c>
      <c r="BN121" s="5" t="b">
        <v>0</v>
      </c>
      <c r="BO121" s="5" t="b">
        <v>0</v>
      </c>
      <c r="BP121" s="5" t="b">
        <v>0</v>
      </c>
      <c r="BQ121" s="5" t="b">
        <v>0</v>
      </c>
      <c r="BR121" s="5" t="b">
        <v>0</v>
      </c>
      <c r="BS121" s="5" t="b">
        <v>0</v>
      </c>
      <c r="BT121" s="5" t="b">
        <v>0</v>
      </c>
      <c r="BU121" s="5" t="b">
        <v>0</v>
      </c>
      <c r="BV121" s="5" t="b">
        <v>0</v>
      </c>
      <c r="BW121" s="5" t="s">
        <v>206</v>
      </c>
      <c r="BX121" s="5" t="s">
        <v>206</v>
      </c>
      <c r="BZ121" s="5">
        <v>200</v>
      </c>
      <c r="CA121" s="5">
        <v>200</v>
      </c>
      <c r="CB121" s="5" t="s">
        <v>296</v>
      </c>
      <c r="CC121" s="5" t="s">
        <v>237</v>
      </c>
      <c r="CD121" s="5">
        <v>2</v>
      </c>
      <c r="CE121" s="5" t="s">
        <v>211</v>
      </c>
      <c r="CF121" s="5" t="b">
        <v>1</v>
      </c>
      <c r="CG121" s="5" t="b">
        <v>0</v>
      </c>
      <c r="CH121" s="5" t="b">
        <v>0</v>
      </c>
      <c r="CI121" s="5" t="b">
        <v>0</v>
      </c>
      <c r="CJ121" s="5" t="b">
        <v>0</v>
      </c>
      <c r="CK121" s="5" t="b">
        <v>0</v>
      </c>
      <c r="CL121" s="5" t="b">
        <v>0</v>
      </c>
      <c r="CM121" s="5" t="b">
        <v>0</v>
      </c>
      <c r="CN121" s="5" t="b">
        <v>0</v>
      </c>
      <c r="CO121" s="5" t="b">
        <v>0</v>
      </c>
      <c r="CP121" s="5" t="b">
        <v>0</v>
      </c>
      <c r="CQ121" s="5" t="s">
        <v>206</v>
      </c>
      <c r="CR121" s="5" t="s">
        <v>206</v>
      </c>
      <c r="CS121" s="5">
        <v>70</v>
      </c>
      <c r="CT121" s="5">
        <v>140</v>
      </c>
      <c r="CU121" s="5">
        <v>200</v>
      </c>
      <c r="CV121" s="5" t="s">
        <v>296</v>
      </c>
      <c r="CW121" s="5" t="s">
        <v>237</v>
      </c>
      <c r="CX121" s="5">
        <v>3</v>
      </c>
      <c r="CY121" s="5" t="s">
        <v>211</v>
      </c>
      <c r="CZ121" s="5" t="b">
        <v>1</v>
      </c>
      <c r="DA121" s="5" t="b">
        <v>0</v>
      </c>
      <c r="DB121" s="5" t="b">
        <v>0</v>
      </c>
      <c r="DC121" s="5" t="b">
        <v>0</v>
      </c>
      <c r="DD121" s="5" t="b">
        <v>0</v>
      </c>
      <c r="DE121" s="5" t="b">
        <v>0</v>
      </c>
      <c r="DF121" s="5" t="b">
        <v>0</v>
      </c>
      <c r="DG121" s="5" t="b">
        <v>0</v>
      </c>
      <c r="DH121" s="5" t="b">
        <v>0</v>
      </c>
      <c r="DI121" s="5" t="b">
        <v>0</v>
      </c>
      <c r="DJ121" s="5" t="b">
        <v>0</v>
      </c>
      <c r="DK121" s="5" t="s">
        <v>206</v>
      </c>
      <c r="DL121" s="5" t="s">
        <v>205</v>
      </c>
      <c r="DM121" s="5">
        <v>110</v>
      </c>
      <c r="DN121" s="5">
        <v>95</v>
      </c>
      <c r="DO121" s="8">
        <v>86.363636363636303</v>
      </c>
      <c r="DP121" s="5" t="s">
        <v>296</v>
      </c>
      <c r="DQ121" s="5" t="s">
        <v>237</v>
      </c>
      <c r="DR121" s="5">
        <v>2</v>
      </c>
      <c r="DS121" s="5" t="s">
        <v>211</v>
      </c>
      <c r="DT121" s="5" t="b">
        <v>1</v>
      </c>
      <c r="DU121" s="5" t="b">
        <v>0</v>
      </c>
      <c r="DV121" s="5" t="b">
        <v>0</v>
      </c>
      <c r="DW121" s="5" t="b">
        <v>0</v>
      </c>
      <c r="DX121" s="5" t="b">
        <v>0</v>
      </c>
      <c r="DY121" s="5" t="b">
        <v>0</v>
      </c>
      <c r="DZ121" s="5" t="b">
        <v>0</v>
      </c>
      <c r="EA121" s="5" t="b">
        <v>0</v>
      </c>
      <c r="EB121" s="5" t="b">
        <v>0</v>
      </c>
      <c r="EC121" s="5" t="b">
        <v>0</v>
      </c>
      <c r="ED121" s="5" t="b">
        <v>0</v>
      </c>
      <c r="EE121" s="5" t="s">
        <v>206</v>
      </c>
      <c r="EF121" s="5" t="s">
        <v>206</v>
      </c>
      <c r="EH121" s="5">
        <v>550</v>
      </c>
      <c r="EI121" s="5">
        <v>550</v>
      </c>
      <c r="EJ121" s="5" t="s">
        <v>296</v>
      </c>
      <c r="EK121" s="5" t="s">
        <v>237</v>
      </c>
      <c r="EL121" s="5">
        <v>14</v>
      </c>
      <c r="EM121" s="5" t="s">
        <v>211</v>
      </c>
      <c r="EN121" s="5" t="b">
        <v>1</v>
      </c>
      <c r="EO121" s="5" t="b">
        <v>0</v>
      </c>
      <c r="EP121" s="5" t="b">
        <v>0</v>
      </c>
      <c r="EQ121" s="5" t="b">
        <v>0</v>
      </c>
      <c r="ER121" s="5" t="b">
        <v>0</v>
      </c>
      <c r="ES121" s="5" t="b">
        <v>0</v>
      </c>
      <c r="ET121" s="5" t="b">
        <v>0</v>
      </c>
      <c r="EU121" s="5" t="b">
        <v>0</v>
      </c>
      <c r="EV121" s="5" t="b">
        <v>0</v>
      </c>
      <c r="EW121" s="5" t="b">
        <v>0</v>
      </c>
      <c r="EX121" s="5" t="b">
        <v>0</v>
      </c>
      <c r="EY121" s="5" t="s">
        <v>205</v>
      </c>
      <c r="FV121" s="5">
        <v>690</v>
      </c>
      <c r="FX121" s="5" t="s">
        <v>214</v>
      </c>
      <c r="FY121" s="5" t="b">
        <v>1</v>
      </c>
      <c r="FZ121" s="5" t="b">
        <v>0</v>
      </c>
      <c r="GA121" s="5" t="b">
        <v>0</v>
      </c>
      <c r="GB121" s="5" t="b">
        <v>0</v>
      </c>
      <c r="GC121" s="5" t="b">
        <v>0</v>
      </c>
      <c r="GD121" s="5" t="b">
        <v>0</v>
      </c>
      <c r="GE121" s="5" t="b">
        <v>0</v>
      </c>
      <c r="GF121" s="5" t="b">
        <v>0</v>
      </c>
      <c r="GG121" s="5" t="b">
        <v>0</v>
      </c>
      <c r="GI121" s="5" t="s">
        <v>215</v>
      </c>
      <c r="GJ121" s="5" t="s">
        <v>216</v>
      </c>
      <c r="GK121" s="5" t="s">
        <v>1197</v>
      </c>
      <c r="GL121" s="5">
        <v>34881596</v>
      </c>
      <c r="GM121" s="5" t="s">
        <v>1198</v>
      </c>
      <c r="GN121" s="5" t="s">
        <v>1199</v>
      </c>
      <c r="GO121" s="5">
        <v>159</v>
      </c>
      <c r="GQ121" s="5">
        <v>-1</v>
      </c>
    </row>
    <row r="122" spans="1:201" x14ac:dyDescent="0.3">
      <c r="A122" s="5" t="s">
        <v>2029</v>
      </c>
      <c r="B122" s="5" t="s">
        <v>1180</v>
      </c>
      <c r="C122" s="5" t="s">
        <v>1181</v>
      </c>
      <c r="D122" s="6">
        <v>43373</v>
      </c>
      <c r="E122" s="5" t="s">
        <v>946</v>
      </c>
      <c r="F122" s="6">
        <v>43368</v>
      </c>
      <c r="G122" s="5" t="s">
        <v>296</v>
      </c>
      <c r="H122" s="5" t="s">
        <v>777</v>
      </c>
      <c r="I122" s="5" t="s">
        <v>782</v>
      </c>
      <c r="J122" s="7" t="s">
        <v>783</v>
      </c>
      <c r="K122" s="5" t="s">
        <v>203</v>
      </c>
      <c r="L122" s="5" t="s">
        <v>204</v>
      </c>
      <c r="M122" s="5" t="s">
        <v>205</v>
      </c>
      <c r="AH122" s="5" t="s">
        <v>205</v>
      </c>
      <c r="BC122" s="5" t="s">
        <v>206</v>
      </c>
      <c r="BD122" s="5" t="s">
        <v>206</v>
      </c>
      <c r="BF122" s="5">
        <v>150</v>
      </c>
      <c r="BG122" s="5">
        <v>150</v>
      </c>
      <c r="BH122" s="5" t="s">
        <v>616</v>
      </c>
      <c r="BI122" s="5" t="s">
        <v>208</v>
      </c>
      <c r="BJ122" s="5">
        <v>1</v>
      </c>
      <c r="BK122" s="5" t="s">
        <v>211</v>
      </c>
      <c r="BL122" s="5" t="b">
        <v>1</v>
      </c>
      <c r="BM122" s="5" t="b">
        <v>0</v>
      </c>
      <c r="BN122" s="5" t="b">
        <v>0</v>
      </c>
      <c r="BO122" s="5" t="b">
        <v>0</v>
      </c>
      <c r="BP122" s="5" t="b">
        <v>0</v>
      </c>
      <c r="BQ122" s="5" t="b">
        <v>0</v>
      </c>
      <c r="BR122" s="5" t="b">
        <v>0</v>
      </c>
      <c r="BS122" s="5" t="b">
        <v>0</v>
      </c>
      <c r="BT122" s="5" t="b">
        <v>0</v>
      </c>
      <c r="BU122" s="5" t="b">
        <v>0</v>
      </c>
      <c r="BV122" s="5" t="b">
        <v>0</v>
      </c>
      <c r="BW122" s="5" t="s">
        <v>206</v>
      </c>
      <c r="BX122" s="5" t="s">
        <v>206</v>
      </c>
      <c r="BY122" s="5">
        <v>20</v>
      </c>
      <c r="BZ122" s="5">
        <v>250</v>
      </c>
      <c r="CA122" s="5">
        <v>125</v>
      </c>
      <c r="CB122" s="5" t="s">
        <v>296</v>
      </c>
      <c r="CC122" s="5" t="s">
        <v>237</v>
      </c>
      <c r="CD122" s="5">
        <v>1</v>
      </c>
      <c r="CE122" s="5" t="s">
        <v>417</v>
      </c>
      <c r="CF122" s="5" t="b">
        <v>0</v>
      </c>
      <c r="CG122" s="5" t="b">
        <v>0</v>
      </c>
      <c r="CH122" s="5" t="b">
        <v>0</v>
      </c>
      <c r="CI122" s="5" t="b">
        <v>0</v>
      </c>
      <c r="CJ122" s="5" t="b">
        <v>0</v>
      </c>
      <c r="CK122" s="5" t="b">
        <v>0</v>
      </c>
      <c r="CL122" s="5" t="b">
        <v>0</v>
      </c>
      <c r="CM122" s="5" t="b">
        <v>0</v>
      </c>
      <c r="CN122" s="5" t="b">
        <v>0</v>
      </c>
      <c r="CO122" s="5" t="b">
        <v>1</v>
      </c>
      <c r="CP122" s="5" t="b">
        <v>0</v>
      </c>
      <c r="CQ122" s="5" t="s">
        <v>206</v>
      </c>
      <c r="CR122" s="5" t="s">
        <v>206</v>
      </c>
      <c r="CS122" s="5">
        <v>70</v>
      </c>
      <c r="CT122" s="5">
        <v>130</v>
      </c>
      <c r="CU122" s="8">
        <v>185.71428571428572</v>
      </c>
      <c r="CV122" s="5" t="s">
        <v>296</v>
      </c>
      <c r="CW122" s="5" t="s">
        <v>208</v>
      </c>
      <c r="CX122" s="5">
        <v>14</v>
      </c>
      <c r="CY122" s="5" t="s">
        <v>211</v>
      </c>
      <c r="CZ122" s="5" t="b">
        <v>1</v>
      </c>
      <c r="DA122" s="5" t="b">
        <v>0</v>
      </c>
      <c r="DB122" s="5" t="b">
        <v>0</v>
      </c>
      <c r="DC122" s="5" t="b">
        <v>0</v>
      </c>
      <c r="DD122" s="5" t="b">
        <v>0</v>
      </c>
      <c r="DE122" s="5" t="b">
        <v>0</v>
      </c>
      <c r="DF122" s="5" t="b">
        <v>0</v>
      </c>
      <c r="DG122" s="5" t="b">
        <v>0</v>
      </c>
      <c r="DH122" s="5" t="b">
        <v>0</v>
      </c>
      <c r="DI122" s="5" t="b">
        <v>0</v>
      </c>
      <c r="DJ122" s="5" t="b">
        <v>0</v>
      </c>
      <c r="DK122" s="5" t="s">
        <v>206</v>
      </c>
      <c r="DL122" s="5" t="s">
        <v>205</v>
      </c>
      <c r="DM122" s="5">
        <v>110</v>
      </c>
      <c r="DN122" s="5">
        <v>100</v>
      </c>
      <c r="DO122" s="8">
        <v>90.909090909090907</v>
      </c>
      <c r="DP122" s="5" t="s">
        <v>296</v>
      </c>
      <c r="DQ122" s="5" t="s">
        <v>208</v>
      </c>
      <c r="DR122" s="5">
        <v>2</v>
      </c>
      <c r="DS122" s="5" t="s">
        <v>211</v>
      </c>
      <c r="DT122" s="5" t="b">
        <v>1</v>
      </c>
      <c r="DU122" s="5" t="b">
        <v>0</v>
      </c>
      <c r="DV122" s="5" t="b">
        <v>0</v>
      </c>
      <c r="DW122" s="5" t="b">
        <v>0</v>
      </c>
      <c r="DX122" s="5" t="b">
        <v>0</v>
      </c>
      <c r="DY122" s="5" t="b">
        <v>0</v>
      </c>
      <c r="DZ122" s="5" t="b">
        <v>0</v>
      </c>
      <c r="EA122" s="5" t="b">
        <v>0</v>
      </c>
      <c r="EB122" s="5" t="b">
        <v>0</v>
      </c>
      <c r="EC122" s="5" t="b">
        <v>0</v>
      </c>
      <c r="ED122" s="5" t="b">
        <v>0</v>
      </c>
      <c r="EE122" s="5" t="s">
        <v>206</v>
      </c>
      <c r="EF122" s="5" t="s">
        <v>206</v>
      </c>
      <c r="EH122" s="5">
        <v>500</v>
      </c>
      <c r="EI122" s="5">
        <v>500</v>
      </c>
      <c r="EJ122" s="5" t="s">
        <v>616</v>
      </c>
      <c r="EK122" s="5" t="s">
        <v>208</v>
      </c>
      <c r="EL122" s="5">
        <v>14</v>
      </c>
      <c r="EM122" s="5" t="s">
        <v>211</v>
      </c>
      <c r="EN122" s="5" t="b">
        <v>1</v>
      </c>
      <c r="EO122" s="5" t="b">
        <v>0</v>
      </c>
      <c r="EP122" s="5" t="b">
        <v>0</v>
      </c>
      <c r="EQ122" s="5" t="b">
        <v>0</v>
      </c>
      <c r="ER122" s="5" t="b">
        <v>0</v>
      </c>
      <c r="ES122" s="5" t="b">
        <v>0</v>
      </c>
      <c r="ET122" s="5" t="b">
        <v>0</v>
      </c>
      <c r="EU122" s="5" t="b">
        <v>0</v>
      </c>
      <c r="EV122" s="5" t="b">
        <v>0</v>
      </c>
      <c r="EW122" s="5" t="b">
        <v>0</v>
      </c>
      <c r="EX122" s="5" t="b">
        <v>0</v>
      </c>
      <c r="EY122" s="5" t="s">
        <v>205</v>
      </c>
      <c r="FV122" s="5">
        <v>690</v>
      </c>
      <c r="FX122" s="5" t="s">
        <v>214</v>
      </c>
      <c r="FY122" s="5" t="b">
        <v>1</v>
      </c>
      <c r="FZ122" s="5" t="b">
        <v>0</v>
      </c>
      <c r="GA122" s="5" t="b">
        <v>0</v>
      </c>
      <c r="GB122" s="5" t="b">
        <v>0</v>
      </c>
      <c r="GC122" s="5" t="b">
        <v>0</v>
      </c>
      <c r="GD122" s="5" t="b">
        <v>0</v>
      </c>
      <c r="GE122" s="5" t="b">
        <v>0</v>
      </c>
      <c r="GF122" s="5" t="b">
        <v>0</v>
      </c>
      <c r="GG122" s="5" t="b">
        <v>0</v>
      </c>
      <c r="GI122" s="5" t="s">
        <v>215</v>
      </c>
      <c r="GJ122" s="5" t="s">
        <v>216</v>
      </c>
      <c r="GK122" s="5" t="s">
        <v>1182</v>
      </c>
      <c r="GL122" s="5">
        <v>34877016</v>
      </c>
      <c r="GM122" s="5" t="s">
        <v>1183</v>
      </c>
      <c r="GN122" s="5" t="s">
        <v>1184</v>
      </c>
      <c r="GO122" s="5">
        <v>156</v>
      </c>
      <c r="GQ122" s="5">
        <v>-1</v>
      </c>
    </row>
    <row r="123" spans="1:201" x14ac:dyDescent="0.3">
      <c r="A123" s="5" t="s">
        <v>2021</v>
      </c>
      <c r="B123" s="5" t="s">
        <v>950</v>
      </c>
      <c r="C123" s="5" t="s">
        <v>951</v>
      </c>
      <c r="D123" s="6">
        <v>43373</v>
      </c>
      <c r="E123" s="5" t="s">
        <v>946</v>
      </c>
      <c r="F123" s="6">
        <v>43367</v>
      </c>
      <c r="G123" s="5" t="s">
        <v>296</v>
      </c>
      <c r="H123" s="5" t="s">
        <v>777</v>
      </c>
      <c r="I123" s="5" t="s">
        <v>782</v>
      </c>
      <c r="J123" s="7" t="s">
        <v>783</v>
      </c>
      <c r="K123" s="5" t="s">
        <v>203</v>
      </c>
      <c r="L123" s="5" t="s">
        <v>204</v>
      </c>
      <c r="M123" s="5" t="s">
        <v>205</v>
      </c>
      <c r="AH123" s="5" t="s">
        <v>205</v>
      </c>
      <c r="BC123" s="5" t="s">
        <v>206</v>
      </c>
      <c r="BD123" s="5" t="s">
        <v>206</v>
      </c>
      <c r="BF123" s="5">
        <v>140</v>
      </c>
      <c r="BG123" s="5">
        <v>140</v>
      </c>
      <c r="BH123" s="5" t="s">
        <v>609</v>
      </c>
      <c r="BI123" s="5" t="s">
        <v>208</v>
      </c>
      <c r="BJ123" s="5">
        <v>7</v>
      </c>
      <c r="BK123" s="5" t="s">
        <v>250</v>
      </c>
      <c r="BL123" s="5" t="b">
        <v>1</v>
      </c>
      <c r="BM123" s="5" t="b">
        <v>0</v>
      </c>
      <c r="BN123" s="5" t="b">
        <v>0</v>
      </c>
      <c r="BO123" s="5" t="b">
        <v>0</v>
      </c>
      <c r="BP123" s="5" t="b">
        <v>0</v>
      </c>
      <c r="BQ123" s="5" t="b">
        <v>0</v>
      </c>
      <c r="BR123" s="5" t="b">
        <v>1</v>
      </c>
      <c r="BS123" s="5" t="b">
        <v>0</v>
      </c>
      <c r="BT123" s="5" t="b">
        <v>0</v>
      </c>
      <c r="BU123" s="5" t="b">
        <v>0</v>
      </c>
      <c r="BV123" s="5" t="b">
        <v>0</v>
      </c>
      <c r="BW123" s="5" t="s">
        <v>206</v>
      </c>
      <c r="BX123" s="5" t="s">
        <v>206</v>
      </c>
      <c r="BZ123" s="5">
        <v>200</v>
      </c>
      <c r="CA123" s="5">
        <v>200</v>
      </c>
      <c r="CB123" s="5" t="s">
        <v>296</v>
      </c>
      <c r="CC123" s="5" t="s">
        <v>208</v>
      </c>
      <c r="CD123" s="5">
        <v>2</v>
      </c>
      <c r="CE123" s="5" t="s">
        <v>417</v>
      </c>
      <c r="CF123" s="5" t="b">
        <v>0</v>
      </c>
      <c r="CG123" s="5" t="b">
        <v>0</v>
      </c>
      <c r="CH123" s="5" t="b">
        <v>0</v>
      </c>
      <c r="CI123" s="5" t="b">
        <v>0</v>
      </c>
      <c r="CJ123" s="5" t="b">
        <v>0</v>
      </c>
      <c r="CK123" s="5" t="b">
        <v>0</v>
      </c>
      <c r="CL123" s="5" t="b">
        <v>0</v>
      </c>
      <c r="CM123" s="5" t="b">
        <v>0</v>
      </c>
      <c r="CN123" s="5" t="b">
        <v>0</v>
      </c>
      <c r="CO123" s="5" t="b">
        <v>1</v>
      </c>
      <c r="CP123" s="5" t="b">
        <v>0</v>
      </c>
      <c r="CQ123" s="5" t="s">
        <v>206</v>
      </c>
      <c r="CR123" s="5" t="s">
        <v>206</v>
      </c>
      <c r="CS123" s="5">
        <v>70</v>
      </c>
      <c r="CT123" s="5">
        <v>100</v>
      </c>
      <c r="CU123" s="8">
        <v>142.85714285714286</v>
      </c>
      <c r="CV123" s="5" t="s">
        <v>296</v>
      </c>
      <c r="CW123" s="5" t="s">
        <v>208</v>
      </c>
      <c r="CX123" s="5">
        <v>30</v>
      </c>
      <c r="CY123" s="5" t="s">
        <v>250</v>
      </c>
      <c r="CZ123" s="5" t="b">
        <v>1</v>
      </c>
      <c r="DA123" s="5" t="b">
        <v>0</v>
      </c>
      <c r="DB123" s="5" t="b">
        <v>0</v>
      </c>
      <c r="DC123" s="5" t="b">
        <v>0</v>
      </c>
      <c r="DD123" s="5" t="b">
        <v>0</v>
      </c>
      <c r="DE123" s="5" t="b">
        <v>0</v>
      </c>
      <c r="DF123" s="5" t="b">
        <v>1</v>
      </c>
      <c r="DG123" s="5" t="b">
        <v>0</v>
      </c>
      <c r="DH123" s="5" t="b">
        <v>0</v>
      </c>
      <c r="DI123" s="5" t="b">
        <v>0</v>
      </c>
      <c r="DJ123" s="5" t="b">
        <v>0</v>
      </c>
      <c r="DK123" s="5" t="s">
        <v>206</v>
      </c>
      <c r="DL123" s="5" t="s">
        <v>205</v>
      </c>
      <c r="DM123" s="5">
        <v>110</v>
      </c>
      <c r="DN123" s="5">
        <v>100</v>
      </c>
      <c r="DO123" s="8">
        <v>90.909090909090907</v>
      </c>
      <c r="DP123" s="5" t="s">
        <v>296</v>
      </c>
      <c r="DQ123" s="5" t="s">
        <v>208</v>
      </c>
      <c r="DR123" s="5">
        <v>21</v>
      </c>
      <c r="DS123" s="5" t="s">
        <v>250</v>
      </c>
      <c r="DT123" s="5" t="b">
        <v>1</v>
      </c>
      <c r="DU123" s="5" t="b">
        <v>0</v>
      </c>
      <c r="DV123" s="5" t="b">
        <v>0</v>
      </c>
      <c r="DW123" s="5" t="b">
        <v>0</v>
      </c>
      <c r="DX123" s="5" t="b">
        <v>0</v>
      </c>
      <c r="DY123" s="5" t="b">
        <v>0</v>
      </c>
      <c r="DZ123" s="5" t="b">
        <v>1</v>
      </c>
      <c r="EA123" s="5" t="b">
        <v>0</v>
      </c>
      <c r="EB123" s="5" t="b">
        <v>0</v>
      </c>
      <c r="EC123" s="5" t="b">
        <v>0</v>
      </c>
      <c r="ED123" s="5" t="b">
        <v>0</v>
      </c>
      <c r="EE123" s="5" t="s">
        <v>206</v>
      </c>
      <c r="EF123" s="5" t="s">
        <v>206</v>
      </c>
      <c r="EH123" s="5">
        <v>500</v>
      </c>
      <c r="EI123" s="5">
        <v>500</v>
      </c>
      <c r="EJ123" s="5" t="s">
        <v>616</v>
      </c>
      <c r="EK123" s="5" t="s">
        <v>208</v>
      </c>
      <c r="EL123" s="5">
        <v>14</v>
      </c>
      <c r="EM123" s="5" t="s">
        <v>211</v>
      </c>
      <c r="EN123" s="5" t="b">
        <v>1</v>
      </c>
      <c r="EO123" s="5" t="b">
        <v>0</v>
      </c>
      <c r="EP123" s="5" t="b">
        <v>0</v>
      </c>
      <c r="EQ123" s="5" t="b">
        <v>0</v>
      </c>
      <c r="ER123" s="5" t="b">
        <v>0</v>
      </c>
      <c r="ES123" s="5" t="b">
        <v>0</v>
      </c>
      <c r="ET123" s="5" t="b">
        <v>0</v>
      </c>
      <c r="EU123" s="5" t="b">
        <v>0</v>
      </c>
      <c r="EV123" s="5" t="b">
        <v>0</v>
      </c>
      <c r="EW123" s="5" t="b">
        <v>0</v>
      </c>
      <c r="EX123" s="5" t="b">
        <v>0</v>
      </c>
      <c r="EY123" s="5" t="s">
        <v>205</v>
      </c>
      <c r="FX123" s="5" t="s">
        <v>214</v>
      </c>
      <c r="FY123" s="5" t="b">
        <v>1</v>
      </c>
      <c r="FZ123" s="5" t="b">
        <v>0</v>
      </c>
      <c r="GA123" s="5" t="b">
        <v>0</v>
      </c>
      <c r="GB123" s="5" t="b">
        <v>0</v>
      </c>
      <c r="GC123" s="5" t="b">
        <v>0</v>
      </c>
      <c r="GD123" s="5" t="b">
        <v>0</v>
      </c>
      <c r="GE123" s="5" t="b">
        <v>0</v>
      </c>
      <c r="GF123" s="5" t="b">
        <v>0</v>
      </c>
      <c r="GG123" s="5" t="b">
        <v>0</v>
      </c>
      <c r="GI123" s="5" t="s">
        <v>215</v>
      </c>
      <c r="GJ123" s="5" t="s">
        <v>216</v>
      </c>
      <c r="GK123" s="5" t="s">
        <v>952</v>
      </c>
      <c r="GL123" s="5">
        <v>34779902</v>
      </c>
      <c r="GM123" s="5" t="s">
        <v>953</v>
      </c>
      <c r="GN123" s="5" t="s">
        <v>954</v>
      </c>
      <c r="GO123" s="5">
        <v>110</v>
      </c>
      <c r="GQ123" s="5">
        <v>-1</v>
      </c>
    </row>
    <row r="124" spans="1:201" x14ac:dyDescent="0.3">
      <c r="A124" s="5" t="s">
        <v>2024</v>
      </c>
      <c r="B124" s="5" t="s">
        <v>966</v>
      </c>
      <c r="C124" s="5" t="s">
        <v>967</v>
      </c>
      <c r="D124" s="6">
        <v>43373</v>
      </c>
      <c r="E124" s="5" t="s">
        <v>946</v>
      </c>
      <c r="F124" s="6">
        <v>43367</v>
      </c>
      <c r="G124" s="5" t="s">
        <v>296</v>
      </c>
      <c r="H124" s="5" t="s">
        <v>777</v>
      </c>
      <c r="I124" s="5" t="s">
        <v>782</v>
      </c>
      <c r="J124" s="7" t="s">
        <v>783</v>
      </c>
      <c r="K124" s="5" t="s">
        <v>203</v>
      </c>
      <c r="L124" s="5" t="s">
        <v>204</v>
      </c>
      <c r="M124" s="5" t="s">
        <v>205</v>
      </c>
      <c r="AH124" s="5" t="s">
        <v>205</v>
      </c>
      <c r="BC124" s="5" t="s">
        <v>206</v>
      </c>
      <c r="BD124" s="5" t="s">
        <v>206</v>
      </c>
      <c r="BF124" s="5">
        <v>140</v>
      </c>
      <c r="BG124" s="5">
        <v>140</v>
      </c>
      <c r="BH124" s="5" t="s">
        <v>609</v>
      </c>
      <c r="BI124" s="5" t="s">
        <v>208</v>
      </c>
      <c r="BJ124" s="5">
        <v>7</v>
      </c>
      <c r="BK124" s="5" t="s">
        <v>211</v>
      </c>
      <c r="BL124" s="5" t="b">
        <v>1</v>
      </c>
      <c r="BM124" s="5" t="b">
        <v>0</v>
      </c>
      <c r="BN124" s="5" t="b">
        <v>0</v>
      </c>
      <c r="BO124" s="5" t="b">
        <v>0</v>
      </c>
      <c r="BP124" s="5" t="b">
        <v>0</v>
      </c>
      <c r="BQ124" s="5" t="b">
        <v>0</v>
      </c>
      <c r="BR124" s="5" t="b">
        <v>0</v>
      </c>
      <c r="BS124" s="5" t="b">
        <v>0</v>
      </c>
      <c r="BT124" s="5" t="b">
        <v>0</v>
      </c>
      <c r="BU124" s="5" t="b">
        <v>0</v>
      </c>
      <c r="BV124" s="5" t="b">
        <v>0</v>
      </c>
      <c r="BW124" s="5" t="s">
        <v>206</v>
      </c>
      <c r="BX124" s="5" t="s">
        <v>206</v>
      </c>
      <c r="BZ124" s="5">
        <v>200</v>
      </c>
      <c r="CA124" s="5">
        <v>200</v>
      </c>
      <c r="CB124" s="5" t="s">
        <v>296</v>
      </c>
      <c r="CC124" s="5" t="s">
        <v>208</v>
      </c>
      <c r="CD124" s="5">
        <v>1</v>
      </c>
      <c r="CE124" s="5" t="s">
        <v>417</v>
      </c>
      <c r="CF124" s="5" t="b">
        <v>0</v>
      </c>
      <c r="CG124" s="5" t="b">
        <v>0</v>
      </c>
      <c r="CH124" s="5" t="b">
        <v>0</v>
      </c>
      <c r="CI124" s="5" t="b">
        <v>0</v>
      </c>
      <c r="CJ124" s="5" t="b">
        <v>0</v>
      </c>
      <c r="CK124" s="5" t="b">
        <v>0</v>
      </c>
      <c r="CL124" s="5" t="b">
        <v>0</v>
      </c>
      <c r="CM124" s="5" t="b">
        <v>0</v>
      </c>
      <c r="CN124" s="5" t="b">
        <v>0</v>
      </c>
      <c r="CO124" s="5" t="b">
        <v>1</v>
      </c>
      <c r="CP124" s="5" t="b">
        <v>0</v>
      </c>
      <c r="CQ124" s="5" t="s">
        <v>206</v>
      </c>
      <c r="CR124" s="5" t="s">
        <v>206</v>
      </c>
      <c r="CS124" s="5">
        <v>70</v>
      </c>
      <c r="CT124" s="5">
        <v>100</v>
      </c>
      <c r="CU124" s="8">
        <v>142.85714285714286</v>
      </c>
      <c r="CV124" s="5" t="s">
        <v>296</v>
      </c>
      <c r="CW124" s="5" t="s">
        <v>208</v>
      </c>
      <c r="CX124" s="5">
        <v>30</v>
      </c>
      <c r="CY124" s="5" t="s">
        <v>250</v>
      </c>
      <c r="CZ124" s="5" t="b">
        <v>1</v>
      </c>
      <c r="DA124" s="5" t="b">
        <v>0</v>
      </c>
      <c r="DB124" s="5" t="b">
        <v>0</v>
      </c>
      <c r="DC124" s="5" t="b">
        <v>0</v>
      </c>
      <c r="DD124" s="5" t="b">
        <v>0</v>
      </c>
      <c r="DE124" s="5" t="b">
        <v>0</v>
      </c>
      <c r="DF124" s="5" t="b">
        <v>1</v>
      </c>
      <c r="DG124" s="5" t="b">
        <v>0</v>
      </c>
      <c r="DH124" s="5" t="b">
        <v>0</v>
      </c>
      <c r="DI124" s="5" t="b">
        <v>0</v>
      </c>
      <c r="DJ124" s="5" t="b">
        <v>0</v>
      </c>
      <c r="DK124" s="5" t="s">
        <v>206</v>
      </c>
      <c r="DL124" s="5" t="s">
        <v>205</v>
      </c>
      <c r="DM124" s="5">
        <v>110</v>
      </c>
      <c r="DN124" s="5">
        <v>100</v>
      </c>
      <c r="DO124" s="8">
        <v>90.909090909090907</v>
      </c>
      <c r="DP124" s="5" t="s">
        <v>296</v>
      </c>
      <c r="DQ124" s="5" t="s">
        <v>208</v>
      </c>
      <c r="DR124" s="5">
        <v>19</v>
      </c>
      <c r="DS124" s="5" t="s">
        <v>250</v>
      </c>
      <c r="DT124" s="5" t="b">
        <v>1</v>
      </c>
      <c r="DU124" s="5" t="b">
        <v>0</v>
      </c>
      <c r="DV124" s="5" t="b">
        <v>0</v>
      </c>
      <c r="DW124" s="5" t="b">
        <v>0</v>
      </c>
      <c r="DX124" s="5" t="b">
        <v>0</v>
      </c>
      <c r="DY124" s="5" t="b">
        <v>0</v>
      </c>
      <c r="DZ124" s="5" t="b">
        <v>1</v>
      </c>
      <c r="EA124" s="5" t="b">
        <v>0</v>
      </c>
      <c r="EB124" s="5" t="b">
        <v>0</v>
      </c>
      <c r="EC124" s="5" t="b">
        <v>0</v>
      </c>
      <c r="ED124" s="5" t="b">
        <v>0</v>
      </c>
      <c r="EE124" s="5" t="s">
        <v>206</v>
      </c>
      <c r="EF124" s="5" t="s">
        <v>206</v>
      </c>
      <c r="EH124" s="5">
        <v>500</v>
      </c>
      <c r="EI124" s="5">
        <v>500</v>
      </c>
      <c r="EJ124" s="5" t="s">
        <v>616</v>
      </c>
      <c r="EK124" s="5" t="s">
        <v>208</v>
      </c>
      <c r="EL124" s="5">
        <v>14</v>
      </c>
      <c r="EM124" s="5" t="s">
        <v>211</v>
      </c>
      <c r="EN124" s="5" t="b">
        <v>1</v>
      </c>
      <c r="EO124" s="5" t="b">
        <v>0</v>
      </c>
      <c r="EP124" s="5" t="b">
        <v>0</v>
      </c>
      <c r="EQ124" s="5" t="b">
        <v>0</v>
      </c>
      <c r="ER124" s="5" t="b">
        <v>0</v>
      </c>
      <c r="ES124" s="5" t="b">
        <v>0</v>
      </c>
      <c r="ET124" s="5" t="b">
        <v>0</v>
      </c>
      <c r="EU124" s="5" t="b">
        <v>0</v>
      </c>
      <c r="EV124" s="5" t="b">
        <v>0</v>
      </c>
      <c r="EW124" s="5" t="b">
        <v>0</v>
      </c>
      <c r="EX124" s="5" t="b">
        <v>0</v>
      </c>
      <c r="EY124" s="5" t="s">
        <v>205</v>
      </c>
      <c r="FX124" s="5" t="s">
        <v>214</v>
      </c>
      <c r="FY124" s="5" t="b">
        <v>1</v>
      </c>
      <c r="FZ124" s="5" t="b">
        <v>0</v>
      </c>
      <c r="GA124" s="5" t="b">
        <v>0</v>
      </c>
      <c r="GB124" s="5" t="b">
        <v>0</v>
      </c>
      <c r="GC124" s="5" t="b">
        <v>0</v>
      </c>
      <c r="GD124" s="5" t="b">
        <v>0</v>
      </c>
      <c r="GE124" s="5" t="b">
        <v>0</v>
      </c>
      <c r="GF124" s="5" t="b">
        <v>0</v>
      </c>
      <c r="GG124" s="5" t="b">
        <v>0</v>
      </c>
      <c r="GI124" s="5" t="s">
        <v>215</v>
      </c>
      <c r="GJ124" s="5" t="s">
        <v>216</v>
      </c>
      <c r="GK124" s="5" t="s">
        <v>968</v>
      </c>
      <c r="GL124" s="5">
        <v>34783208</v>
      </c>
      <c r="GM124" s="5" t="s">
        <v>969</v>
      </c>
      <c r="GN124" s="5" t="s">
        <v>970</v>
      </c>
      <c r="GO124" s="5">
        <v>113</v>
      </c>
      <c r="GQ124" s="5">
        <v>-1</v>
      </c>
    </row>
    <row r="125" spans="1:201" x14ac:dyDescent="0.3">
      <c r="A125" s="5" t="s">
        <v>2026</v>
      </c>
      <c r="B125" s="5" t="s">
        <v>976</v>
      </c>
      <c r="C125" s="5" t="s">
        <v>977</v>
      </c>
      <c r="D125" s="6">
        <v>43373</v>
      </c>
      <c r="E125" s="5" t="s">
        <v>946</v>
      </c>
      <c r="F125" s="6">
        <v>43367</v>
      </c>
      <c r="G125" s="5" t="s">
        <v>296</v>
      </c>
      <c r="H125" s="5" t="s">
        <v>777</v>
      </c>
      <c r="I125" s="5" t="s">
        <v>782</v>
      </c>
      <c r="J125" s="7" t="s">
        <v>783</v>
      </c>
      <c r="K125" s="5" t="s">
        <v>203</v>
      </c>
      <c r="L125" s="5" t="s">
        <v>364</v>
      </c>
      <c r="M125" s="5" t="s">
        <v>205</v>
      </c>
      <c r="AH125" s="5" t="s">
        <v>205</v>
      </c>
      <c r="BC125" s="5" t="s">
        <v>206</v>
      </c>
      <c r="BD125" s="5" t="s">
        <v>206</v>
      </c>
      <c r="BF125" s="5">
        <v>150</v>
      </c>
      <c r="BG125" s="5">
        <v>150</v>
      </c>
      <c r="BH125" s="5" t="s">
        <v>296</v>
      </c>
      <c r="BI125" s="5" t="s">
        <v>208</v>
      </c>
      <c r="BJ125" s="5">
        <v>7</v>
      </c>
      <c r="BK125" s="5" t="s">
        <v>250</v>
      </c>
      <c r="BL125" s="5" t="b">
        <v>1</v>
      </c>
      <c r="BM125" s="5" t="b">
        <v>0</v>
      </c>
      <c r="BN125" s="5" t="b">
        <v>0</v>
      </c>
      <c r="BO125" s="5" t="b">
        <v>0</v>
      </c>
      <c r="BP125" s="5" t="b">
        <v>0</v>
      </c>
      <c r="BQ125" s="5" t="b">
        <v>0</v>
      </c>
      <c r="BR125" s="5" t="b">
        <v>1</v>
      </c>
      <c r="BS125" s="5" t="b">
        <v>0</v>
      </c>
      <c r="BT125" s="5" t="b">
        <v>0</v>
      </c>
      <c r="BU125" s="5" t="b">
        <v>0</v>
      </c>
      <c r="BV125" s="5" t="b">
        <v>0</v>
      </c>
      <c r="BW125" s="5" t="s">
        <v>206</v>
      </c>
      <c r="BX125" s="5" t="s">
        <v>206</v>
      </c>
      <c r="BZ125" s="5">
        <v>200</v>
      </c>
      <c r="CA125" s="5">
        <v>200</v>
      </c>
      <c r="CB125" s="5" t="s">
        <v>296</v>
      </c>
      <c r="CC125" s="5" t="s">
        <v>237</v>
      </c>
      <c r="CD125" s="5">
        <v>2</v>
      </c>
      <c r="CE125" s="5" t="s">
        <v>417</v>
      </c>
      <c r="CF125" s="5" t="b">
        <v>0</v>
      </c>
      <c r="CG125" s="5" t="b">
        <v>0</v>
      </c>
      <c r="CH125" s="5" t="b">
        <v>0</v>
      </c>
      <c r="CI125" s="5" t="b">
        <v>0</v>
      </c>
      <c r="CJ125" s="5" t="b">
        <v>0</v>
      </c>
      <c r="CK125" s="5" t="b">
        <v>0</v>
      </c>
      <c r="CL125" s="5" t="b">
        <v>0</v>
      </c>
      <c r="CM125" s="5" t="b">
        <v>0</v>
      </c>
      <c r="CN125" s="5" t="b">
        <v>0</v>
      </c>
      <c r="CO125" s="5" t="b">
        <v>1</v>
      </c>
      <c r="CP125" s="5" t="b">
        <v>0</v>
      </c>
      <c r="CQ125" s="5" t="s">
        <v>206</v>
      </c>
      <c r="CR125" s="5" t="s">
        <v>206</v>
      </c>
      <c r="CS125" s="5">
        <v>70</v>
      </c>
      <c r="CT125" s="5">
        <v>125</v>
      </c>
      <c r="CU125" s="8">
        <v>178.57142857142858</v>
      </c>
      <c r="CV125" s="5" t="s">
        <v>616</v>
      </c>
      <c r="CW125" s="5" t="s">
        <v>208</v>
      </c>
      <c r="CX125" s="5">
        <v>30</v>
      </c>
      <c r="CY125" s="5" t="s">
        <v>211</v>
      </c>
      <c r="CZ125" s="5" t="b">
        <v>1</v>
      </c>
      <c r="DA125" s="5" t="b">
        <v>0</v>
      </c>
      <c r="DB125" s="5" t="b">
        <v>0</v>
      </c>
      <c r="DC125" s="5" t="b">
        <v>0</v>
      </c>
      <c r="DD125" s="5" t="b">
        <v>0</v>
      </c>
      <c r="DE125" s="5" t="b">
        <v>0</v>
      </c>
      <c r="DF125" s="5" t="b">
        <v>0</v>
      </c>
      <c r="DG125" s="5" t="b">
        <v>0</v>
      </c>
      <c r="DH125" s="5" t="b">
        <v>0</v>
      </c>
      <c r="DI125" s="5" t="b">
        <v>0</v>
      </c>
      <c r="DJ125" s="5" t="b">
        <v>0</v>
      </c>
      <c r="DK125" s="5" t="s">
        <v>206</v>
      </c>
      <c r="DL125" s="5" t="s">
        <v>205</v>
      </c>
      <c r="DM125" s="5">
        <v>110</v>
      </c>
      <c r="DN125" s="5">
        <v>120</v>
      </c>
      <c r="DO125" s="8">
        <v>109.09090909090899</v>
      </c>
      <c r="DP125" s="5" t="s">
        <v>296</v>
      </c>
      <c r="DQ125" s="5" t="s">
        <v>208</v>
      </c>
      <c r="DR125" s="5">
        <v>7</v>
      </c>
      <c r="DS125" s="5" t="s">
        <v>250</v>
      </c>
      <c r="DT125" s="5" t="b">
        <v>1</v>
      </c>
      <c r="DU125" s="5" t="b">
        <v>0</v>
      </c>
      <c r="DV125" s="5" t="b">
        <v>0</v>
      </c>
      <c r="DW125" s="5" t="b">
        <v>0</v>
      </c>
      <c r="DX125" s="5" t="b">
        <v>0</v>
      </c>
      <c r="DY125" s="5" t="b">
        <v>0</v>
      </c>
      <c r="DZ125" s="5" t="b">
        <v>1</v>
      </c>
      <c r="EA125" s="5" t="b">
        <v>0</v>
      </c>
      <c r="EB125" s="5" t="b">
        <v>0</v>
      </c>
      <c r="EC125" s="5" t="b">
        <v>0</v>
      </c>
      <c r="ED125" s="5" t="b">
        <v>0</v>
      </c>
      <c r="EE125" s="5" t="s">
        <v>206</v>
      </c>
      <c r="EF125" s="5" t="s">
        <v>206</v>
      </c>
      <c r="EH125" s="5">
        <v>500</v>
      </c>
      <c r="EI125" s="5">
        <v>500</v>
      </c>
      <c r="EJ125" s="5" t="s">
        <v>616</v>
      </c>
      <c r="EK125" s="5" t="s">
        <v>208</v>
      </c>
      <c r="EL125" s="5">
        <v>14</v>
      </c>
      <c r="EM125" s="5" t="s">
        <v>462</v>
      </c>
      <c r="EN125" s="5" t="b">
        <v>1</v>
      </c>
      <c r="EO125" s="5" t="b">
        <v>0</v>
      </c>
      <c r="EP125" s="5" t="b">
        <v>0</v>
      </c>
      <c r="EQ125" s="5" t="b">
        <v>0</v>
      </c>
      <c r="ER125" s="5" t="b">
        <v>0</v>
      </c>
      <c r="ES125" s="5" t="b">
        <v>0</v>
      </c>
      <c r="ET125" s="5" t="b">
        <v>1</v>
      </c>
      <c r="EU125" s="5" t="b">
        <v>1</v>
      </c>
      <c r="EV125" s="5" t="b">
        <v>0</v>
      </c>
      <c r="EW125" s="5" t="b">
        <v>0</v>
      </c>
      <c r="EX125" s="5" t="b">
        <v>0</v>
      </c>
      <c r="EY125" s="5" t="s">
        <v>205</v>
      </c>
      <c r="FX125" s="5" t="s">
        <v>214</v>
      </c>
      <c r="FY125" s="5" t="b">
        <v>1</v>
      </c>
      <c r="FZ125" s="5" t="b">
        <v>0</v>
      </c>
      <c r="GA125" s="5" t="b">
        <v>0</v>
      </c>
      <c r="GB125" s="5" t="b">
        <v>0</v>
      </c>
      <c r="GC125" s="5" t="b">
        <v>0</v>
      </c>
      <c r="GD125" s="5" t="b">
        <v>0</v>
      </c>
      <c r="GE125" s="5" t="b">
        <v>0</v>
      </c>
      <c r="GF125" s="5" t="b">
        <v>0</v>
      </c>
      <c r="GG125" s="5" t="b">
        <v>0</v>
      </c>
      <c r="GI125" s="5" t="s">
        <v>215</v>
      </c>
      <c r="GJ125" s="5" t="s">
        <v>216</v>
      </c>
      <c r="GK125" s="5" t="s">
        <v>978</v>
      </c>
      <c r="GL125" s="5">
        <v>34787633</v>
      </c>
      <c r="GM125" s="5" t="s">
        <v>979</v>
      </c>
      <c r="GN125" s="5" t="s">
        <v>980</v>
      </c>
      <c r="GO125" s="5">
        <v>115</v>
      </c>
      <c r="GQ125" s="5">
        <v>-1</v>
      </c>
    </row>
    <row r="126" spans="1:201" x14ac:dyDescent="0.3">
      <c r="A126" s="5" t="s">
        <v>2020</v>
      </c>
      <c r="B126" s="5" t="s">
        <v>944</v>
      </c>
      <c r="C126" s="5" t="s">
        <v>945</v>
      </c>
      <c r="D126" s="6">
        <v>43373</v>
      </c>
      <c r="E126" s="5" t="s">
        <v>946</v>
      </c>
      <c r="F126" s="6">
        <v>43367</v>
      </c>
      <c r="G126" s="5" t="s">
        <v>296</v>
      </c>
      <c r="H126" s="5" t="s">
        <v>777</v>
      </c>
      <c r="I126" s="5" t="s">
        <v>782</v>
      </c>
      <c r="J126" s="7" t="s">
        <v>783</v>
      </c>
      <c r="K126" s="5" t="s">
        <v>203</v>
      </c>
      <c r="L126" s="5" t="s">
        <v>204</v>
      </c>
      <c r="M126" s="5" t="s">
        <v>206</v>
      </c>
      <c r="N126" s="5" t="s">
        <v>206</v>
      </c>
      <c r="P126" s="5">
        <v>580</v>
      </c>
      <c r="Q126" s="5">
        <v>580</v>
      </c>
      <c r="R126" s="5" t="s">
        <v>616</v>
      </c>
      <c r="S126" s="5" t="s">
        <v>648</v>
      </c>
      <c r="T126" s="5" t="s">
        <v>208</v>
      </c>
      <c r="U126" s="5">
        <v>1</v>
      </c>
      <c r="V126" s="5" t="s">
        <v>211</v>
      </c>
      <c r="W126" s="5" t="b">
        <v>1</v>
      </c>
      <c r="X126" s="5" t="b">
        <v>0</v>
      </c>
      <c r="Y126" s="5" t="b">
        <v>0</v>
      </c>
      <c r="Z126" s="5" t="b">
        <v>0</v>
      </c>
      <c r="AA126" s="5" t="b">
        <v>0</v>
      </c>
      <c r="AB126" s="5" t="b">
        <v>0</v>
      </c>
      <c r="AC126" s="5" t="b">
        <v>0</v>
      </c>
      <c r="AD126" s="5" t="b">
        <v>0</v>
      </c>
      <c r="AE126" s="5" t="b">
        <v>0</v>
      </c>
      <c r="AF126" s="5" t="b">
        <v>0</v>
      </c>
      <c r="AG126" s="5" t="b">
        <v>0</v>
      </c>
      <c r="AH126" s="5" t="s">
        <v>206</v>
      </c>
      <c r="AI126" s="5" t="s">
        <v>206</v>
      </c>
      <c r="AK126" s="5">
        <v>547</v>
      </c>
      <c r="AL126" s="5">
        <v>547</v>
      </c>
      <c r="AM126" s="5" t="s">
        <v>616</v>
      </c>
      <c r="AN126" s="5" t="s">
        <v>648</v>
      </c>
      <c r="AO126" s="5" t="s">
        <v>208</v>
      </c>
      <c r="AP126" s="5">
        <v>1</v>
      </c>
      <c r="AQ126" s="5" t="s">
        <v>211</v>
      </c>
      <c r="AR126" s="5" t="b">
        <v>1</v>
      </c>
      <c r="AS126" s="5" t="b">
        <v>0</v>
      </c>
      <c r="AT126" s="5" t="b">
        <v>0</v>
      </c>
      <c r="AU126" s="5" t="b">
        <v>0</v>
      </c>
      <c r="AV126" s="5" t="b">
        <v>0</v>
      </c>
      <c r="AW126" s="5" t="b">
        <v>0</v>
      </c>
      <c r="AX126" s="5" t="b">
        <v>0</v>
      </c>
      <c r="AY126" s="5" t="b">
        <v>0</v>
      </c>
      <c r="AZ126" s="5" t="b">
        <v>0</v>
      </c>
      <c r="BA126" s="5" t="b">
        <v>0</v>
      </c>
      <c r="BB126" s="5" t="b">
        <v>0</v>
      </c>
      <c r="BC126" s="5" t="s">
        <v>205</v>
      </c>
      <c r="BW126" s="5" t="s">
        <v>205</v>
      </c>
      <c r="CQ126" s="5" t="s">
        <v>205</v>
      </c>
      <c r="DK126" s="5" t="s">
        <v>205</v>
      </c>
      <c r="EE126" s="5" t="s">
        <v>205</v>
      </c>
      <c r="EY126" s="5" t="s">
        <v>205</v>
      </c>
      <c r="FX126" s="5" t="s">
        <v>214</v>
      </c>
      <c r="FY126" s="5" t="b">
        <v>1</v>
      </c>
      <c r="FZ126" s="5" t="b">
        <v>0</v>
      </c>
      <c r="GA126" s="5" t="b">
        <v>0</v>
      </c>
      <c r="GB126" s="5" t="b">
        <v>0</v>
      </c>
      <c r="GC126" s="5" t="b">
        <v>0</v>
      </c>
      <c r="GD126" s="5" t="b">
        <v>0</v>
      </c>
      <c r="GE126" s="5" t="b">
        <v>0</v>
      </c>
      <c r="GF126" s="5" t="b">
        <v>0</v>
      </c>
      <c r="GG126" s="5" t="b">
        <v>0</v>
      </c>
      <c r="GI126" s="5" t="s">
        <v>215</v>
      </c>
      <c r="GJ126" s="5" t="s">
        <v>216</v>
      </c>
      <c r="GK126" s="5" t="s">
        <v>947</v>
      </c>
      <c r="GL126" s="5">
        <v>34778223</v>
      </c>
      <c r="GM126" s="5" t="s">
        <v>948</v>
      </c>
      <c r="GN126" s="5" t="s">
        <v>949</v>
      </c>
      <c r="GO126" s="5">
        <v>109</v>
      </c>
      <c r="GQ126" s="5">
        <v>-1</v>
      </c>
    </row>
    <row r="127" spans="1:201" x14ac:dyDescent="0.3">
      <c r="A127" s="5" t="s">
        <v>2023</v>
      </c>
      <c r="B127" s="5" t="s">
        <v>961</v>
      </c>
      <c r="C127" s="5" t="s">
        <v>962</v>
      </c>
      <c r="D127" s="6">
        <v>43373</v>
      </c>
      <c r="E127" s="5" t="s">
        <v>946</v>
      </c>
      <c r="F127" s="6">
        <v>43367</v>
      </c>
      <c r="G127" s="5" t="s">
        <v>296</v>
      </c>
      <c r="H127" s="5" t="s">
        <v>777</v>
      </c>
      <c r="I127" s="5" t="s">
        <v>782</v>
      </c>
      <c r="J127" s="7" t="s">
        <v>783</v>
      </c>
      <c r="K127" s="5" t="s">
        <v>203</v>
      </c>
      <c r="L127" s="5" t="s">
        <v>204</v>
      </c>
      <c r="M127" s="5" t="s">
        <v>206</v>
      </c>
      <c r="N127" s="5" t="s">
        <v>206</v>
      </c>
      <c r="P127" s="5">
        <v>580</v>
      </c>
      <c r="Q127" s="5">
        <v>580</v>
      </c>
      <c r="R127" s="5" t="s">
        <v>616</v>
      </c>
      <c r="S127" s="5" t="s">
        <v>648</v>
      </c>
      <c r="T127" s="5" t="s">
        <v>208</v>
      </c>
      <c r="U127" s="5">
        <v>1</v>
      </c>
      <c r="V127" s="5" t="s">
        <v>211</v>
      </c>
      <c r="W127" s="5" t="b">
        <v>1</v>
      </c>
      <c r="X127" s="5" t="b">
        <v>0</v>
      </c>
      <c r="Y127" s="5" t="b">
        <v>0</v>
      </c>
      <c r="Z127" s="5" t="b">
        <v>0</v>
      </c>
      <c r="AA127" s="5" t="b">
        <v>0</v>
      </c>
      <c r="AB127" s="5" t="b">
        <v>0</v>
      </c>
      <c r="AC127" s="5" t="b">
        <v>0</v>
      </c>
      <c r="AD127" s="5" t="b">
        <v>0</v>
      </c>
      <c r="AE127" s="5" t="b">
        <v>0</v>
      </c>
      <c r="AF127" s="5" t="b">
        <v>0</v>
      </c>
      <c r="AG127" s="5" t="b">
        <v>0</v>
      </c>
      <c r="AH127" s="5" t="s">
        <v>206</v>
      </c>
      <c r="AI127" s="5" t="s">
        <v>206</v>
      </c>
      <c r="AK127" s="5">
        <v>550</v>
      </c>
      <c r="AL127" s="5">
        <v>550</v>
      </c>
      <c r="AM127" s="5" t="s">
        <v>616</v>
      </c>
      <c r="AO127" s="5" t="s">
        <v>208</v>
      </c>
      <c r="AP127" s="5">
        <v>1</v>
      </c>
      <c r="AQ127" s="5" t="s">
        <v>211</v>
      </c>
      <c r="AR127" s="5" t="b">
        <v>1</v>
      </c>
      <c r="AS127" s="5" t="b">
        <v>0</v>
      </c>
      <c r="AT127" s="5" t="b">
        <v>0</v>
      </c>
      <c r="AU127" s="5" t="b">
        <v>0</v>
      </c>
      <c r="AV127" s="5" t="b">
        <v>0</v>
      </c>
      <c r="AW127" s="5" t="b">
        <v>0</v>
      </c>
      <c r="AX127" s="5" t="b">
        <v>0</v>
      </c>
      <c r="AY127" s="5" t="b">
        <v>0</v>
      </c>
      <c r="AZ127" s="5" t="b">
        <v>0</v>
      </c>
      <c r="BA127" s="5" t="b">
        <v>0</v>
      </c>
      <c r="BB127" s="5" t="b">
        <v>0</v>
      </c>
      <c r="BC127" s="5" t="s">
        <v>205</v>
      </c>
      <c r="BW127" s="5" t="s">
        <v>205</v>
      </c>
      <c r="CQ127" s="5" t="s">
        <v>205</v>
      </c>
      <c r="DK127" s="5" t="s">
        <v>205</v>
      </c>
      <c r="DO127" s="8"/>
      <c r="EE127" s="5" t="s">
        <v>205</v>
      </c>
      <c r="EY127" s="5" t="s">
        <v>205</v>
      </c>
      <c r="FX127" s="5" t="s">
        <v>214</v>
      </c>
      <c r="FY127" s="5" t="b">
        <v>1</v>
      </c>
      <c r="FZ127" s="5" t="b">
        <v>0</v>
      </c>
      <c r="GA127" s="5" t="b">
        <v>0</v>
      </c>
      <c r="GB127" s="5" t="b">
        <v>0</v>
      </c>
      <c r="GC127" s="5" t="b">
        <v>0</v>
      </c>
      <c r="GD127" s="5" t="b">
        <v>0</v>
      </c>
      <c r="GE127" s="5" t="b">
        <v>0</v>
      </c>
      <c r="GF127" s="5" t="b">
        <v>0</v>
      </c>
      <c r="GG127" s="5" t="b">
        <v>0</v>
      </c>
      <c r="GI127" s="5" t="s">
        <v>215</v>
      </c>
      <c r="GJ127" s="5" t="s">
        <v>216</v>
      </c>
      <c r="GK127" s="5" t="s">
        <v>963</v>
      </c>
      <c r="GL127" s="5">
        <v>34782072</v>
      </c>
      <c r="GM127" s="5" t="s">
        <v>964</v>
      </c>
      <c r="GN127" s="5" t="s">
        <v>965</v>
      </c>
      <c r="GO127" s="5">
        <v>112</v>
      </c>
      <c r="GQ127" s="5">
        <v>-1</v>
      </c>
    </row>
    <row r="128" spans="1:201" x14ac:dyDescent="0.3">
      <c r="A128" s="5" t="s">
        <v>2025</v>
      </c>
      <c r="B128" s="5" t="s">
        <v>971</v>
      </c>
      <c r="C128" s="5" t="s">
        <v>972</v>
      </c>
      <c r="D128" s="6">
        <v>43373</v>
      </c>
      <c r="E128" s="5" t="s">
        <v>946</v>
      </c>
      <c r="F128" s="6">
        <v>43367</v>
      </c>
      <c r="G128" s="5" t="s">
        <v>296</v>
      </c>
      <c r="H128" s="5" t="s">
        <v>777</v>
      </c>
      <c r="I128" s="5" t="s">
        <v>782</v>
      </c>
      <c r="J128" s="7" t="s">
        <v>783</v>
      </c>
      <c r="K128" s="5" t="s">
        <v>203</v>
      </c>
      <c r="L128" s="5" t="s">
        <v>204</v>
      </c>
      <c r="M128" s="5" t="s">
        <v>206</v>
      </c>
      <c r="N128" s="5" t="s">
        <v>206</v>
      </c>
      <c r="P128" s="5">
        <v>580</v>
      </c>
      <c r="Q128" s="5">
        <v>580</v>
      </c>
      <c r="R128" s="5" t="s">
        <v>296</v>
      </c>
      <c r="S128" s="5" t="s">
        <v>782</v>
      </c>
      <c r="T128" s="5" t="s">
        <v>208</v>
      </c>
      <c r="U128" s="5">
        <v>4</v>
      </c>
      <c r="V128" s="5" t="s">
        <v>211</v>
      </c>
      <c r="W128" s="5" t="b">
        <v>1</v>
      </c>
      <c r="X128" s="5" t="b">
        <v>0</v>
      </c>
      <c r="Y128" s="5" t="b">
        <v>0</v>
      </c>
      <c r="Z128" s="5" t="b">
        <v>0</v>
      </c>
      <c r="AA128" s="5" t="b">
        <v>0</v>
      </c>
      <c r="AB128" s="5" t="b">
        <v>0</v>
      </c>
      <c r="AC128" s="5" t="b">
        <v>0</v>
      </c>
      <c r="AD128" s="5" t="b">
        <v>0</v>
      </c>
      <c r="AE128" s="5" t="b">
        <v>0</v>
      </c>
      <c r="AF128" s="5" t="b">
        <v>0</v>
      </c>
      <c r="AG128" s="5" t="b">
        <v>0</v>
      </c>
      <c r="AH128" s="5" t="s">
        <v>206</v>
      </c>
      <c r="AI128" s="5" t="s">
        <v>206</v>
      </c>
      <c r="AK128" s="5">
        <v>560</v>
      </c>
      <c r="AL128" s="5">
        <v>560</v>
      </c>
      <c r="AM128" s="5" t="s">
        <v>296</v>
      </c>
      <c r="AN128" s="5" t="s">
        <v>782</v>
      </c>
      <c r="AO128" s="5" t="s">
        <v>208</v>
      </c>
      <c r="AP128" s="5">
        <v>4</v>
      </c>
      <c r="AQ128" s="5" t="s">
        <v>211</v>
      </c>
      <c r="AR128" s="5" t="b">
        <v>1</v>
      </c>
      <c r="AS128" s="5" t="b">
        <v>0</v>
      </c>
      <c r="AT128" s="5" t="b">
        <v>0</v>
      </c>
      <c r="AU128" s="5" t="b">
        <v>0</v>
      </c>
      <c r="AV128" s="5" t="b">
        <v>0</v>
      </c>
      <c r="AW128" s="5" t="b">
        <v>0</v>
      </c>
      <c r="AX128" s="5" t="b">
        <v>0</v>
      </c>
      <c r="AY128" s="5" t="b">
        <v>0</v>
      </c>
      <c r="AZ128" s="5" t="b">
        <v>0</v>
      </c>
      <c r="BA128" s="5" t="b">
        <v>0</v>
      </c>
      <c r="BB128" s="5" t="b">
        <v>0</v>
      </c>
      <c r="BC128" s="5" t="s">
        <v>205</v>
      </c>
      <c r="BW128" s="5" t="s">
        <v>205</v>
      </c>
      <c r="CQ128" s="5" t="s">
        <v>205</v>
      </c>
      <c r="DK128" s="5" t="s">
        <v>205</v>
      </c>
      <c r="DO128" s="8"/>
      <c r="EE128" s="5" t="s">
        <v>205</v>
      </c>
      <c r="EY128" s="5" t="s">
        <v>205</v>
      </c>
      <c r="FX128" s="5" t="s">
        <v>214</v>
      </c>
      <c r="FY128" s="5" t="b">
        <v>1</v>
      </c>
      <c r="FZ128" s="5" t="b">
        <v>0</v>
      </c>
      <c r="GA128" s="5" t="b">
        <v>0</v>
      </c>
      <c r="GB128" s="5" t="b">
        <v>0</v>
      </c>
      <c r="GC128" s="5" t="b">
        <v>0</v>
      </c>
      <c r="GD128" s="5" t="b">
        <v>0</v>
      </c>
      <c r="GE128" s="5" t="b">
        <v>0</v>
      </c>
      <c r="GF128" s="5" t="b">
        <v>0</v>
      </c>
      <c r="GG128" s="5" t="b">
        <v>0</v>
      </c>
      <c r="GI128" s="5" t="s">
        <v>215</v>
      </c>
      <c r="GJ128" s="5" t="s">
        <v>216</v>
      </c>
      <c r="GK128" s="5" t="s">
        <v>973</v>
      </c>
      <c r="GL128" s="5">
        <v>34785339</v>
      </c>
      <c r="GM128" s="5" t="s">
        <v>974</v>
      </c>
      <c r="GN128" s="5" t="s">
        <v>975</v>
      </c>
      <c r="GO128" s="5">
        <v>114</v>
      </c>
      <c r="GQ128" s="5">
        <v>-1</v>
      </c>
    </row>
    <row r="129" spans="1:201" x14ac:dyDescent="0.3">
      <c r="A129" s="5" t="s">
        <v>2027</v>
      </c>
      <c r="B129" s="5" t="s">
        <v>1165</v>
      </c>
      <c r="C129" s="5" t="s">
        <v>1166</v>
      </c>
      <c r="D129" s="6">
        <v>43373</v>
      </c>
      <c r="E129" s="5" t="s">
        <v>946</v>
      </c>
      <c r="F129" s="6">
        <v>43368</v>
      </c>
      <c r="G129" s="5" t="s">
        <v>296</v>
      </c>
      <c r="H129" s="5" t="s">
        <v>777</v>
      </c>
      <c r="I129" s="5" t="s">
        <v>782</v>
      </c>
      <c r="J129" s="7" t="s">
        <v>783</v>
      </c>
      <c r="K129" s="5" t="s">
        <v>203</v>
      </c>
      <c r="L129" s="5" t="s">
        <v>204</v>
      </c>
      <c r="M129" s="5" t="s">
        <v>206</v>
      </c>
      <c r="N129" s="5" t="s">
        <v>206</v>
      </c>
      <c r="P129" s="5">
        <v>560</v>
      </c>
      <c r="Q129" s="5">
        <v>560</v>
      </c>
      <c r="R129" s="5" t="s">
        <v>296</v>
      </c>
      <c r="S129" s="5" t="s">
        <v>782</v>
      </c>
      <c r="T129" s="5" t="s">
        <v>208</v>
      </c>
      <c r="U129" s="5">
        <v>1</v>
      </c>
      <c r="V129" s="5" t="s">
        <v>211</v>
      </c>
      <c r="W129" s="5" t="b">
        <v>1</v>
      </c>
      <c r="X129" s="5" t="b">
        <v>0</v>
      </c>
      <c r="Y129" s="5" t="b">
        <v>0</v>
      </c>
      <c r="Z129" s="5" t="b">
        <v>0</v>
      </c>
      <c r="AA129" s="5" t="b">
        <v>0</v>
      </c>
      <c r="AB129" s="5" t="b">
        <v>0</v>
      </c>
      <c r="AC129" s="5" t="b">
        <v>0</v>
      </c>
      <c r="AD129" s="5" t="b">
        <v>0</v>
      </c>
      <c r="AE129" s="5" t="b">
        <v>0</v>
      </c>
      <c r="AF129" s="5" t="b">
        <v>0</v>
      </c>
      <c r="AG129" s="5" t="b">
        <v>0</v>
      </c>
      <c r="AH129" s="5" t="s">
        <v>205</v>
      </c>
      <c r="BC129" s="5" t="s">
        <v>205</v>
      </c>
      <c r="BW129" s="5" t="s">
        <v>205</v>
      </c>
      <c r="CQ129" s="5" t="s">
        <v>205</v>
      </c>
      <c r="DK129" s="5" t="s">
        <v>205</v>
      </c>
      <c r="DO129" s="8"/>
      <c r="EE129" s="5" t="s">
        <v>205</v>
      </c>
      <c r="EY129" s="5" t="s">
        <v>205</v>
      </c>
      <c r="FV129" s="5">
        <v>690</v>
      </c>
      <c r="FX129" s="5" t="s">
        <v>214</v>
      </c>
      <c r="FY129" s="5" t="b">
        <v>1</v>
      </c>
      <c r="FZ129" s="5" t="b">
        <v>0</v>
      </c>
      <c r="GA129" s="5" t="b">
        <v>0</v>
      </c>
      <c r="GB129" s="5" t="b">
        <v>0</v>
      </c>
      <c r="GC129" s="5" t="b">
        <v>0</v>
      </c>
      <c r="GD129" s="5" t="b">
        <v>0</v>
      </c>
      <c r="GE129" s="5" t="b">
        <v>0</v>
      </c>
      <c r="GF129" s="5" t="b">
        <v>0</v>
      </c>
      <c r="GG129" s="5" t="b">
        <v>0</v>
      </c>
      <c r="GI129" s="5" t="s">
        <v>215</v>
      </c>
      <c r="GJ129" s="5" t="s">
        <v>216</v>
      </c>
      <c r="GK129" s="5" t="s">
        <v>1167</v>
      </c>
      <c r="GL129" s="5">
        <v>34870809</v>
      </c>
      <c r="GM129" s="5" t="s">
        <v>1168</v>
      </c>
      <c r="GN129" s="5" t="s">
        <v>1169</v>
      </c>
      <c r="GO129" s="5">
        <v>153</v>
      </c>
      <c r="GQ129" s="5">
        <v>-1</v>
      </c>
    </row>
    <row r="130" spans="1:201" x14ac:dyDescent="0.3">
      <c r="A130" s="5" t="s">
        <v>2031</v>
      </c>
      <c r="B130" s="5" t="s">
        <v>1190</v>
      </c>
      <c r="C130" s="5" t="s">
        <v>1191</v>
      </c>
      <c r="D130" s="6">
        <v>43373</v>
      </c>
      <c r="E130" s="5" t="s">
        <v>946</v>
      </c>
      <c r="F130" s="6">
        <v>43368</v>
      </c>
      <c r="G130" s="5" t="s">
        <v>296</v>
      </c>
      <c r="H130" s="5" t="s">
        <v>777</v>
      </c>
      <c r="I130" s="5" t="s">
        <v>782</v>
      </c>
      <c r="J130" s="7" t="s">
        <v>783</v>
      </c>
      <c r="K130" s="5" t="s">
        <v>203</v>
      </c>
      <c r="L130" s="5" t="s">
        <v>204</v>
      </c>
      <c r="M130" s="5" t="s">
        <v>206</v>
      </c>
      <c r="N130" s="5" t="s">
        <v>206</v>
      </c>
      <c r="P130" s="5">
        <v>560</v>
      </c>
      <c r="Q130" s="5">
        <v>560</v>
      </c>
      <c r="R130" s="5" t="s">
        <v>296</v>
      </c>
      <c r="S130" s="5" t="s">
        <v>782</v>
      </c>
      <c r="T130" s="5" t="s">
        <v>208</v>
      </c>
      <c r="U130" s="5">
        <v>1</v>
      </c>
      <c r="V130" s="5" t="s">
        <v>211</v>
      </c>
      <c r="W130" s="5" t="b">
        <v>1</v>
      </c>
      <c r="X130" s="5" t="b">
        <v>0</v>
      </c>
      <c r="Y130" s="5" t="b">
        <v>0</v>
      </c>
      <c r="Z130" s="5" t="b">
        <v>0</v>
      </c>
      <c r="AA130" s="5" t="b">
        <v>0</v>
      </c>
      <c r="AB130" s="5" t="b">
        <v>0</v>
      </c>
      <c r="AC130" s="5" t="b">
        <v>0</v>
      </c>
      <c r="AD130" s="5" t="b">
        <v>0</v>
      </c>
      <c r="AE130" s="5" t="b">
        <v>0</v>
      </c>
      <c r="AF130" s="5" t="b">
        <v>0</v>
      </c>
      <c r="AG130" s="5" t="b">
        <v>0</v>
      </c>
      <c r="AH130" s="5" t="s">
        <v>206</v>
      </c>
      <c r="AI130" s="5" t="s">
        <v>206</v>
      </c>
      <c r="AK130" s="5">
        <v>530</v>
      </c>
      <c r="AL130" s="5">
        <v>530</v>
      </c>
      <c r="AM130" s="5" t="s">
        <v>296</v>
      </c>
      <c r="AN130" s="5" t="s">
        <v>782</v>
      </c>
      <c r="AO130" s="5" t="s">
        <v>208</v>
      </c>
      <c r="AP130" s="5">
        <v>2</v>
      </c>
      <c r="AQ130" s="5" t="s">
        <v>211</v>
      </c>
      <c r="AR130" s="5" t="b">
        <v>1</v>
      </c>
      <c r="AS130" s="5" t="b">
        <v>0</v>
      </c>
      <c r="AT130" s="5" t="b">
        <v>0</v>
      </c>
      <c r="AU130" s="5" t="b">
        <v>0</v>
      </c>
      <c r="AV130" s="5" t="b">
        <v>0</v>
      </c>
      <c r="AW130" s="5" t="b">
        <v>0</v>
      </c>
      <c r="AX130" s="5" t="b">
        <v>0</v>
      </c>
      <c r="AY130" s="5" t="b">
        <v>0</v>
      </c>
      <c r="AZ130" s="5" t="b">
        <v>0</v>
      </c>
      <c r="BA130" s="5" t="b">
        <v>0</v>
      </c>
      <c r="BB130" s="5" t="b">
        <v>0</v>
      </c>
      <c r="BC130" s="5" t="s">
        <v>205</v>
      </c>
      <c r="BW130" s="5" t="s">
        <v>205</v>
      </c>
      <c r="CQ130" s="5" t="s">
        <v>205</v>
      </c>
      <c r="DK130" s="5" t="s">
        <v>205</v>
      </c>
      <c r="DO130" s="8"/>
      <c r="EE130" s="5" t="s">
        <v>205</v>
      </c>
      <c r="EY130" s="5" t="s">
        <v>205</v>
      </c>
      <c r="FV130" s="5">
        <v>690</v>
      </c>
      <c r="FX130" s="5" t="s">
        <v>214</v>
      </c>
      <c r="FY130" s="5" t="b">
        <v>1</v>
      </c>
      <c r="FZ130" s="5" t="b">
        <v>0</v>
      </c>
      <c r="GA130" s="5" t="b">
        <v>0</v>
      </c>
      <c r="GB130" s="5" t="b">
        <v>0</v>
      </c>
      <c r="GC130" s="5" t="b">
        <v>0</v>
      </c>
      <c r="GD130" s="5" t="b">
        <v>0</v>
      </c>
      <c r="GE130" s="5" t="b">
        <v>0</v>
      </c>
      <c r="GF130" s="5" t="b">
        <v>0</v>
      </c>
      <c r="GG130" s="5" t="b">
        <v>0</v>
      </c>
      <c r="GI130" s="5" t="s">
        <v>215</v>
      </c>
      <c r="GJ130" s="5" t="s">
        <v>216</v>
      </c>
      <c r="GK130" s="5" t="s">
        <v>1192</v>
      </c>
      <c r="GL130" s="5">
        <v>34879339</v>
      </c>
      <c r="GM130" s="5" t="s">
        <v>1193</v>
      </c>
      <c r="GN130" s="5" t="s">
        <v>1194</v>
      </c>
      <c r="GO130" s="5">
        <v>158</v>
      </c>
      <c r="GQ130" s="5">
        <v>-1</v>
      </c>
    </row>
    <row r="131" spans="1:201" x14ac:dyDescent="0.3">
      <c r="A131" s="5" t="s">
        <v>2041</v>
      </c>
      <c r="B131" s="5" t="s">
        <v>1160</v>
      </c>
      <c r="C131" s="5" t="s">
        <v>1161</v>
      </c>
      <c r="D131" s="6">
        <v>43373</v>
      </c>
      <c r="E131" s="5" t="s">
        <v>946</v>
      </c>
      <c r="F131" s="6">
        <v>43368</v>
      </c>
      <c r="G131" s="5" t="s">
        <v>296</v>
      </c>
      <c r="H131" s="5" t="s">
        <v>777</v>
      </c>
      <c r="I131" s="5" t="s">
        <v>784</v>
      </c>
      <c r="J131" s="7" t="s">
        <v>785</v>
      </c>
      <c r="K131" s="5" t="s">
        <v>203</v>
      </c>
      <c r="L131" s="5" t="s">
        <v>204</v>
      </c>
      <c r="M131" s="5" t="s">
        <v>205</v>
      </c>
      <c r="AH131" s="5" t="s">
        <v>205</v>
      </c>
      <c r="BC131" s="5" t="s">
        <v>205</v>
      </c>
      <c r="BW131" s="5" t="s">
        <v>205</v>
      </c>
      <c r="CQ131" s="5" t="s">
        <v>205</v>
      </c>
      <c r="DK131" s="5" t="s">
        <v>205</v>
      </c>
      <c r="DO131" s="8"/>
      <c r="EE131" s="5" t="s">
        <v>205</v>
      </c>
      <c r="EY131" s="5" t="s">
        <v>206</v>
      </c>
      <c r="EZ131" s="5">
        <v>1</v>
      </c>
      <c r="FB131" s="5" t="s">
        <v>213</v>
      </c>
      <c r="FC131" s="5" t="s">
        <v>205</v>
      </c>
      <c r="FD131" s="5">
        <v>2500</v>
      </c>
      <c r="FE131" s="5">
        <v>4</v>
      </c>
      <c r="FF131" s="5" t="s">
        <v>206</v>
      </c>
      <c r="FG131" s="5">
        <v>2500</v>
      </c>
      <c r="FH131" s="5">
        <v>3500</v>
      </c>
      <c r="FI131" s="5">
        <v>6500</v>
      </c>
      <c r="FJ131" s="5" t="s">
        <v>211</v>
      </c>
      <c r="FK131" s="5" t="b">
        <v>1</v>
      </c>
      <c r="FL131" s="5" t="b">
        <v>0</v>
      </c>
      <c r="FM131" s="5" t="b">
        <v>0</v>
      </c>
      <c r="FN131" s="5" t="b">
        <v>0</v>
      </c>
      <c r="FO131" s="5" t="b">
        <v>0</v>
      </c>
      <c r="FP131" s="5" t="b">
        <v>0</v>
      </c>
      <c r="FQ131" s="5" t="b">
        <v>0</v>
      </c>
      <c r="FR131" s="5" t="b">
        <v>0</v>
      </c>
      <c r="FS131" s="5" t="b">
        <v>0</v>
      </c>
      <c r="FT131" s="5" t="b">
        <v>0</v>
      </c>
      <c r="FU131" s="5" t="b">
        <v>0</v>
      </c>
      <c r="FV131" s="5">
        <v>690</v>
      </c>
      <c r="FX131" s="5" t="s">
        <v>214</v>
      </c>
      <c r="FY131" s="5" t="b">
        <v>1</v>
      </c>
      <c r="FZ131" s="5" t="b">
        <v>0</v>
      </c>
      <c r="GA131" s="5" t="b">
        <v>0</v>
      </c>
      <c r="GB131" s="5" t="b">
        <v>0</v>
      </c>
      <c r="GC131" s="5" t="b">
        <v>0</v>
      </c>
      <c r="GD131" s="5" t="b">
        <v>0</v>
      </c>
      <c r="GE131" s="5" t="b">
        <v>0</v>
      </c>
      <c r="GF131" s="5" t="b">
        <v>0</v>
      </c>
      <c r="GG131" s="5" t="b">
        <v>0</v>
      </c>
      <c r="GI131" s="5" t="s">
        <v>215</v>
      </c>
      <c r="GJ131" s="5" t="s">
        <v>216</v>
      </c>
      <c r="GK131" s="5" t="s">
        <v>1162</v>
      </c>
      <c r="GL131" s="5">
        <v>34869170</v>
      </c>
      <c r="GM131" s="5" t="s">
        <v>1163</v>
      </c>
      <c r="GN131" s="5" t="s">
        <v>1164</v>
      </c>
      <c r="GO131" s="5">
        <v>152</v>
      </c>
      <c r="GQ131" s="5">
        <v>-1</v>
      </c>
    </row>
    <row r="132" spans="1:201" x14ac:dyDescent="0.3">
      <c r="A132" s="5" t="s">
        <v>2045</v>
      </c>
      <c r="B132" s="5" t="s">
        <v>1210</v>
      </c>
      <c r="C132" s="5" t="s">
        <v>1211</v>
      </c>
      <c r="D132" s="6">
        <v>43373</v>
      </c>
      <c r="E132" s="5" t="s">
        <v>946</v>
      </c>
      <c r="F132" s="6">
        <v>43368</v>
      </c>
      <c r="G132" s="5" t="s">
        <v>296</v>
      </c>
      <c r="H132" s="5" t="s">
        <v>777</v>
      </c>
      <c r="I132" s="5" t="s">
        <v>784</v>
      </c>
      <c r="J132" s="7" t="s">
        <v>785</v>
      </c>
      <c r="K132" s="5" t="s">
        <v>203</v>
      </c>
      <c r="L132" s="5" t="s">
        <v>204</v>
      </c>
      <c r="M132" s="5" t="s">
        <v>205</v>
      </c>
      <c r="AH132" s="5" t="s">
        <v>205</v>
      </c>
      <c r="BC132" s="5" t="s">
        <v>205</v>
      </c>
      <c r="BW132" s="5" t="s">
        <v>205</v>
      </c>
      <c r="CQ132" s="5" t="s">
        <v>205</v>
      </c>
      <c r="DK132" s="5" t="s">
        <v>205</v>
      </c>
      <c r="EE132" s="5" t="s">
        <v>205</v>
      </c>
      <c r="EY132" s="5" t="s">
        <v>206</v>
      </c>
      <c r="EZ132" s="5">
        <v>1</v>
      </c>
      <c r="FA132" s="5" t="s">
        <v>212</v>
      </c>
      <c r="FB132" s="5" t="s">
        <v>957</v>
      </c>
      <c r="FC132" s="5" t="s">
        <v>205</v>
      </c>
      <c r="FD132" s="5">
        <v>1500</v>
      </c>
      <c r="FE132" s="5">
        <v>3</v>
      </c>
      <c r="FF132" s="5" t="s">
        <v>206</v>
      </c>
      <c r="FG132" s="5">
        <v>3500</v>
      </c>
      <c r="FH132" s="5">
        <v>4500</v>
      </c>
      <c r="FI132" s="5">
        <v>6000</v>
      </c>
      <c r="FJ132" s="5" t="s">
        <v>211</v>
      </c>
      <c r="FK132" s="5" t="b">
        <v>1</v>
      </c>
      <c r="FL132" s="5" t="b">
        <v>0</v>
      </c>
      <c r="FM132" s="5" t="b">
        <v>0</v>
      </c>
      <c r="FN132" s="5" t="b">
        <v>0</v>
      </c>
      <c r="FO132" s="5" t="b">
        <v>0</v>
      </c>
      <c r="FP132" s="5" t="b">
        <v>0</v>
      </c>
      <c r="FQ132" s="5" t="b">
        <v>0</v>
      </c>
      <c r="FR132" s="5" t="b">
        <v>0</v>
      </c>
      <c r="FS132" s="5" t="b">
        <v>0</v>
      </c>
      <c r="FT132" s="5" t="b">
        <v>0</v>
      </c>
      <c r="FU132" s="5" t="b">
        <v>0</v>
      </c>
      <c r="FV132" s="5">
        <v>690</v>
      </c>
      <c r="FX132" s="5" t="s">
        <v>214</v>
      </c>
      <c r="FY132" s="5" t="b">
        <v>1</v>
      </c>
      <c r="FZ132" s="5" t="b">
        <v>0</v>
      </c>
      <c r="GA132" s="5" t="b">
        <v>0</v>
      </c>
      <c r="GB132" s="5" t="b">
        <v>0</v>
      </c>
      <c r="GC132" s="5" t="b">
        <v>0</v>
      </c>
      <c r="GD132" s="5" t="b">
        <v>0</v>
      </c>
      <c r="GE132" s="5" t="b">
        <v>0</v>
      </c>
      <c r="GF132" s="5" t="b">
        <v>0</v>
      </c>
      <c r="GG132" s="5" t="b">
        <v>0</v>
      </c>
      <c r="GI132" s="5" t="s">
        <v>215</v>
      </c>
      <c r="GJ132" s="5" t="s">
        <v>216</v>
      </c>
      <c r="GK132" s="5" t="s">
        <v>1212</v>
      </c>
      <c r="GL132" s="5">
        <v>34886441</v>
      </c>
      <c r="GM132" s="5" t="s">
        <v>1213</v>
      </c>
      <c r="GN132" s="5" t="s">
        <v>1214</v>
      </c>
      <c r="GO132" s="5">
        <v>162</v>
      </c>
      <c r="GQ132" s="5">
        <v>-1</v>
      </c>
    </row>
    <row r="133" spans="1:201" x14ac:dyDescent="0.3">
      <c r="A133" s="5" t="s">
        <v>2044</v>
      </c>
      <c r="B133" s="5" t="s">
        <v>1205</v>
      </c>
      <c r="C133" s="5" t="s">
        <v>1206</v>
      </c>
      <c r="D133" s="6">
        <v>43373</v>
      </c>
      <c r="E133" s="5" t="s">
        <v>946</v>
      </c>
      <c r="F133" s="6">
        <v>43368</v>
      </c>
      <c r="G133" s="5" t="s">
        <v>296</v>
      </c>
      <c r="H133" s="5" t="s">
        <v>777</v>
      </c>
      <c r="I133" s="5" t="s">
        <v>784</v>
      </c>
      <c r="J133" s="7" t="s">
        <v>785</v>
      </c>
      <c r="K133" s="5" t="s">
        <v>203</v>
      </c>
      <c r="L133" s="5" t="s">
        <v>204</v>
      </c>
      <c r="M133" s="5" t="s">
        <v>205</v>
      </c>
      <c r="AH133" s="5" t="s">
        <v>205</v>
      </c>
      <c r="BC133" s="5" t="s">
        <v>206</v>
      </c>
      <c r="BD133" s="5" t="s">
        <v>206</v>
      </c>
      <c r="BF133" s="5">
        <v>150</v>
      </c>
      <c r="BG133" s="5">
        <v>150</v>
      </c>
      <c r="BH133" s="5" t="s">
        <v>296</v>
      </c>
      <c r="BI133" s="5" t="s">
        <v>237</v>
      </c>
      <c r="BJ133" s="5">
        <v>7</v>
      </c>
      <c r="BK133" s="5" t="s">
        <v>211</v>
      </c>
      <c r="BL133" s="5" t="b">
        <v>1</v>
      </c>
      <c r="BM133" s="5" t="b">
        <v>0</v>
      </c>
      <c r="BN133" s="5" t="b">
        <v>0</v>
      </c>
      <c r="BO133" s="5" t="b">
        <v>0</v>
      </c>
      <c r="BP133" s="5" t="b">
        <v>0</v>
      </c>
      <c r="BQ133" s="5" t="b">
        <v>0</v>
      </c>
      <c r="BR133" s="5" t="b">
        <v>0</v>
      </c>
      <c r="BS133" s="5" t="b">
        <v>0</v>
      </c>
      <c r="BT133" s="5" t="b">
        <v>0</v>
      </c>
      <c r="BU133" s="5" t="b">
        <v>0</v>
      </c>
      <c r="BV133" s="5" t="b">
        <v>0</v>
      </c>
      <c r="BW133" s="5" t="s">
        <v>206</v>
      </c>
      <c r="BX133" s="5" t="s">
        <v>206</v>
      </c>
      <c r="BZ133" s="9">
        <v>70</v>
      </c>
      <c r="CA133" s="9">
        <v>70</v>
      </c>
      <c r="CB133" s="5" t="s">
        <v>296</v>
      </c>
      <c r="CC133" s="5" t="s">
        <v>237</v>
      </c>
      <c r="CD133" s="5">
        <v>2</v>
      </c>
      <c r="CE133" s="5" t="s">
        <v>417</v>
      </c>
      <c r="CF133" s="5" t="b">
        <v>0</v>
      </c>
      <c r="CG133" s="5" t="b">
        <v>0</v>
      </c>
      <c r="CH133" s="5" t="b">
        <v>0</v>
      </c>
      <c r="CI133" s="5" t="b">
        <v>0</v>
      </c>
      <c r="CJ133" s="5" t="b">
        <v>0</v>
      </c>
      <c r="CK133" s="5" t="b">
        <v>0</v>
      </c>
      <c r="CL133" s="5" t="b">
        <v>0</v>
      </c>
      <c r="CM133" s="5" t="b">
        <v>0</v>
      </c>
      <c r="CN133" s="5" t="b">
        <v>0</v>
      </c>
      <c r="CO133" s="5" t="b">
        <v>1</v>
      </c>
      <c r="CP133" s="5" t="b">
        <v>0</v>
      </c>
      <c r="CQ133" s="5" t="s">
        <v>206</v>
      </c>
      <c r="CR133" s="5" t="s">
        <v>206</v>
      </c>
      <c r="CS133" s="5">
        <v>70</v>
      </c>
      <c r="CT133" s="5">
        <v>140</v>
      </c>
      <c r="CU133" s="5">
        <v>200</v>
      </c>
      <c r="CV133" s="5" t="s">
        <v>296</v>
      </c>
      <c r="CW133" s="5" t="s">
        <v>208</v>
      </c>
      <c r="CX133" s="5">
        <v>7</v>
      </c>
      <c r="CY133" s="5" t="s">
        <v>211</v>
      </c>
      <c r="CZ133" s="5" t="b">
        <v>1</v>
      </c>
      <c r="DA133" s="5" t="b">
        <v>0</v>
      </c>
      <c r="DB133" s="5" t="b">
        <v>0</v>
      </c>
      <c r="DC133" s="5" t="b">
        <v>0</v>
      </c>
      <c r="DD133" s="5" t="b">
        <v>0</v>
      </c>
      <c r="DE133" s="5" t="b">
        <v>0</v>
      </c>
      <c r="DF133" s="5" t="b">
        <v>0</v>
      </c>
      <c r="DG133" s="5" t="b">
        <v>0</v>
      </c>
      <c r="DH133" s="5" t="b">
        <v>0</v>
      </c>
      <c r="DI133" s="5" t="b">
        <v>0</v>
      </c>
      <c r="DJ133" s="5" t="b">
        <v>0</v>
      </c>
      <c r="DK133" s="5" t="s">
        <v>206</v>
      </c>
      <c r="DL133" s="5" t="s">
        <v>205</v>
      </c>
      <c r="DM133" s="5">
        <v>110</v>
      </c>
      <c r="DN133" s="5">
        <v>100</v>
      </c>
      <c r="DO133" s="8">
        <v>90.909090909090907</v>
      </c>
      <c r="DP133" s="5" t="s">
        <v>296</v>
      </c>
      <c r="DQ133" s="5" t="s">
        <v>208</v>
      </c>
      <c r="DR133" s="5">
        <v>7</v>
      </c>
      <c r="DS133" s="5" t="s">
        <v>211</v>
      </c>
      <c r="DT133" s="5" t="b">
        <v>1</v>
      </c>
      <c r="DU133" s="5" t="b">
        <v>0</v>
      </c>
      <c r="DV133" s="5" t="b">
        <v>0</v>
      </c>
      <c r="DW133" s="5" t="b">
        <v>0</v>
      </c>
      <c r="DX133" s="5" t="b">
        <v>0</v>
      </c>
      <c r="DY133" s="5" t="b">
        <v>0</v>
      </c>
      <c r="DZ133" s="5" t="b">
        <v>0</v>
      </c>
      <c r="EA133" s="5" t="b">
        <v>0</v>
      </c>
      <c r="EB133" s="5" t="b">
        <v>0</v>
      </c>
      <c r="EC133" s="5" t="b">
        <v>0</v>
      </c>
      <c r="ED133" s="5" t="b">
        <v>0</v>
      </c>
      <c r="EE133" s="5" t="s">
        <v>206</v>
      </c>
      <c r="EF133" s="5" t="s">
        <v>206</v>
      </c>
      <c r="EH133" s="5">
        <v>500</v>
      </c>
      <c r="EI133" s="5">
        <v>500</v>
      </c>
      <c r="EJ133" s="5" t="s">
        <v>296</v>
      </c>
      <c r="EK133" s="5" t="s">
        <v>208</v>
      </c>
      <c r="EL133" s="5">
        <v>14</v>
      </c>
      <c r="EM133" s="5" t="s">
        <v>211</v>
      </c>
      <c r="EN133" s="5" t="b">
        <v>1</v>
      </c>
      <c r="EO133" s="5" t="b">
        <v>0</v>
      </c>
      <c r="EP133" s="5" t="b">
        <v>0</v>
      </c>
      <c r="EQ133" s="5" t="b">
        <v>0</v>
      </c>
      <c r="ER133" s="5" t="b">
        <v>0</v>
      </c>
      <c r="ES133" s="5" t="b">
        <v>0</v>
      </c>
      <c r="ET133" s="5" t="b">
        <v>0</v>
      </c>
      <c r="EU133" s="5" t="b">
        <v>0</v>
      </c>
      <c r="EV133" s="5" t="b">
        <v>0</v>
      </c>
      <c r="EW133" s="5" t="b">
        <v>0</v>
      </c>
      <c r="EX133" s="5" t="b">
        <v>0</v>
      </c>
      <c r="EY133" s="5" t="s">
        <v>205</v>
      </c>
      <c r="FV133" s="5">
        <v>690</v>
      </c>
      <c r="FX133" s="5" t="s">
        <v>214</v>
      </c>
      <c r="FY133" s="5" t="b">
        <v>1</v>
      </c>
      <c r="FZ133" s="5" t="b">
        <v>0</v>
      </c>
      <c r="GA133" s="5" t="b">
        <v>0</v>
      </c>
      <c r="GB133" s="5" t="b">
        <v>0</v>
      </c>
      <c r="GC133" s="5" t="b">
        <v>0</v>
      </c>
      <c r="GD133" s="5" t="b">
        <v>0</v>
      </c>
      <c r="GE133" s="5" t="b">
        <v>0</v>
      </c>
      <c r="GF133" s="5" t="b">
        <v>0</v>
      </c>
      <c r="GG133" s="5" t="b">
        <v>0</v>
      </c>
      <c r="GI133" s="5" t="s">
        <v>215</v>
      </c>
      <c r="GJ133" s="5" t="s">
        <v>216</v>
      </c>
      <c r="GK133" s="5" t="s">
        <v>1207</v>
      </c>
      <c r="GL133" s="5">
        <v>34885463</v>
      </c>
      <c r="GM133" s="5" t="s">
        <v>1208</v>
      </c>
      <c r="GN133" s="5" t="s">
        <v>1209</v>
      </c>
      <c r="GO133" s="5">
        <v>161</v>
      </c>
      <c r="GQ133" s="5">
        <v>-1</v>
      </c>
    </row>
    <row r="134" spans="1:201" x14ac:dyDescent="0.3">
      <c r="A134" s="5" t="s">
        <v>2040</v>
      </c>
      <c r="B134" s="5" t="s">
        <v>1155</v>
      </c>
      <c r="C134" s="5" t="s">
        <v>1156</v>
      </c>
      <c r="D134" s="6">
        <v>43373</v>
      </c>
      <c r="E134" s="5" t="s">
        <v>946</v>
      </c>
      <c r="F134" s="6">
        <v>43368</v>
      </c>
      <c r="G134" s="5" t="s">
        <v>296</v>
      </c>
      <c r="H134" s="5" t="s">
        <v>777</v>
      </c>
      <c r="I134" s="5" t="s">
        <v>784</v>
      </c>
      <c r="J134" s="7" t="s">
        <v>785</v>
      </c>
      <c r="K134" s="5" t="s">
        <v>203</v>
      </c>
      <c r="L134" s="5" t="s">
        <v>204</v>
      </c>
      <c r="M134" s="5" t="s">
        <v>205</v>
      </c>
      <c r="AH134" s="5" t="s">
        <v>205</v>
      </c>
      <c r="BC134" s="5" t="s">
        <v>206</v>
      </c>
      <c r="BD134" s="5" t="s">
        <v>206</v>
      </c>
      <c r="BF134" s="5">
        <v>150</v>
      </c>
      <c r="BG134" s="5">
        <v>150</v>
      </c>
      <c r="BH134" s="5" t="s">
        <v>609</v>
      </c>
      <c r="BI134" s="5" t="s">
        <v>208</v>
      </c>
      <c r="BJ134" s="5">
        <v>6</v>
      </c>
      <c r="BK134" s="5" t="s">
        <v>250</v>
      </c>
      <c r="BL134" s="5" t="b">
        <v>1</v>
      </c>
      <c r="BM134" s="5" t="b">
        <v>0</v>
      </c>
      <c r="BN134" s="5" t="b">
        <v>0</v>
      </c>
      <c r="BO134" s="5" t="b">
        <v>0</v>
      </c>
      <c r="BP134" s="5" t="b">
        <v>0</v>
      </c>
      <c r="BQ134" s="5" t="b">
        <v>0</v>
      </c>
      <c r="BR134" s="5" t="b">
        <v>1</v>
      </c>
      <c r="BS134" s="5" t="b">
        <v>0</v>
      </c>
      <c r="BT134" s="5" t="b">
        <v>0</v>
      </c>
      <c r="BU134" s="5" t="b">
        <v>0</v>
      </c>
      <c r="BV134" s="5" t="b">
        <v>0</v>
      </c>
      <c r="BW134" s="5" t="s">
        <v>206</v>
      </c>
      <c r="BX134" s="5" t="s">
        <v>206</v>
      </c>
      <c r="BZ134" s="5">
        <v>200</v>
      </c>
      <c r="CA134" s="5">
        <v>200</v>
      </c>
      <c r="CB134" s="5" t="s">
        <v>296</v>
      </c>
      <c r="CC134" s="5" t="s">
        <v>208</v>
      </c>
      <c r="CD134" s="5">
        <v>2</v>
      </c>
      <c r="CE134" s="5" t="s">
        <v>211</v>
      </c>
      <c r="CF134" s="5" t="b">
        <v>1</v>
      </c>
      <c r="CG134" s="5" t="b">
        <v>0</v>
      </c>
      <c r="CH134" s="5" t="b">
        <v>0</v>
      </c>
      <c r="CI134" s="5" t="b">
        <v>0</v>
      </c>
      <c r="CJ134" s="5" t="b">
        <v>0</v>
      </c>
      <c r="CK134" s="5" t="b">
        <v>0</v>
      </c>
      <c r="CL134" s="5" t="b">
        <v>0</v>
      </c>
      <c r="CM134" s="5" t="b">
        <v>0</v>
      </c>
      <c r="CN134" s="5" t="b">
        <v>0</v>
      </c>
      <c r="CO134" s="5" t="b">
        <v>0</v>
      </c>
      <c r="CP134" s="5" t="b">
        <v>0</v>
      </c>
      <c r="CQ134" s="5" t="s">
        <v>206</v>
      </c>
      <c r="CR134" s="5" t="s">
        <v>206</v>
      </c>
      <c r="CS134" s="5">
        <v>70</v>
      </c>
      <c r="CT134" s="5">
        <v>100</v>
      </c>
      <c r="CU134" s="8">
        <v>142.85714285714286</v>
      </c>
      <c r="CV134" s="5" t="s">
        <v>296</v>
      </c>
      <c r="CW134" s="5" t="s">
        <v>208</v>
      </c>
      <c r="CX134" s="5">
        <v>30</v>
      </c>
      <c r="CY134" s="5" t="s">
        <v>211</v>
      </c>
      <c r="CZ134" s="5" t="b">
        <v>1</v>
      </c>
      <c r="DA134" s="5" t="b">
        <v>0</v>
      </c>
      <c r="DB134" s="5" t="b">
        <v>0</v>
      </c>
      <c r="DC134" s="5" t="b">
        <v>0</v>
      </c>
      <c r="DD134" s="5" t="b">
        <v>0</v>
      </c>
      <c r="DE134" s="5" t="b">
        <v>0</v>
      </c>
      <c r="DF134" s="5" t="b">
        <v>0</v>
      </c>
      <c r="DG134" s="5" t="b">
        <v>0</v>
      </c>
      <c r="DH134" s="5" t="b">
        <v>0</v>
      </c>
      <c r="DI134" s="5" t="b">
        <v>0</v>
      </c>
      <c r="DJ134" s="5" t="b">
        <v>0</v>
      </c>
      <c r="DK134" s="5" t="s">
        <v>206</v>
      </c>
      <c r="DL134" s="5" t="s">
        <v>205</v>
      </c>
      <c r="DM134" s="5">
        <v>110</v>
      </c>
      <c r="DN134" s="5">
        <v>150</v>
      </c>
      <c r="DO134" s="8">
        <v>136.363636363636</v>
      </c>
      <c r="DP134" s="5" t="s">
        <v>296</v>
      </c>
      <c r="DQ134" s="5" t="s">
        <v>208</v>
      </c>
      <c r="DR134" s="5">
        <v>30</v>
      </c>
      <c r="DS134" s="5" t="s">
        <v>211</v>
      </c>
      <c r="DT134" s="5" t="b">
        <v>1</v>
      </c>
      <c r="DU134" s="5" t="b">
        <v>0</v>
      </c>
      <c r="DV134" s="5" t="b">
        <v>0</v>
      </c>
      <c r="DW134" s="5" t="b">
        <v>0</v>
      </c>
      <c r="DX134" s="5" t="b">
        <v>0</v>
      </c>
      <c r="DY134" s="5" t="b">
        <v>0</v>
      </c>
      <c r="DZ134" s="5" t="b">
        <v>0</v>
      </c>
      <c r="EA134" s="5" t="b">
        <v>0</v>
      </c>
      <c r="EB134" s="5" t="b">
        <v>0</v>
      </c>
      <c r="EC134" s="5" t="b">
        <v>0</v>
      </c>
      <c r="ED134" s="5" t="b">
        <v>0</v>
      </c>
      <c r="EE134" s="5" t="s">
        <v>206</v>
      </c>
      <c r="EF134" s="5" t="s">
        <v>206</v>
      </c>
      <c r="EH134" s="5">
        <v>500</v>
      </c>
      <c r="EI134" s="5">
        <v>500</v>
      </c>
      <c r="EJ134" s="5" t="s">
        <v>296</v>
      </c>
      <c r="EK134" s="5" t="s">
        <v>208</v>
      </c>
      <c r="EL134" s="5">
        <v>7</v>
      </c>
      <c r="EM134" s="5" t="s">
        <v>211</v>
      </c>
      <c r="EN134" s="5" t="b">
        <v>1</v>
      </c>
      <c r="EO134" s="5" t="b">
        <v>0</v>
      </c>
      <c r="EP134" s="5" t="b">
        <v>0</v>
      </c>
      <c r="EQ134" s="5" t="b">
        <v>0</v>
      </c>
      <c r="ER134" s="5" t="b">
        <v>0</v>
      </c>
      <c r="ES134" s="5" t="b">
        <v>0</v>
      </c>
      <c r="ET134" s="5" t="b">
        <v>0</v>
      </c>
      <c r="EU134" s="5" t="b">
        <v>0</v>
      </c>
      <c r="EV134" s="5" t="b">
        <v>0</v>
      </c>
      <c r="EW134" s="5" t="b">
        <v>0</v>
      </c>
      <c r="EX134" s="5" t="b">
        <v>0</v>
      </c>
      <c r="EY134" s="5" t="s">
        <v>205</v>
      </c>
      <c r="FV134" s="5">
        <v>690</v>
      </c>
      <c r="FX134" s="5" t="s">
        <v>214</v>
      </c>
      <c r="FY134" s="5" t="b">
        <v>1</v>
      </c>
      <c r="FZ134" s="5" t="b">
        <v>0</v>
      </c>
      <c r="GA134" s="5" t="b">
        <v>0</v>
      </c>
      <c r="GB134" s="5" t="b">
        <v>0</v>
      </c>
      <c r="GC134" s="5" t="b">
        <v>0</v>
      </c>
      <c r="GD134" s="5" t="b">
        <v>0</v>
      </c>
      <c r="GE134" s="5" t="b">
        <v>0</v>
      </c>
      <c r="GF134" s="5" t="b">
        <v>0</v>
      </c>
      <c r="GG134" s="5" t="b">
        <v>0</v>
      </c>
      <c r="GI134" s="5" t="s">
        <v>215</v>
      </c>
      <c r="GJ134" s="5" t="s">
        <v>216</v>
      </c>
      <c r="GK134" s="5" t="s">
        <v>1157</v>
      </c>
      <c r="GL134" s="5">
        <v>34868360</v>
      </c>
      <c r="GM134" s="5" t="s">
        <v>1158</v>
      </c>
      <c r="GN134" s="5" t="s">
        <v>1159</v>
      </c>
      <c r="GO134" s="5">
        <v>151</v>
      </c>
      <c r="GQ134" s="5">
        <v>-1</v>
      </c>
    </row>
    <row r="135" spans="1:201" x14ac:dyDescent="0.3">
      <c r="A135" s="5" t="s">
        <v>2039</v>
      </c>
      <c r="B135" s="5" t="s">
        <v>1150</v>
      </c>
      <c r="C135" s="5" t="s">
        <v>1151</v>
      </c>
      <c r="D135" s="6">
        <v>43373</v>
      </c>
      <c r="E135" s="5" t="s">
        <v>946</v>
      </c>
      <c r="F135" s="6">
        <v>43368</v>
      </c>
      <c r="G135" s="5" t="s">
        <v>296</v>
      </c>
      <c r="H135" s="5" t="s">
        <v>777</v>
      </c>
      <c r="I135" s="5" t="s">
        <v>784</v>
      </c>
      <c r="J135" s="7" t="s">
        <v>785</v>
      </c>
      <c r="K135" s="5" t="s">
        <v>203</v>
      </c>
      <c r="L135" s="5" t="s">
        <v>204</v>
      </c>
      <c r="M135" s="5" t="s">
        <v>206</v>
      </c>
      <c r="N135" s="5" t="s">
        <v>206</v>
      </c>
      <c r="P135" s="5">
        <v>570</v>
      </c>
      <c r="Q135" s="5">
        <v>570</v>
      </c>
      <c r="R135" s="5" t="s">
        <v>616</v>
      </c>
      <c r="S135" s="5" t="s">
        <v>648</v>
      </c>
      <c r="T135" s="5" t="s">
        <v>208</v>
      </c>
      <c r="U135" s="5">
        <v>2</v>
      </c>
      <c r="V135" s="5" t="s">
        <v>211</v>
      </c>
      <c r="W135" s="5" t="b">
        <v>1</v>
      </c>
      <c r="X135" s="5" t="b">
        <v>0</v>
      </c>
      <c r="Y135" s="5" t="b">
        <v>0</v>
      </c>
      <c r="Z135" s="5" t="b">
        <v>0</v>
      </c>
      <c r="AA135" s="5" t="b">
        <v>0</v>
      </c>
      <c r="AB135" s="5" t="b">
        <v>0</v>
      </c>
      <c r="AC135" s="5" t="b">
        <v>0</v>
      </c>
      <c r="AD135" s="5" t="b">
        <v>0</v>
      </c>
      <c r="AE135" s="5" t="b">
        <v>0</v>
      </c>
      <c r="AF135" s="5" t="b">
        <v>0</v>
      </c>
      <c r="AG135" s="5" t="b">
        <v>0</v>
      </c>
      <c r="AH135" s="5" t="s">
        <v>206</v>
      </c>
      <c r="AI135" s="5" t="s">
        <v>206</v>
      </c>
      <c r="AK135" s="5">
        <v>510</v>
      </c>
      <c r="AL135" s="5">
        <v>510</v>
      </c>
      <c r="AM135" s="5" t="s">
        <v>616</v>
      </c>
      <c r="AN135" s="5" t="s">
        <v>648</v>
      </c>
      <c r="AO135" s="5" t="s">
        <v>208</v>
      </c>
      <c r="AP135" s="5">
        <v>2</v>
      </c>
      <c r="AQ135" s="5" t="s">
        <v>211</v>
      </c>
      <c r="AR135" s="5" t="b">
        <v>1</v>
      </c>
      <c r="AS135" s="5" t="b">
        <v>0</v>
      </c>
      <c r="AT135" s="5" t="b">
        <v>0</v>
      </c>
      <c r="AU135" s="5" t="b">
        <v>0</v>
      </c>
      <c r="AV135" s="5" t="b">
        <v>0</v>
      </c>
      <c r="AW135" s="5" t="b">
        <v>0</v>
      </c>
      <c r="AX135" s="5" t="b">
        <v>0</v>
      </c>
      <c r="AY135" s="5" t="b">
        <v>0</v>
      </c>
      <c r="AZ135" s="5" t="b">
        <v>0</v>
      </c>
      <c r="BA135" s="5" t="b">
        <v>0</v>
      </c>
      <c r="BB135" s="5" t="b">
        <v>0</v>
      </c>
      <c r="BC135" s="5" t="s">
        <v>205</v>
      </c>
      <c r="BW135" s="5" t="s">
        <v>205</v>
      </c>
      <c r="CQ135" s="5" t="s">
        <v>205</v>
      </c>
      <c r="DK135" s="5" t="s">
        <v>205</v>
      </c>
      <c r="EE135" s="5" t="s">
        <v>205</v>
      </c>
      <c r="EY135" s="5" t="s">
        <v>205</v>
      </c>
      <c r="FV135" s="5">
        <v>690</v>
      </c>
      <c r="FX135" s="5" t="s">
        <v>214</v>
      </c>
      <c r="FY135" s="5" t="b">
        <v>1</v>
      </c>
      <c r="FZ135" s="5" t="b">
        <v>0</v>
      </c>
      <c r="GA135" s="5" t="b">
        <v>0</v>
      </c>
      <c r="GB135" s="5" t="b">
        <v>0</v>
      </c>
      <c r="GC135" s="5" t="b">
        <v>0</v>
      </c>
      <c r="GD135" s="5" t="b">
        <v>0</v>
      </c>
      <c r="GE135" s="5" t="b">
        <v>0</v>
      </c>
      <c r="GF135" s="5" t="b">
        <v>0</v>
      </c>
      <c r="GG135" s="5" t="b">
        <v>0</v>
      </c>
      <c r="GI135" s="5" t="s">
        <v>215</v>
      </c>
      <c r="GJ135" s="5" t="s">
        <v>216</v>
      </c>
      <c r="GK135" s="5" t="s">
        <v>1152</v>
      </c>
      <c r="GL135" s="5">
        <v>34867525</v>
      </c>
      <c r="GM135" s="5" t="s">
        <v>1153</v>
      </c>
      <c r="GN135" s="5" t="s">
        <v>1154</v>
      </c>
      <c r="GO135" s="5">
        <v>150</v>
      </c>
      <c r="GQ135" s="5">
        <v>-1</v>
      </c>
    </row>
    <row r="136" spans="1:201" x14ac:dyDescent="0.3">
      <c r="A136" s="5" t="s">
        <v>2043</v>
      </c>
      <c r="B136" s="5" t="s">
        <v>1200</v>
      </c>
      <c r="C136" s="5" t="s">
        <v>1201</v>
      </c>
      <c r="D136" s="6">
        <v>43373</v>
      </c>
      <c r="E136" s="5" t="s">
        <v>946</v>
      </c>
      <c r="F136" s="6">
        <v>43368</v>
      </c>
      <c r="G136" s="5" t="s">
        <v>296</v>
      </c>
      <c r="H136" s="5" t="s">
        <v>777</v>
      </c>
      <c r="I136" s="5" t="s">
        <v>784</v>
      </c>
      <c r="J136" s="7" t="s">
        <v>785</v>
      </c>
      <c r="K136" s="5" t="s">
        <v>203</v>
      </c>
      <c r="L136" s="5" t="s">
        <v>204</v>
      </c>
      <c r="M136" s="5" t="s">
        <v>206</v>
      </c>
      <c r="N136" s="5" t="s">
        <v>206</v>
      </c>
      <c r="P136" s="5">
        <v>570</v>
      </c>
      <c r="Q136" s="5">
        <v>570</v>
      </c>
      <c r="R136" s="5" t="s">
        <v>616</v>
      </c>
      <c r="S136" s="5" t="s">
        <v>648</v>
      </c>
      <c r="T136" s="5" t="s">
        <v>208</v>
      </c>
      <c r="U136" s="5">
        <v>2</v>
      </c>
      <c r="V136" s="5" t="s">
        <v>250</v>
      </c>
      <c r="W136" s="5" t="b">
        <v>1</v>
      </c>
      <c r="X136" s="5" t="b">
        <v>0</v>
      </c>
      <c r="Y136" s="5" t="b">
        <v>0</v>
      </c>
      <c r="Z136" s="5" t="b">
        <v>0</v>
      </c>
      <c r="AA136" s="5" t="b">
        <v>0</v>
      </c>
      <c r="AB136" s="5" t="b">
        <v>0</v>
      </c>
      <c r="AC136" s="5" t="b">
        <v>1</v>
      </c>
      <c r="AD136" s="5" t="b">
        <v>0</v>
      </c>
      <c r="AE136" s="5" t="b">
        <v>0</v>
      </c>
      <c r="AF136" s="5" t="b">
        <v>0</v>
      </c>
      <c r="AG136" s="5" t="b">
        <v>0</v>
      </c>
      <c r="AH136" s="5" t="s">
        <v>206</v>
      </c>
      <c r="AI136" s="5" t="s">
        <v>206</v>
      </c>
      <c r="AK136" s="5">
        <v>550</v>
      </c>
      <c r="AL136" s="5">
        <v>550</v>
      </c>
      <c r="AM136" s="5" t="s">
        <v>616</v>
      </c>
      <c r="AN136" s="5" t="s">
        <v>648</v>
      </c>
      <c r="AO136" s="5" t="s">
        <v>208</v>
      </c>
      <c r="AP136" s="5">
        <v>2</v>
      </c>
      <c r="AQ136" s="5" t="s">
        <v>211</v>
      </c>
      <c r="AR136" s="5" t="b">
        <v>1</v>
      </c>
      <c r="AS136" s="5" t="b">
        <v>0</v>
      </c>
      <c r="AT136" s="5" t="b">
        <v>0</v>
      </c>
      <c r="AU136" s="5" t="b">
        <v>0</v>
      </c>
      <c r="AV136" s="5" t="b">
        <v>0</v>
      </c>
      <c r="AW136" s="5" t="b">
        <v>0</v>
      </c>
      <c r="AX136" s="5" t="b">
        <v>0</v>
      </c>
      <c r="AY136" s="5" t="b">
        <v>0</v>
      </c>
      <c r="AZ136" s="5" t="b">
        <v>0</v>
      </c>
      <c r="BA136" s="5" t="b">
        <v>0</v>
      </c>
      <c r="BB136" s="5" t="b">
        <v>0</v>
      </c>
      <c r="BC136" s="5" t="s">
        <v>205</v>
      </c>
      <c r="BW136" s="5" t="s">
        <v>205</v>
      </c>
      <c r="CQ136" s="5" t="s">
        <v>205</v>
      </c>
      <c r="DK136" s="5" t="s">
        <v>205</v>
      </c>
      <c r="DO136" s="8"/>
      <c r="EE136" s="5" t="s">
        <v>205</v>
      </c>
      <c r="EY136" s="5" t="s">
        <v>205</v>
      </c>
      <c r="FV136" s="5">
        <v>690</v>
      </c>
      <c r="FX136" s="5" t="s">
        <v>214</v>
      </c>
      <c r="FY136" s="5" t="b">
        <v>1</v>
      </c>
      <c r="FZ136" s="5" t="b">
        <v>0</v>
      </c>
      <c r="GA136" s="5" t="b">
        <v>0</v>
      </c>
      <c r="GB136" s="5" t="b">
        <v>0</v>
      </c>
      <c r="GC136" s="5" t="b">
        <v>0</v>
      </c>
      <c r="GD136" s="5" t="b">
        <v>0</v>
      </c>
      <c r="GE136" s="5" t="b">
        <v>0</v>
      </c>
      <c r="GF136" s="5" t="b">
        <v>0</v>
      </c>
      <c r="GG136" s="5" t="b">
        <v>0</v>
      </c>
      <c r="GI136" s="5" t="s">
        <v>215</v>
      </c>
      <c r="GJ136" s="5" t="s">
        <v>216</v>
      </c>
      <c r="GK136" s="5" t="s">
        <v>1202</v>
      </c>
      <c r="GL136" s="5">
        <v>34883436</v>
      </c>
      <c r="GM136" s="5" t="s">
        <v>1203</v>
      </c>
      <c r="GN136" s="5" t="s">
        <v>1204</v>
      </c>
      <c r="GO136" s="5">
        <v>160</v>
      </c>
      <c r="GQ136" s="5">
        <v>-1</v>
      </c>
    </row>
    <row r="137" spans="1:201" x14ac:dyDescent="0.3">
      <c r="A137" s="5" t="s">
        <v>2042</v>
      </c>
      <c r="B137" s="5" t="s">
        <v>1175</v>
      </c>
      <c r="C137" s="5" t="s">
        <v>1176</v>
      </c>
      <c r="D137" s="6">
        <v>43373</v>
      </c>
      <c r="E137" s="5" t="s">
        <v>946</v>
      </c>
      <c r="F137" s="6">
        <v>43368</v>
      </c>
      <c r="G137" s="5" t="s">
        <v>296</v>
      </c>
      <c r="H137" s="5" t="s">
        <v>777</v>
      </c>
      <c r="I137" s="5" t="s">
        <v>784</v>
      </c>
      <c r="J137" s="7" t="s">
        <v>785</v>
      </c>
      <c r="K137" s="5" t="s">
        <v>203</v>
      </c>
      <c r="L137" s="5" t="s">
        <v>204</v>
      </c>
      <c r="M137" s="5" t="s">
        <v>206</v>
      </c>
      <c r="N137" s="5" t="s">
        <v>206</v>
      </c>
      <c r="P137" s="5">
        <v>560</v>
      </c>
      <c r="Q137" s="5">
        <v>560</v>
      </c>
      <c r="R137" s="5" t="s">
        <v>296</v>
      </c>
      <c r="S137" s="5" t="s">
        <v>782</v>
      </c>
      <c r="T137" s="5" t="s">
        <v>208</v>
      </c>
      <c r="U137" s="5">
        <v>2</v>
      </c>
      <c r="V137" s="5" t="s">
        <v>211</v>
      </c>
      <c r="W137" s="5" t="b">
        <v>1</v>
      </c>
      <c r="X137" s="5" t="b">
        <v>0</v>
      </c>
      <c r="Y137" s="5" t="b">
        <v>0</v>
      </c>
      <c r="Z137" s="5" t="b">
        <v>0</v>
      </c>
      <c r="AA137" s="5" t="b">
        <v>0</v>
      </c>
      <c r="AB137" s="5" t="b">
        <v>0</v>
      </c>
      <c r="AC137" s="5" t="b">
        <v>0</v>
      </c>
      <c r="AD137" s="5" t="b">
        <v>0</v>
      </c>
      <c r="AE137" s="5" t="b">
        <v>0</v>
      </c>
      <c r="AF137" s="5" t="b">
        <v>0</v>
      </c>
      <c r="AG137" s="5" t="b">
        <v>0</v>
      </c>
      <c r="AH137" s="5" t="s">
        <v>206</v>
      </c>
      <c r="AI137" s="5" t="s">
        <v>206</v>
      </c>
      <c r="AK137" s="5">
        <v>520</v>
      </c>
      <c r="AL137" s="5">
        <v>520</v>
      </c>
      <c r="AM137" s="5" t="s">
        <v>296</v>
      </c>
      <c r="AN137" s="5" t="s">
        <v>782</v>
      </c>
      <c r="AO137" s="5" t="s">
        <v>208</v>
      </c>
      <c r="AP137" s="5">
        <v>2</v>
      </c>
      <c r="AQ137" s="5" t="s">
        <v>211</v>
      </c>
      <c r="AR137" s="5" t="b">
        <v>1</v>
      </c>
      <c r="AS137" s="5" t="b">
        <v>0</v>
      </c>
      <c r="AT137" s="5" t="b">
        <v>0</v>
      </c>
      <c r="AU137" s="5" t="b">
        <v>0</v>
      </c>
      <c r="AV137" s="5" t="b">
        <v>0</v>
      </c>
      <c r="AW137" s="5" t="b">
        <v>0</v>
      </c>
      <c r="AX137" s="5" t="b">
        <v>0</v>
      </c>
      <c r="AY137" s="5" t="b">
        <v>0</v>
      </c>
      <c r="AZ137" s="5" t="b">
        <v>0</v>
      </c>
      <c r="BA137" s="5" t="b">
        <v>0</v>
      </c>
      <c r="BB137" s="5" t="b">
        <v>0</v>
      </c>
      <c r="BC137" s="5" t="s">
        <v>205</v>
      </c>
      <c r="BW137" s="5" t="s">
        <v>205</v>
      </c>
      <c r="CQ137" s="5" t="s">
        <v>205</v>
      </c>
      <c r="DK137" s="5" t="s">
        <v>205</v>
      </c>
      <c r="DO137" s="8"/>
      <c r="EE137" s="5" t="s">
        <v>205</v>
      </c>
      <c r="EY137" s="5" t="s">
        <v>205</v>
      </c>
      <c r="FV137" s="5">
        <v>690</v>
      </c>
      <c r="FX137" s="5" t="s">
        <v>214</v>
      </c>
      <c r="FY137" s="5" t="b">
        <v>1</v>
      </c>
      <c r="FZ137" s="5" t="b">
        <v>0</v>
      </c>
      <c r="GA137" s="5" t="b">
        <v>0</v>
      </c>
      <c r="GB137" s="5" t="b">
        <v>0</v>
      </c>
      <c r="GC137" s="5" t="b">
        <v>0</v>
      </c>
      <c r="GD137" s="5" t="b">
        <v>0</v>
      </c>
      <c r="GE137" s="5" t="b">
        <v>0</v>
      </c>
      <c r="GF137" s="5" t="b">
        <v>0</v>
      </c>
      <c r="GG137" s="5" t="b">
        <v>0</v>
      </c>
      <c r="GI137" s="5" t="s">
        <v>215</v>
      </c>
      <c r="GJ137" s="5" t="s">
        <v>216</v>
      </c>
      <c r="GK137" s="5" t="s">
        <v>1177</v>
      </c>
      <c r="GL137" s="5">
        <v>34872358</v>
      </c>
      <c r="GM137" s="5" t="s">
        <v>1178</v>
      </c>
      <c r="GN137" s="5" t="s">
        <v>1179</v>
      </c>
      <c r="GO137" s="5">
        <v>155</v>
      </c>
      <c r="GQ137" s="5">
        <v>-1</v>
      </c>
    </row>
    <row r="138" spans="1:201" x14ac:dyDescent="0.3">
      <c r="A138" s="5" t="s">
        <v>1977</v>
      </c>
      <c r="B138" s="5" t="s">
        <v>686</v>
      </c>
      <c r="C138" s="5" t="s">
        <v>687</v>
      </c>
      <c r="D138" s="6">
        <v>43372</v>
      </c>
      <c r="E138" s="5" t="s">
        <v>646</v>
      </c>
      <c r="F138" s="6">
        <v>43368</v>
      </c>
      <c r="G138" s="5" t="s">
        <v>235</v>
      </c>
      <c r="H138" s="5" t="s">
        <v>478</v>
      </c>
      <c r="I138" s="5" t="s">
        <v>688</v>
      </c>
      <c r="J138" s="7" t="s">
        <v>786</v>
      </c>
      <c r="K138" s="5" t="s">
        <v>247</v>
      </c>
      <c r="L138" s="5" t="s">
        <v>364</v>
      </c>
      <c r="M138" s="5" t="s">
        <v>206</v>
      </c>
      <c r="N138" s="5" t="s">
        <v>206</v>
      </c>
      <c r="P138" s="5">
        <v>650</v>
      </c>
      <c r="Q138" s="5">
        <v>650</v>
      </c>
      <c r="R138" s="5" t="s">
        <v>263</v>
      </c>
      <c r="S138" s="5" t="s">
        <v>499</v>
      </c>
      <c r="T138" s="5" t="s">
        <v>208</v>
      </c>
      <c r="U138" s="5">
        <v>2</v>
      </c>
      <c r="V138" s="5" t="s">
        <v>209</v>
      </c>
      <c r="W138" s="5" t="b">
        <v>1</v>
      </c>
      <c r="X138" s="5" t="b">
        <v>1</v>
      </c>
      <c r="Y138" s="5" t="b">
        <v>0</v>
      </c>
      <c r="Z138" s="5" t="b">
        <v>0</v>
      </c>
      <c r="AA138" s="5" t="b">
        <v>0</v>
      </c>
      <c r="AB138" s="5" t="b">
        <v>0</v>
      </c>
      <c r="AC138" s="5" t="b">
        <v>0</v>
      </c>
      <c r="AD138" s="5" t="b">
        <v>0</v>
      </c>
      <c r="AE138" s="5" t="b">
        <v>0</v>
      </c>
      <c r="AF138" s="5" t="b">
        <v>0</v>
      </c>
      <c r="AG138" s="5" t="b">
        <v>0</v>
      </c>
      <c r="AH138" s="5" t="s">
        <v>206</v>
      </c>
      <c r="AI138" s="5" t="s">
        <v>206</v>
      </c>
      <c r="AK138" s="5">
        <v>650</v>
      </c>
      <c r="AL138" s="5">
        <v>650</v>
      </c>
      <c r="AM138" s="5" t="s">
        <v>263</v>
      </c>
      <c r="AN138" s="5" t="s">
        <v>499</v>
      </c>
      <c r="AO138" s="5" t="s">
        <v>208</v>
      </c>
      <c r="AP138" s="5">
        <v>2</v>
      </c>
      <c r="AQ138" s="5" t="s">
        <v>366</v>
      </c>
      <c r="AR138" s="5" t="b">
        <v>1</v>
      </c>
      <c r="AS138" s="5" t="b">
        <v>1</v>
      </c>
      <c r="AT138" s="5" t="b">
        <v>1</v>
      </c>
      <c r="AU138" s="5" t="b">
        <v>0</v>
      </c>
      <c r="AV138" s="5" t="b">
        <v>0</v>
      </c>
      <c r="AW138" s="5" t="b">
        <v>0</v>
      </c>
      <c r="AX138" s="5" t="b">
        <v>0</v>
      </c>
      <c r="AY138" s="5" t="b">
        <v>0</v>
      </c>
      <c r="AZ138" s="5" t="b">
        <v>0</v>
      </c>
      <c r="BA138" s="5" t="b">
        <v>0</v>
      </c>
      <c r="BB138" s="5" t="b">
        <v>0</v>
      </c>
      <c r="BC138" s="5" t="s">
        <v>206</v>
      </c>
      <c r="BD138" s="5" t="s">
        <v>206</v>
      </c>
      <c r="BF138" s="5">
        <v>140</v>
      </c>
      <c r="BG138" s="5">
        <v>140</v>
      </c>
      <c r="BH138" s="5" t="s">
        <v>235</v>
      </c>
      <c r="BI138" s="5" t="s">
        <v>208</v>
      </c>
      <c r="BJ138" s="5">
        <v>1</v>
      </c>
      <c r="BK138" s="5" t="s">
        <v>209</v>
      </c>
      <c r="BL138" s="5" t="b">
        <v>1</v>
      </c>
      <c r="BM138" s="5" t="b">
        <v>1</v>
      </c>
      <c r="BN138" s="5" t="b">
        <v>0</v>
      </c>
      <c r="BO138" s="5" t="b">
        <v>0</v>
      </c>
      <c r="BP138" s="5" t="b">
        <v>0</v>
      </c>
      <c r="BQ138" s="5" t="b">
        <v>0</v>
      </c>
      <c r="BR138" s="5" t="b">
        <v>0</v>
      </c>
      <c r="BS138" s="5" t="b">
        <v>0</v>
      </c>
      <c r="BT138" s="5" t="b">
        <v>0</v>
      </c>
      <c r="BU138" s="5" t="b">
        <v>0</v>
      </c>
      <c r="BV138" s="5" t="b">
        <v>0</v>
      </c>
      <c r="BW138" s="5" t="s">
        <v>206</v>
      </c>
      <c r="BX138" s="5" t="s">
        <v>206</v>
      </c>
      <c r="BZ138" s="5">
        <v>150</v>
      </c>
      <c r="CA138" s="5">
        <v>150</v>
      </c>
      <c r="CB138" s="5" t="s">
        <v>235</v>
      </c>
      <c r="CC138" s="5" t="s">
        <v>208</v>
      </c>
      <c r="CD138" s="5">
        <v>1</v>
      </c>
      <c r="CE138" s="5" t="s">
        <v>209</v>
      </c>
      <c r="CF138" s="5" t="b">
        <v>1</v>
      </c>
      <c r="CG138" s="5" t="b">
        <v>1</v>
      </c>
      <c r="CH138" s="5" t="b">
        <v>0</v>
      </c>
      <c r="CI138" s="5" t="b">
        <v>0</v>
      </c>
      <c r="CJ138" s="5" t="b">
        <v>0</v>
      </c>
      <c r="CK138" s="5" t="b">
        <v>0</v>
      </c>
      <c r="CL138" s="5" t="b">
        <v>0</v>
      </c>
      <c r="CM138" s="5" t="b">
        <v>0</v>
      </c>
      <c r="CN138" s="5" t="b">
        <v>0</v>
      </c>
      <c r="CO138" s="5" t="b">
        <v>0</v>
      </c>
      <c r="CP138" s="5" t="b">
        <v>0</v>
      </c>
      <c r="CQ138" s="5" t="s">
        <v>206</v>
      </c>
      <c r="CR138" s="5" t="s">
        <v>206</v>
      </c>
      <c r="CS138" s="5">
        <v>100</v>
      </c>
      <c r="CT138" s="5">
        <v>150</v>
      </c>
      <c r="CU138" s="8">
        <v>150</v>
      </c>
      <c r="CV138" s="5" t="s">
        <v>235</v>
      </c>
      <c r="CW138" s="5" t="s">
        <v>208</v>
      </c>
      <c r="CX138" s="5">
        <v>1</v>
      </c>
      <c r="CY138" s="5" t="s">
        <v>209</v>
      </c>
      <c r="CZ138" s="5" t="b">
        <v>1</v>
      </c>
      <c r="DA138" s="5" t="b">
        <v>1</v>
      </c>
      <c r="DB138" s="5" t="b">
        <v>0</v>
      </c>
      <c r="DC138" s="5" t="b">
        <v>0</v>
      </c>
      <c r="DD138" s="5" t="b">
        <v>0</v>
      </c>
      <c r="DE138" s="5" t="b">
        <v>0</v>
      </c>
      <c r="DF138" s="5" t="b">
        <v>0</v>
      </c>
      <c r="DG138" s="5" t="b">
        <v>0</v>
      </c>
      <c r="DH138" s="5" t="b">
        <v>0</v>
      </c>
      <c r="DI138" s="5" t="b">
        <v>0</v>
      </c>
      <c r="DJ138" s="5" t="b">
        <v>0</v>
      </c>
      <c r="DK138" s="5" t="s">
        <v>206</v>
      </c>
      <c r="DL138" s="5" t="s">
        <v>206</v>
      </c>
      <c r="DN138" s="5">
        <v>140</v>
      </c>
      <c r="DO138" s="5" t="s">
        <v>207</v>
      </c>
      <c r="DP138" s="5" t="s">
        <v>235</v>
      </c>
      <c r="DQ138" s="5" t="s">
        <v>208</v>
      </c>
      <c r="DR138" s="5">
        <v>1</v>
      </c>
      <c r="DS138" s="5" t="s">
        <v>209</v>
      </c>
      <c r="DT138" s="5" t="b">
        <v>1</v>
      </c>
      <c r="DU138" s="5" t="b">
        <v>1</v>
      </c>
      <c r="DV138" s="5" t="b">
        <v>0</v>
      </c>
      <c r="DW138" s="5" t="b">
        <v>0</v>
      </c>
      <c r="DX138" s="5" t="b">
        <v>0</v>
      </c>
      <c r="DY138" s="5" t="b">
        <v>0</v>
      </c>
      <c r="DZ138" s="5" t="b">
        <v>0</v>
      </c>
      <c r="EA138" s="5" t="b">
        <v>0</v>
      </c>
      <c r="EB138" s="5" t="b">
        <v>0</v>
      </c>
      <c r="EC138" s="5" t="b">
        <v>0</v>
      </c>
      <c r="ED138" s="5" t="b">
        <v>0</v>
      </c>
      <c r="EE138" s="5" t="s">
        <v>206</v>
      </c>
      <c r="EF138" s="5" t="s">
        <v>206</v>
      </c>
      <c r="EH138" s="5">
        <v>560</v>
      </c>
      <c r="EI138" s="5">
        <v>560</v>
      </c>
      <c r="EJ138" s="5" t="s">
        <v>235</v>
      </c>
      <c r="EK138" s="5" t="s">
        <v>208</v>
      </c>
      <c r="EL138" s="5">
        <v>1</v>
      </c>
      <c r="EM138" s="5" t="s">
        <v>209</v>
      </c>
      <c r="EN138" s="5" t="b">
        <v>1</v>
      </c>
      <c r="EO138" s="5" t="b">
        <v>1</v>
      </c>
      <c r="EP138" s="5" t="b">
        <v>0</v>
      </c>
      <c r="EQ138" s="5" t="b">
        <v>0</v>
      </c>
      <c r="ER138" s="5" t="b">
        <v>0</v>
      </c>
      <c r="ES138" s="5" t="b">
        <v>0</v>
      </c>
      <c r="ET138" s="5" t="b">
        <v>0</v>
      </c>
      <c r="EU138" s="5" t="b">
        <v>0</v>
      </c>
      <c r="EV138" s="5" t="b">
        <v>0</v>
      </c>
      <c r="EW138" s="5" t="b">
        <v>0</v>
      </c>
      <c r="EX138" s="5" t="b">
        <v>0</v>
      </c>
      <c r="EY138" s="5" t="s">
        <v>206</v>
      </c>
      <c r="EZ138" s="5">
        <v>4</v>
      </c>
      <c r="FA138" s="5" t="s">
        <v>212</v>
      </c>
      <c r="FB138" s="5" t="s">
        <v>213</v>
      </c>
      <c r="FC138" s="5" t="s">
        <v>205</v>
      </c>
      <c r="FD138" s="5">
        <v>4000</v>
      </c>
      <c r="FE138" s="5">
        <v>5</v>
      </c>
      <c r="FF138" s="5" t="s">
        <v>206</v>
      </c>
      <c r="FG138" s="5">
        <v>6000</v>
      </c>
      <c r="FH138" s="5">
        <v>8000</v>
      </c>
      <c r="FI138" s="5">
        <v>12000</v>
      </c>
      <c r="FJ138" s="5" t="s">
        <v>209</v>
      </c>
      <c r="FK138" s="5" t="b">
        <v>1</v>
      </c>
      <c r="FL138" s="5" t="b">
        <v>1</v>
      </c>
      <c r="FM138" s="5" t="b">
        <v>0</v>
      </c>
      <c r="FN138" s="5" t="b">
        <v>0</v>
      </c>
      <c r="FO138" s="5" t="b">
        <v>0</v>
      </c>
      <c r="FP138" s="5" t="b">
        <v>0</v>
      </c>
      <c r="FQ138" s="5" t="b">
        <v>0</v>
      </c>
      <c r="FR138" s="5" t="b">
        <v>0</v>
      </c>
      <c r="FS138" s="5" t="b">
        <v>0</v>
      </c>
      <c r="FT138" s="5" t="b">
        <v>0</v>
      </c>
      <c r="FU138" s="5" t="b">
        <v>0</v>
      </c>
      <c r="FV138" s="5">
        <v>650</v>
      </c>
      <c r="FX138" s="5" t="s">
        <v>214</v>
      </c>
      <c r="FY138" s="5" t="b">
        <v>1</v>
      </c>
      <c r="FZ138" s="5" t="b">
        <v>0</v>
      </c>
      <c r="GA138" s="5" t="b">
        <v>0</v>
      </c>
      <c r="GB138" s="5" t="b">
        <v>0</v>
      </c>
      <c r="GC138" s="5" t="b">
        <v>0</v>
      </c>
      <c r="GD138" s="5" t="b">
        <v>0</v>
      </c>
      <c r="GE138" s="5" t="b">
        <v>0</v>
      </c>
      <c r="GF138" s="5" t="b">
        <v>0</v>
      </c>
      <c r="GG138" s="5" t="b">
        <v>0</v>
      </c>
      <c r="GI138" s="5" t="s">
        <v>215</v>
      </c>
      <c r="GJ138" s="5" t="s">
        <v>216</v>
      </c>
      <c r="GK138" s="5" t="s">
        <v>689</v>
      </c>
      <c r="GL138" s="5">
        <v>34608486</v>
      </c>
      <c r="GM138" s="5" t="s">
        <v>690</v>
      </c>
      <c r="GN138" s="5" t="s">
        <v>691</v>
      </c>
      <c r="GO138" s="5">
        <v>76</v>
      </c>
      <c r="GQ138" s="5">
        <v>-1</v>
      </c>
      <c r="GR138" s="5" t="s">
        <v>220</v>
      </c>
      <c r="GS138" s="5" t="s">
        <v>220</v>
      </c>
    </row>
    <row r="139" spans="1:201" x14ac:dyDescent="0.3">
      <c r="A139" s="5" t="s">
        <v>1978</v>
      </c>
      <c r="B139" s="5" t="s">
        <v>692</v>
      </c>
      <c r="C139" s="5" t="s">
        <v>693</v>
      </c>
      <c r="D139" s="6">
        <v>43372</v>
      </c>
      <c r="E139" s="5" t="s">
        <v>646</v>
      </c>
      <c r="F139" s="6">
        <v>43368</v>
      </c>
      <c r="G139" s="5" t="s">
        <v>235</v>
      </c>
      <c r="H139" s="5" t="s">
        <v>478</v>
      </c>
      <c r="I139" s="5" t="s">
        <v>688</v>
      </c>
      <c r="J139" s="7" t="s">
        <v>786</v>
      </c>
      <c r="K139" s="5" t="s">
        <v>247</v>
      </c>
      <c r="L139" s="5" t="s">
        <v>204</v>
      </c>
      <c r="M139" s="5" t="s">
        <v>206</v>
      </c>
      <c r="N139" s="5" t="s">
        <v>206</v>
      </c>
      <c r="P139" s="5">
        <v>620</v>
      </c>
      <c r="Q139" s="5">
        <v>620</v>
      </c>
      <c r="R139" s="5" t="s">
        <v>263</v>
      </c>
      <c r="S139" s="5" t="s">
        <v>499</v>
      </c>
      <c r="T139" s="5" t="s">
        <v>208</v>
      </c>
      <c r="U139" s="5">
        <v>2</v>
      </c>
      <c r="V139" s="5" t="s">
        <v>209</v>
      </c>
      <c r="W139" s="5" t="b">
        <v>1</v>
      </c>
      <c r="X139" s="5" t="b">
        <v>1</v>
      </c>
      <c r="Y139" s="5" t="b">
        <v>0</v>
      </c>
      <c r="Z139" s="5" t="b">
        <v>0</v>
      </c>
      <c r="AA139" s="5" t="b">
        <v>0</v>
      </c>
      <c r="AB139" s="5" t="b">
        <v>0</v>
      </c>
      <c r="AC139" s="5" t="b">
        <v>0</v>
      </c>
      <c r="AD139" s="5" t="b">
        <v>0</v>
      </c>
      <c r="AE139" s="5" t="b">
        <v>0</v>
      </c>
      <c r="AF139" s="5" t="b">
        <v>0</v>
      </c>
      <c r="AG139" s="5" t="b">
        <v>0</v>
      </c>
      <c r="AH139" s="5" t="s">
        <v>206</v>
      </c>
      <c r="AI139" s="5" t="s">
        <v>206</v>
      </c>
      <c r="AK139" s="5">
        <v>650</v>
      </c>
      <c r="AL139" s="5">
        <v>650</v>
      </c>
      <c r="AM139" s="5" t="s">
        <v>263</v>
      </c>
      <c r="AN139" s="5" t="s">
        <v>499</v>
      </c>
      <c r="AO139" s="5" t="s">
        <v>208</v>
      </c>
      <c r="AP139" s="5">
        <v>2</v>
      </c>
      <c r="AQ139" s="5" t="s">
        <v>209</v>
      </c>
      <c r="AR139" s="5" t="b">
        <v>1</v>
      </c>
      <c r="AS139" s="5" t="b">
        <v>1</v>
      </c>
      <c r="AT139" s="5" t="b">
        <v>0</v>
      </c>
      <c r="AU139" s="5" t="b">
        <v>0</v>
      </c>
      <c r="AV139" s="5" t="b">
        <v>0</v>
      </c>
      <c r="AW139" s="5" t="b">
        <v>0</v>
      </c>
      <c r="AX139" s="5" t="b">
        <v>0</v>
      </c>
      <c r="AY139" s="5" t="b">
        <v>0</v>
      </c>
      <c r="AZ139" s="5" t="b">
        <v>0</v>
      </c>
      <c r="BA139" s="5" t="b">
        <v>0</v>
      </c>
      <c r="BB139" s="5" t="b">
        <v>0</v>
      </c>
      <c r="BC139" s="5" t="s">
        <v>206</v>
      </c>
      <c r="BD139" s="5" t="s">
        <v>206</v>
      </c>
      <c r="BF139" s="5">
        <v>170</v>
      </c>
      <c r="BG139" s="5">
        <v>170</v>
      </c>
      <c r="BH139" s="5" t="s">
        <v>235</v>
      </c>
      <c r="BI139" s="5" t="s">
        <v>208</v>
      </c>
      <c r="BJ139" s="5">
        <v>2</v>
      </c>
      <c r="BK139" s="5" t="s">
        <v>209</v>
      </c>
      <c r="BL139" s="5" t="b">
        <v>1</v>
      </c>
      <c r="BM139" s="5" t="b">
        <v>1</v>
      </c>
      <c r="BN139" s="5" t="b">
        <v>0</v>
      </c>
      <c r="BO139" s="5" t="b">
        <v>0</v>
      </c>
      <c r="BP139" s="5" t="b">
        <v>0</v>
      </c>
      <c r="BQ139" s="5" t="b">
        <v>0</v>
      </c>
      <c r="BR139" s="5" t="b">
        <v>0</v>
      </c>
      <c r="BS139" s="5" t="b">
        <v>0</v>
      </c>
      <c r="BT139" s="5" t="b">
        <v>0</v>
      </c>
      <c r="BU139" s="5" t="b">
        <v>0</v>
      </c>
      <c r="BV139" s="5" t="b">
        <v>0</v>
      </c>
      <c r="BW139" s="5" t="s">
        <v>206</v>
      </c>
      <c r="BX139" s="5" t="s">
        <v>206</v>
      </c>
      <c r="BZ139" s="5">
        <v>170</v>
      </c>
      <c r="CA139" s="5">
        <v>170</v>
      </c>
      <c r="CB139" s="5" t="s">
        <v>235</v>
      </c>
      <c r="CC139" s="5" t="s">
        <v>208</v>
      </c>
      <c r="CD139" s="5">
        <v>1</v>
      </c>
      <c r="CE139" s="5" t="s">
        <v>209</v>
      </c>
      <c r="CF139" s="5" t="b">
        <v>1</v>
      </c>
      <c r="CG139" s="5" t="b">
        <v>1</v>
      </c>
      <c r="CH139" s="5" t="b">
        <v>0</v>
      </c>
      <c r="CI139" s="5" t="b">
        <v>0</v>
      </c>
      <c r="CJ139" s="5" t="b">
        <v>0</v>
      </c>
      <c r="CK139" s="5" t="b">
        <v>0</v>
      </c>
      <c r="CL139" s="5" t="b">
        <v>0</v>
      </c>
      <c r="CM139" s="5" t="b">
        <v>0</v>
      </c>
      <c r="CN139" s="5" t="b">
        <v>0</v>
      </c>
      <c r="CO139" s="5" t="b">
        <v>0</v>
      </c>
      <c r="CP139" s="5" t="b">
        <v>0</v>
      </c>
      <c r="CQ139" s="5" t="s">
        <v>206</v>
      </c>
      <c r="CR139" s="5" t="s">
        <v>206</v>
      </c>
      <c r="CS139" s="5">
        <v>100</v>
      </c>
      <c r="CT139" s="5">
        <v>140</v>
      </c>
      <c r="CU139" s="8">
        <v>140</v>
      </c>
      <c r="CV139" s="5" t="s">
        <v>235</v>
      </c>
      <c r="CW139" s="5" t="s">
        <v>208</v>
      </c>
      <c r="CX139" s="5">
        <v>2</v>
      </c>
      <c r="CY139" s="5" t="s">
        <v>209</v>
      </c>
      <c r="CZ139" s="5" t="b">
        <v>1</v>
      </c>
      <c r="DA139" s="5" t="b">
        <v>1</v>
      </c>
      <c r="DB139" s="5" t="b">
        <v>0</v>
      </c>
      <c r="DC139" s="5" t="b">
        <v>0</v>
      </c>
      <c r="DD139" s="5" t="b">
        <v>0</v>
      </c>
      <c r="DE139" s="5" t="b">
        <v>0</v>
      </c>
      <c r="DF139" s="5" t="b">
        <v>0</v>
      </c>
      <c r="DG139" s="5" t="b">
        <v>0</v>
      </c>
      <c r="DH139" s="5" t="b">
        <v>0</v>
      </c>
      <c r="DI139" s="5" t="b">
        <v>0</v>
      </c>
      <c r="DJ139" s="5" t="b">
        <v>0</v>
      </c>
      <c r="DK139" s="5" t="s">
        <v>206</v>
      </c>
      <c r="DL139" s="5" t="s">
        <v>206</v>
      </c>
      <c r="DN139" s="5">
        <v>120</v>
      </c>
      <c r="DO139" s="5" t="s">
        <v>207</v>
      </c>
      <c r="DP139" s="5" t="s">
        <v>235</v>
      </c>
      <c r="DQ139" s="5" t="s">
        <v>208</v>
      </c>
      <c r="DR139" s="5">
        <v>1</v>
      </c>
      <c r="DS139" s="5" t="s">
        <v>209</v>
      </c>
      <c r="DT139" s="5" t="b">
        <v>1</v>
      </c>
      <c r="DU139" s="5" t="b">
        <v>1</v>
      </c>
      <c r="DV139" s="5" t="b">
        <v>0</v>
      </c>
      <c r="DW139" s="5" t="b">
        <v>0</v>
      </c>
      <c r="DX139" s="5" t="b">
        <v>0</v>
      </c>
      <c r="DY139" s="5" t="b">
        <v>0</v>
      </c>
      <c r="DZ139" s="5" t="b">
        <v>0</v>
      </c>
      <c r="EA139" s="5" t="b">
        <v>0</v>
      </c>
      <c r="EB139" s="5" t="b">
        <v>0</v>
      </c>
      <c r="EC139" s="5" t="b">
        <v>0</v>
      </c>
      <c r="ED139" s="5" t="b">
        <v>0</v>
      </c>
      <c r="EE139" s="5" t="s">
        <v>206</v>
      </c>
      <c r="EF139" s="5" t="s">
        <v>206</v>
      </c>
      <c r="EH139" s="5">
        <v>550</v>
      </c>
      <c r="EI139" s="5">
        <v>550</v>
      </c>
      <c r="EJ139" s="5" t="s">
        <v>235</v>
      </c>
      <c r="EK139" s="5" t="s">
        <v>208</v>
      </c>
      <c r="EL139" s="5">
        <v>1</v>
      </c>
      <c r="EM139" s="5" t="s">
        <v>209</v>
      </c>
      <c r="EN139" s="5" t="b">
        <v>1</v>
      </c>
      <c r="EO139" s="5" t="b">
        <v>1</v>
      </c>
      <c r="EP139" s="5" t="b">
        <v>0</v>
      </c>
      <c r="EQ139" s="5" t="b">
        <v>0</v>
      </c>
      <c r="ER139" s="5" t="b">
        <v>0</v>
      </c>
      <c r="ES139" s="5" t="b">
        <v>0</v>
      </c>
      <c r="ET139" s="5" t="b">
        <v>0</v>
      </c>
      <c r="EU139" s="5" t="b">
        <v>0</v>
      </c>
      <c r="EV139" s="5" t="b">
        <v>0</v>
      </c>
      <c r="EW139" s="5" t="b">
        <v>0</v>
      </c>
      <c r="EX139" s="5" t="b">
        <v>0</v>
      </c>
      <c r="EY139" s="5" t="s">
        <v>206</v>
      </c>
      <c r="EZ139" s="5">
        <v>5</v>
      </c>
      <c r="FA139" s="5" t="s">
        <v>212</v>
      </c>
      <c r="FB139" s="5" t="s">
        <v>213</v>
      </c>
      <c r="FC139" s="5" t="s">
        <v>206</v>
      </c>
      <c r="FD139" s="5">
        <v>2000</v>
      </c>
      <c r="FE139" s="5">
        <v>2</v>
      </c>
      <c r="FF139" s="5" t="s">
        <v>206</v>
      </c>
      <c r="FG139" s="5">
        <v>7000</v>
      </c>
      <c r="FH139" s="5">
        <v>9000</v>
      </c>
      <c r="FI139" s="5">
        <v>12000</v>
      </c>
      <c r="FJ139" s="5" t="s">
        <v>209</v>
      </c>
      <c r="FK139" s="5" t="b">
        <v>1</v>
      </c>
      <c r="FL139" s="5" t="b">
        <v>1</v>
      </c>
      <c r="FM139" s="5" t="b">
        <v>0</v>
      </c>
      <c r="FN139" s="5" t="b">
        <v>0</v>
      </c>
      <c r="FO139" s="5" t="b">
        <v>0</v>
      </c>
      <c r="FP139" s="5" t="b">
        <v>0</v>
      </c>
      <c r="FQ139" s="5" t="b">
        <v>0</v>
      </c>
      <c r="FR139" s="5" t="b">
        <v>0</v>
      </c>
      <c r="FS139" s="5" t="b">
        <v>0</v>
      </c>
      <c r="FT139" s="5" t="b">
        <v>0</v>
      </c>
      <c r="FU139" s="5" t="b">
        <v>0</v>
      </c>
      <c r="FV139" s="5">
        <v>637</v>
      </c>
      <c r="FX139" s="5" t="s">
        <v>214</v>
      </c>
      <c r="FY139" s="5" t="b">
        <v>1</v>
      </c>
      <c r="FZ139" s="5" t="b">
        <v>0</v>
      </c>
      <c r="GA139" s="5" t="b">
        <v>0</v>
      </c>
      <c r="GB139" s="5" t="b">
        <v>0</v>
      </c>
      <c r="GC139" s="5" t="b">
        <v>0</v>
      </c>
      <c r="GD139" s="5" t="b">
        <v>0</v>
      </c>
      <c r="GE139" s="5" t="b">
        <v>0</v>
      </c>
      <c r="GF139" s="5" t="b">
        <v>0</v>
      </c>
      <c r="GG139" s="5" t="b">
        <v>0</v>
      </c>
      <c r="GI139" s="5" t="s">
        <v>215</v>
      </c>
      <c r="GJ139" s="5" t="s">
        <v>216</v>
      </c>
      <c r="GK139" s="5" t="s">
        <v>694</v>
      </c>
      <c r="GL139" s="5">
        <v>34655497</v>
      </c>
      <c r="GM139" s="5" t="s">
        <v>695</v>
      </c>
      <c r="GN139" s="5" t="s">
        <v>696</v>
      </c>
      <c r="GO139" s="5">
        <v>77</v>
      </c>
      <c r="GQ139" s="5">
        <v>-1</v>
      </c>
      <c r="GR139" s="5" t="s">
        <v>220</v>
      </c>
      <c r="GS139" s="5" t="s">
        <v>220</v>
      </c>
    </row>
    <row r="140" spans="1:201" x14ac:dyDescent="0.3">
      <c r="A140" s="5" t="s">
        <v>1979</v>
      </c>
      <c r="B140" s="5" t="s">
        <v>697</v>
      </c>
      <c r="C140" s="5" t="s">
        <v>698</v>
      </c>
      <c r="D140" s="6">
        <v>43372</v>
      </c>
      <c r="E140" s="5" t="s">
        <v>646</v>
      </c>
      <c r="F140" s="6">
        <v>43368</v>
      </c>
      <c r="G140" s="5" t="s">
        <v>235</v>
      </c>
      <c r="H140" s="5" t="s">
        <v>478</v>
      </c>
      <c r="I140" s="5" t="s">
        <v>688</v>
      </c>
      <c r="J140" s="7" t="s">
        <v>786</v>
      </c>
      <c r="K140" s="5" t="s">
        <v>247</v>
      </c>
      <c r="L140" s="5" t="s">
        <v>364</v>
      </c>
      <c r="M140" s="5" t="s">
        <v>206</v>
      </c>
      <c r="N140" s="5" t="s">
        <v>206</v>
      </c>
      <c r="P140" s="5">
        <v>620</v>
      </c>
      <c r="Q140" s="5">
        <v>620</v>
      </c>
      <c r="R140" s="5" t="s">
        <v>263</v>
      </c>
      <c r="S140" s="5" t="s">
        <v>499</v>
      </c>
      <c r="T140" s="5" t="s">
        <v>208</v>
      </c>
      <c r="U140" s="5">
        <v>3</v>
      </c>
      <c r="V140" s="5" t="s">
        <v>285</v>
      </c>
      <c r="W140" s="5" t="b">
        <v>1</v>
      </c>
      <c r="X140" s="5" t="b">
        <v>1</v>
      </c>
      <c r="Y140" s="5" t="b">
        <v>0</v>
      </c>
      <c r="Z140" s="5" t="b">
        <v>1</v>
      </c>
      <c r="AA140" s="5" t="b">
        <v>0</v>
      </c>
      <c r="AB140" s="5" t="b">
        <v>0</v>
      </c>
      <c r="AC140" s="5" t="b">
        <v>0</v>
      </c>
      <c r="AD140" s="5" t="b">
        <v>0</v>
      </c>
      <c r="AE140" s="5" t="b">
        <v>0</v>
      </c>
      <c r="AF140" s="5" t="b">
        <v>0</v>
      </c>
      <c r="AG140" s="5" t="b">
        <v>0</v>
      </c>
      <c r="AH140" s="5" t="s">
        <v>206</v>
      </c>
      <c r="AI140" s="5" t="s">
        <v>206</v>
      </c>
      <c r="AK140" s="5">
        <v>620</v>
      </c>
      <c r="AL140" s="5">
        <v>620</v>
      </c>
      <c r="AM140" s="5" t="s">
        <v>263</v>
      </c>
      <c r="AN140" s="5" t="s">
        <v>499</v>
      </c>
      <c r="AO140" s="5" t="s">
        <v>208</v>
      </c>
      <c r="AP140" s="5">
        <v>3</v>
      </c>
      <c r="AQ140" s="5" t="s">
        <v>285</v>
      </c>
      <c r="AR140" s="5" t="b">
        <v>1</v>
      </c>
      <c r="AS140" s="5" t="b">
        <v>1</v>
      </c>
      <c r="AT140" s="5" t="b">
        <v>0</v>
      </c>
      <c r="AU140" s="5" t="b">
        <v>1</v>
      </c>
      <c r="AV140" s="5" t="b">
        <v>0</v>
      </c>
      <c r="AW140" s="5" t="b">
        <v>0</v>
      </c>
      <c r="AX140" s="5" t="b">
        <v>0</v>
      </c>
      <c r="AY140" s="5" t="b">
        <v>0</v>
      </c>
      <c r="AZ140" s="5" t="b">
        <v>0</v>
      </c>
      <c r="BA140" s="5" t="b">
        <v>0</v>
      </c>
      <c r="BB140" s="5" t="b">
        <v>0</v>
      </c>
      <c r="BC140" s="5" t="s">
        <v>206</v>
      </c>
      <c r="BD140" s="5" t="s">
        <v>206</v>
      </c>
      <c r="BF140" s="5">
        <v>180</v>
      </c>
      <c r="BG140" s="5">
        <v>180</v>
      </c>
      <c r="BH140" s="5" t="s">
        <v>235</v>
      </c>
      <c r="BI140" s="5" t="s">
        <v>208</v>
      </c>
      <c r="BJ140" s="5">
        <v>1</v>
      </c>
      <c r="BK140" s="5" t="s">
        <v>209</v>
      </c>
      <c r="BL140" s="5" t="b">
        <v>1</v>
      </c>
      <c r="BM140" s="5" t="b">
        <v>1</v>
      </c>
      <c r="BN140" s="5" t="b">
        <v>0</v>
      </c>
      <c r="BO140" s="5" t="b">
        <v>0</v>
      </c>
      <c r="BP140" s="5" t="b">
        <v>0</v>
      </c>
      <c r="BQ140" s="5" t="b">
        <v>0</v>
      </c>
      <c r="BR140" s="5" t="b">
        <v>0</v>
      </c>
      <c r="BS140" s="5" t="b">
        <v>0</v>
      </c>
      <c r="BT140" s="5" t="b">
        <v>0</v>
      </c>
      <c r="BU140" s="5" t="b">
        <v>0</v>
      </c>
      <c r="BV140" s="5" t="b">
        <v>0</v>
      </c>
      <c r="BW140" s="5" t="s">
        <v>206</v>
      </c>
      <c r="BX140" s="5" t="s">
        <v>206</v>
      </c>
      <c r="BZ140" s="5">
        <v>210</v>
      </c>
      <c r="CA140" s="5">
        <v>210</v>
      </c>
      <c r="CB140" s="5" t="s">
        <v>235</v>
      </c>
      <c r="CC140" s="5" t="s">
        <v>208</v>
      </c>
      <c r="CD140" s="5">
        <v>1</v>
      </c>
      <c r="CE140" s="5" t="s">
        <v>209</v>
      </c>
      <c r="CF140" s="5" t="b">
        <v>1</v>
      </c>
      <c r="CG140" s="5" t="b">
        <v>1</v>
      </c>
      <c r="CH140" s="5" t="b">
        <v>0</v>
      </c>
      <c r="CI140" s="5" t="b">
        <v>0</v>
      </c>
      <c r="CJ140" s="5" t="b">
        <v>0</v>
      </c>
      <c r="CK140" s="5" t="b">
        <v>0</v>
      </c>
      <c r="CL140" s="5" t="b">
        <v>0</v>
      </c>
      <c r="CM140" s="5" t="b">
        <v>0</v>
      </c>
      <c r="CN140" s="5" t="b">
        <v>0</v>
      </c>
      <c r="CO140" s="5" t="b">
        <v>0</v>
      </c>
      <c r="CP140" s="5" t="b">
        <v>0</v>
      </c>
      <c r="CQ140" s="5" t="s">
        <v>206</v>
      </c>
      <c r="CR140" s="5" t="s">
        <v>206</v>
      </c>
      <c r="CS140" s="5">
        <v>100</v>
      </c>
      <c r="CT140" s="5">
        <v>135</v>
      </c>
      <c r="CU140" s="8">
        <v>135</v>
      </c>
      <c r="CV140" s="5" t="s">
        <v>235</v>
      </c>
      <c r="CW140" s="5" t="s">
        <v>208</v>
      </c>
      <c r="CX140" s="5">
        <v>1</v>
      </c>
      <c r="CY140" s="5" t="s">
        <v>209</v>
      </c>
      <c r="CZ140" s="5" t="b">
        <v>1</v>
      </c>
      <c r="DA140" s="5" t="b">
        <v>1</v>
      </c>
      <c r="DB140" s="5" t="b">
        <v>0</v>
      </c>
      <c r="DC140" s="5" t="b">
        <v>0</v>
      </c>
      <c r="DD140" s="5" t="b">
        <v>0</v>
      </c>
      <c r="DE140" s="5" t="b">
        <v>0</v>
      </c>
      <c r="DF140" s="5" t="b">
        <v>0</v>
      </c>
      <c r="DG140" s="5" t="b">
        <v>0</v>
      </c>
      <c r="DH140" s="5" t="b">
        <v>0</v>
      </c>
      <c r="DI140" s="5" t="b">
        <v>0</v>
      </c>
      <c r="DJ140" s="5" t="b">
        <v>0</v>
      </c>
      <c r="DK140" s="5" t="s">
        <v>206</v>
      </c>
      <c r="DL140" s="5" t="s">
        <v>206</v>
      </c>
      <c r="DN140" s="5">
        <v>155</v>
      </c>
      <c r="DO140" s="5" t="s">
        <v>207</v>
      </c>
      <c r="DP140" s="5" t="s">
        <v>235</v>
      </c>
      <c r="DQ140" s="5" t="s">
        <v>208</v>
      </c>
      <c r="DR140" s="5">
        <v>1</v>
      </c>
      <c r="DS140" s="5" t="s">
        <v>209</v>
      </c>
      <c r="DT140" s="5" t="b">
        <v>1</v>
      </c>
      <c r="DU140" s="5" t="b">
        <v>1</v>
      </c>
      <c r="DV140" s="5" t="b">
        <v>0</v>
      </c>
      <c r="DW140" s="5" t="b">
        <v>0</v>
      </c>
      <c r="DX140" s="5" t="b">
        <v>0</v>
      </c>
      <c r="DY140" s="5" t="b">
        <v>0</v>
      </c>
      <c r="DZ140" s="5" t="b">
        <v>0</v>
      </c>
      <c r="EA140" s="5" t="b">
        <v>0</v>
      </c>
      <c r="EB140" s="5" t="b">
        <v>0</v>
      </c>
      <c r="EC140" s="5" t="b">
        <v>0</v>
      </c>
      <c r="ED140" s="5" t="b">
        <v>0</v>
      </c>
      <c r="EE140" s="5" t="s">
        <v>206</v>
      </c>
      <c r="EF140" s="5" t="s">
        <v>206</v>
      </c>
      <c r="EH140" s="5">
        <v>650</v>
      </c>
      <c r="EI140" s="5">
        <v>650</v>
      </c>
      <c r="EJ140" s="5" t="s">
        <v>235</v>
      </c>
      <c r="EK140" s="5" t="s">
        <v>208</v>
      </c>
      <c r="EL140" s="5">
        <v>1</v>
      </c>
      <c r="EM140" s="5" t="s">
        <v>209</v>
      </c>
      <c r="EN140" s="5" t="b">
        <v>1</v>
      </c>
      <c r="EO140" s="5" t="b">
        <v>1</v>
      </c>
      <c r="EP140" s="5" t="b">
        <v>0</v>
      </c>
      <c r="EQ140" s="5" t="b">
        <v>0</v>
      </c>
      <c r="ER140" s="5" t="b">
        <v>0</v>
      </c>
      <c r="ES140" s="5" t="b">
        <v>0</v>
      </c>
      <c r="ET140" s="5" t="b">
        <v>0</v>
      </c>
      <c r="EU140" s="5" t="b">
        <v>0</v>
      </c>
      <c r="EV140" s="5" t="b">
        <v>0</v>
      </c>
      <c r="EW140" s="5" t="b">
        <v>0</v>
      </c>
      <c r="EX140" s="5" t="b">
        <v>0</v>
      </c>
      <c r="EY140" s="5" t="s">
        <v>206</v>
      </c>
      <c r="EZ140" s="5">
        <v>5</v>
      </c>
      <c r="FB140" s="5" t="s">
        <v>213</v>
      </c>
      <c r="FC140" s="5" t="s">
        <v>205</v>
      </c>
      <c r="FD140" s="5">
        <v>2200</v>
      </c>
      <c r="FE140" s="5">
        <v>2</v>
      </c>
      <c r="FF140" s="5" t="s">
        <v>206</v>
      </c>
      <c r="FG140" s="5">
        <v>8000</v>
      </c>
      <c r="FH140" s="5">
        <v>10000</v>
      </c>
      <c r="FI140" s="5">
        <v>14000</v>
      </c>
      <c r="FJ140" s="5" t="s">
        <v>209</v>
      </c>
      <c r="FK140" s="5" t="b">
        <v>1</v>
      </c>
      <c r="FL140" s="5" t="b">
        <v>1</v>
      </c>
      <c r="FM140" s="5" t="b">
        <v>0</v>
      </c>
      <c r="FN140" s="5" t="b">
        <v>0</v>
      </c>
      <c r="FO140" s="5" t="b">
        <v>0</v>
      </c>
      <c r="FP140" s="5" t="b">
        <v>0</v>
      </c>
      <c r="FQ140" s="5" t="b">
        <v>0</v>
      </c>
      <c r="FR140" s="5" t="b">
        <v>0</v>
      </c>
      <c r="FS140" s="5" t="b">
        <v>0</v>
      </c>
      <c r="FT140" s="5" t="b">
        <v>0</v>
      </c>
      <c r="FU140" s="5" t="b">
        <v>0</v>
      </c>
      <c r="FV140" s="5">
        <v>690</v>
      </c>
      <c r="FX140" s="5" t="s">
        <v>654</v>
      </c>
      <c r="FY140" s="5" t="b">
        <v>1</v>
      </c>
      <c r="FZ140" s="5" t="b">
        <v>0</v>
      </c>
      <c r="GA140" s="5" t="b">
        <v>0</v>
      </c>
      <c r="GB140" s="5" t="b">
        <v>0</v>
      </c>
      <c r="GC140" s="5" t="b">
        <v>1</v>
      </c>
      <c r="GD140" s="5" t="b">
        <v>0</v>
      </c>
      <c r="GE140" s="5" t="b">
        <v>0</v>
      </c>
      <c r="GF140" s="5" t="b">
        <v>0</v>
      </c>
      <c r="GG140" s="5" t="b">
        <v>0</v>
      </c>
      <c r="GI140" s="5" t="s">
        <v>215</v>
      </c>
      <c r="GJ140" s="5" t="s">
        <v>216</v>
      </c>
      <c r="GK140" s="5" t="s">
        <v>699</v>
      </c>
      <c r="GL140" s="5">
        <v>34686347</v>
      </c>
      <c r="GM140" s="5" t="s">
        <v>700</v>
      </c>
      <c r="GN140" s="5" t="s">
        <v>701</v>
      </c>
      <c r="GO140" s="5">
        <v>78</v>
      </c>
      <c r="GQ140" s="5">
        <v>-1</v>
      </c>
      <c r="GR140" s="5" t="s">
        <v>220</v>
      </c>
      <c r="GS140" s="5" t="s">
        <v>220</v>
      </c>
    </row>
    <row r="141" spans="1:201" x14ac:dyDescent="0.3">
      <c r="A141" s="5" t="s">
        <v>2222</v>
      </c>
      <c r="B141" s="5" t="s">
        <v>345</v>
      </c>
      <c r="C141" s="5" t="s">
        <v>346</v>
      </c>
      <c r="D141" s="6">
        <v>43367</v>
      </c>
      <c r="E141" s="5" t="s">
        <v>234</v>
      </c>
      <c r="F141" s="6">
        <v>43368</v>
      </c>
      <c r="G141" s="5" t="s">
        <v>235</v>
      </c>
      <c r="H141" s="5" t="s">
        <v>478</v>
      </c>
      <c r="I141" s="7" t="s">
        <v>333</v>
      </c>
      <c r="J141" s="7" t="s">
        <v>479</v>
      </c>
      <c r="K141" s="5" t="s">
        <v>203</v>
      </c>
      <c r="L141" s="5" t="s">
        <v>204</v>
      </c>
      <c r="M141" s="5" t="s">
        <v>206</v>
      </c>
      <c r="N141" s="5" t="s">
        <v>206</v>
      </c>
      <c r="P141" s="5">
        <v>700</v>
      </c>
      <c r="Q141" s="5">
        <v>700</v>
      </c>
      <c r="R141" s="5" t="s">
        <v>235</v>
      </c>
      <c r="S141" s="5" t="s">
        <v>334</v>
      </c>
      <c r="T141" s="5" t="s">
        <v>237</v>
      </c>
      <c r="U141" s="5">
        <v>8</v>
      </c>
      <c r="V141" s="5" t="s">
        <v>238</v>
      </c>
      <c r="W141" s="5" t="b">
        <v>1</v>
      </c>
      <c r="X141" s="5" t="b">
        <v>0</v>
      </c>
      <c r="Y141" s="5" t="b">
        <v>0</v>
      </c>
      <c r="Z141" s="5" t="b">
        <v>1</v>
      </c>
      <c r="AA141" s="5" t="b">
        <v>0</v>
      </c>
      <c r="AB141" s="5" t="b">
        <v>1</v>
      </c>
      <c r="AC141" s="5" t="b">
        <v>1</v>
      </c>
      <c r="AD141" s="5" t="b">
        <v>0</v>
      </c>
      <c r="AE141" s="5" t="b">
        <v>0</v>
      </c>
      <c r="AF141" s="5" t="b">
        <v>0</v>
      </c>
      <c r="AG141" s="5" t="b">
        <v>0</v>
      </c>
      <c r="AH141" s="5" t="s">
        <v>206</v>
      </c>
      <c r="AI141" s="5" t="s">
        <v>206</v>
      </c>
      <c r="AK141" s="5">
        <v>600</v>
      </c>
      <c r="AL141" s="5">
        <v>600</v>
      </c>
      <c r="AM141" s="5" t="s">
        <v>235</v>
      </c>
      <c r="AN141" s="5" t="s">
        <v>333</v>
      </c>
      <c r="AO141" s="5" t="s">
        <v>237</v>
      </c>
      <c r="AP141" s="5">
        <v>8</v>
      </c>
      <c r="AQ141" s="5" t="s">
        <v>238</v>
      </c>
      <c r="AR141" s="5" t="b">
        <v>1</v>
      </c>
      <c r="AS141" s="5" t="b">
        <v>0</v>
      </c>
      <c r="AT141" s="5" t="b">
        <v>0</v>
      </c>
      <c r="AU141" s="5" t="b">
        <v>1</v>
      </c>
      <c r="AV141" s="5" t="b">
        <v>0</v>
      </c>
      <c r="AW141" s="5" t="b">
        <v>1</v>
      </c>
      <c r="AX141" s="5" t="b">
        <v>1</v>
      </c>
      <c r="AY141" s="5" t="b">
        <v>0</v>
      </c>
      <c r="AZ141" s="5" t="b">
        <v>0</v>
      </c>
      <c r="BA141" s="5" t="b">
        <v>0</v>
      </c>
      <c r="BB141" s="5" t="b">
        <v>0</v>
      </c>
      <c r="BC141" s="5" t="s">
        <v>206</v>
      </c>
      <c r="BD141" s="5" t="s">
        <v>206</v>
      </c>
      <c r="BF141" s="5">
        <v>150</v>
      </c>
      <c r="BG141" s="5">
        <v>150</v>
      </c>
      <c r="BH141" s="5" t="s">
        <v>235</v>
      </c>
      <c r="BI141" s="5" t="s">
        <v>237</v>
      </c>
      <c r="BJ141" s="5">
        <v>2</v>
      </c>
      <c r="BK141" s="5" t="s">
        <v>347</v>
      </c>
      <c r="BL141" s="5" t="b">
        <v>1</v>
      </c>
      <c r="BM141" s="5" t="b">
        <v>0</v>
      </c>
      <c r="BN141" s="5" t="b">
        <v>0</v>
      </c>
      <c r="BO141" s="5" t="b">
        <v>1</v>
      </c>
      <c r="BP141" s="5" t="b">
        <v>1</v>
      </c>
      <c r="BQ141" s="5" t="b">
        <v>0</v>
      </c>
      <c r="BR141" s="5" t="b">
        <v>0</v>
      </c>
      <c r="BS141" s="5" t="b">
        <v>0</v>
      </c>
      <c r="BT141" s="5" t="b">
        <v>0</v>
      </c>
      <c r="BU141" s="5" t="b">
        <v>0</v>
      </c>
      <c r="BV141" s="5" t="b">
        <v>0</v>
      </c>
      <c r="BW141" s="5" t="s">
        <v>206</v>
      </c>
      <c r="BX141" s="5" t="s">
        <v>206</v>
      </c>
      <c r="BZ141" s="5">
        <v>150</v>
      </c>
      <c r="CA141" s="5">
        <v>150</v>
      </c>
      <c r="CB141" s="5" t="s">
        <v>235</v>
      </c>
      <c r="CC141" s="5" t="s">
        <v>237</v>
      </c>
      <c r="CD141" s="5">
        <v>3</v>
      </c>
      <c r="CE141" s="5" t="s">
        <v>250</v>
      </c>
      <c r="CF141" s="5" t="b">
        <v>1</v>
      </c>
      <c r="CG141" s="5" t="b">
        <v>0</v>
      </c>
      <c r="CH141" s="5" t="b">
        <v>0</v>
      </c>
      <c r="CI141" s="5" t="b">
        <v>0</v>
      </c>
      <c r="CJ141" s="5" t="b">
        <v>0</v>
      </c>
      <c r="CK141" s="5" t="b">
        <v>0</v>
      </c>
      <c r="CL141" s="5" t="b">
        <v>1</v>
      </c>
      <c r="CM141" s="5" t="b">
        <v>0</v>
      </c>
      <c r="CN141" s="5" t="b">
        <v>0</v>
      </c>
      <c r="CO141" s="5" t="b">
        <v>0</v>
      </c>
      <c r="CP141" s="5" t="b">
        <v>0</v>
      </c>
      <c r="CQ141" s="5" t="s">
        <v>206</v>
      </c>
      <c r="CR141" s="5" t="s">
        <v>206</v>
      </c>
      <c r="CS141" s="5">
        <v>75</v>
      </c>
      <c r="CT141" s="5">
        <v>120</v>
      </c>
      <c r="CU141" s="8">
        <v>160</v>
      </c>
      <c r="CV141" s="5" t="s">
        <v>235</v>
      </c>
      <c r="CW141" s="5" t="s">
        <v>237</v>
      </c>
      <c r="CX141" s="5">
        <v>3</v>
      </c>
      <c r="CY141" s="5" t="s">
        <v>211</v>
      </c>
      <c r="CZ141" s="5" t="b">
        <v>1</v>
      </c>
      <c r="DA141" s="5" t="b">
        <v>0</v>
      </c>
      <c r="DB141" s="5" t="b">
        <v>0</v>
      </c>
      <c r="DC141" s="5" t="b">
        <v>0</v>
      </c>
      <c r="DD141" s="5" t="b">
        <v>0</v>
      </c>
      <c r="DE141" s="5" t="b">
        <v>0</v>
      </c>
      <c r="DF141" s="5" t="b">
        <v>0</v>
      </c>
      <c r="DG141" s="5" t="b">
        <v>0</v>
      </c>
      <c r="DH141" s="5" t="b">
        <v>0</v>
      </c>
      <c r="DI141" s="5" t="b">
        <v>0</v>
      </c>
      <c r="DJ141" s="5" t="b">
        <v>0</v>
      </c>
      <c r="DK141" s="5" t="s">
        <v>206</v>
      </c>
      <c r="DL141" s="5" t="s">
        <v>206</v>
      </c>
      <c r="DN141" s="5">
        <v>120</v>
      </c>
      <c r="DO141" s="8" t="s">
        <v>207</v>
      </c>
      <c r="DP141" s="5" t="s">
        <v>235</v>
      </c>
      <c r="DQ141" s="5" t="s">
        <v>237</v>
      </c>
      <c r="DR141" s="5">
        <v>1</v>
      </c>
      <c r="DS141" s="5" t="s">
        <v>239</v>
      </c>
      <c r="DT141" s="5" t="b">
        <v>1</v>
      </c>
      <c r="DU141" s="5" t="b">
        <v>0</v>
      </c>
      <c r="DV141" s="5" t="b">
        <v>0</v>
      </c>
      <c r="DW141" s="5" t="b">
        <v>1</v>
      </c>
      <c r="DX141" s="5" t="b">
        <v>0</v>
      </c>
      <c r="DY141" s="5" t="b">
        <v>0</v>
      </c>
      <c r="DZ141" s="5" t="b">
        <v>1</v>
      </c>
      <c r="EA141" s="5" t="b">
        <v>0</v>
      </c>
      <c r="EB141" s="5" t="b">
        <v>0</v>
      </c>
      <c r="EC141" s="5" t="b">
        <v>0</v>
      </c>
      <c r="ED141" s="5" t="b">
        <v>0</v>
      </c>
      <c r="EE141" s="5" t="s">
        <v>206</v>
      </c>
      <c r="EF141" s="5" t="s">
        <v>206</v>
      </c>
      <c r="EH141" s="5">
        <v>800</v>
      </c>
      <c r="EI141" s="5">
        <v>800</v>
      </c>
      <c r="EJ141" s="5" t="s">
        <v>235</v>
      </c>
      <c r="EK141" s="5" t="s">
        <v>237</v>
      </c>
      <c r="EL141" s="5">
        <v>3</v>
      </c>
      <c r="EM141" s="5" t="s">
        <v>240</v>
      </c>
      <c r="EN141" s="5" t="b">
        <v>1</v>
      </c>
      <c r="EO141" s="5" t="b">
        <v>0</v>
      </c>
      <c r="EP141" s="5" t="b">
        <v>0</v>
      </c>
      <c r="EQ141" s="5" t="b">
        <v>1</v>
      </c>
      <c r="ER141" s="5" t="b">
        <v>0</v>
      </c>
      <c r="ES141" s="5" t="b">
        <v>0</v>
      </c>
      <c r="ET141" s="5" t="b">
        <v>0</v>
      </c>
      <c r="EU141" s="5" t="b">
        <v>0</v>
      </c>
      <c r="EV141" s="5" t="b">
        <v>0</v>
      </c>
      <c r="EW141" s="5" t="b">
        <v>0</v>
      </c>
      <c r="EX141" s="5" t="b">
        <v>0</v>
      </c>
      <c r="EY141" s="5" t="s">
        <v>206</v>
      </c>
      <c r="EZ141" s="5">
        <v>5</v>
      </c>
      <c r="FA141" s="5" t="s">
        <v>212</v>
      </c>
      <c r="FB141" s="5" t="s">
        <v>213</v>
      </c>
      <c r="FC141" s="5" t="s">
        <v>205</v>
      </c>
      <c r="FD141" s="5">
        <v>3500</v>
      </c>
      <c r="FE141" s="5">
        <v>10</v>
      </c>
      <c r="FF141" s="5" t="s">
        <v>206</v>
      </c>
      <c r="FG141" s="5">
        <v>3500</v>
      </c>
      <c r="FH141" s="5">
        <v>7000</v>
      </c>
      <c r="FI141" s="5">
        <v>9000</v>
      </c>
      <c r="FJ141" s="5" t="s">
        <v>240</v>
      </c>
      <c r="FK141" s="5" t="b">
        <v>1</v>
      </c>
      <c r="FL141" s="5" t="b">
        <v>0</v>
      </c>
      <c r="FM141" s="5" t="b">
        <v>0</v>
      </c>
      <c r="FN141" s="5" t="b">
        <v>1</v>
      </c>
      <c r="FO141" s="5" t="b">
        <v>0</v>
      </c>
      <c r="FP141" s="5" t="b">
        <v>0</v>
      </c>
      <c r="FQ141" s="5" t="b">
        <v>0</v>
      </c>
      <c r="FR141" s="5" t="b">
        <v>0</v>
      </c>
      <c r="FS141" s="5" t="b">
        <v>0</v>
      </c>
      <c r="FT141" s="5" t="b">
        <v>0</v>
      </c>
      <c r="FU141" s="5" t="b">
        <v>0</v>
      </c>
      <c r="FV141" s="5">
        <v>620</v>
      </c>
      <c r="FX141" s="5" t="s">
        <v>214</v>
      </c>
      <c r="FY141" s="5" t="b">
        <v>1</v>
      </c>
      <c r="FZ141" s="5" t="b">
        <v>0</v>
      </c>
      <c r="GA141" s="5" t="b">
        <v>0</v>
      </c>
      <c r="GB141" s="5" t="b">
        <v>0</v>
      </c>
      <c r="GC141" s="5" t="b">
        <v>0</v>
      </c>
      <c r="GD141" s="5" t="b">
        <v>0</v>
      </c>
      <c r="GE141" s="5" t="b">
        <v>0</v>
      </c>
      <c r="GF141" s="5" t="b">
        <v>0</v>
      </c>
      <c r="GG141" s="5" t="b">
        <v>0</v>
      </c>
      <c r="GI141" s="5" t="s">
        <v>215</v>
      </c>
      <c r="GJ141" s="5" t="s">
        <v>216</v>
      </c>
      <c r="GK141" s="5" t="s">
        <v>348</v>
      </c>
      <c r="GL141" s="5">
        <v>33550035</v>
      </c>
      <c r="GM141" s="5" t="s">
        <v>349</v>
      </c>
      <c r="GN141" s="5" t="s">
        <v>350</v>
      </c>
      <c r="GO141" s="5">
        <v>21</v>
      </c>
      <c r="GQ141" s="5">
        <v>-1</v>
      </c>
      <c r="GR141" s="5" t="s">
        <v>220</v>
      </c>
      <c r="GS141" s="5" t="s">
        <v>220</v>
      </c>
    </row>
    <row r="142" spans="1:201" x14ac:dyDescent="0.3">
      <c r="A142" s="5" t="s">
        <v>2221</v>
      </c>
      <c r="B142" s="5" t="s">
        <v>339</v>
      </c>
      <c r="C142" s="5" t="s">
        <v>340</v>
      </c>
      <c r="D142" s="6">
        <v>43367</v>
      </c>
      <c r="E142" s="5" t="s">
        <v>234</v>
      </c>
      <c r="F142" s="6">
        <v>43367</v>
      </c>
      <c r="G142" s="5" t="s">
        <v>235</v>
      </c>
      <c r="H142" s="5" t="s">
        <v>478</v>
      </c>
      <c r="I142" s="7" t="s">
        <v>333</v>
      </c>
      <c r="J142" s="7" t="s">
        <v>479</v>
      </c>
      <c r="K142" s="5" t="s">
        <v>203</v>
      </c>
      <c r="L142" s="5" t="s">
        <v>204</v>
      </c>
      <c r="M142" s="5" t="s">
        <v>206</v>
      </c>
      <c r="N142" s="5" t="s">
        <v>206</v>
      </c>
      <c r="P142" s="5">
        <v>650</v>
      </c>
      <c r="Q142" s="5">
        <v>650</v>
      </c>
      <c r="R142" s="5" t="s">
        <v>235</v>
      </c>
      <c r="S142" s="5" t="s">
        <v>333</v>
      </c>
      <c r="T142" s="5" t="s">
        <v>237</v>
      </c>
      <c r="U142" s="5">
        <v>10</v>
      </c>
      <c r="V142" s="5" t="s">
        <v>238</v>
      </c>
      <c r="W142" s="5" t="b">
        <v>1</v>
      </c>
      <c r="X142" s="5" t="b">
        <v>0</v>
      </c>
      <c r="Y142" s="5" t="b">
        <v>0</v>
      </c>
      <c r="Z142" s="5" t="b">
        <v>1</v>
      </c>
      <c r="AA142" s="5" t="b">
        <v>0</v>
      </c>
      <c r="AB142" s="5" t="b">
        <v>1</v>
      </c>
      <c r="AC142" s="5" t="b">
        <v>1</v>
      </c>
      <c r="AD142" s="5" t="b">
        <v>0</v>
      </c>
      <c r="AE142" s="5" t="b">
        <v>0</v>
      </c>
      <c r="AF142" s="5" t="b">
        <v>0</v>
      </c>
      <c r="AG142" s="5" t="b">
        <v>0</v>
      </c>
      <c r="AH142" s="5" t="s">
        <v>206</v>
      </c>
      <c r="AI142" s="5" t="s">
        <v>206</v>
      </c>
      <c r="AK142" s="5">
        <v>600</v>
      </c>
      <c r="AL142" s="5">
        <v>600</v>
      </c>
      <c r="AM142" s="5" t="s">
        <v>235</v>
      </c>
      <c r="AO142" s="5" t="s">
        <v>237</v>
      </c>
      <c r="AP142" s="5">
        <v>8</v>
      </c>
      <c r="AQ142" s="5" t="s">
        <v>238</v>
      </c>
      <c r="AR142" s="5" t="b">
        <v>1</v>
      </c>
      <c r="AS142" s="5" t="b">
        <v>0</v>
      </c>
      <c r="AT142" s="5" t="b">
        <v>0</v>
      </c>
      <c r="AU142" s="5" t="b">
        <v>1</v>
      </c>
      <c r="AV142" s="5" t="b">
        <v>0</v>
      </c>
      <c r="AW142" s="5" t="b">
        <v>1</v>
      </c>
      <c r="AX142" s="5" t="b">
        <v>1</v>
      </c>
      <c r="AY142" s="5" t="b">
        <v>0</v>
      </c>
      <c r="AZ142" s="5" t="b">
        <v>0</v>
      </c>
      <c r="BA142" s="5" t="b">
        <v>0</v>
      </c>
      <c r="BB142" s="5" t="b">
        <v>0</v>
      </c>
      <c r="BC142" s="5" t="s">
        <v>206</v>
      </c>
      <c r="BD142" s="5" t="s">
        <v>206</v>
      </c>
      <c r="BF142" s="5">
        <v>150</v>
      </c>
      <c r="BG142" s="5">
        <v>150</v>
      </c>
      <c r="BH142" s="5" t="s">
        <v>235</v>
      </c>
      <c r="BI142" s="5" t="s">
        <v>237</v>
      </c>
      <c r="BJ142" s="5">
        <v>4</v>
      </c>
      <c r="BK142" s="5" t="s">
        <v>341</v>
      </c>
      <c r="BL142" s="5" t="b">
        <v>1</v>
      </c>
      <c r="BM142" s="5" t="b">
        <v>0</v>
      </c>
      <c r="BN142" s="5" t="b">
        <v>0</v>
      </c>
      <c r="BO142" s="5" t="b">
        <v>0</v>
      </c>
      <c r="BP142" s="5" t="b">
        <v>1</v>
      </c>
      <c r="BQ142" s="5" t="b">
        <v>0</v>
      </c>
      <c r="BR142" s="5" t="b">
        <v>1</v>
      </c>
      <c r="BS142" s="5" t="b">
        <v>0</v>
      </c>
      <c r="BT142" s="5" t="b">
        <v>0</v>
      </c>
      <c r="BU142" s="5" t="b">
        <v>0</v>
      </c>
      <c r="BV142" s="5" t="b">
        <v>0</v>
      </c>
      <c r="BW142" s="5" t="s">
        <v>205</v>
      </c>
      <c r="CQ142" s="5" t="s">
        <v>206</v>
      </c>
      <c r="CR142" s="5" t="s">
        <v>206</v>
      </c>
      <c r="CS142" s="5">
        <v>75</v>
      </c>
      <c r="CT142" s="5">
        <v>120</v>
      </c>
      <c r="CU142" s="8">
        <v>160</v>
      </c>
      <c r="CV142" s="5" t="s">
        <v>235</v>
      </c>
      <c r="CW142" s="5" t="s">
        <v>237</v>
      </c>
      <c r="CX142" s="5">
        <v>5</v>
      </c>
      <c r="CY142" s="5" t="s">
        <v>240</v>
      </c>
      <c r="CZ142" s="5" t="b">
        <v>1</v>
      </c>
      <c r="DA142" s="5" t="b">
        <v>0</v>
      </c>
      <c r="DB142" s="5" t="b">
        <v>0</v>
      </c>
      <c r="DC142" s="5" t="b">
        <v>1</v>
      </c>
      <c r="DD142" s="5" t="b">
        <v>0</v>
      </c>
      <c r="DE142" s="5" t="b">
        <v>0</v>
      </c>
      <c r="DF142" s="5" t="b">
        <v>0</v>
      </c>
      <c r="DG142" s="5" t="b">
        <v>0</v>
      </c>
      <c r="DH142" s="5" t="b">
        <v>0</v>
      </c>
      <c r="DI142" s="5" t="b">
        <v>0</v>
      </c>
      <c r="DJ142" s="5" t="b">
        <v>0</v>
      </c>
      <c r="DK142" s="5" t="s">
        <v>206</v>
      </c>
      <c r="DL142" s="5" t="s">
        <v>205</v>
      </c>
      <c r="DM142" s="5">
        <v>700</v>
      </c>
      <c r="DN142" s="5">
        <v>450</v>
      </c>
      <c r="DO142" s="8">
        <v>64.285714285714207</v>
      </c>
      <c r="DP142" s="5" t="s">
        <v>235</v>
      </c>
      <c r="DQ142" s="5" t="s">
        <v>237</v>
      </c>
      <c r="DR142" s="5">
        <v>2</v>
      </c>
      <c r="DS142" s="5" t="s">
        <v>239</v>
      </c>
      <c r="DT142" s="5" t="b">
        <v>1</v>
      </c>
      <c r="DU142" s="5" t="b">
        <v>0</v>
      </c>
      <c r="DV142" s="5" t="b">
        <v>0</v>
      </c>
      <c r="DW142" s="5" t="b">
        <v>1</v>
      </c>
      <c r="DX142" s="5" t="b">
        <v>0</v>
      </c>
      <c r="DY142" s="5" t="b">
        <v>0</v>
      </c>
      <c r="DZ142" s="5" t="b">
        <v>1</v>
      </c>
      <c r="EA142" s="5" t="b">
        <v>0</v>
      </c>
      <c r="EB142" s="5" t="b">
        <v>0</v>
      </c>
      <c r="EC142" s="5" t="b">
        <v>0</v>
      </c>
      <c r="ED142" s="5" t="b">
        <v>0</v>
      </c>
      <c r="EE142" s="5" t="s">
        <v>206</v>
      </c>
      <c r="EF142" s="5" t="s">
        <v>206</v>
      </c>
      <c r="EH142" s="5">
        <v>600</v>
      </c>
      <c r="EI142" s="5">
        <v>600</v>
      </c>
      <c r="EJ142" s="5" t="s">
        <v>235</v>
      </c>
      <c r="EK142" s="5" t="s">
        <v>237</v>
      </c>
      <c r="EL142" s="5">
        <v>2</v>
      </c>
      <c r="EM142" s="5" t="s">
        <v>211</v>
      </c>
      <c r="EN142" s="5" t="b">
        <v>1</v>
      </c>
      <c r="EO142" s="5" t="b">
        <v>0</v>
      </c>
      <c r="EP142" s="5" t="b">
        <v>0</v>
      </c>
      <c r="EQ142" s="5" t="b">
        <v>0</v>
      </c>
      <c r="ER142" s="5" t="b">
        <v>0</v>
      </c>
      <c r="ES142" s="5" t="b">
        <v>0</v>
      </c>
      <c r="ET142" s="5" t="b">
        <v>0</v>
      </c>
      <c r="EU142" s="5" t="b">
        <v>0</v>
      </c>
      <c r="EV142" s="5" t="b">
        <v>0</v>
      </c>
      <c r="EW142" s="5" t="b">
        <v>0</v>
      </c>
      <c r="EX142" s="5" t="b">
        <v>0</v>
      </c>
      <c r="EY142" s="5" t="s">
        <v>206</v>
      </c>
      <c r="EZ142" s="5">
        <v>5</v>
      </c>
      <c r="FA142" s="5" t="s">
        <v>212</v>
      </c>
      <c r="FB142" s="5" t="s">
        <v>213</v>
      </c>
      <c r="FC142" s="5" t="s">
        <v>205</v>
      </c>
      <c r="FD142" s="5">
        <v>6000</v>
      </c>
      <c r="FE142" s="5">
        <v>9</v>
      </c>
      <c r="FF142" s="5" t="s">
        <v>206</v>
      </c>
      <c r="FG142" s="5">
        <v>6000</v>
      </c>
      <c r="FH142" s="5">
        <v>8000</v>
      </c>
      <c r="FI142" s="5">
        <v>10000</v>
      </c>
      <c r="FJ142" s="5" t="s">
        <v>239</v>
      </c>
      <c r="FK142" s="5" t="b">
        <v>1</v>
      </c>
      <c r="FL142" s="5" t="b">
        <v>0</v>
      </c>
      <c r="FM142" s="5" t="b">
        <v>0</v>
      </c>
      <c r="FN142" s="5" t="b">
        <v>1</v>
      </c>
      <c r="FO142" s="5" t="b">
        <v>0</v>
      </c>
      <c r="FP142" s="5" t="b">
        <v>0</v>
      </c>
      <c r="FQ142" s="5" t="b">
        <v>1</v>
      </c>
      <c r="FR142" s="5" t="b">
        <v>0</v>
      </c>
      <c r="FS142" s="5" t="b">
        <v>0</v>
      </c>
      <c r="FT142" s="5" t="b">
        <v>0</v>
      </c>
      <c r="FU142" s="5" t="b">
        <v>0</v>
      </c>
      <c r="FV142" s="5">
        <v>605</v>
      </c>
      <c r="FX142" s="5" t="s">
        <v>214</v>
      </c>
      <c r="FY142" s="5" t="b">
        <v>1</v>
      </c>
      <c r="FZ142" s="5" t="b">
        <v>0</v>
      </c>
      <c r="GA142" s="5" t="b">
        <v>0</v>
      </c>
      <c r="GB142" s="5" t="b">
        <v>0</v>
      </c>
      <c r="GC142" s="5" t="b">
        <v>0</v>
      </c>
      <c r="GD142" s="5" t="b">
        <v>0</v>
      </c>
      <c r="GE142" s="5" t="b">
        <v>0</v>
      </c>
      <c r="GF142" s="5" t="b">
        <v>0</v>
      </c>
      <c r="GG142" s="5" t="b">
        <v>0</v>
      </c>
      <c r="GI142" s="5" t="s">
        <v>215</v>
      </c>
      <c r="GJ142" s="5" t="s">
        <v>216</v>
      </c>
      <c r="GK142" s="5" t="s">
        <v>342</v>
      </c>
      <c r="GL142" s="5">
        <v>33392070</v>
      </c>
      <c r="GM142" s="5" t="s">
        <v>343</v>
      </c>
      <c r="GN142" s="5" t="s">
        <v>344</v>
      </c>
      <c r="GO142" s="5">
        <v>20</v>
      </c>
      <c r="GQ142" s="5">
        <v>-1</v>
      </c>
      <c r="GR142" s="5" t="s">
        <v>220</v>
      </c>
      <c r="GS142" s="5" t="s">
        <v>220</v>
      </c>
    </row>
    <row r="143" spans="1:201" x14ac:dyDescent="0.3">
      <c r="A143" s="5" t="s">
        <v>2220</v>
      </c>
      <c r="B143" s="5" t="s">
        <v>331</v>
      </c>
      <c r="C143" s="5" t="s">
        <v>332</v>
      </c>
      <c r="D143" s="6">
        <v>43367</v>
      </c>
      <c r="E143" s="5" t="s">
        <v>234</v>
      </c>
      <c r="F143" s="6">
        <v>43365</v>
      </c>
      <c r="G143" s="5" t="s">
        <v>235</v>
      </c>
      <c r="H143" s="5" t="s">
        <v>478</v>
      </c>
      <c r="I143" s="7" t="s">
        <v>333</v>
      </c>
      <c r="J143" s="7" t="s">
        <v>479</v>
      </c>
      <c r="K143" s="5" t="s">
        <v>203</v>
      </c>
      <c r="L143" s="5" t="s">
        <v>204</v>
      </c>
      <c r="M143" s="5" t="s">
        <v>206</v>
      </c>
      <c r="N143" s="5" t="s">
        <v>206</v>
      </c>
      <c r="P143" s="5">
        <v>700</v>
      </c>
      <c r="Q143" s="5">
        <v>700</v>
      </c>
      <c r="R143" s="5" t="s">
        <v>235</v>
      </c>
      <c r="S143" s="5" t="s">
        <v>333</v>
      </c>
      <c r="T143" s="5" t="s">
        <v>237</v>
      </c>
      <c r="U143" s="5">
        <v>8</v>
      </c>
      <c r="V143" s="5" t="s">
        <v>238</v>
      </c>
      <c r="W143" s="5" t="b">
        <v>1</v>
      </c>
      <c r="X143" s="5" t="b">
        <v>0</v>
      </c>
      <c r="Y143" s="5" t="b">
        <v>0</v>
      </c>
      <c r="Z143" s="5" t="b">
        <v>1</v>
      </c>
      <c r="AA143" s="5" t="b">
        <v>0</v>
      </c>
      <c r="AB143" s="5" t="b">
        <v>1</v>
      </c>
      <c r="AC143" s="5" t="b">
        <v>1</v>
      </c>
      <c r="AD143" s="5" t="b">
        <v>0</v>
      </c>
      <c r="AE143" s="5" t="b">
        <v>0</v>
      </c>
      <c r="AF143" s="5" t="b">
        <v>0</v>
      </c>
      <c r="AG143" s="5" t="b">
        <v>0</v>
      </c>
      <c r="AH143" s="5" t="s">
        <v>206</v>
      </c>
      <c r="AI143" s="5" t="s">
        <v>206</v>
      </c>
      <c r="AK143" s="5">
        <v>675</v>
      </c>
      <c r="AL143" s="5">
        <v>675</v>
      </c>
      <c r="AM143" s="5" t="s">
        <v>235</v>
      </c>
      <c r="AN143" s="5" t="s">
        <v>334</v>
      </c>
      <c r="AO143" s="5" t="s">
        <v>237</v>
      </c>
      <c r="AP143" s="5">
        <v>8</v>
      </c>
      <c r="AQ143" s="5" t="s">
        <v>248</v>
      </c>
      <c r="AR143" s="5" t="b">
        <v>1</v>
      </c>
      <c r="AS143" s="5" t="b">
        <v>0</v>
      </c>
      <c r="AT143" s="5" t="b">
        <v>1</v>
      </c>
      <c r="AU143" s="5" t="b">
        <v>0</v>
      </c>
      <c r="AV143" s="5" t="b">
        <v>0</v>
      </c>
      <c r="AW143" s="5" t="b">
        <v>0</v>
      </c>
      <c r="AX143" s="5" t="b">
        <v>1</v>
      </c>
      <c r="AY143" s="5" t="b">
        <v>0</v>
      </c>
      <c r="AZ143" s="5" t="b">
        <v>0</v>
      </c>
      <c r="BA143" s="5" t="b">
        <v>0</v>
      </c>
      <c r="BB143" s="5" t="b">
        <v>0</v>
      </c>
      <c r="BC143" s="5" t="s">
        <v>206</v>
      </c>
      <c r="BD143" s="5" t="s">
        <v>206</v>
      </c>
      <c r="BF143" s="5">
        <v>150</v>
      </c>
      <c r="BG143" s="5">
        <v>150</v>
      </c>
      <c r="BH143" s="5" t="s">
        <v>235</v>
      </c>
      <c r="BI143" s="5" t="s">
        <v>237</v>
      </c>
      <c r="BJ143" s="5">
        <v>5</v>
      </c>
      <c r="BK143" s="5" t="s">
        <v>239</v>
      </c>
      <c r="BL143" s="5" t="b">
        <v>1</v>
      </c>
      <c r="BM143" s="5" t="b">
        <v>0</v>
      </c>
      <c r="BN143" s="5" t="b">
        <v>0</v>
      </c>
      <c r="BO143" s="5" t="b">
        <v>1</v>
      </c>
      <c r="BP143" s="5" t="b">
        <v>0</v>
      </c>
      <c r="BQ143" s="5" t="b">
        <v>0</v>
      </c>
      <c r="BR143" s="5" t="b">
        <v>1</v>
      </c>
      <c r="BS143" s="5" t="b">
        <v>0</v>
      </c>
      <c r="BT143" s="5" t="b">
        <v>0</v>
      </c>
      <c r="BU143" s="5" t="b">
        <v>0</v>
      </c>
      <c r="BV143" s="5" t="b">
        <v>0</v>
      </c>
      <c r="BW143" s="5" t="s">
        <v>206</v>
      </c>
      <c r="BX143" s="5" t="s">
        <v>206</v>
      </c>
      <c r="BZ143" s="5">
        <v>150</v>
      </c>
      <c r="CA143" s="5">
        <v>150</v>
      </c>
      <c r="CB143" s="5" t="s">
        <v>235</v>
      </c>
      <c r="CC143" s="5" t="s">
        <v>237</v>
      </c>
      <c r="CD143" s="5">
        <v>5</v>
      </c>
      <c r="CE143" s="5" t="s">
        <v>239</v>
      </c>
      <c r="CF143" s="5" t="b">
        <v>1</v>
      </c>
      <c r="CG143" s="5" t="b">
        <v>0</v>
      </c>
      <c r="CH143" s="5" t="b">
        <v>0</v>
      </c>
      <c r="CI143" s="5" t="b">
        <v>1</v>
      </c>
      <c r="CJ143" s="5" t="b">
        <v>0</v>
      </c>
      <c r="CK143" s="5" t="b">
        <v>0</v>
      </c>
      <c r="CL143" s="5" t="b">
        <v>1</v>
      </c>
      <c r="CM143" s="5" t="b">
        <v>0</v>
      </c>
      <c r="CN143" s="5" t="b">
        <v>0</v>
      </c>
      <c r="CO143" s="5" t="b">
        <v>0</v>
      </c>
      <c r="CP143" s="5" t="b">
        <v>0</v>
      </c>
      <c r="CQ143" s="5" t="s">
        <v>206</v>
      </c>
      <c r="CR143" s="5" t="s">
        <v>206</v>
      </c>
      <c r="CS143" s="5">
        <v>75</v>
      </c>
      <c r="CT143" s="5">
        <v>150</v>
      </c>
      <c r="CU143" s="8">
        <v>200</v>
      </c>
      <c r="CV143" s="5" t="s">
        <v>235</v>
      </c>
      <c r="CW143" s="5" t="s">
        <v>237</v>
      </c>
      <c r="CX143" s="5">
        <v>2</v>
      </c>
      <c r="CY143" s="5" t="s">
        <v>240</v>
      </c>
      <c r="CZ143" s="5" t="b">
        <v>1</v>
      </c>
      <c r="DA143" s="5" t="b">
        <v>0</v>
      </c>
      <c r="DB143" s="5" t="b">
        <v>0</v>
      </c>
      <c r="DC143" s="5" t="b">
        <v>1</v>
      </c>
      <c r="DD143" s="5" t="b">
        <v>0</v>
      </c>
      <c r="DE143" s="5" t="b">
        <v>0</v>
      </c>
      <c r="DF143" s="5" t="b">
        <v>0</v>
      </c>
      <c r="DG143" s="5" t="b">
        <v>0</v>
      </c>
      <c r="DH143" s="5" t="b">
        <v>0</v>
      </c>
      <c r="DI143" s="5" t="b">
        <v>0</v>
      </c>
      <c r="DJ143" s="5" t="b">
        <v>0</v>
      </c>
      <c r="DK143" s="5" t="s">
        <v>206</v>
      </c>
      <c r="DL143" s="5" t="s">
        <v>205</v>
      </c>
      <c r="DM143" s="5">
        <v>350</v>
      </c>
      <c r="DN143" s="5">
        <v>320</v>
      </c>
      <c r="DO143" s="8">
        <v>91.428571428571402</v>
      </c>
      <c r="DP143" s="5" t="s">
        <v>235</v>
      </c>
      <c r="DQ143" s="5" t="s">
        <v>237</v>
      </c>
      <c r="DR143" s="5">
        <v>4</v>
      </c>
      <c r="DS143" s="5" t="s">
        <v>239</v>
      </c>
      <c r="DT143" s="5" t="b">
        <v>1</v>
      </c>
      <c r="DU143" s="5" t="b">
        <v>0</v>
      </c>
      <c r="DV143" s="5" t="b">
        <v>0</v>
      </c>
      <c r="DW143" s="5" t="b">
        <v>1</v>
      </c>
      <c r="DX143" s="5" t="b">
        <v>0</v>
      </c>
      <c r="DY143" s="5" t="b">
        <v>0</v>
      </c>
      <c r="DZ143" s="5" t="b">
        <v>1</v>
      </c>
      <c r="EA143" s="5" t="b">
        <v>0</v>
      </c>
      <c r="EB143" s="5" t="b">
        <v>0</v>
      </c>
      <c r="EC143" s="5" t="b">
        <v>0</v>
      </c>
      <c r="ED143" s="5" t="b">
        <v>0</v>
      </c>
      <c r="EE143" s="5" t="s">
        <v>206</v>
      </c>
      <c r="EF143" s="5" t="s">
        <v>206</v>
      </c>
      <c r="EH143" s="5">
        <v>700</v>
      </c>
      <c r="EI143" s="5">
        <v>700</v>
      </c>
      <c r="EJ143" s="5" t="s">
        <v>235</v>
      </c>
      <c r="EK143" s="5" t="s">
        <v>237</v>
      </c>
      <c r="EL143" s="5">
        <v>2</v>
      </c>
      <c r="EM143" s="5" t="s">
        <v>335</v>
      </c>
      <c r="EN143" s="5" t="b">
        <v>1</v>
      </c>
      <c r="EO143" s="5" t="b">
        <v>0</v>
      </c>
      <c r="EP143" s="5" t="b">
        <v>1</v>
      </c>
      <c r="EQ143" s="5" t="b">
        <v>0</v>
      </c>
      <c r="ER143" s="5" t="b">
        <v>0</v>
      </c>
      <c r="ES143" s="5" t="b">
        <v>0</v>
      </c>
      <c r="ET143" s="5" t="b">
        <v>0</v>
      </c>
      <c r="EU143" s="5" t="b">
        <v>0</v>
      </c>
      <c r="EV143" s="5" t="b">
        <v>0</v>
      </c>
      <c r="EW143" s="5" t="b">
        <v>0</v>
      </c>
      <c r="EX143" s="5" t="b">
        <v>0</v>
      </c>
      <c r="EY143" s="5" t="s">
        <v>206</v>
      </c>
      <c r="EZ143" s="5">
        <v>6</v>
      </c>
      <c r="FA143" s="5" t="s">
        <v>212</v>
      </c>
      <c r="FB143" s="5" t="s">
        <v>213</v>
      </c>
      <c r="FC143" s="5" t="s">
        <v>205</v>
      </c>
      <c r="FD143" s="5">
        <v>6000</v>
      </c>
      <c r="FE143" s="5">
        <v>10</v>
      </c>
      <c r="FF143" s="5" t="s">
        <v>205</v>
      </c>
      <c r="FJ143" s="5" t="s">
        <v>250</v>
      </c>
      <c r="FK143" s="5" t="b">
        <v>1</v>
      </c>
      <c r="FL143" s="5" t="b">
        <v>0</v>
      </c>
      <c r="FM143" s="5" t="b">
        <v>0</v>
      </c>
      <c r="FN143" s="5" t="b">
        <v>0</v>
      </c>
      <c r="FO143" s="5" t="b">
        <v>0</v>
      </c>
      <c r="FP143" s="5" t="b">
        <v>0</v>
      </c>
      <c r="FQ143" s="5" t="b">
        <v>1</v>
      </c>
      <c r="FR143" s="5" t="b">
        <v>0</v>
      </c>
      <c r="FS143" s="5" t="b">
        <v>0</v>
      </c>
      <c r="FT143" s="5" t="b">
        <v>0</v>
      </c>
      <c r="FU143" s="5" t="b">
        <v>0</v>
      </c>
      <c r="FV143" s="5">
        <v>600</v>
      </c>
      <c r="FX143" s="5" t="s">
        <v>214</v>
      </c>
      <c r="FY143" s="5" t="b">
        <v>1</v>
      </c>
      <c r="FZ143" s="5" t="b">
        <v>0</v>
      </c>
      <c r="GA143" s="5" t="b">
        <v>0</v>
      </c>
      <c r="GB143" s="5" t="b">
        <v>0</v>
      </c>
      <c r="GC143" s="5" t="b">
        <v>0</v>
      </c>
      <c r="GD143" s="5" t="b">
        <v>0</v>
      </c>
      <c r="GE143" s="5" t="b">
        <v>0</v>
      </c>
      <c r="GF143" s="5" t="b">
        <v>0</v>
      </c>
      <c r="GG143" s="5" t="b">
        <v>0</v>
      </c>
      <c r="GI143" s="5" t="s">
        <v>215</v>
      </c>
      <c r="GJ143" s="5" t="s">
        <v>216</v>
      </c>
      <c r="GK143" s="5" t="s">
        <v>336</v>
      </c>
      <c r="GL143" s="5">
        <v>33392066</v>
      </c>
      <c r="GM143" s="5" t="s">
        <v>337</v>
      </c>
      <c r="GN143" s="5" t="s">
        <v>338</v>
      </c>
      <c r="GO143" s="5">
        <v>19</v>
      </c>
      <c r="GQ143" s="5">
        <v>-1</v>
      </c>
      <c r="GR143" s="5" t="s">
        <v>220</v>
      </c>
      <c r="GS143" s="5" t="s">
        <v>220</v>
      </c>
    </row>
    <row r="144" spans="1:201" x14ac:dyDescent="0.3">
      <c r="A144" s="5" t="s">
        <v>2033</v>
      </c>
      <c r="B144" s="5" t="s">
        <v>232</v>
      </c>
      <c r="C144" s="5" t="s">
        <v>233</v>
      </c>
      <c r="D144" s="6">
        <v>43367</v>
      </c>
      <c r="E144" s="5" t="s">
        <v>234</v>
      </c>
      <c r="F144" s="6">
        <v>43364</v>
      </c>
      <c r="G144" s="5" t="s">
        <v>235</v>
      </c>
      <c r="H144" s="5" t="s">
        <v>478</v>
      </c>
      <c r="I144" s="7" t="s">
        <v>236</v>
      </c>
      <c r="J144" s="7" t="s">
        <v>480</v>
      </c>
      <c r="K144" s="5" t="s">
        <v>203</v>
      </c>
      <c r="L144" s="5" t="s">
        <v>204</v>
      </c>
      <c r="M144" s="5" t="s">
        <v>206</v>
      </c>
      <c r="N144" s="5" t="s">
        <v>206</v>
      </c>
      <c r="P144" s="5">
        <v>650</v>
      </c>
      <c r="Q144" s="5">
        <v>650</v>
      </c>
      <c r="R144" s="5" t="s">
        <v>235</v>
      </c>
      <c r="S144" s="5" t="s">
        <v>236</v>
      </c>
      <c r="T144" s="5" t="s">
        <v>237</v>
      </c>
      <c r="U144" s="5">
        <v>10</v>
      </c>
      <c r="V144" s="5" t="s">
        <v>238</v>
      </c>
      <c r="W144" s="5" t="b">
        <v>1</v>
      </c>
      <c r="X144" s="5" t="b">
        <v>0</v>
      </c>
      <c r="Y144" s="5" t="b">
        <v>0</v>
      </c>
      <c r="Z144" s="5" t="b">
        <v>1</v>
      </c>
      <c r="AA144" s="5" t="b">
        <v>0</v>
      </c>
      <c r="AB144" s="5" t="b">
        <v>1</v>
      </c>
      <c r="AC144" s="5" t="b">
        <v>1</v>
      </c>
      <c r="AD144" s="5" t="b">
        <v>0</v>
      </c>
      <c r="AE144" s="5" t="b">
        <v>0</v>
      </c>
      <c r="AF144" s="5" t="b">
        <v>0</v>
      </c>
      <c r="AG144" s="5" t="b">
        <v>0</v>
      </c>
      <c r="AH144" s="5" t="s">
        <v>206</v>
      </c>
      <c r="AI144" s="5" t="s">
        <v>206</v>
      </c>
      <c r="AK144" s="5">
        <v>600</v>
      </c>
      <c r="AL144" s="5">
        <v>600</v>
      </c>
      <c r="AM144" s="5" t="s">
        <v>235</v>
      </c>
      <c r="AN144" s="5" t="s">
        <v>236</v>
      </c>
      <c r="AO144" s="5" t="s">
        <v>237</v>
      </c>
      <c r="AP144" s="5">
        <v>10</v>
      </c>
      <c r="AQ144" s="5" t="s">
        <v>238</v>
      </c>
      <c r="AR144" s="5" t="b">
        <v>1</v>
      </c>
      <c r="AS144" s="5" t="b">
        <v>0</v>
      </c>
      <c r="AT144" s="5" t="b">
        <v>0</v>
      </c>
      <c r="AU144" s="5" t="b">
        <v>1</v>
      </c>
      <c r="AV144" s="5" t="b">
        <v>0</v>
      </c>
      <c r="AW144" s="5" t="b">
        <v>1</v>
      </c>
      <c r="AX144" s="5" t="b">
        <v>1</v>
      </c>
      <c r="AY144" s="5" t="b">
        <v>0</v>
      </c>
      <c r="AZ144" s="5" t="b">
        <v>0</v>
      </c>
      <c r="BA144" s="5" t="b">
        <v>0</v>
      </c>
      <c r="BB144" s="5" t="b">
        <v>0</v>
      </c>
      <c r="BC144" s="5" t="s">
        <v>206</v>
      </c>
      <c r="BD144" s="5" t="s">
        <v>206</v>
      </c>
      <c r="BF144" s="5">
        <v>150</v>
      </c>
      <c r="BG144" s="5">
        <v>150</v>
      </c>
      <c r="BH144" s="5" t="s">
        <v>235</v>
      </c>
      <c r="BI144" s="5" t="s">
        <v>237</v>
      </c>
      <c r="BJ144" s="5">
        <v>5</v>
      </c>
      <c r="BK144" s="5" t="s">
        <v>239</v>
      </c>
      <c r="BL144" s="5" t="b">
        <v>1</v>
      </c>
      <c r="BM144" s="5" t="b">
        <v>0</v>
      </c>
      <c r="BN144" s="5" t="b">
        <v>0</v>
      </c>
      <c r="BO144" s="5" t="b">
        <v>1</v>
      </c>
      <c r="BP144" s="5" t="b">
        <v>0</v>
      </c>
      <c r="BQ144" s="5" t="b">
        <v>0</v>
      </c>
      <c r="BR144" s="5" t="b">
        <v>1</v>
      </c>
      <c r="BS144" s="5" t="b">
        <v>0</v>
      </c>
      <c r="BT144" s="5" t="b">
        <v>0</v>
      </c>
      <c r="BU144" s="5" t="b">
        <v>0</v>
      </c>
      <c r="BV144" s="5" t="b">
        <v>0</v>
      </c>
      <c r="BW144" s="5" t="s">
        <v>206</v>
      </c>
      <c r="BX144" s="5" t="s">
        <v>206</v>
      </c>
      <c r="BZ144" s="5">
        <v>120</v>
      </c>
      <c r="CA144" s="5">
        <v>120</v>
      </c>
      <c r="CB144" s="5" t="s">
        <v>235</v>
      </c>
      <c r="CC144" s="5" t="s">
        <v>237</v>
      </c>
      <c r="CD144" s="5">
        <v>5</v>
      </c>
      <c r="CE144" s="5" t="s">
        <v>240</v>
      </c>
      <c r="CF144" s="5" t="b">
        <v>1</v>
      </c>
      <c r="CG144" s="5" t="b">
        <v>0</v>
      </c>
      <c r="CH144" s="5" t="b">
        <v>0</v>
      </c>
      <c r="CI144" s="5" t="b">
        <v>1</v>
      </c>
      <c r="CJ144" s="5" t="b">
        <v>0</v>
      </c>
      <c r="CK144" s="5" t="b">
        <v>0</v>
      </c>
      <c r="CL144" s="5" t="b">
        <v>0</v>
      </c>
      <c r="CM144" s="5" t="b">
        <v>0</v>
      </c>
      <c r="CN144" s="5" t="b">
        <v>0</v>
      </c>
      <c r="CO144" s="5" t="b">
        <v>0</v>
      </c>
      <c r="CP144" s="5" t="b">
        <v>0</v>
      </c>
      <c r="CQ144" s="5" t="s">
        <v>206</v>
      </c>
      <c r="CR144" s="5" t="s">
        <v>206</v>
      </c>
      <c r="CS144" s="5">
        <v>75</v>
      </c>
      <c r="CT144" s="5">
        <v>150</v>
      </c>
      <c r="CU144" s="8">
        <v>200</v>
      </c>
      <c r="CV144" s="5" t="s">
        <v>235</v>
      </c>
      <c r="CW144" s="5" t="s">
        <v>237</v>
      </c>
      <c r="CX144" s="5">
        <v>6</v>
      </c>
      <c r="CY144" s="5" t="s">
        <v>240</v>
      </c>
      <c r="CZ144" s="5" t="b">
        <v>1</v>
      </c>
      <c r="DA144" s="5" t="b">
        <v>0</v>
      </c>
      <c r="DB144" s="5" t="b">
        <v>0</v>
      </c>
      <c r="DC144" s="5" t="b">
        <v>1</v>
      </c>
      <c r="DD144" s="5" t="b">
        <v>0</v>
      </c>
      <c r="DE144" s="5" t="b">
        <v>0</v>
      </c>
      <c r="DF144" s="5" t="b">
        <v>0</v>
      </c>
      <c r="DG144" s="5" t="b">
        <v>0</v>
      </c>
      <c r="DH144" s="5" t="b">
        <v>0</v>
      </c>
      <c r="DI144" s="5" t="b">
        <v>0</v>
      </c>
      <c r="DJ144" s="5" t="b">
        <v>0</v>
      </c>
      <c r="DK144" s="5" t="s">
        <v>206</v>
      </c>
      <c r="DL144" s="5" t="s">
        <v>206</v>
      </c>
      <c r="DN144" s="5">
        <v>120</v>
      </c>
      <c r="DO144" s="5" t="s">
        <v>207</v>
      </c>
      <c r="DP144" s="5" t="s">
        <v>235</v>
      </c>
      <c r="DQ144" s="5" t="s">
        <v>237</v>
      </c>
      <c r="DR144" s="5">
        <v>4</v>
      </c>
      <c r="DS144" s="5" t="s">
        <v>239</v>
      </c>
      <c r="DT144" s="5" t="b">
        <v>1</v>
      </c>
      <c r="DU144" s="5" t="b">
        <v>0</v>
      </c>
      <c r="DV144" s="5" t="b">
        <v>0</v>
      </c>
      <c r="DW144" s="5" t="b">
        <v>1</v>
      </c>
      <c r="DX144" s="5" t="b">
        <v>0</v>
      </c>
      <c r="DY144" s="5" t="b">
        <v>0</v>
      </c>
      <c r="DZ144" s="5" t="b">
        <v>1</v>
      </c>
      <c r="EA144" s="5" t="b">
        <v>0</v>
      </c>
      <c r="EB144" s="5" t="b">
        <v>0</v>
      </c>
      <c r="EC144" s="5" t="b">
        <v>0</v>
      </c>
      <c r="ED144" s="5" t="b">
        <v>0</v>
      </c>
      <c r="EE144" s="5" t="s">
        <v>206</v>
      </c>
      <c r="EF144" s="5" t="s">
        <v>206</v>
      </c>
      <c r="EH144" s="5">
        <v>650</v>
      </c>
      <c r="EI144" s="5">
        <v>650</v>
      </c>
      <c r="EJ144" s="5" t="s">
        <v>235</v>
      </c>
      <c r="EK144" s="5" t="s">
        <v>237</v>
      </c>
      <c r="EL144" s="5">
        <v>4</v>
      </c>
      <c r="EM144" s="5" t="s">
        <v>240</v>
      </c>
      <c r="EN144" s="5" t="b">
        <v>1</v>
      </c>
      <c r="EO144" s="5" t="b">
        <v>0</v>
      </c>
      <c r="EP144" s="5" t="b">
        <v>0</v>
      </c>
      <c r="EQ144" s="5" t="b">
        <v>1</v>
      </c>
      <c r="ER144" s="5" t="b">
        <v>0</v>
      </c>
      <c r="ES144" s="5" t="b">
        <v>0</v>
      </c>
      <c r="ET144" s="5" t="b">
        <v>0</v>
      </c>
      <c r="EU144" s="5" t="b">
        <v>0</v>
      </c>
      <c r="EV144" s="5" t="b">
        <v>0</v>
      </c>
      <c r="EW144" s="5" t="b">
        <v>0</v>
      </c>
      <c r="EX144" s="5" t="b">
        <v>0</v>
      </c>
      <c r="EY144" s="5" t="s">
        <v>206</v>
      </c>
      <c r="EZ144" s="5">
        <v>5</v>
      </c>
      <c r="FA144" s="5" t="s">
        <v>212</v>
      </c>
      <c r="FB144" s="5" t="s">
        <v>213</v>
      </c>
      <c r="FC144" s="5" t="s">
        <v>205</v>
      </c>
      <c r="FD144" s="5">
        <v>6000</v>
      </c>
      <c r="FE144" s="5">
        <v>20</v>
      </c>
      <c r="FF144" s="5" t="s">
        <v>206</v>
      </c>
      <c r="FG144" s="5">
        <v>5000</v>
      </c>
      <c r="FH144" s="5">
        <v>6000</v>
      </c>
      <c r="FI144" s="5">
        <v>10000</v>
      </c>
      <c r="FJ144" s="5" t="s">
        <v>239</v>
      </c>
      <c r="FK144" s="5" t="b">
        <v>1</v>
      </c>
      <c r="FL144" s="5" t="b">
        <v>0</v>
      </c>
      <c r="FM144" s="5" t="b">
        <v>0</v>
      </c>
      <c r="FN144" s="5" t="b">
        <v>1</v>
      </c>
      <c r="FO144" s="5" t="b">
        <v>0</v>
      </c>
      <c r="FP144" s="5" t="b">
        <v>0</v>
      </c>
      <c r="FQ144" s="5" t="b">
        <v>1</v>
      </c>
      <c r="FR144" s="5" t="b">
        <v>0</v>
      </c>
      <c r="FS144" s="5" t="b">
        <v>0</v>
      </c>
      <c r="FT144" s="5" t="b">
        <v>0</v>
      </c>
      <c r="FU144" s="5" t="b">
        <v>0</v>
      </c>
      <c r="FV144" s="5">
        <v>600</v>
      </c>
      <c r="FX144" s="5" t="s">
        <v>214</v>
      </c>
      <c r="FY144" s="5" t="b">
        <v>1</v>
      </c>
      <c r="FZ144" s="5" t="b">
        <v>0</v>
      </c>
      <c r="GA144" s="5" t="b">
        <v>0</v>
      </c>
      <c r="GB144" s="5" t="b">
        <v>0</v>
      </c>
      <c r="GC144" s="5" t="b">
        <v>0</v>
      </c>
      <c r="GD144" s="5" t="b">
        <v>0</v>
      </c>
      <c r="GE144" s="5" t="b">
        <v>0</v>
      </c>
      <c r="GF144" s="5" t="b">
        <v>0</v>
      </c>
      <c r="GG144" s="5" t="b">
        <v>0</v>
      </c>
      <c r="GI144" s="5" t="s">
        <v>215</v>
      </c>
      <c r="GJ144" s="5" t="s">
        <v>216</v>
      </c>
      <c r="GK144" s="5" t="s">
        <v>241</v>
      </c>
      <c r="GL144" s="5">
        <v>33301854</v>
      </c>
      <c r="GM144" s="5" t="s">
        <v>242</v>
      </c>
      <c r="GN144" s="5" t="s">
        <v>243</v>
      </c>
      <c r="GO144" s="5">
        <v>4</v>
      </c>
      <c r="GQ144" s="5">
        <v>-1</v>
      </c>
      <c r="GR144" s="5" t="s">
        <v>220</v>
      </c>
      <c r="GS144" s="5" t="s">
        <v>220</v>
      </c>
    </row>
    <row r="145" spans="1:201" x14ac:dyDescent="0.3">
      <c r="A145" s="5" t="s">
        <v>2035</v>
      </c>
      <c r="B145" s="5" t="s">
        <v>254</v>
      </c>
      <c r="C145" s="5" t="s">
        <v>255</v>
      </c>
      <c r="D145" s="6">
        <v>43367</v>
      </c>
      <c r="E145" s="5" t="s">
        <v>234</v>
      </c>
      <c r="F145" s="6">
        <v>43365</v>
      </c>
      <c r="G145" s="5" t="s">
        <v>235</v>
      </c>
      <c r="H145" s="5" t="s">
        <v>478</v>
      </c>
      <c r="I145" s="7" t="s">
        <v>236</v>
      </c>
      <c r="J145" s="7" t="s">
        <v>480</v>
      </c>
      <c r="K145" s="5" t="s">
        <v>203</v>
      </c>
      <c r="L145" s="5" t="s">
        <v>204</v>
      </c>
      <c r="M145" s="5" t="s">
        <v>206</v>
      </c>
      <c r="N145" s="5" t="s">
        <v>206</v>
      </c>
      <c r="P145" s="5">
        <v>650</v>
      </c>
      <c r="Q145" s="5">
        <v>650</v>
      </c>
      <c r="R145" s="5" t="s">
        <v>235</v>
      </c>
      <c r="S145" s="5" t="s">
        <v>236</v>
      </c>
      <c r="T145" s="5" t="s">
        <v>237</v>
      </c>
      <c r="U145" s="5">
        <v>10</v>
      </c>
      <c r="V145" s="5" t="s">
        <v>238</v>
      </c>
      <c r="W145" s="5" t="b">
        <v>1</v>
      </c>
      <c r="X145" s="5" t="b">
        <v>0</v>
      </c>
      <c r="Y145" s="5" t="b">
        <v>0</v>
      </c>
      <c r="Z145" s="5" t="b">
        <v>1</v>
      </c>
      <c r="AA145" s="5" t="b">
        <v>0</v>
      </c>
      <c r="AB145" s="5" t="b">
        <v>1</v>
      </c>
      <c r="AC145" s="5" t="b">
        <v>1</v>
      </c>
      <c r="AD145" s="5" t="b">
        <v>0</v>
      </c>
      <c r="AE145" s="5" t="b">
        <v>0</v>
      </c>
      <c r="AF145" s="5" t="b">
        <v>0</v>
      </c>
      <c r="AG145" s="5" t="b">
        <v>0</v>
      </c>
      <c r="AH145" s="5" t="s">
        <v>206</v>
      </c>
      <c r="AI145" s="5" t="s">
        <v>206</v>
      </c>
      <c r="AK145" s="5">
        <v>550</v>
      </c>
      <c r="AL145" s="5">
        <v>550</v>
      </c>
      <c r="AM145" s="5" t="s">
        <v>235</v>
      </c>
      <c r="AO145" s="5" t="s">
        <v>237</v>
      </c>
      <c r="AP145" s="5">
        <v>8</v>
      </c>
      <c r="AQ145" s="5" t="s">
        <v>240</v>
      </c>
      <c r="AR145" s="5" t="b">
        <v>1</v>
      </c>
      <c r="AS145" s="5" t="b">
        <v>0</v>
      </c>
      <c r="AT145" s="5" t="b">
        <v>0</v>
      </c>
      <c r="AU145" s="5" t="b">
        <v>1</v>
      </c>
      <c r="AV145" s="5" t="b">
        <v>0</v>
      </c>
      <c r="AW145" s="5" t="b">
        <v>0</v>
      </c>
      <c r="AX145" s="5" t="b">
        <v>0</v>
      </c>
      <c r="AY145" s="5" t="b">
        <v>0</v>
      </c>
      <c r="AZ145" s="5" t="b">
        <v>0</v>
      </c>
      <c r="BA145" s="5" t="b">
        <v>0</v>
      </c>
      <c r="BB145" s="5" t="b">
        <v>0</v>
      </c>
      <c r="BC145" s="5" t="s">
        <v>206</v>
      </c>
      <c r="BD145" s="5" t="s">
        <v>206</v>
      </c>
      <c r="BF145" s="5">
        <v>150</v>
      </c>
      <c r="BG145" s="5">
        <v>150</v>
      </c>
      <c r="BH145" s="5" t="s">
        <v>235</v>
      </c>
      <c r="BI145" s="5" t="s">
        <v>237</v>
      </c>
      <c r="BJ145" s="5">
        <v>5</v>
      </c>
      <c r="BK145" s="5" t="s">
        <v>256</v>
      </c>
      <c r="BL145" s="5" t="b">
        <v>0</v>
      </c>
      <c r="BM145" s="5" t="b">
        <v>0</v>
      </c>
      <c r="BN145" s="5" t="b">
        <v>0</v>
      </c>
      <c r="BO145" s="5" t="b">
        <v>1</v>
      </c>
      <c r="BP145" s="5" t="b">
        <v>0</v>
      </c>
      <c r="BQ145" s="5" t="b">
        <v>0</v>
      </c>
      <c r="BR145" s="5" t="b">
        <v>1</v>
      </c>
      <c r="BS145" s="5" t="b">
        <v>0</v>
      </c>
      <c r="BT145" s="5" t="b">
        <v>0</v>
      </c>
      <c r="BU145" s="5" t="b">
        <v>0</v>
      </c>
      <c r="BV145" s="5" t="b">
        <v>0</v>
      </c>
      <c r="BW145" s="5" t="s">
        <v>206</v>
      </c>
      <c r="BX145" s="5" t="s">
        <v>206</v>
      </c>
      <c r="BZ145" s="5">
        <v>150</v>
      </c>
      <c r="CA145" s="5">
        <v>150</v>
      </c>
      <c r="CB145" s="5" t="s">
        <v>235</v>
      </c>
      <c r="CC145" s="5" t="s">
        <v>237</v>
      </c>
      <c r="CD145" s="5">
        <v>4</v>
      </c>
      <c r="CE145" s="5" t="s">
        <v>211</v>
      </c>
      <c r="CF145" s="5" t="b">
        <v>1</v>
      </c>
      <c r="CG145" s="5" t="b">
        <v>0</v>
      </c>
      <c r="CH145" s="5" t="b">
        <v>0</v>
      </c>
      <c r="CI145" s="5" t="b">
        <v>0</v>
      </c>
      <c r="CJ145" s="5" t="b">
        <v>0</v>
      </c>
      <c r="CK145" s="5" t="b">
        <v>0</v>
      </c>
      <c r="CL145" s="5" t="b">
        <v>0</v>
      </c>
      <c r="CM145" s="5" t="b">
        <v>0</v>
      </c>
      <c r="CN145" s="5" t="b">
        <v>0</v>
      </c>
      <c r="CO145" s="5" t="b">
        <v>0</v>
      </c>
      <c r="CP145" s="5" t="b">
        <v>0</v>
      </c>
      <c r="CQ145" s="5" t="s">
        <v>206</v>
      </c>
      <c r="CR145" s="5" t="s">
        <v>206</v>
      </c>
      <c r="CS145" s="5">
        <v>75</v>
      </c>
      <c r="CT145" s="5">
        <v>140</v>
      </c>
      <c r="CU145" s="8">
        <v>186.66666666666666</v>
      </c>
      <c r="CV145" s="5" t="s">
        <v>235</v>
      </c>
      <c r="CW145" s="5" t="s">
        <v>237</v>
      </c>
      <c r="CX145" s="5">
        <v>5</v>
      </c>
      <c r="CY145" s="5" t="s">
        <v>211</v>
      </c>
      <c r="CZ145" s="5" t="b">
        <v>1</v>
      </c>
      <c r="DA145" s="5" t="b">
        <v>0</v>
      </c>
      <c r="DB145" s="5" t="b">
        <v>0</v>
      </c>
      <c r="DC145" s="5" t="b">
        <v>0</v>
      </c>
      <c r="DD145" s="5" t="b">
        <v>0</v>
      </c>
      <c r="DE145" s="5" t="b">
        <v>0</v>
      </c>
      <c r="DF145" s="5" t="b">
        <v>0</v>
      </c>
      <c r="DG145" s="5" t="b">
        <v>0</v>
      </c>
      <c r="DH145" s="5" t="b">
        <v>0</v>
      </c>
      <c r="DI145" s="5" t="b">
        <v>0</v>
      </c>
      <c r="DJ145" s="5" t="b">
        <v>0</v>
      </c>
      <c r="DK145" s="5" t="s">
        <v>206</v>
      </c>
      <c r="DL145" s="5" t="s">
        <v>206</v>
      </c>
      <c r="DN145" s="5">
        <v>120</v>
      </c>
      <c r="DO145" s="5" t="s">
        <v>207</v>
      </c>
      <c r="DP145" s="5" t="s">
        <v>235</v>
      </c>
      <c r="DQ145" s="5" t="s">
        <v>237</v>
      </c>
      <c r="DR145" s="5">
        <v>4</v>
      </c>
      <c r="DS145" s="5" t="s">
        <v>257</v>
      </c>
      <c r="DT145" s="5" t="b">
        <v>1</v>
      </c>
      <c r="DU145" s="5" t="b">
        <v>1</v>
      </c>
      <c r="DV145" s="5" t="b">
        <v>0</v>
      </c>
      <c r="DW145" s="5" t="b">
        <v>1</v>
      </c>
      <c r="DX145" s="5" t="b">
        <v>0</v>
      </c>
      <c r="DY145" s="5" t="b">
        <v>0</v>
      </c>
      <c r="DZ145" s="5" t="b">
        <v>1</v>
      </c>
      <c r="EA145" s="5" t="b">
        <v>0</v>
      </c>
      <c r="EB145" s="5" t="b">
        <v>0</v>
      </c>
      <c r="EC145" s="5" t="b">
        <v>0</v>
      </c>
      <c r="ED145" s="5" t="b">
        <v>0</v>
      </c>
      <c r="EE145" s="5" t="s">
        <v>206</v>
      </c>
      <c r="EF145" s="5" t="s">
        <v>206</v>
      </c>
      <c r="EH145" s="5">
        <v>600</v>
      </c>
      <c r="EI145" s="5">
        <v>600</v>
      </c>
      <c r="EJ145" s="5" t="s">
        <v>235</v>
      </c>
      <c r="EK145" s="5" t="s">
        <v>237</v>
      </c>
      <c r="EL145" s="5">
        <v>5</v>
      </c>
      <c r="EM145" s="5" t="s">
        <v>250</v>
      </c>
      <c r="EN145" s="5" t="b">
        <v>1</v>
      </c>
      <c r="EO145" s="5" t="b">
        <v>0</v>
      </c>
      <c r="EP145" s="5" t="b">
        <v>0</v>
      </c>
      <c r="EQ145" s="5" t="b">
        <v>0</v>
      </c>
      <c r="ER145" s="5" t="b">
        <v>0</v>
      </c>
      <c r="ES145" s="5" t="b">
        <v>0</v>
      </c>
      <c r="ET145" s="5" t="b">
        <v>1</v>
      </c>
      <c r="EU145" s="5" t="b">
        <v>0</v>
      </c>
      <c r="EV145" s="5" t="b">
        <v>0</v>
      </c>
      <c r="EW145" s="5" t="b">
        <v>0</v>
      </c>
      <c r="EX145" s="5" t="b">
        <v>0</v>
      </c>
      <c r="EY145" s="5" t="s">
        <v>206</v>
      </c>
      <c r="EZ145" s="5">
        <v>6</v>
      </c>
      <c r="FA145" s="5" t="s">
        <v>212</v>
      </c>
      <c r="FB145" s="5" t="s">
        <v>213</v>
      </c>
      <c r="FC145" s="5" t="s">
        <v>205</v>
      </c>
      <c r="FD145" s="5">
        <v>6000</v>
      </c>
      <c r="FE145" s="5">
        <v>15</v>
      </c>
      <c r="FF145" s="5" t="s">
        <v>205</v>
      </c>
      <c r="FJ145" s="5" t="s">
        <v>239</v>
      </c>
      <c r="FK145" s="5" t="b">
        <v>1</v>
      </c>
      <c r="FL145" s="5" t="b">
        <v>0</v>
      </c>
      <c r="FM145" s="5" t="b">
        <v>0</v>
      </c>
      <c r="FN145" s="5" t="b">
        <v>1</v>
      </c>
      <c r="FO145" s="5" t="b">
        <v>0</v>
      </c>
      <c r="FP145" s="5" t="b">
        <v>0</v>
      </c>
      <c r="FQ145" s="5" t="b">
        <v>1</v>
      </c>
      <c r="FR145" s="5" t="b">
        <v>0</v>
      </c>
      <c r="FS145" s="5" t="b">
        <v>0</v>
      </c>
      <c r="FT145" s="5" t="b">
        <v>0</v>
      </c>
      <c r="FU145" s="5" t="b">
        <v>0</v>
      </c>
      <c r="FV145" s="5">
        <v>620</v>
      </c>
      <c r="FX145" s="5" t="s">
        <v>214</v>
      </c>
      <c r="FY145" s="5" t="b">
        <v>1</v>
      </c>
      <c r="FZ145" s="5" t="b">
        <v>0</v>
      </c>
      <c r="GA145" s="5" t="b">
        <v>0</v>
      </c>
      <c r="GB145" s="5" t="b">
        <v>0</v>
      </c>
      <c r="GC145" s="5" t="b">
        <v>0</v>
      </c>
      <c r="GD145" s="5" t="b">
        <v>0</v>
      </c>
      <c r="GE145" s="5" t="b">
        <v>0</v>
      </c>
      <c r="GF145" s="5" t="b">
        <v>0</v>
      </c>
      <c r="GG145" s="5" t="b">
        <v>0</v>
      </c>
      <c r="GI145" s="5" t="s">
        <v>215</v>
      </c>
      <c r="GJ145" s="5" t="s">
        <v>216</v>
      </c>
      <c r="GK145" s="5" t="s">
        <v>258</v>
      </c>
      <c r="GL145" s="5">
        <v>33305655</v>
      </c>
      <c r="GM145" s="5" t="s">
        <v>259</v>
      </c>
      <c r="GN145" s="5" t="s">
        <v>260</v>
      </c>
      <c r="GO145" s="5">
        <v>6</v>
      </c>
      <c r="GQ145" s="5">
        <v>-1</v>
      </c>
      <c r="GR145" s="5" t="s">
        <v>220</v>
      </c>
      <c r="GS145" s="5" t="s">
        <v>220</v>
      </c>
    </row>
    <row r="146" spans="1:201" x14ac:dyDescent="0.3">
      <c r="A146" s="5" t="s">
        <v>2034</v>
      </c>
      <c r="B146" s="5" t="s">
        <v>244</v>
      </c>
      <c r="C146" s="5" t="s">
        <v>245</v>
      </c>
      <c r="D146" s="6">
        <v>43367</v>
      </c>
      <c r="E146" s="5" t="s">
        <v>234</v>
      </c>
      <c r="F146" s="6">
        <v>43364</v>
      </c>
      <c r="G146" s="5" t="s">
        <v>235</v>
      </c>
      <c r="H146" s="5" t="s">
        <v>478</v>
      </c>
      <c r="I146" s="7" t="s">
        <v>236</v>
      </c>
      <c r="J146" s="7" t="s">
        <v>480</v>
      </c>
      <c r="K146" s="5" t="s">
        <v>203</v>
      </c>
      <c r="L146" s="5" t="s">
        <v>204</v>
      </c>
      <c r="M146" s="5" t="s">
        <v>206</v>
      </c>
      <c r="N146" s="5" t="s">
        <v>206</v>
      </c>
      <c r="P146" s="5">
        <v>700</v>
      </c>
      <c r="Q146" s="5">
        <v>700</v>
      </c>
      <c r="R146" s="5" t="s">
        <v>235</v>
      </c>
      <c r="S146" s="5" t="s">
        <v>236</v>
      </c>
      <c r="T146" s="5" t="s">
        <v>237</v>
      </c>
      <c r="U146" s="5">
        <v>5</v>
      </c>
      <c r="V146" s="5" t="s">
        <v>239</v>
      </c>
      <c r="W146" s="5" t="b">
        <v>1</v>
      </c>
      <c r="X146" s="5" t="b">
        <v>0</v>
      </c>
      <c r="Y146" s="5" t="b">
        <v>0</v>
      </c>
      <c r="Z146" s="5" t="b">
        <v>1</v>
      </c>
      <c r="AA146" s="5" t="b">
        <v>0</v>
      </c>
      <c r="AB146" s="5" t="b">
        <v>0</v>
      </c>
      <c r="AC146" s="5" t="b">
        <v>1</v>
      </c>
      <c r="AD146" s="5" t="b">
        <v>0</v>
      </c>
      <c r="AE146" s="5" t="b">
        <v>0</v>
      </c>
      <c r="AF146" s="5" t="b">
        <v>0</v>
      </c>
      <c r="AG146" s="5" t="b">
        <v>0</v>
      </c>
      <c r="AH146" s="5" t="s">
        <v>206</v>
      </c>
      <c r="AI146" s="5" t="s">
        <v>206</v>
      </c>
      <c r="AK146" s="5">
        <v>550</v>
      </c>
      <c r="AL146" s="5">
        <v>550</v>
      </c>
      <c r="AM146" s="5" t="s">
        <v>235</v>
      </c>
      <c r="AN146" s="5" t="s">
        <v>236</v>
      </c>
      <c r="AO146" s="5" t="s">
        <v>237</v>
      </c>
      <c r="AP146" s="5">
        <v>10</v>
      </c>
      <c r="AQ146" s="5" t="s">
        <v>239</v>
      </c>
      <c r="AR146" s="5" t="b">
        <v>1</v>
      </c>
      <c r="AS146" s="5" t="b">
        <v>0</v>
      </c>
      <c r="AT146" s="5" t="b">
        <v>0</v>
      </c>
      <c r="AU146" s="5" t="b">
        <v>1</v>
      </c>
      <c r="AV146" s="5" t="b">
        <v>0</v>
      </c>
      <c r="AW146" s="5" t="b">
        <v>0</v>
      </c>
      <c r="AX146" s="5" t="b">
        <v>1</v>
      </c>
      <c r="AY146" s="5" t="b">
        <v>0</v>
      </c>
      <c r="AZ146" s="5" t="b">
        <v>0</v>
      </c>
      <c r="BA146" s="5" t="b">
        <v>0</v>
      </c>
      <c r="BB146" s="5" t="b">
        <v>0</v>
      </c>
      <c r="BC146" s="5" t="s">
        <v>206</v>
      </c>
      <c r="BD146" s="5" t="s">
        <v>206</v>
      </c>
      <c r="BF146" s="5">
        <v>150</v>
      </c>
      <c r="BG146" s="5">
        <v>150</v>
      </c>
      <c r="BH146" s="5" t="s">
        <v>235</v>
      </c>
      <c r="BI146" s="5" t="s">
        <v>237</v>
      </c>
      <c r="BJ146" s="5">
        <v>5</v>
      </c>
      <c r="BK146" s="5" t="s">
        <v>246</v>
      </c>
      <c r="BL146" s="5" t="b">
        <v>1</v>
      </c>
      <c r="BM146" s="5" t="b">
        <v>0</v>
      </c>
      <c r="BN146" s="5" t="b">
        <v>1</v>
      </c>
      <c r="BO146" s="5" t="b">
        <v>1</v>
      </c>
      <c r="BP146" s="5" t="b">
        <v>0</v>
      </c>
      <c r="BQ146" s="5" t="b">
        <v>0</v>
      </c>
      <c r="BR146" s="5" t="b">
        <v>1</v>
      </c>
      <c r="BS146" s="5" t="b">
        <v>0</v>
      </c>
      <c r="BT146" s="5" t="b">
        <v>0</v>
      </c>
      <c r="BU146" s="5" t="b">
        <v>0</v>
      </c>
      <c r="BV146" s="5" t="b">
        <v>0</v>
      </c>
      <c r="BW146" s="5" t="s">
        <v>206</v>
      </c>
      <c r="BX146" s="5" t="s">
        <v>206</v>
      </c>
      <c r="BZ146" s="5">
        <v>120</v>
      </c>
      <c r="CA146" s="5">
        <v>120</v>
      </c>
      <c r="CB146" s="5" t="s">
        <v>235</v>
      </c>
      <c r="CC146" s="5" t="s">
        <v>237</v>
      </c>
      <c r="CD146" s="5">
        <v>4</v>
      </c>
      <c r="CE146" s="5" t="s">
        <v>240</v>
      </c>
      <c r="CF146" s="5" t="b">
        <v>1</v>
      </c>
      <c r="CG146" s="5" t="b">
        <v>0</v>
      </c>
      <c r="CH146" s="5" t="b">
        <v>0</v>
      </c>
      <c r="CI146" s="5" t="b">
        <v>1</v>
      </c>
      <c r="CJ146" s="5" t="b">
        <v>0</v>
      </c>
      <c r="CK146" s="5" t="b">
        <v>0</v>
      </c>
      <c r="CL146" s="5" t="b">
        <v>0</v>
      </c>
      <c r="CM146" s="5" t="b">
        <v>0</v>
      </c>
      <c r="CN146" s="5" t="b">
        <v>0</v>
      </c>
      <c r="CO146" s="5" t="b">
        <v>0</v>
      </c>
      <c r="CP146" s="5" t="b">
        <v>0</v>
      </c>
      <c r="CQ146" s="5" t="s">
        <v>206</v>
      </c>
      <c r="CR146" s="5" t="s">
        <v>206</v>
      </c>
      <c r="CS146" s="5">
        <v>75</v>
      </c>
      <c r="CT146" s="5">
        <v>120</v>
      </c>
      <c r="CU146" s="8">
        <v>160</v>
      </c>
      <c r="CV146" s="5" t="s">
        <v>235</v>
      </c>
      <c r="CW146" s="5" t="s">
        <v>247</v>
      </c>
      <c r="CX146" s="5">
        <v>4</v>
      </c>
      <c r="CY146" s="5" t="s">
        <v>239</v>
      </c>
      <c r="CZ146" s="5" t="b">
        <v>1</v>
      </c>
      <c r="DA146" s="5" t="b">
        <v>0</v>
      </c>
      <c r="DB146" s="5" t="b">
        <v>0</v>
      </c>
      <c r="DC146" s="5" t="b">
        <v>1</v>
      </c>
      <c r="DD146" s="5" t="b">
        <v>0</v>
      </c>
      <c r="DE146" s="5" t="b">
        <v>0</v>
      </c>
      <c r="DF146" s="5" t="b">
        <v>1</v>
      </c>
      <c r="DG146" s="5" t="b">
        <v>0</v>
      </c>
      <c r="DH146" s="5" t="b">
        <v>0</v>
      </c>
      <c r="DI146" s="5" t="b">
        <v>0</v>
      </c>
      <c r="DJ146" s="5" t="b">
        <v>0</v>
      </c>
      <c r="DK146" s="5" t="s">
        <v>206</v>
      </c>
      <c r="DL146" s="5" t="s">
        <v>206</v>
      </c>
      <c r="DN146" s="5">
        <v>140</v>
      </c>
      <c r="DO146" s="5" t="s">
        <v>207</v>
      </c>
      <c r="DP146" s="5" t="s">
        <v>235</v>
      </c>
      <c r="DQ146" s="5" t="s">
        <v>237</v>
      </c>
      <c r="DR146" s="5">
        <v>5</v>
      </c>
      <c r="DS146" s="5" t="s">
        <v>248</v>
      </c>
      <c r="DT146" s="5" t="b">
        <v>1</v>
      </c>
      <c r="DU146" s="5" t="b">
        <v>0</v>
      </c>
      <c r="DV146" s="5" t="b">
        <v>1</v>
      </c>
      <c r="DW146" s="5" t="b">
        <v>0</v>
      </c>
      <c r="DX146" s="5" t="b">
        <v>0</v>
      </c>
      <c r="DY146" s="5" t="b">
        <v>0</v>
      </c>
      <c r="DZ146" s="5" t="b">
        <v>1</v>
      </c>
      <c r="EA146" s="5" t="b">
        <v>0</v>
      </c>
      <c r="EB146" s="5" t="b">
        <v>0</v>
      </c>
      <c r="EC146" s="5" t="b">
        <v>0</v>
      </c>
      <c r="ED146" s="5" t="b">
        <v>0</v>
      </c>
      <c r="EE146" s="5" t="s">
        <v>206</v>
      </c>
      <c r="EF146" s="5" t="s">
        <v>206</v>
      </c>
      <c r="EH146" s="5">
        <v>650</v>
      </c>
      <c r="EI146" s="5">
        <v>650</v>
      </c>
      <c r="EJ146" s="5" t="s">
        <v>235</v>
      </c>
      <c r="EK146" s="5" t="s">
        <v>237</v>
      </c>
      <c r="EL146" s="5">
        <v>4</v>
      </c>
      <c r="EM146" s="5" t="s">
        <v>211</v>
      </c>
      <c r="EN146" s="5" t="b">
        <v>1</v>
      </c>
      <c r="EO146" s="5" t="b">
        <v>0</v>
      </c>
      <c r="EP146" s="5" t="b">
        <v>0</v>
      </c>
      <c r="EQ146" s="5" t="b">
        <v>0</v>
      </c>
      <c r="ER146" s="5" t="b">
        <v>0</v>
      </c>
      <c r="ES146" s="5" t="b">
        <v>0</v>
      </c>
      <c r="ET146" s="5" t="b">
        <v>0</v>
      </c>
      <c r="EU146" s="5" t="b">
        <v>0</v>
      </c>
      <c r="EV146" s="5" t="b">
        <v>0</v>
      </c>
      <c r="EW146" s="5" t="b">
        <v>0</v>
      </c>
      <c r="EX146" s="5" t="b">
        <v>0</v>
      </c>
      <c r="EY146" s="5" t="s">
        <v>206</v>
      </c>
      <c r="EZ146" s="5">
        <v>6</v>
      </c>
      <c r="FA146" s="5" t="s">
        <v>212</v>
      </c>
      <c r="FB146" s="5" t="s">
        <v>213</v>
      </c>
      <c r="FC146" s="5" t="s">
        <v>205</v>
      </c>
      <c r="FD146" s="5">
        <v>6500</v>
      </c>
      <c r="FE146" s="5">
        <v>25</v>
      </c>
      <c r="FF146" s="5" t="s">
        <v>249</v>
      </c>
      <c r="FJ146" s="5" t="s">
        <v>250</v>
      </c>
      <c r="FK146" s="5" t="b">
        <v>1</v>
      </c>
      <c r="FL146" s="5" t="b">
        <v>0</v>
      </c>
      <c r="FM146" s="5" t="b">
        <v>0</v>
      </c>
      <c r="FN146" s="5" t="b">
        <v>0</v>
      </c>
      <c r="FO146" s="5" t="b">
        <v>0</v>
      </c>
      <c r="FP146" s="5" t="b">
        <v>0</v>
      </c>
      <c r="FQ146" s="5" t="b">
        <v>1</v>
      </c>
      <c r="FR146" s="5" t="b">
        <v>0</v>
      </c>
      <c r="FS146" s="5" t="b">
        <v>0</v>
      </c>
      <c r="FT146" s="5" t="b">
        <v>0</v>
      </c>
      <c r="FU146" s="5" t="b">
        <v>0</v>
      </c>
      <c r="FV146" s="5">
        <v>600</v>
      </c>
      <c r="FX146" s="5" t="s">
        <v>214</v>
      </c>
      <c r="FY146" s="5" t="b">
        <v>1</v>
      </c>
      <c r="FZ146" s="5" t="b">
        <v>0</v>
      </c>
      <c r="GA146" s="5" t="b">
        <v>0</v>
      </c>
      <c r="GB146" s="5" t="b">
        <v>0</v>
      </c>
      <c r="GC146" s="5" t="b">
        <v>0</v>
      </c>
      <c r="GD146" s="5" t="b">
        <v>0</v>
      </c>
      <c r="GE146" s="5" t="b">
        <v>0</v>
      </c>
      <c r="GF146" s="5" t="b">
        <v>0</v>
      </c>
      <c r="GG146" s="5" t="b">
        <v>0</v>
      </c>
      <c r="GI146" s="5" t="s">
        <v>215</v>
      </c>
      <c r="GJ146" s="5" t="s">
        <v>216</v>
      </c>
      <c r="GK146" s="5" t="s">
        <v>251</v>
      </c>
      <c r="GL146" s="5">
        <v>33305043</v>
      </c>
      <c r="GM146" s="5" t="s">
        <v>252</v>
      </c>
      <c r="GN146" s="5" t="s">
        <v>253</v>
      </c>
      <c r="GO146" s="5">
        <v>5</v>
      </c>
      <c r="GQ146" s="5">
        <v>-1</v>
      </c>
      <c r="GR146" s="5" t="s">
        <v>220</v>
      </c>
      <c r="GS146" s="5" t="s">
        <v>220</v>
      </c>
    </row>
    <row r="147" spans="1:201" x14ac:dyDescent="0.3">
      <c r="A147" s="5" t="s">
        <v>2191</v>
      </c>
      <c r="B147" s="5" t="s">
        <v>1693</v>
      </c>
      <c r="C147" s="5" t="s">
        <v>1694</v>
      </c>
      <c r="D147" s="6">
        <v>43374</v>
      </c>
      <c r="E147" s="5" t="s">
        <v>1234</v>
      </c>
      <c r="F147" s="6">
        <v>43373</v>
      </c>
      <c r="G147" s="5" t="s">
        <v>235</v>
      </c>
      <c r="H147" s="5" t="s">
        <v>478</v>
      </c>
      <c r="I147" s="5" t="s">
        <v>787</v>
      </c>
      <c r="J147" s="7" t="s">
        <v>788</v>
      </c>
      <c r="K147" s="5" t="s">
        <v>203</v>
      </c>
      <c r="L147" s="5" t="s">
        <v>204</v>
      </c>
      <c r="M147" s="5" t="s">
        <v>205</v>
      </c>
      <c r="AH147" s="5" t="s">
        <v>205</v>
      </c>
      <c r="BC147" s="5" t="s">
        <v>206</v>
      </c>
      <c r="BD147" s="5" t="s">
        <v>206</v>
      </c>
      <c r="BF147" s="5">
        <v>150</v>
      </c>
      <c r="BG147" s="5">
        <v>150</v>
      </c>
      <c r="BH147" s="5" t="s">
        <v>263</v>
      </c>
      <c r="BI147" s="5" t="s">
        <v>237</v>
      </c>
      <c r="BJ147" s="5">
        <v>2</v>
      </c>
      <c r="BK147" s="5" t="s">
        <v>381</v>
      </c>
      <c r="BL147" s="5" t="b">
        <v>1</v>
      </c>
      <c r="BM147" s="5" t="b">
        <v>1</v>
      </c>
      <c r="BN147" s="5" t="b">
        <v>0</v>
      </c>
      <c r="BO147" s="5" t="b">
        <v>0</v>
      </c>
      <c r="BP147" s="5" t="b">
        <v>0</v>
      </c>
      <c r="BQ147" s="5" t="b">
        <v>0</v>
      </c>
      <c r="BR147" s="5" t="b">
        <v>1</v>
      </c>
      <c r="BS147" s="5" t="b">
        <v>0</v>
      </c>
      <c r="BT147" s="5" t="b">
        <v>0</v>
      </c>
      <c r="BU147" s="5" t="b">
        <v>0</v>
      </c>
      <c r="BV147" s="5" t="b">
        <v>0</v>
      </c>
      <c r="BW147" s="5" t="s">
        <v>206</v>
      </c>
      <c r="BX147" s="5" t="s">
        <v>205</v>
      </c>
      <c r="BY147" s="5">
        <v>20</v>
      </c>
      <c r="BZ147" s="5">
        <v>250</v>
      </c>
      <c r="CA147" s="5">
        <v>125</v>
      </c>
      <c r="CB147" s="5" t="s">
        <v>263</v>
      </c>
      <c r="CC147" s="5" t="s">
        <v>237</v>
      </c>
      <c r="CD147" s="5">
        <v>2</v>
      </c>
      <c r="CE147" s="5" t="s">
        <v>381</v>
      </c>
      <c r="CF147" s="5" t="b">
        <v>1</v>
      </c>
      <c r="CG147" s="5" t="b">
        <v>1</v>
      </c>
      <c r="CH147" s="5" t="b">
        <v>0</v>
      </c>
      <c r="CI147" s="5" t="b">
        <v>0</v>
      </c>
      <c r="CJ147" s="5" t="b">
        <v>0</v>
      </c>
      <c r="CK147" s="5" t="b">
        <v>0</v>
      </c>
      <c r="CL147" s="5" t="b">
        <v>1</v>
      </c>
      <c r="CM147" s="5" t="b">
        <v>0</v>
      </c>
      <c r="CN147" s="5" t="b">
        <v>0</v>
      </c>
      <c r="CO147" s="5" t="b">
        <v>0</v>
      </c>
      <c r="CP147" s="5" t="b">
        <v>0</v>
      </c>
      <c r="CQ147" s="5" t="s">
        <v>206</v>
      </c>
      <c r="CR147" s="5" t="s">
        <v>206</v>
      </c>
      <c r="CS147" s="5">
        <v>70</v>
      </c>
      <c r="CT147" s="5">
        <v>150</v>
      </c>
      <c r="CU147" s="8">
        <v>214.28571428571428</v>
      </c>
      <c r="CV147" s="5" t="s">
        <v>263</v>
      </c>
      <c r="CW147" s="5" t="s">
        <v>237</v>
      </c>
      <c r="CX147" s="5">
        <v>2</v>
      </c>
      <c r="CY147" s="5" t="s">
        <v>381</v>
      </c>
      <c r="CZ147" s="5" t="b">
        <v>1</v>
      </c>
      <c r="DA147" s="5" t="b">
        <v>1</v>
      </c>
      <c r="DB147" s="5" t="b">
        <v>0</v>
      </c>
      <c r="DC147" s="5" t="b">
        <v>0</v>
      </c>
      <c r="DD147" s="5" t="b">
        <v>0</v>
      </c>
      <c r="DE147" s="5" t="b">
        <v>0</v>
      </c>
      <c r="DF147" s="5" t="b">
        <v>1</v>
      </c>
      <c r="DG147" s="5" t="b">
        <v>0</v>
      </c>
      <c r="DH147" s="5" t="b">
        <v>0</v>
      </c>
      <c r="DI147" s="5" t="b">
        <v>0</v>
      </c>
      <c r="DJ147" s="5" t="b">
        <v>0</v>
      </c>
      <c r="DK147" s="5" t="s">
        <v>206</v>
      </c>
      <c r="DL147" s="5" t="s">
        <v>205</v>
      </c>
      <c r="DM147" s="5">
        <v>110</v>
      </c>
      <c r="DN147" s="5">
        <v>120</v>
      </c>
      <c r="DO147" s="8">
        <v>109.09090909090899</v>
      </c>
      <c r="DP147" s="5" t="s">
        <v>263</v>
      </c>
      <c r="DQ147" s="5" t="s">
        <v>237</v>
      </c>
      <c r="DR147" s="5">
        <v>2</v>
      </c>
      <c r="DS147" s="5" t="s">
        <v>381</v>
      </c>
      <c r="DT147" s="5" t="b">
        <v>1</v>
      </c>
      <c r="DU147" s="5" t="b">
        <v>1</v>
      </c>
      <c r="DV147" s="5" t="b">
        <v>0</v>
      </c>
      <c r="DW147" s="5" t="b">
        <v>0</v>
      </c>
      <c r="DX147" s="5" t="b">
        <v>0</v>
      </c>
      <c r="DY147" s="5" t="b">
        <v>0</v>
      </c>
      <c r="DZ147" s="5" t="b">
        <v>1</v>
      </c>
      <c r="EA147" s="5" t="b">
        <v>0</v>
      </c>
      <c r="EB147" s="5" t="b">
        <v>0</v>
      </c>
      <c r="EC147" s="5" t="b">
        <v>0</v>
      </c>
      <c r="ED147" s="5" t="b">
        <v>0</v>
      </c>
      <c r="EE147" s="5" t="s">
        <v>206</v>
      </c>
      <c r="EF147" s="5" t="s">
        <v>206</v>
      </c>
      <c r="EH147" s="5">
        <v>600</v>
      </c>
      <c r="EI147" s="5">
        <v>600</v>
      </c>
      <c r="EJ147" s="5" t="s">
        <v>263</v>
      </c>
      <c r="EK147" s="5" t="s">
        <v>237</v>
      </c>
      <c r="EL147" s="5">
        <v>1</v>
      </c>
      <c r="EM147" s="5" t="s">
        <v>381</v>
      </c>
      <c r="EN147" s="5" t="b">
        <v>1</v>
      </c>
      <c r="EO147" s="5" t="b">
        <v>1</v>
      </c>
      <c r="EP147" s="5" t="b">
        <v>0</v>
      </c>
      <c r="EQ147" s="5" t="b">
        <v>0</v>
      </c>
      <c r="ER147" s="5" t="b">
        <v>0</v>
      </c>
      <c r="ES147" s="5" t="b">
        <v>0</v>
      </c>
      <c r="ET147" s="5" t="b">
        <v>1</v>
      </c>
      <c r="EU147" s="5" t="b">
        <v>0</v>
      </c>
      <c r="EV147" s="5" t="b">
        <v>0</v>
      </c>
      <c r="EW147" s="5" t="b">
        <v>0</v>
      </c>
      <c r="EX147" s="5" t="b">
        <v>0</v>
      </c>
      <c r="EY147" s="5" t="s">
        <v>205</v>
      </c>
      <c r="FV147" s="5">
        <v>690</v>
      </c>
      <c r="FX147" s="5" t="s">
        <v>214</v>
      </c>
      <c r="FY147" s="5" t="b">
        <v>1</v>
      </c>
      <c r="FZ147" s="5" t="b">
        <v>0</v>
      </c>
      <c r="GA147" s="5" t="b">
        <v>0</v>
      </c>
      <c r="GB147" s="5" t="b">
        <v>0</v>
      </c>
      <c r="GC147" s="5" t="b">
        <v>0</v>
      </c>
      <c r="GD147" s="5" t="b">
        <v>0</v>
      </c>
      <c r="GE147" s="5" t="b">
        <v>0</v>
      </c>
      <c r="GF147" s="5" t="b">
        <v>0</v>
      </c>
      <c r="GG147" s="5" t="b">
        <v>0</v>
      </c>
      <c r="GI147" s="5" t="s">
        <v>215</v>
      </c>
      <c r="GJ147" s="5" t="s">
        <v>216</v>
      </c>
      <c r="GK147" s="5" t="s">
        <v>1695</v>
      </c>
      <c r="GL147" s="5">
        <v>35109916</v>
      </c>
      <c r="GM147" s="5" t="s">
        <v>1696</v>
      </c>
      <c r="GN147" s="5" t="s">
        <v>1697</v>
      </c>
      <c r="GO147" s="5">
        <v>254</v>
      </c>
      <c r="GQ147" s="5">
        <v>-1</v>
      </c>
    </row>
    <row r="148" spans="1:201" x14ac:dyDescent="0.3">
      <c r="A148" s="5" t="s">
        <v>2196</v>
      </c>
      <c r="B148" s="5" t="s">
        <v>1723</v>
      </c>
      <c r="C148" s="5" t="s">
        <v>1724</v>
      </c>
      <c r="D148" s="6">
        <v>43374</v>
      </c>
      <c r="E148" s="5" t="s">
        <v>1234</v>
      </c>
      <c r="F148" s="6">
        <v>43373</v>
      </c>
      <c r="G148" s="5" t="s">
        <v>235</v>
      </c>
      <c r="H148" s="5" t="s">
        <v>478</v>
      </c>
      <c r="I148" s="5" t="s">
        <v>787</v>
      </c>
      <c r="J148" s="7" t="s">
        <v>788</v>
      </c>
      <c r="K148" s="5" t="s">
        <v>247</v>
      </c>
      <c r="L148" s="5" t="s">
        <v>204</v>
      </c>
      <c r="M148" s="5" t="s">
        <v>205</v>
      </c>
      <c r="AH148" s="5" t="s">
        <v>205</v>
      </c>
      <c r="BC148" s="5" t="s">
        <v>205</v>
      </c>
      <c r="BW148" s="5" t="s">
        <v>205</v>
      </c>
      <c r="CQ148" s="5" t="s">
        <v>206</v>
      </c>
      <c r="CR148" s="5" t="s">
        <v>206</v>
      </c>
      <c r="CS148" s="5">
        <v>70</v>
      </c>
      <c r="CT148" s="5">
        <v>170</v>
      </c>
      <c r="CU148" s="8">
        <v>242.85714285714283</v>
      </c>
      <c r="CV148" s="5" t="s">
        <v>263</v>
      </c>
      <c r="CW148" s="5" t="s">
        <v>237</v>
      </c>
      <c r="CX148" s="5">
        <v>2</v>
      </c>
      <c r="CY148" s="5" t="s">
        <v>381</v>
      </c>
      <c r="CZ148" s="5" t="b">
        <v>1</v>
      </c>
      <c r="DA148" s="5" t="b">
        <v>1</v>
      </c>
      <c r="DB148" s="5" t="b">
        <v>0</v>
      </c>
      <c r="DC148" s="5" t="b">
        <v>0</v>
      </c>
      <c r="DD148" s="5" t="b">
        <v>0</v>
      </c>
      <c r="DE148" s="5" t="b">
        <v>0</v>
      </c>
      <c r="DF148" s="5" t="b">
        <v>1</v>
      </c>
      <c r="DG148" s="5" t="b">
        <v>0</v>
      </c>
      <c r="DH148" s="5" t="b">
        <v>0</v>
      </c>
      <c r="DI148" s="5" t="b">
        <v>0</v>
      </c>
      <c r="DJ148" s="5" t="b">
        <v>0</v>
      </c>
      <c r="DK148" s="5" t="s">
        <v>206</v>
      </c>
      <c r="DL148" s="5" t="s">
        <v>205</v>
      </c>
      <c r="DM148" s="5">
        <v>110</v>
      </c>
      <c r="DN148" s="5">
        <v>120</v>
      </c>
      <c r="DO148" s="8">
        <v>109.09090909090899</v>
      </c>
      <c r="DP148" s="5" t="s">
        <v>263</v>
      </c>
      <c r="DQ148" s="5" t="s">
        <v>237</v>
      </c>
      <c r="DR148" s="5">
        <v>2</v>
      </c>
      <c r="DS148" s="5" t="s">
        <v>381</v>
      </c>
      <c r="DT148" s="5" t="b">
        <v>1</v>
      </c>
      <c r="DU148" s="5" t="b">
        <v>1</v>
      </c>
      <c r="DV148" s="5" t="b">
        <v>0</v>
      </c>
      <c r="DW148" s="5" t="b">
        <v>0</v>
      </c>
      <c r="DX148" s="5" t="b">
        <v>0</v>
      </c>
      <c r="DY148" s="5" t="b">
        <v>0</v>
      </c>
      <c r="DZ148" s="5" t="b">
        <v>1</v>
      </c>
      <c r="EA148" s="5" t="b">
        <v>0</v>
      </c>
      <c r="EB148" s="5" t="b">
        <v>0</v>
      </c>
      <c r="EC148" s="5" t="b">
        <v>0</v>
      </c>
      <c r="ED148" s="5" t="b">
        <v>0</v>
      </c>
      <c r="EE148" s="5" t="s">
        <v>206</v>
      </c>
      <c r="EF148" s="5" t="s">
        <v>206</v>
      </c>
      <c r="EH148" s="5">
        <v>600</v>
      </c>
      <c r="EI148" s="5">
        <v>600</v>
      </c>
      <c r="EJ148" s="5" t="s">
        <v>263</v>
      </c>
      <c r="EK148" s="5" t="s">
        <v>237</v>
      </c>
      <c r="EL148" s="5">
        <v>2</v>
      </c>
      <c r="EM148" s="5" t="s">
        <v>381</v>
      </c>
      <c r="EN148" s="5" t="b">
        <v>1</v>
      </c>
      <c r="EO148" s="5" t="b">
        <v>1</v>
      </c>
      <c r="EP148" s="5" t="b">
        <v>0</v>
      </c>
      <c r="EQ148" s="5" t="b">
        <v>0</v>
      </c>
      <c r="ER148" s="5" t="b">
        <v>0</v>
      </c>
      <c r="ES148" s="5" t="b">
        <v>0</v>
      </c>
      <c r="ET148" s="5" t="b">
        <v>1</v>
      </c>
      <c r="EU148" s="5" t="b">
        <v>0</v>
      </c>
      <c r="EV148" s="5" t="b">
        <v>0</v>
      </c>
      <c r="EW148" s="5" t="b">
        <v>0</v>
      </c>
      <c r="EX148" s="5" t="b">
        <v>0</v>
      </c>
      <c r="EY148" s="5" t="s">
        <v>205</v>
      </c>
      <c r="FV148" s="5">
        <v>690</v>
      </c>
      <c r="FX148" s="5" t="s">
        <v>214</v>
      </c>
      <c r="FY148" s="5" t="b">
        <v>1</v>
      </c>
      <c r="FZ148" s="5" t="b">
        <v>0</v>
      </c>
      <c r="GA148" s="5" t="b">
        <v>0</v>
      </c>
      <c r="GB148" s="5" t="b">
        <v>0</v>
      </c>
      <c r="GC148" s="5" t="b">
        <v>0</v>
      </c>
      <c r="GD148" s="5" t="b">
        <v>0</v>
      </c>
      <c r="GE148" s="5" t="b">
        <v>0</v>
      </c>
      <c r="GF148" s="5" t="b">
        <v>0</v>
      </c>
      <c r="GG148" s="5" t="b">
        <v>0</v>
      </c>
      <c r="GI148" s="5" t="s">
        <v>215</v>
      </c>
      <c r="GJ148" s="5" t="s">
        <v>216</v>
      </c>
      <c r="GK148" s="5" t="s">
        <v>1725</v>
      </c>
      <c r="GL148" s="5">
        <v>35180454</v>
      </c>
      <c r="GM148" s="5" t="s">
        <v>1726</v>
      </c>
      <c r="GN148" s="5" t="s">
        <v>1727</v>
      </c>
      <c r="GO148" s="5">
        <v>260</v>
      </c>
      <c r="GQ148" s="5">
        <v>-1</v>
      </c>
    </row>
    <row r="149" spans="1:201" x14ac:dyDescent="0.3">
      <c r="A149" s="5" t="s">
        <v>2199</v>
      </c>
      <c r="B149" s="5" t="s">
        <v>1738</v>
      </c>
      <c r="C149" s="5" t="s">
        <v>1739</v>
      </c>
      <c r="D149" s="6">
        <v>43374</v>
      </c>
      <c r="E149" s="5" t="s">
        <v>1234</v>
      </c>
      <c r="F149" s="6">
        <v>43373</v>
      </c>
      <c r="G149" s="5" t="s">
        <v>235</v>
      </c>
      <c r="H149" s="5" t="s">
        <v>478</v>
      </c>
      <c r="I149" s="5" t="s">
        <v>787</v>
      </c>
      <c r="J149" s="7" t="s">
        <v>788</v>
      </c>
      <c r="K149" s="5" t="s">
        <v>247</v>
      </c>
      <c r="L149" s="5" t="s">
        <v>204</v>
      </c>
      <c r="M149" s="5" t="s">
        <v>205</v>
      </c>
      <c r="AH149" s="5" t="s">
        <v>205</v>
      </c>
      <c r="BC149" s="5" t="s">
        <v>205</v>
      </c>
      <c r="BW149" s="5" t="s">
        <v>205</v>
      </c>
      <c r="CQ149" s="5" t="s">
        <v>206</v>
      </c>
      <c r="CR149" s="5" t="s">
        <v>206</v>
      </c>
      <c r="CS149" s="5">
        <v>70</v>
      </c>
      <c r="CT149" s="5">
        <v>170</v>
      </c>
      <c r="CU149" s="8">
        <v>242.85714285714283</v>
      </c>
      <c r="CV149" s="5" t="s">
        <v>263</v>
      </c>
      <c r="CW149" s="5" t="s">
        <v>208</v>
      </c>
      <c r="CX149" s="5">
        <v>1</v>
      </c>
      <c r="CY149" s="5" t="s">
        <v>381</v>
      </c>
      <c r="CZ149" s="5" t="b">
        <v>1</v>
      </c>
      <c r="DA149" s="5" t="b">
        <v>1</v>
      </c>
      <c r="DB149" s="5" t="b">
        <v>0</v>
      </c>
      <c r="DC149" s="5" t="b">
        <v>0</v>
      </c>
      <c r="DD149" s="5" t="b">
        <v>0</v>
      </c>
      <c r="DE149" s="5" t="b">
        <v>0</v>
      </c>
      <c r="DF149" s="5" t="b">
        <v>1</v>
      </c>
      <c r="DG149" s="5" t="b">
        <v>0</v>
      </c>
      <c r="DH149" s="5" t="b">
        <v>0</v>
      </c>
      <c r="DI149" s="5" t="b">
        <v>0</v>
      </c>
      <c r="DJ149" s="5" t="b">
        <v>0</v>
      </c>
      <c r="DK149" s="5" t="s">
        <v>206</v>
      </c>
      <c r="DL149" s="5" t="s">
        <v>205</v>
      </c>
      <c r="DM149" s="5">
        <v>110</v>
      </c>
      <c r="DN149" s="5">
        <v>120</v>
      </c>
      <c r="DO149" s="8">
        <v>109.09090909090899</v>
      </c>
      <c r="DP149" s="5" t="s">
        <v>263</v>
      </c>
      <c r="DQ149" s="5" t="s">
        <v>237</v>
      </c>
      <c r="DR149" s="5">
        <v>1</v>
      </c>
      <c r="DS149" s="5" t="s">
        <v>381</v>
      </c>
      <c r="DT149" s="5" t="b">
        <v>1</v>
      </c>
      <c r="DU149" s="5" t="b">
        <v>1</v>
      </c>
      <c r="DV149" s="5" t="b">
        <v>0</v>
      </c>
      <c r="DW149" s="5" t="b">
        <v>0</v>
      </c>
      <c r="DX149" s="5" t="b">
        <v>0</v>
      </c>
      <c r="DY149" s="5" t="b">
        <v>0</v>
      </c>
      <c r="DZ149" s="5" t="b">
        <v>1</v>
      </c>
      <c r="EA149" s="5" t="b">
        <v>0</v>
      </c>
      <c r="EB149" s="5" t="b">
        <v>0</v>
      </c>
      <c r="EC149" s="5" t="b">
        <v>0</v>
      </c>
      <c r="ED149" s="5" t="b">
        <v>0</v>
      </c>
      <c r="EE149" s="5" t="s">
        <v>206</v>
      </c>
      <c r="EF149" s="5" t="s">
        <v>206</v>
      </c>
      <c r="EH149" s="5">
        <v>600</v>
      </c>
      <c r="EI149" s="5">
        <v>600</v>
      </c>
      <c r="EJ149" s="5" t="s">
        <v>263</v>
      </c>
      <c r="EK149" s="5" t="s">
        <v>237</v>
      </c>
      <c r="EL149" s="5">
        <v>1</v>
      </c>
      <c r="EM149" s="5" t="s">
        <v>381</v>
      </c>
      <c r="EN149" s="5" t="b">
        <v>1</v>
      </c>
      <c r="EO149" s="5" t="b">
        <v>1</v>
      </c>
      <c r="EP149" s="5" t="b">
        <v>0</v>
      </c>
      <c r="EQ149" s="5" t="b">
        <v>0</v>
      </c>
      <c r="ER149" s="5" t="b">
        <v>0</v>
      </c>
      <c r="ES149" s="5" t="b">
        <v>0</v>
      </c>
      <c r="ET149" s="5" t="b">
        <v>1</v>
      </c>
      <c r="EU149" s="5" t="b">
        <v>0</v>
      </c>
      <c r="EV149" s="5" t="b">
        <v>0</v>
      </c>
      <c r="EW149" s="5" t="b">
        <v>0</v>
      </c>
      <c r="EX149" s="5" t="b">
        <v>0</v>
      </c>
      <c r="EY149" s="5" t="s">
        <v>205</v>
      </c>
      <c r="FV149" s="5">
        <v>690</v>
      </c>
      <c r="FX149" s="5" t="s">
        <v>214</v>
      </c>
      <c r="FY149" s="5" t="b">
        <v>1</v>
      </c>
      <c r="FZ149" s="5" t="b">
        <v>0</v>
      </c>
      <c r="GA149" s="5" t="b">
        <v>0</v>
      </c>
      <c r="GB149" s="5" t="b">
        <v>0</v>
      </c>
      <c r="GC149" s="5" t="b">
        <v>0</v>
      </c>
      <c r="GD149" s="5" t="b">
        <v>0</v>
      </c>
      <c r="GE149" s="5" t="b">
        <v>0</v>
      </c>
      <c r="GF149" s="5" t="b">
        <v>0</v>
      </c>
      <c r="GG149" s="5" t="b">
        <v>0</v>
      </c>
      <c r="GI149" s="5" t="s">
        <v>215</v>
      </c>
      <c r="GJ149" s="5" t="s">
        <v>216</v>
      </c>
      <c r="GK149" s="5" t="s">
        <v>1740</v>
      </c>
      <c r="GL149" s="5">
        <v>35181646</v>
      </c>
      <c r="GM149" s="5" t="s">
        <v>1741</v>
      </c>
      <c r="GN149" s="5" t="s">
        <v>1742</v>
      </c>
      <c r="GO149" s="5">
        <v>263</v>
      </c>
      <c r="GQ149" s="5">
        <v>-1</v>
      </c>
    </row>
    <row r="150" spans="1:201" x14ac:dyDescent="0.3">
      <c r="A150" s="5" t="s">
        <v>2190</v>
      </c>
      <c r="B150" s="5" t="s">
        <v>1688</v>
      </c>
      <c r="C150" s="5" t="s">
        <v>1689</v>
      </c>
      <c r="D150" s="6">
        <v>43374</v>
      </c>
      <c r="E150" s="5" t="s">
        <v>1234</v>
      </c>
      <c r="F150" s="6">
        <v>43373</v>
      </c>
      <c r="G150" s="5" t="s">
        <v>235</v>
      </c>
      <c r="H150" s="5" t="s">
        <v>478</v>
      </c>
      <c r="I150" s="5" t="s">
        <v>787</v>
      </c>
      <c r="J150" s="7" t="s">
        <v>788</v>
      </c>
      <c r="K150" s="5" t="s">
        <v>203</v>
      </c>
      <c r="L150" s="5" t="s">
        <v>204</v>
      </c>
      <c r="M150" s="5" t="s">
        <v>206</v>
      </c>
      <c r="N150" s="5" t="s">
        <v>206</v>
      </c>
      <c r="P150" s="5">
        <v>900</v>
      </c>
      <c r="Q150" s="5">
        <v>900</v>
      </c>
      <c r="R150" s="5" t="s">
        <v>263</v>
      </c>
      <c r="S150" s="5" t="s">
        <v>791</v>
      </c>
      <c r="T150" s="5" t="s">
        <v>237</v>
      </c>
      <c r="U150" s="5">
        <v>2</v>
      </c>
      <c r="V150" s="5" t="s">
        <v>381</v>
      </c>
      <c r="W150" s="5" t="b">
        <v>1</v>
      </c>
      <c r="X150" s="5" t="b">
        <v>1</v>
      </c>
      <c r="Y150" s="5" t="b">
        <v>0</v>
      </c>
      <c r="Z150" s="5" t="b">
        <v>0</v>
      </c>
      <c r="AA150" s="5" t="b">
        <v>0</v>
      </c>
      <c r="AB150" s="5" t="b">
        <v>0</v>
      </c>
      <c r="AC150" s="5" t="b">
        <v>1</v>
      </c>
      <c r="AD150" s="5" t="b">
        <v>0</v>
      </c>
      <c r="AE150" s="5" t="b">
        <v>0</v>
      </c>
      <c r="AF150" s="5" t="b">
        <v>0</v>
      </c>
      <c r="AG150" s="5" t="b">
        <v>0</v>
      </c>
      <c r="AH150" s="5" t="s">
        <v>206</v>
      </c>
      <c r="AI150" s="5" t="s">
        <v>206</v>
      </c>
      <c r="AK150" s="5">
        <v>850</v>
      </c>
      <c r="AL150" s="5">
        <v>850</v>
      </c>
      <c r="AM150" s="5" t="s">
        <v>263</v>
      </c>
      <c r="AN150" s="5" t="s">
        <v>791</v>
      </c>
      <c r="AO150" s="5" t="s">
        <v>237</v>
      </c>
      <c r="AP150" s="5">
        <v>2</v>
      </c>
      <c r="AQ150" s="5" t="s">
        <v>381</v>
      </c>
      <c r="AR150" s="5" t="b">
        <v>1</v>
      </c>
      <c r="AS150" s="5" t="b">
        <v>1</v>
      </c>
      <c r="AT150" s="5" t="b">
        <v>0</v>
      </c>
      <c r="AU150" s="5" t="b">
        <v>0</v>
      </c>
      <c r="AV150" s="5" t="b">
        <v>0</v>
      </c>
      <c r="AW150" s="5" t="b">
        <v>0</v>
      </c>
      <c r="AX150" s="5" t="b">
        <v>1</v>
      </c>
      <c r="AY150" s="5" t="b">
        <v>0</v>
      </c>
      <c r="AZ150" s="5" t="b">
        <v>0</v>
      </c>
      <c r="BA150" s="5" t="b">
        <v>0</v>
      </c>
      <c r="BB150" s="5" t="b">
        <v>0</v>
      </c>
      <c r="BC150" s="5" t="s">
        <v>205</v>
      </c>
      <c r="BW150" s="5" t="s">
        <v>205</v>
      </c>
      <c r="CQ150" s="5" t="s">
        <v>205</v>
      </c>
      <c r="DK150" s="5" t="s">
        <v>205</v>
      </c>
      <c r="EE150" s="5" t="s">
        <v>205</v>
      </c>
      <c r="EY150" s="5" t="s">
        <v>205</v>
      </c>
      <c r="FV150" s="5">
        <v>690</v>
      </c>
      <c r="FX150" s="5" t="s">
        <v>214</v>
      </c>
      <c r="FY150" s="5" t="b">
        <v>1</v>
      </c>
      <c r="FZ150" s="5" t="b">
        <v>0</v>
      </c>
      <c r="GA150" s="5" t="b">
        <v>0</v>
      </c>
      <c r="GB150" s="5" t="b">
        <v>0</v>
      </c>
      <c r="GC150" s="5" t="b">
        <v>0</v>
      </c>
      <c r="GD150" s="5" t="b">
        <v>0</v>
      </c>
      <c r="GE150" s="5" t="b">
        <v>0</v>
      </c>
      <c r="GF150" s="5" t="b">
        <v>0</v>
      </c>
      <c r="GG150" s="5" t="b">
        <v>0</v>
      </c>
      <c r="GI150" s="5" t="s">
        <v>215</v>
      </c>
      <c r="GJ150" s="5" t="s">
        <v>216</v>
      </c>
      <c r="GK150" s="5" t="s">
        <v>1690</v>
      </c>
      <c r="GL150" s="5">
        <v>35109906</v>
      </c>
      <c r="GM150" s="5" t="s">
        <v>1691</v>
      </c>
      <c r="GN150" s="5" t="s">
        <v>1692</v>
      </c>
      <c r="GO150" s="5">
        <v>253</v>
      </c>
      <c r="GQ150" s="5">
        <v>-1</v>
      </c>
    </row>
    <row r="151" spans="1:201" x14ac:dyDescent="0.3">
      <c r="A151" s="5" t="s">
        <v>2193</v>
      </c>
      <c r="B151" s="5" t="s">
        <v>1703</v>
      </c>
      <c r="C151" s="5" t="s">
        <v>1704</v>
      </c>
      <c r="D151" s="6">
        <v>43374</v>
      </c>
      <c r="E151" s="5" t="s">
        <v>1234</v>
      </c>
      <c r="F151" s="6">
        <v>43373</v>
      </c>
      <c r="G151" s="5" t="s">
        <v>235</v>
      </c>
      <c r="H151" s="5" t="s">
        <v>478</v>
      </c>
      <c r="I151" s="5" t="s">
        <v>787</v>
      </c>
      <c r="J151" s="7" t="s">
        <v>788</v>
      </c>
      <c r="K151" s="5" t="s">
        <v>203</v>
      </c>
      <c r="L151" s="5" t="s">
        <v>204</v>
      </c>
      <c r="M151" s="5" t="s">
        <v>206</v>
      </c>
      <c r="N151" s="5" t="s">
        <v>206</v>
      </c>
      <c r="P151" s="5">
        <v>900</v>
      </c>
      <c r="Q151" s="5">
        <v>900</v>
      </c>
      <c r="R151" s="5" t="s">
        <v>263</v>
      </c>
      <c r="S151" s="5" t="s">
        <v>791</v>
      </c>
      <c r="T151" s="5" t="s">
        <v>237</v>
      </c>
      <c r="U151" s="5">
        <v>1</v>
      </c>
      <c r="V151" s="5" t="s">
        <v>381</v>
      </c>
      <c r="W151" s="5" t="b">
        <v>1</v>
      </c>
      <c r="X151" s="5" t="b">
        <v>1</v>
      </c>
      <c r="Y151" s="5" t="b">
        <v>0</v>
      </c>
      <c r="Z151" s="5" t="b">
        <v>0</v>
      </c>
      <c r="AA151" s="5" t="b">
        <v>0</v>
      </c>
      <c r="AB151" s="5" t="b">
        <v>0</v>
      </c>
      <c r="AC151" s="5" t="b">
        <v>1</v>
      </c>
      <c r="AD151" s="5" t="b">
        <v>0</v>
      </c>
      <c r="AE151" s="5" t="b">
        <v>0</v>
      </c>
      <c r="AF151" s="5" t="b">
        <v>0</v>
      </c>
      <c r="AG151" s="5" t="b">
        <v>0</v>
      </c>
      <c r="AH151" s="5" t="s">
        <v>206</v>
      </c>
      <c r="AI151" s="5" t="s">
        <v>206</v>
      </c>
      <c r="AK151" s="5">
        <v>850</v>
      </c>
      <c r="AL151" s="5">
        <v>850</v>
      </c>
      <c r="AM151" s="5" t="s">
        <v>263</v>
      </c>
      <c r="AN151" s="5" t="s">
        <v>791</v>
      </c>
      <c r="AO151" s="5" t="s">
        <v>237</v>
      </c>
      <c r="AP151" s="5">
        <v>1</v>
      </c>
      <c r="AQ151" s="5" t="s">
        <v>381</v>
      </c>
      <c r="AR151" s="5" t="b">
        <v>1</v>
      </c>
      <c r="AS151" s="5" t="b">
        <v>1</v>
      </c>
      <c r="AT151" s="5" t="b">
        <v>0</v>
      </c>
      <c r="AU151" s="5" t="b">
        <v>0</v>
      </c>
      <c r="AV151" s="5" t="b">
        <v>0</v>
      </c>
      <c r="AW151" s="5" t="b">
        <v>0</v>
      </c>
      <c r="AX151" s="5" t="b">
        <v>1</v>
      </c>
      <c r="AY151" s="5" t="b">
        <v>0</v>
      </c>
      <c r="AZ151" s="5" t="b">
        <v>0</v>
      </c>
      <c r="BA151" s="5" t="b">
        <v>0</v>
      </c>
      <c r="BB151" s="5" t="b">
        <v>0</v>
      </c>
      <c r="BC151" s="5" t="s">
        <v>205</v>
      </c>
      <c r="BW151" s="5" t="s">
        <v>205</v>
      </c>
      <c r="CQ151" s="5" t="s">
        <v>205</v>
      </c>
      <c r="DK151" s="5" t="s">
        <v>205</v>
      </c>
      <c r="DO151" s="8"/>
      <c r="EE151" s="5" t="s">
        <v>205</v>
      </c>
      <c r="EY151" s="5" t="s">
        <v>205</v>
      </c>
      <c r="FV151" s="5">
        <v>690</v>
      </c>
      <c r="FX151" s="5" t="s">
        <v>214</v>
      </c>
      <c r="FY151" s="5" t="b">
        <v>1</v>
      </c>
      <c r="FZ151" s="5" t="b">
        <v>0</v>
      </c>
      <c r="GA151" s="5" t="b">
        <v>0</v>
      </c>
      <c r="GB151" s="5" t="b">
        <v>0</v>
      </c>
      <c r="GC151" s="5" t="b">
        <v>0</v>
      </c>
      <c r="GD151" s="5" t="b">
        <v>0</v>
      </c>
      <c r="GE151" s="5" t="b">
        <v>0</v>
      </c>
      <c r="GF151" s="5" t="b">
        <v>0</v>
      </c>
      <c r="GG151" s="5" t="b">
        <v>0</v>
      </c>
      <c r="GI151" s="5" t="s">
        <v>215</v>
      </c>
      <c r="GJ151" s="5" t="s">
        <v>216</v>
      </c>
      <c r="GK151" s="5" t="s">
        <v>1705</v>
      </c>
      <c r="GL151" s="5">
        <v>35176140</v>
      </c>
      <c r="GM151" s="5" t="s">
        <v>1706</v>
      </c>
      <c r="GN151" s="5" t="s">
        <v>1707</v>
      </c>
      <c r="GO151" s="5">
        <v>256</v>
      </c>
      <c r="GQ151" s="5">
        <v>-1</v>
      </c>
    </row>
    <row r="152" spans="1:201" x14ac:dyDescent="0.3">
      <c r="A152" s="5" t="s">
        <v>2195</v>
      </c>
      <c r="B152" s="5" t="s">
        <v>1718</v>
      </c>
      <c r="C152" s="5" t="s">
        <v>1719</v>
      </c>
      <c r="D152" s="6">
        <v>43374</v>
      </c>
      <c r="E152" s="5" t="s">
        <v>1234</v>
      </c>
      <c r="F152" s="6">
        <v>43373</v>
      </c>
      <c r="G152" s="5" t="s">
        <v>235</v>
      </c>
      <c r="H152" s="5" t="s">
        <v>478</v>
      </c>
      <c r="I152" s="5" t="s">
        <v>787</v>
      </c>
      <c r="J152" s="7" t="s">
        <v>788</v>
      </c>
      <c r="K152" s="5" t="s">
        <v>247</v>
      </c>
      <c r="L152" s="5" t="s">
        <v>204</v>
      </c>
      <c r="M152" s="5" t="s">
        <v>206</v>
      </c>
      <c r="N152" s="5" t="s">
        <v>206</v>
      </c>
      <c r="P152" s="5">
        <v>900</v>
      </c>
      <c r="Q152" s="5">
        <v>900</v>
      </c>
      <c r="R152" s="5" t="s">
        <v>263</v>
      </c>
      <c r="S152" s="5" t="s">
        <v>791</v>
      </c>
      <c r="T152" s="5" t="s">
        <v>237</v>
      </c>
      <c r="U152" s="5">
        <v>1</v>
      </c>
      <c r="V152" s="5" t="s">
        <v>381</v>
      </c>
      <c r="W152" s="5" t="b">
        <v>1</v>
      </c>
      <c r="X152" s="5" t="b">
        <v>1</v>
      </c>
      <c r="Y152" s="5" t="b">
        <v>0</v>
      </c>
      <c r="Z152" s="5" t="b">
        <v>0</v>
      </c>
      <c r="AA152" s="5" t="b">
        <v>0</v>
      </c>
      <c r="AB152" s="5" t="b">
        <v>0</v>
      </c>
      <c r="AC152" s="5" t="b">
        <v>1</v>
      </c>
      <c r="AD152" s="5" t="b">
        <v>0</v>
      </c>
      <c r="AE152" s="5" t="b">
        <v>0</v>
      </c>
      <c r="AF152" s="5" t="b">
        <v>0</v>
      </c>
      <c r="AG152" s="5" t="b">
        <v>0</v>
      </c>
      <c r="AH152" s="5" t="s">
        <v>206</v>
      </c>
      <c r="AI152" s="5" t="s">
        <v>206</v>
      </c>
      <c r="AK152" s="5">
        <v>850</v>
      </c>
      <c r="AL152" s="5">
        <v>850</v>
      </c>
      <c r="AM152" s="5" t="s">
        <v>263</v>
      </c>
      <c r="AN152" s="5" t="s">
        <v>791</v>
      </c>
      <c r="AO152" s="5" t="s">
        <v>237</v>
      </c>
      <c r="AP152" s="5">
        <v>1</v>
      </c>
      <c r="AQ152" s="5" t="s">
        <v>381</v>
      </c>
      <c r="AR152" s="5" t="b">
        <v>1</v>
      </c>
      <c r="AS152" s="5" t="b">
        <v>1</v>
      </c>
      <c r="AT152" s="5" t="b">
        <v>0</v>
      </c>
      <c r="AU152" s="5" t="b">
        <v>0</v>
      </c>
      <c r="AV152" s="5" t="b">
        <v>0</v>
      </c>
      <c r="AW152" s="5" t="b">
        <v>0</v>
      </c>
      <c r="AX152" s="5" t="b">
        <v>1</v>
      </c>
      <c r="AY152" s="5" t="b">
        <v>0</v>
      </c>
      <c r="AZ152" s="5" t="b">
        <v>0</v>
      </c>
      <c r="BA152" s="5" t="b">
        <v>0</v>
      </c>
      <c r="BB152" s="5" t="b">
        <v>0</v>
      </c>
      <c r="BC152" s="5" t="s">
        <v>205</v>
      </c>
      <c r="BW152" s="5" t="s">
        <v>205</v>
      </c>
      <c r="CQ152" s="5" t="s">
        <v>205</v>
      </c>
      <c r="DK152" s="5" t="s">
        <v>205</v>
      </c>
      <c r="DO152" s="8"/>
      <c r="EE152" s="5" t="s">
        <v>205</v>
      </c>
      <c r="EY152" s="5" t="s">
        <v>205</v>
      </c>
      <c r="FV152" s="5">
        <v>690</v>
      </c>
      <c r="FX152" s="5" t="s">
        <v>214</v>
      </c>
      <c r="FY152" s="5" t="b">
        <v>1</v>
      </c>
      <c r="FZ152" s="5" t="b">
        <v>0</v>
      </c>
      <c r="GA152" s="5" t="b">
        <v>0</v>
      </c>
      <c r="GB152" s="5" t="b">
        <v>0</v>
      </c>
      <c r="GC152" s="5" t="b">
        <v>0</v>
      </c>
      <c r="GD152" s="5" t="b">
        <v>0</v>
      </c>
      <c r="GE152" s="5" t="b">
        <v>0</v>
      </c>
      <c r="GF152" s="5" t="b">
        <v>0</v>
      </c>
      <c r="GG152" s="5" t="b">
        <v>0</v>
      </c>
      <c r="GI152" s="5" t="s">
        <v>215</v>
      </c>
      <c r="GJ152" s="5" t="s">
        <v>216</v>
      </c>
      <c r="GK152" s="5" t="s">
        <v>1720</v>
      </c>
      <c r="GL152" s="5">
        <v>35179604</v>
      </c>
      <c r="GM152" s="5" t="s">
        <v>1721</v>
      </c>
      <c r="GN152" s="5" t="s">
        <v>1722</v>
      </c>
      <c r="GO152" s="5">
        <v>259</v>
      </c>
      <c r="GQ152" s="5">
        <v>-1</v>
      </c>
    </row>
    <row r="153" spans="1:201" x14ac:dyDescent="0.3">
      <c r="A153" s="5" t="s">
        <v>2198</v>
      </c>
      <c r="B153" s="5" t="s">
        <v>1733</v>
      </c>
      <c r="C153" s="5" t="s">
        <v>1734</v>
      </c>
      <c r="D153" s="6">
        <v>43374</v>
      </c>
      <c r="E153" s="5" t="s">
        <v>1234</v>
      </c>
      <c r="F153" s="6">
        <v>43373</v>
      </c>
      <c r="G153" s="5" t="s">
        <v>235</v>
      </c>
      <c r="H153" s="5" t="s">
        <v>478</v>
      </c>
      <c r="I153" s="5" t="s">
        <v>787</v>
      </c>
      <c r="J153" s="7" t="s">
        <v>788</v>
      </c>
      <c r="K153" s="5" t="s">
        <v>247</v>
      </c>
      <c r="L153" s="5" t="s">
        <v>204</v>
      </c>
      <c r="M153" s="5" t="s">
        <v>206</v>
      </c>
      <c r="N153" s="5" t="s">
        <v>206</v>
      </c>
      <c r="P153" s="5">
        <v>900</v>
      </c>
      <c r="Q153" s="5">
        <v>900</v>
      </c>
      <c r="R153" s="5" t="s">
        <v>263</v>
      </c>
      <c r="S153" s="5" t="s">
        <v>791</v>
      </c>
      <c r="T153" s="5" t="s">
        <v>237</v>
      </c>
      <c r="U153" s="5">
        <v>1</v>
      </c>
      <c r="V153" s="5" t="s">
        <v>381</v>
      </c>
      <c r="W153" s="5" t="b">
        <v>1</v>
      </c>
      <c r="X153" s="5" t="b">
        <v>1</v>
      </c>
      <c r="Y153" s="5" t="b">
        <v>0</v>
      </c>
      <c r="Z153" s="5" t="b">
        <v>0</v>
      </c>
      <c r="AA153" s="5" t="b">
        <v>0</v>
      </c>
      <c r="AB153" s="5" t="b">
        <v>0</v>
      </c>
      <c r="AC153" s="5" t="b">
        <v>1</v>
      </c>
      <c r="AD153" s="5" t="b">
        <v>0</v>
      </c>
      <c r="AE153" s="5" t="b">
        <v>0</v>
      </c>
      <c r="AF153" s="5" t="b">
        <v>0</v>
      </c>
      <c r="AG153" s="5" t="b">
        <v>0</v>
      </c>
      <c r="AH153" s="5" t="s">
        <v>206</v>
      </c>
      <c r="AI153" s="5" t="s">
        <v>206</v>
      </c>
      <c r="AK153" s="5">
        <v>800</v>
      </c>
      <c r="AL153" s="5">
        <v>800</v>
      </c>
      <c r="AM153" s="5" t="s">
        <v>263</v>
      </c>
      <c r="AN153" s="5" t="s">
        <v>791</v>
      </c>
      <c r="AO153" s="5" t="s">
        <v>237</v>
      </c>
      <c r="AP153" s="5">
        <v>1</v>
      </c>
      <c r="AQ153" s="5" t="s">
        <v>381</v>
      </c>
      <c r="AR153" s="5" t="b">
        <v>1</v>
      </c>
      <c r="AS153" s="5" t="b">
        <v>1</v>
      </c>
      <c r="AT153" s="5" t="b">
        <v>0</v>
      </c>
      <c r="AU153" s="5" t="b">
        <v>0</v>
      </c>
      <c r="AV153" s="5" t="b">
        <v>0</v>
      </c>
      <c r="AW153" s="5" t="b">
        <v>0</v>
      </c>
      <c r="AX153" s="5" t="b">
        <v>1</v>
      </c>
      <c r="AY153" s="5" t="b">
        <v>0</v>
      </c>
      <c r="AZ153" s="5" t="b">
        <v>0</v>
      </c>
      <c r="BA153" s="5" t="b">
        <v>0</v>
      </c>
      <c r="BB153" s="5" t="b">
        <v>0</v>
      </c>
      <c r="BC153" s="5" t="s">
        <v>205</v>
      </c>
      <c r="BW153" s="5" t="s">
        <v>205</v>
      </c>
      <c r="CQ153" s="5" t="s">
        <v>205</v>
      </c>
      <c r="DK153" s="5" t="s">
        <v>205</v>
      </c>
      <c r="DO153" s="8"/>
      <c r="EE153" s="5" t="s">
        <v>205</v>
      </c>
      <c r="EY153" s="5" t="s">
        <v>205</v>
      </c>
      <c r="FV153" s="5">
        <v>690</v>
      </c>
      <c r="FX153" s="5" t="s">
        <v>214</v>
      </c>
      <c r="FY153" s="5" t="b">
        <v>1</v>
      </c>
      <c r="FZ153" s="5" t="b">
        <v>0</v>
      </c>
      <c r="GA153" s="5" t="b">
        <v>0</v>
      </c>
      <c r="GB153" s="5" t="b">
        <v>0</v>
      </c>
      <c r="GC153" s="5" t="b">
        <v>0</v>
      </c>
      <c r="GD153" s="5" t="b">
        <v>0</v>
      </c>
      <c r="GE153" s="5" t="b">
        <v>0</v>
      </c>
      <c r="GF153" s="5" t="b">
        <v>0</v>
      </c>
      <c r="GG153" s="5" t="b">
        <v>0</v>
      </c>
      <c r="GI153" s="5" t="s">
        <v>215</v>
      </c>
      <c r="GJ153" s="5" t="s">
        <v>216</v>
      </c>
      <c r="GK153" s="5" t="s">
        <v>1735</v>
      </c>
      <c r="GL153" s="5">
        <v>35181089</v>
      </c>
      <c r="GM153" s="5" t="s">
        <v>1736</v>
      </c>
      <c r="GN153" s="5" t="s">
        <v>1737</v>
      </c>
      <c r="GO153" s="5">
        <v>262</v>
      </c>
      <c r="GQ153" s="5">
        <v>-1</v>
      </c>
    </row>
    <row r="154" spans="1:201" x14ac:dyDescent="0.3">
      <c r="A154" s="5" t="s">
        <v>2192</v>
      </c>
      <c r="B154" s="5" t="s">
        <v>1698</v>
      </c>
      <c r="C154" s="5" t="s">
        <v>1699</v>
      </c>
      <c r="D154" s="6">
        <v>43374</v>
      </c>
      <c r="E154" s="5" t="s">
        <v>1234</v>
      </c>
      <c r="F154" s="6">
        <v>43373</v>
      </c>
      <c r="G154" s="5" t="s">
        <v>235</v>
      </c>
      <c r="H154" s="5" t="s">
        <v>478</v>
      </c>
      <c r="I154" s="5" t="s">
        <v>787</v>
      </c>
      <c r="J154" s="7" t="s">
        <v>788</v>
      </c>
      <c r="K154" s="5" t="s">
        <v>203</v>
      </c>
      <c r="L154" s="5" t="s">
        <v>204</v>
      </c>
      <c r="M154" s="5" t="s">
        <v>205</v>
      </c>
      <c r="AH154" s="5" t="s">
        <v>205</v>
      </c>
      <c r="BC154" s="5" t="s">
        <v>205</v>
      </c>
      <c r="BW154" s="5" t="s">
        <v>205</v>
      </c>
      <c r="CQ154" s="5" t="s">
        <v>205</v>
      </c>
      <c r="DK154" s="5" t="s">
        <v>205</v>
      </c>
      <c r="DO154" s="8"/>
      <c r="EE154" s="5" t="s">
        <v>205</v>
      </c>
      <c r="EY154" s="5" t="s">
        <v>205</v>
      </c>
      <c r="FV154" s="5">
        <v>690</v>
      </c>
      <c r="FX154" s="5" t="s">
        <v>214</v>
      </c>
      <c r="FY154" s="5" t="b">
        <v>1</v>
      </c>
      <c r="FZ154" s="5" t="b">
        <v>0</v>
      </c>
      <c r="GA154" s="5" t="b">
        <v>0</v>
      </c>
      <c r="GB154" s="5" t="b">
        <v>0</v>
      </c>
      <c r="GC154" s="5" t="b">
        <v>0</v>
      </c>
      <c r="GD154" s="5" t="b">
        <v>0</v>
      </c>
      <c r="GE154" s="5" t="b">
        <v>0</v>
      </c>
      <c r="GF154" s="5" t="b">
        <v>0</v>
      </c>
      <c r="GG154" s="5" t="b">
        <v>0</v>
      </c>
      <c r="GI154" s="5" t="s">
        <v>215</v>
      </c>
      <c r="GJ154" s="5" t="s">
        <v>216</v>
      </c>
      <c r="GK154" s="5" t="s">
        <v>1700</v>
      </c>
      <c r="GL154" s="5">
        <v>35109924</v>
      </c>
      <c r="GM154" s="5" t="s">
        <v>1701</v>
      </c>
      <c r="GN154" s="5" t="s">
        <v>1702</v>
      </c>
      <c r="GO154" s="5">
        <v>255</v>
      </c>
      <c r="GQ154" s="5">
        <v>-1</v>
      </c>
    </row>
    <row r="155" spans="1:201" x14ac:dyDescent="0.3">
      <c r="A155" s="5" t="s">
        <v>2194</v>
      </c>
      <c r="B155" s="5" t="s">
        <v>1713</v>
      </c>
      <c r="C155" s="5" t="s">
        <v>1714</v>
      </c>
      <c r="D155" s="6">
        <v>43374</v>
      </c>
      <c r="E155" s="5" t="s">
        <v>1234</v>
      </c>
      <c r="F155" s="6">
        <v>43373</v>
      </c>
      <c r="G155" s="5" t="s">
        <v>235</v>
      </c>
      <c r="H155" s="5" t="s">
        <v>478</v>
      </c>
      <c r="I155" s="5" t="s">
        <v>787</v>
      </c>
      <c r="J155" s="7" t="s">
        <v>788</v>
      </c>
      <c r="K155" s="5" t="s">
        <v>203</v>
      </c>
      <c r="L155" s="5" t="s">
        <v>204</v>
      </c>
      <c r="M155" s="5" t="s">
        <v>205</v>
      </c>
      <c r="AH155" s="5" t="s">
        <v>205</v>
      </c>
      <c r="BC155" s="5" t="s">
        <v>205</v>
      </c>
      <c r="BW155" s="5" t="s">
        <v>205</v>
      </c>
      <c r="CQ155" s="5" t="s">
        <v>205</v>
      </c>
      <c r="DK155" s="5" t="s">
        <v>205</v>
      </c>
      <c r="DO155" s="8"/>
      <c r="EE155" s="5" t="s">
        <v>205</v>
      </c>
      <c r="EY155" s="5" t="s">
        <v>205</v>
      </c>
      <c r="FX155" s="5" t="s">
        <v>249</v>
      </c>
      <c r="FY155" s="5" t="b">
        <v>0</v>
      </c>
      <c r="FZ155" s="5" t="b">
        <v>0</v>
      </c>
      <c r="GA155" s="5" t="b">
        <v>0</v>
      </c>
      <c r="GB155" s="5" t="b">
        <v>0</v>
      </c>
      <c r="GC155" s="5" t="b">
        <v>0</v>
      </c>
      <c r="GD155" s="5" t="b">
        <v>0</v>
      </c>
      <c r="GE155" s="5" t="b">
        <v>0</v>
      </c>
      <c r="GF155" s="5" t="b">
        <v>0</v>
      </c>
      <c r="GG155" s="5" t="b">
        <v>1</v>
      </c>
      <c r="GI155" s="5" t="s">
        <v>215</v>
      </c>
      <c r="GJ155" s="5" t="s">
        <v>216</v>
      </c>
      <c r="GK155" s="5" t="s">
        <v>1715</v>
      </c>
      <c r="GL155" s="5">
        <v>35179131</v>
      </c>
      <c r="GM155" s="5" t="s">
        <v>1716</v>
      </c>
      <c r="GN155" s="5" t="s">
        <v>1717</v>
      </c>
      <c r="GO155" s="5">
        <v>258</v>
      </c>
      <c r="GQ155" s="5">
        <v>-1</v>
      </c>
    </row>
    <row r="156" spans="1:201" x14ac:dyDescent="0.3">
      <c r="A156" s="5" t="s">
        <v>2197</v>
      </c>
      <c r="B156" s="5" t="s">
        <v>1728</v>
      </c>
      <c r="C156" s="5" t="s">
        <v>1729</v>
      </c>
      <c r="D156" s="6">
        <v>43374</v>
      </c>
      <c r="E156" s="5" t="s">
        <v>1234</v>
      </c>
      <c r="F156" s="6">
        <v>43373</v>
      </c>
      <c r="G156" s="5" t="s">
        <v>235</v>
      </c>
      <c r="H156" s="5" t="s">
        <v>478</v>
      </c>
      <c r="I156" s="5" t="s">
        <v>787</v>
      </c>
      <c r="J156" s="7" t="s">
        <v>788</v>
      </c>
      <c r="K156" s="5" t="s">
        <v>247</v>
      </c>
      <c r="L156" s="5" t="s">
        <v>204</v>
      </c>
      <c r="M156" s="5" t="s">
        <v>205</v>
      </c>
      <c r="AH156" s="5" t="s">
        <v>205</v>
      </c>
      <c r="BC156" s="5" t="s">
        <v>205</v>
      </c>
      <c r="BW156" s="5" t="s">
        <v>205</v>
      </c>
      <c r="CQ156" s="5" t="s">
        <v>205</v>
      </c>
      <c r="DK156" s="5" t="s">
        <v>205</v>
      </c>
      <c r="DO156" s="8"/>
      <c r="EE156" s="5" t="s">
        <v>205</v>
      </c>
      <c r="EY156" s="5" t="s">
        <v>205</v>
      </c>
      <c r="FX156" s="5" t="s">
        <v>249</v>
      </c>
      <c r="FY156" s="5" t="b">
        <v>0</v>
      </c>
      <c r="FZ156" s="5" t="b">
        <v>0</v>
      </c>
      <c r="GA156" s="5" t="b">
        <v>0</v>
      </c>
      <c r="GB156" s="5" t="b">
        <v>0</v>
      </c>
      <c r="GC156" s="5" t="b">
        <v>0</v>
      </c>
      <c r="GD156" s="5" t="b">
        <v>0</v>
      </c>
      <c r="GE156" s="5" t="b">
        <v>0</v>
      </c>
      <c r="GF156" s="5" t="b">
        <v>0</v>
      </c>
      <c r="GG156" s="5" t="b">
        <v>1</v>
      </c>
      <c r="GI156" s="5" t="s">
        <v>215</v>
      </c>
      <c r="GJ156" s="5" t="s">
        <v>216</v>
      </c>
      <c r="GK156" s="5" t="s">
        <v>1730</v>
      </c>
      <c r="GL156" s="5">
        <v>35180754</v>
      </c>
      <c r="GM156" s="5" t="s">
        <v>1731</v>
      </c>
      <c r="GN156" s="5" t="s">
        <v>1732</v>
      </c>
      <c r="GO156" s="5">
        <v>261</v>
      </c>
      <c r="GQ156" s="5">
        <v>-1</v>
      </c>
    </row>
    <row r="157" spans="1:201" x14ac:dyDescent="0.3">
      <c r="A157" s="5" t="s">
        <v>2200</v>
      </c>
      <c r="B157" s="5" t="s">
        <v>1743</v>
      </c>
      <c r="C157" s="5" t="s">
        <v>1744</v>
      </c>
      <c r="D157" s="6">
        <v>43374</v>
      </c>
      <c r="E157" s="5" t="s">
        <v>1234</v>
      </c>
      <c r="F157" s="6">
        <v>43373</v>
      </c>
      <c r="G157" s="5" t="s">
        <v>235</v>
      </c>
      <c r="H157" s="5" t="s">
        <v>478</v>
      </c>
      <c r="I157" s="5" t="s">
        <v>787</v>
      </c>
      <c r="J157" s="5" t="s">
        <v>788</v>
      </c>
      <c r="K157" s="5" t="s">
        <v>247</v>
      </c>
      <c r="L157" s="5" t="s">
        <v>204</v>
      </c>
      <c r="M157" s="5" t="s">
        <v>205</v>
      </c>
      <c r="AH157" s="5" t="s">
        <v>205</v>
      </c>
      <c r="BC157" s="5" t="s">
        <v>205</v>
      </c>
      <c r="BW157" s="5" t="s">
        <v>205</v>
      </c>
      <c r="CQ157" s="5" t="s">
        <v>205</v>
      </c>
      <c r="DK157" s="5" t="s">
        <v>205</v>
      </c>
      <c r="DO157" s="8"/>
      <c r="EE157" s="5" t="s">
        <v>205</v>
      </c>
      <c r="EY157" s="5" t="s">
        <v>205</v>
      </c>
      <c r="FX157" s="5" t="s">
        <v>249</v>
      </c>
      <c r="FY157" s="5" t="b">
        <v>0</v>
      </c>
      <c r="FZ157" s="5" t="b">
        <v>0</v>
      </c>
      <c r="GA157" s="5" t="b">
        <v>0</v>
      </c>
      <c r="GB157" s="5" t="b">
        <v>0</v>
      </c>
      <c r="GC157" s="5" t="b">
        <v>0</v>
      </c>
      <c r="GD157" s="5" t="b">
        <v>0</v>
      </c>
      <c r="GE157" s="5" t="b">
        <v>0</v>
      </c>
      <c r="GF157" s="5" t="b">
        <v>0</v>
      </c>
      <c r="GG157" s="5" t="b">
        <v>1</v>
      </c>
      <c r="GI157" s="5" t="s">
        <v>215</v>
      </c>
      <c r="GJ157" s="5" t="s">
        <v>216</v>
      </c>
      <c r="GK157" s="5" t="s">
        <v>1745</v>
      </c>
      <c r="GL157" s="5">
        <v>35181806</v>
      </c>
      <c r="GM157" s="5" t="s">
        <v>1746</v>
      </c>
      <c r="GN157" s="5" t="s">
        <v>1747</v>
      </c>
      <c r="GO157" s="5">
        <v>264</v>
      </c>
      <c r="GQ157" s="5">
        <v>-1</v>
      </c>
    </row>
    <row r="158" spans="1:201" x14ac:dyDescent="0.3">
      <c r="A158" s="5" t="s">
        <v>2147</v>
      </c>
      <c r="B158" s="5" t="s">
        <v>1633</v>
      </c>
      <c r="C158" s="5" t="s">
        <v>1634</v>
      </c>
      <c r="D158" s="6">
        <v>43374</v>
      </c>
      <c r="E158" s="5" t="s">
        <v>1234</v>
      </c>
      <c r="F158" s="6">
        <v>43373</v>
      </c>
      <c r="G158" s="5" t="s">
        <v>235</v>
      </c>
      <c r="H158" s="5" t="s">
        <v>478</v>
      </c>
      <c r="I158" s="5" t="s">
        <v>789</v>
      </c>
      <c r="J158" s="7" t="s">
        <v>790</v>
      </c>
      <c r="K158" s="5" t="s">
        <v>203</v>
      </c>
      <c r="L158" s="5" t="s">
        <v>204</v>
      </c>
      <c r="M158" s="5" t="s">
        <v>205</v>
      </c>
      <c r="AH158" s="5" t="s">
        <v>205</v>
      </c>
      <c r="BC158" s="5" t="s">
        <v>205</v>
      </c>
      <c r="BW158" s="5" t="s">
        <v>205</v>
      </c>
      <c r="CQ158" s="5" t="s">
        <v>205</v>
      </c>
      <c r="DK158" s="5" t="s">
        <v>205</v>
      </c>
      <c r="DO158" s="8"/>
      <c r="EE158" s="5" t="s">
        <v>205</v>
      </c>
      <c r="EY158" s="5" t="s">
        <v>206</v>
      </c>
      <c r="EZ158" s="5">
        <v>3</v>
      </c>
      <c r="FA158" s="5" t="s">
        <v>1275</v>
      </c>
      <c r="FB158" s="5" t="s">
        <v>1542</v>
      </c>
      <c r="FC158" s="5" t="s">
        <v>205</v>
      </c>
      <c r="FD158" s="5">
        <v>3000</v>
      </c>
      <c r="FE158" s="5">
        <v>2</v>
      </c>
      <c r="FF158" s="5" t="s">
        <v>206</v>
      </c>
      <c r="FG158" s="5">
        <v>3000</v>
      </c>
      <c r="FH158" s="5">
        <v>3500</v>
      </c>
      <c r="FI158" s="5">
        <v>4000</v>
      </c>
      <c r="FJ158" s="5" t="s">
        <v>366</v>
      </c>
      <c r="FK158" s="5" t="b">
        <v>1</v>
      </c>
      <c r="FL158" s="5" t="b">
        <v>1</v>
      </c>
      <c r="FM158" s="5" t="b">
        <v>1</v>
      </c>
      <c r="FN158" s="5" t="b">
        <v>0</v>
      </c>
      <c r="FO158" s="5" t="b">
        <v>0</v>
      </c>
      <c r="FP158" s="5" t="b">
        <v>0</v>
      </c>
      <c r="FQ158" s="5" t="b">
        <v>0</v>
      </c>
      <c r="FR158" s="5" t="b">
        <v>0</v>
      </c>
      <c r="FS158" s="5" t="b">
        <v>0</v>
      </c>
      <c r="FT158" s="5" t="b">
        <v>0</v>
      </c>
      <c r="FU158" s="5" t="b">
        <v>0</v>
      </c>
      <c r="FV158" s="5">
        <v>690</v>
      </c>
      <c r="FX158" s="5" t="s">
        <v>214</v>
      </c>
      <c r="FY158" s="5" t="b">
        <v>1</v>
      </c>
      <c r="FZ158" s="5" t="b">
        <v>0</v>
      </c>
      <c r="GA158" s="5" t="b">
        <v>0</v>
      </c>
      <c r="GB158" s="5" t="b">
        <v>0</v>
      </c>
      <c r="GC158" s="5" t="b">
        <v>0</v>
      </c>
      <c r="GD158" s="5" t="b">
        <v>0</v>
      </c>
      <c r="GE158" s="5" t="b">
        <v>0</v>
      </c>
      <c r="GF158" s="5" t="b">
        <v>0</v>
      </c>
      <c r="GG158" s="5" t="b">
        <v>0</v>
      </c>
      <c r="GI158" s="5" t="s">
        <v>215</v>
      </c>
      <c r="GJ158" s="5" t="s">
        <v>216</v>
      </c>
      <c r="GK158" s="5" t="s">
        <v>1635</v>
      </c>
      <c r="GL158" s="5">
        <v>35095995</v>
      </c>
      <c r="GM158" s="5" t="s">
        <v>1636</v>
      </c>
      <c r="GN158" s="5" t="s">
        <v>1637</v>
      </c>
      <c r="GO158" s="5">
        <v>242</v>
      </c>
      <c r="GQ158" s="5">
        <v>-1</v>
      </c>
    </row>
    <row r="159" spans="1:201" x14ac:dyDescent="0.3">
      <c r="A159" s="5" t="s">
        <v>2150</v>
      </c>
      <c r="B159" s="5" t="s">
        <v>1663</v>
      </c>
      <c r="C159" s="5" t="s">
        <v>1664</v>
      </c>
      <c r="D159" s="6">
        <v>43374</v>
      </c>
      <c r="E159" s="5" t="s">
        <v>1234</v>
      </c>
      <c r="F159" s="6">
        <v>43373</v>
      </c>
      <c r="G159" s="5" t="s">
        <v>235</v>
      </c>
      <c r="H159" s="5" t="s">
        <v>478</v>
      </c>
      <c r="I159" s="5" t="s">
        <v>789</v>
      </c>
      <c r="J159" s="7" t="s">
        <v>790</v>
      </c>
      <c r="K159" s="5" t="s">
        <v>203</v>
      </c>
      <c r="L159" s="5" t="s">
        <v>204</v>
      </c>
      <c r="M159" s="5" t="s">
        <v>205</v>
      </c>
      <c r="AH159" s="5" t="s">
        <v>205</v>
      </c>
      <c r="BC159" s="5" t="s">
        <v>205</v>
      </c>
      <c r="BW159" s="5" t="s">
        <v>205</v>
      </c>
      <c r="CQ159" s="5" t="s">
        <v>205</v>
      </c>
      <c r="DK159" s="5" t="s">
        <v>205</v>
      </c>
      <c r="EE159" s="5" t="s">
        <v>205</v>
      </c>
      <c r="EY159" s="5" t="s">
        <v>206</v>
      </c>
      <c r="EZ159" s="5">
        <v>3</v>
      </c>
      <c r="FA159" s="5" t="s">
        <v>1275</v>
      </c>
      <c r="FB159" s="5" t="s">
        <v>1542</v>
      </c>
      <c r="FC159" s="5" t="s">
        <v>205</v>
      </c>
      <c r="FD159" s="5">
        <v>3000</v>
      </c>
      <c r="FE159" s="5">
        <v>2</v>
      </c>
      <c r="FF159" s="5" t="s">
        <v>206</v>
      </c>
      <c r="FG159" s="5">
        <v>3000</v>
      </c>
      <c r="FH159" s="5">
        <v>3500</v>
      </c>
      <c r="FI159" s="5">
        <v>4500</v>
      </c>
      <c r="FJ159" s="5" t="s">
        <v>209</v>
      </c>
      <c r="FK159" s="5" t="b">
        <v>1</v>
      </c>
      <c r="FL159" s="5" t="b">
        <v>1</v>
      </c>
      <c r="FM159" s="5" t="b">
        <v>0</v>
      </c>
      <c r="FN159" s="5" t="b">
        <v>0</v>
      </c>
      <c r="FO159" s="5" t="b">
        <v>0</v>
      </c>
      <c r="FP159" s="5" t="b">
        <v>0</v>
      </c>
      <c r="FQ159" s="5" t="b">
        <v>0</v>
      </c>
      <c r="FR159" s="5" t="b">
        <v>0</v>
      </c>
      <c r="FS159" s="5" t="b">
        <v>0</v>
      </c>
      <c r="FT159" s="5" t="b">
        <v>0</v>
      </c>
      <c r="FU159" s="5" t="b">
        <v>0</v>
      </c>
      <c r="FV159" s="5">
        <v>690</v>
      </c>
      <c r="FX159" s="5" t="s">
        <v>214</v>
      </c>
      <c r="FY159" s="5" t="b">
        <v>1</v>
      </c>
      <c r="FZ159" s="5" t="b">
        <v>0</v>
      </c>
      <c r="GA159" s="5" t="b">
        <v>0</v>
      </c>
      <c r="GB159" s="5" t="b">
        <v>0</v>
      </c>
      <c r="GC159" s="5" t="b">
        <v>0</v>
      </c>
      <c r="GD159" s="5" t="b">
        <v>0</v>
      </c>
      <c r="GE159" s="5" t="b">
        <v>0</v>
      </c>
      <c r="GF159" s="5" t="b">
        <v>0</v>
      </c>
      <c r="GG159" s="5" t="b">
        <v>0</v>
      </c>
      <c r="GI159" s="5" t="s">
        <v>215</v>
      </c>
      <c r="GJ159" s="5" t="s">
        <v>216</v>
      </c>
      <c r="GK159" s="5" t="s">
        <v>1665</v>
      </c>
      <c r="GL159" s="5">
        <v>35100253</v>
      </c>
      <c r="GM159" s="5" t="s">
        <v>1666</v>
      </c>
      <c r="GN159" s="5" t="s">
        <v>1667</v>
      </c>
      <c r="GO159" s="5">
        <v>248</v>
      </c>
      <c r="GQ159" s="5">
        <v>-1</v>
      </c>
    </row>
    <row r="160" spans="1:201" x14ac:dyDescent="0.3">
      <c r="A160" s="5" t="s">
        <v>2146</v>
      </c>
      <c r="B160" s="5" t="s">
        <v>1623</v>
      </c>
      <c r="C160" s="5" t="s">
        <v>1624</v>
      </c>
      <c r="D160" s="6">
        <v>43374</v>
      </c>
      <c r="E160" s="5" t="s">
        <v>1234</v>
      </c>
      <c r="F160" s="6">
        <v>43373</v>
      </c>
      <c r="G160" s="5" t="s">
        <v>235</v>
      </c>
      <c r="H160" s="5" t="s">
        <v>478</v>
      </c>
      <c r="I160" s="5" t="s">
        <v>789</v>
      </c>
      <c r="J160" s="7" t="s">
        <v>790</v>
      </c>
      <c r="K160" s="5" t="s">
        <v>203</v>
      </c>
      <c r="L160" s="5" t="s">
        <v>204</v>
      </c>
      <c r="M160" s="5" t="s">
        <v>205</v>
      </c>
      <c r="AH160" s="5" t="s">
        <v>205</v>
      </c>
      <c r="BC160" s="5" t="s">
        <v>206</v>
      </c>
      <c r="BD160" s="5" t="s">
        <v>206</v>
      </c>
      <c r="BF160" s="5">
        <v>150</v>
      </c>
      <c r="BG160" s="5">
        <v>150</v>
      </c>
      <c r="BH160" s="5" t="s">
        <v>609</v>
      </c>
      <c r="BI160" s="5" t="s">
        <v>208</v>
      </c>
      <c r="BK160" s="5" t="s">
        <v>211</v>
      </c>
      <c r="BL160" s="5" t="b">
        <v>1</v>
      </c>
      <c r="BM160" s="5" t="b">
        <v>0</v>
      </c>
      <c r="BN160" s="5" t="b">
        <v>0</v>
      </c>
      <c r="BO160" s="5" t="b">
        <v>0</v>
      </c>
      <c r="BP160" s="5" t="b">
        <v>0</v>
      </c>
      <c r="BQ160" s="5" t="b">
        <v>0</v>
      </c>
      <c r="BR160" s="5" t="b">
        <v>0</v>
      </c>
      <c r="BS160" s="5" t="b">
        <v>0</v>
      </c>
      <c r="BT160" s="5" t="b">
        <v>0</v>
      </c>
      <c r="BU160" s="5" t="b">
        <v>0</v>
      </c>
      <c r="BV160" s="5" t="b">
        <v>0</v>
      </c>
      <c r="BW160" s="5" t="s">
        <v>205</v>
      </c>
      <c r="CQ160" s="5" t="s">
        <v>206</v>
      </c>
      <c r="CR160" s="5" t="s">
        <v>206</v>
      </c>
      <c r="CS160" s="5">
        <v>70</v>
      </c>
      <c r="CT160" s="5">
        <v>120</v>
      </c>
      <c r="CU160" s="8">
        <v>171.42857142857142</v>
      </c>
      <c r="CV160" s="5" t="s">
        <v>296</v>
      </c>
      <c r="CW160" s="5" t="s">
        <v>208</v>
      </c>
      <c r="CY160" s="5" t="s">
        <v>209</v>
      </c>
      <c r="CZ160" s="5" t="b">
        <v>1</v>
      </c>
      <c r="DA160" s="5" t="b">
        <v>1</v>
      </c>
      <c r="DB160" s="5" t="b">
        <v>0</v>
      </c>
      <c r="DC160" s="5" t="b">
        <v>0</v>
      </c>
      <c r="DD160" s="5" t="b">
        <v>0</v>
      </c>
      <c r="DE160" s="5" t="b">
        <v>0</v>
      </c>
      <c r="DF160" s="5" t="b">
        <v>0</v>
      </c>
      <c r="DG160" s="5" t="b">
        <v>0</v>
      </c>
      <c r="DH160" s="5" t="b">
        <v>0</v>
      </c>
      <c r="DI160" s="5" t="b">
        <v>0</v>
      </c>
      <c r="DJ160" s="5" t="b">
        <v>0</v>
      </c>
      <c r="DK160" s="5" t="s">
        <v>206</v>
      </c>
      <c r="DL160" s="5" t="s">
        <v>205</v>
      </c>
      <c r="DM160" s="5">
        <v>110</v>
      </c>
      <c r="DN160" s="5">
        <v>100</v>
      </c>
      <c r="DO160" s="8">
        <v>90.909090909090907</v>
      </c>
      <c r="DP160" s="5" t="s">
        <v>296</v>
      </c>
      <c r="DQ160" s="5" t="s">
        <v>208</v>
      </c>
      <c r="DR160" s="5">
        <v>1</v>
      </c>
      <c r="DS160" s="5" t="s">
        <v>335</v>
      </c>
      <c r="DT160" s="5" t="b">
        <v>1</v>
      </c>
      <c r="DU160" s="5" t="b">
        <v>0</v>
      </c>
      <c r="DV160" s="5" t="b">
        <v>1</v>
      </c>
      <c r="DW160" s="5" t="b">
        <v>0</v>
      </c>
      <c r="DX160" s="5" t="b">
        <v>0</v>
      </c>
      <c r="DY160" s="5" t="b">
        <v>0</v>
      </c>
      <c r="DZ160" s="5" t="b">
        <v>0</v>
      </c>
      <c r="EA160" s="5" t="b">
        <v>0</v>
      </c>
      <c r="EB160" s="5" t="b">
        <v>0</v>
      </c>
      <c r="EC160" s="5" t="b">
        <v>0</v>
      </c>
      <c r="ED160" s="5" t="b">
        <v>0</v>
      </c>
      <c r="EE160" s="5" t="s">
        <v>206</v>
      </c>
      <c r="EF160" s="5" t="s">
        <v>206</v>
      </c>
      <c r="EH160" s="5">
        <v>500</v>
      </c>
      <c r="EI160" s="5">
        <v>500</v>
      </c>
      <c r="EJ160" s="5" t="s">
        <v>609</v>
      </c>
      <c r="EK160" s="5" t="s">
        <v>208</v>
      </c>
      <c r="EL160" s="5">
        <v>1</v>
      </c>
      <c r="EM160" s="5" t="s">
        <v>335</v>
      </c>
      <c r="EN160" s="5" t="b">
        <v>1</v>
      </c>
      <c r="EO160" s="5" t="b">
        <v>0</v>
      </c>
      <c r="EP160" s="5" t="b">
        <v>1</v>
      </c>
      <c r="EQ160" s="5" t="b">
        <v>0</v>
      </c>
      <c r="ER160" s="5" t="b">
        <v>0</v>
      </c>
      <c r="ES160" s="5" t="b">
        <v>0</v>
      </c>
      <c r="ET160" s="5" t="b">
        <v>0</v>
      </c>
      <c r="EU160" s="5" t="b">
        <v>0</v>
      </c>
      <c r="EV160" s="5" t="b">
        <v>0</v>
      </c>
      <c r="EW160" s="5" t="b">
        <v>0</v>
      </c>
      <c r="EX160" s="5" t="b">
        <v>0</v>
      </c>
      <c r="EY160" s="5" t="s">
        <v>205</v>
      </c>
      <c r="FV160" s="5">
        <v>690</v>
      </c>
      <c r="FX160" s="5" t="s">
        <v>214</v>
      </c>
      <c r="FY160" s="5" t="b">
        <v>1</v>
      </c>
      <c r="FZ160" s="5" t="b">
        <v>0</v>
      </c>
      <c r="GA160" s="5" t="b">
        <v>0</v>
      </c>
      <c r="GB160" s="5" t="b">
        <v>0</v>
      </c>
      <c r="GC160" s="5" t="b">
        <v>0</v>
      </c>
      <c r="GD160" s="5" t="b">
        <v>0</v>
      </c>
      <c r="GE160" s="5" t="b">
        <v>0</v>
      </c>
      <c r="GF160" s="5" t="b">
        <v>0</v>
      </c>
      <c r="GG160" s="5" t="b">
        <v>0</v>
      </c>
      <c r="GI160" s="5" t="s">
        <v>215</v>
      </c>
      <c r="GJ160" s="5" t="s">
        <v>216</v>
      </c>
      <c r="GK160" s="5" t="s">
        <v>1625</v>
      </c>
      <c r="GL160" s="5">
        <v>35094913</v>
      </c>
      <c r="GM160" s="5" t="s">
        <v>1626</v>
      </c>
      <c r="GN160" s="5" t="s">
        <v>1627</v>
      </c>
      <c r="GO160" s="5">
        <v>240</v>
      </c>
      <c r="GQ160" s="5">
        <v>-1</v>
      </c>
    </row>
    <row r="161" spans="1:201" x14ac:dyDescent="0.3">
      <c r="A161" s="5" t="s">
        <v>2149</v>
      </c>
      <c r="B161" s="5" t="s">
        <v>1658</v>
      </c>
      <c r="C161" s="5" t="s">
        <v>1659</v>
      </c>
      <c r="D161" s="6">
        <v>43374</v>
      </c>
      <c r="E161" s="5" t="s">
        <v>1234</v>
      </c>
      <c r="F161" s="6">
        <v>43373</v>
      </c>
      <c r="G161" s="5" t="s">
        <v>235</v>
      </c>
      <c r="H161" s="5" t="s">
        <v>478</v>
      </c>
      <c r="I161" s="5" t="s">
        <v>789</v>
      </c>
      <c r="J161" s="7" t="s">
        <v>790</v>
      </c>
      <c r="K161" s="5" t="s">
        <v>203</v>
      </c>
      <c r="L161" s="5" t="s">
        <v>204</v>
      </c>
      <c r="M161" s="5" t="s">
        <v>205</v>
      </c>
      <c r="AH161" s="5" t="s">
        <v>205</v>
      </c>
      <c r="BC161" s="5" t="s">
        <v>206</v>
      </c>
      <c r="BD161" s="5" t="s">
        <v>206</v>
      </c>
      <c r="BF161" s="5">
        <v>150</v>
      </c>
      <c r="BG161" s="5">
        <v>150</v>
      </c>
      <c r="BH161" s="5" t="s">
        <v>609</v>
      </c>
      <c r="BI161" s="5" t="s">
        <v>208</v>
      </c>
      <c r="BJ161" s="5">
        <v>5</v>
      </c>
      <c r="BK161" s="5" t="s">
        <v>366</v>
      </c>
      <c r="BL161" s="5" t="b">
        <v>1</v>
      </c>
      <c r="BM161" s="5" t="b">
        <v>1</v>
      </c>
      <c r="BN161" s="5" t="b">
        <v>1</v>
      </c>
      <c r="BO161" s="5" t="b">
        <v>0</v>
      </c>
      <c r="BP161" s="5" t="b">
        <v>0</v>
      </c>
      <c r="BQ161" s="5" t="b">
        <v>0</v>
      </c>
      <c r="BR161" s="5" t="b">
        <v>0</v>
      </c>
      <c r="BS161" s="5" t="b">
        <v>0</v>
      </c>
      <c r="BT161" s="5" t="b">
        <v>0</v>
      </c>
      <c r="BU161" s="5" t="b">
        <v>0</v>
      </c>
      <c r="BV161" s="5" t="b">
        <v>0</v>
      </c>
      <c r="BW161" s="5" t="s">
        <v>205</v>
      </c>
      <c r="CQ161" s="5" t="s">
        <v>206</v>
      </c>
      <c r="CR161" s="5" t="s">
        <v>206</v>
      </c>
      <c r="CS161" s="5">
        <v>70</v>
      </c>
      <c r="CT161" s="5">
        <v>120</v>
      </c>
      <c r="CU161" s="8">
        <v>171.42857142857142</v>
      </c>
      <c r="CV161" s="5" t="s">
        <v>296</v>
      </c>
      <c r="CW161" s="5" t="s">
        <v>208</v>
      </c>
      <c r="CX161" s="5">
        <v>10</v>
      </c>
      <c r="CY161" s="5" t="s">
        <v>209</v>
      </c>
      <c r="CZ161" s="5" t="b">
        <v>1</v>
      </c>
      <c r="DA161" s="5" t="b">
        <v>1</v>
      </c>
      <c r="DB161" s="5" t="b">
        <v>0</v>
      </c>
      <c r="DC161" s="5" t="b">
        <v>0</v>
      </c>
      <c r="DD161" s="5" t="b">
        <v>0</v>
      </c>
      <c r="DE161" s="5" t="b">
        <v>0</v>
      </c>
      <c r="DF161" s="5" t="b">
        <v>0</v>
      </c>
      <c r="DG161" s="5" t="b">
        <v>0</v>
      </c>
      <c r="DH161" s="5" t="b">
        <v>0</v>
      </c>
      <c r="DI161" s="5" t="b">
        <v>0</v>
      </c>
      <c r="DJ161" s="5" t="b">
        <v>0</v>
      </c>
      <c r="DK161" s="5" t="s">
        <v>206</v>
      </c>
      <c r="DL161" s="5" t="s">
        <v>205</v>
      </c>
      <c r="DM161" s="5">
        <v>110</v>
      </c>
      <c r="DN161" s="5">
        <v>100</v>
      </c>
      <c r="DO161" s="8">
        <v>90.909090909090907</v>
      </c>
      <c r="DP161" s="5" t="s">
        <v>296</v>
      </c>
      <c r="DQ161" s="5" t="s">
        <v>208</v>
      </c>
      <c r="DR161" s="5">
        <v>10</v>
      </c>
      <c r="DS161" s="5" t="s">
        <v>366</v>
      </c>
      <c r="DT161" s="5" t="b">
        <v>1</v>
      </c>
      <c r="DU161" s="5" t="b">
        <v>1</v>
      </c>
      <c r="DV161" s="5" t="b">
        <v>1</v>
      </c>
      <c r="DW161" s="5" t="b">
        <v>0</v>
      </c>
      <c r="DX161" s="5" t="b">
        <v>0</v>
      </c>
      <c r="DY161" s="5" t="b">
        <v>0</v>
      </c>
      <c r="DZ161" s="5" t="b">
        <v>0</v>
      </c>
      <c r="EA161" s="5" t="b">
        <v>0</v>
      </c>
      <c r="EB161" s="5" t="b">
        <v>0</v>
      </c>
      <c r="EC161" s="5" t="b">
        <v>0</v>
      </c>
      <c r="ED161" s="5" t="b">
        <v>0</v>
      </c>
      <c r="EE161" s="5" t="s">
        <v>206</v>
      </c>
      <c r="EF161" s="5" t="s">
        <v>206</v>
      </c>
      <c r="EH161" s="5">
        <v>500</v>
      </c>
      <c r="EI161" s="5">
        <v>500</v>
      </c>
      <c r="EJ161" s="5" t="s">
        <v>609</v>
      </c>
      <c r="EK161" s="5" t="s">
        <v>208</v>
      </c>
      <c r="EL161" s="5">
        <v>12</v>
      </c>
      <c r="EM161" s="5" t="s">
        <v>335</v>
      </c>
      <c r="EN161" s="5" t="b">
        <v>1</v>
      </c>
      <c r="EO161" s="5" t="b">
        <v>0</v>
      </c>
      <c r="EP161" s="5" t="b">
        <v>1</v>
      </c>
      <c r="EQ161" s="5" t="b">
        <v>0</v>
      </c>
      <c r="ER161" s="5" t="b">
        <v>0</v>
      </c>
      <c r="ES161" s="5" t="b">
        <v>0</v>
      </c>
      <c r="ET161" s="5" t="b">
        <v>0</v>
      </c>
      <c r="EU161" s="5" t="b">
        <v>0</v>
      </c>
      <c r="EV161" s="5" t="b">
        <v>0</v>
      </c>
      <c r="EW161" s="5" t="b">
        <v>0</v>
      </c>
      <c r="EX161" s="5" t="b">
        <v>0</v>
      </c>
      <c r="EY161" s="5" t="s">
        <v>205</v>
      </c>
      <c r="FV161" s="5">
        <v>690</v>
      </c>
      <c r="FX161" s="5" t="s">
        <v>214</v>
      </c>
      <c r="FY161" s="5" t="b">
        <v>1</v>
      </c>
      <c r="FZ161" s="5" t="b">
        <v>0</v>
      </c>
      <c r="GA161" s="5" t="b">
        <v>0</v>
      </c>
      <c r="GB161" s="5" t="b">
        <v>0</v>
      </c>
      <c r="GC161" s="5" t="b">
        <v>0</v>
      </c>
      <c r="GD161" s="5" t="b">
        <v>0</v>
      </c>
      <c r="GE161" s="5" t="b">
        <v>0</v>
      </c>
      <c r="GF161" s="5" t="b">
        <v>0</v>
      </c>
      <c r="GG161" s="5" t="b">
        <v>0</v>
      </c>
      <c r="GI161" s="5" t="s">
        <v>215</v>
      </c>
      <c r="GJ161" s="5" t="s">
        <v>216</v>
      </c>
      <c r="GK161" s="5" t="s">
        <v>1660</v>
      </c>
      <c r="GL161" s="5">
        <v>35099075</v>
      </c>
      <c r="GM161" s="5" t="s">
        <v>1661</v>
      </c>
      <c r="GN161" s="5" t="s">
        <v>1662</v>
      </c>
      <c r="GO161" s="5">
        <v>247</v>
      </c>
      <c r="GQ161" s="5">
        <v>-1</v>
      </c>
    </row>
    <row r="162" spans="1:201" x14ac:dyDescent="0.3">
      <c r="A162" s="5" t="s">
        <v>2145</v>
      </c>
      <c r="B162" s="5" t="s">
        <v>1618</v>
      </c>
      <c r="C162" s="5" t="s">
        <v>1619</v>
      </c>
      <c r="D162" s="6">
        <v>43374</v>
      </c>
      <c r="E162" s="5" t="s">
        <v>1234</v>
      </c>
      <c r="F162" s="6">
        <v>43373</v>
      </c>
      <c r="G162" s="5" t="s">
        <v>235</v>
      </c>
      <c r="H162" s="5" t="s">
        <v>478</v>
      </c>
      <c r="I162" s="5" t="s">
        <v>789</v>
      </c>
      <c r="J162" s="7" t="s">
        <v>790</v>
      </c>
      <c r="K162" s="5" t="s">
        <v>203</v>
      </c>
      <c r="L162" s="5" t="s">
        <v>204</v>
      </c>
      <c r="M162" s="5" t="s">
        <v>206</v>
      </c>
      <c r="N162" s="5" t="s">
        <v>206</v>
      </c>
      <c r="P162" s="5">
        <v>850</v>
      </c>
      <c r="Q162" s="5">
        <v>850</v>
      </c>
      <c r="R162" s="5" t="s">
        <v>263</v>
      </c>
      <c r="S162" s="5" t="s">
        <v>499</v>
      </c>
      <c r="T162" s="5" t="s">
        <v>208</v>
      </c>
      <c r="V162" s="5" t="s">
        <v>592</v>
      </c>
      <c r="W162" s="5" t="b">
        <v>1</v>
      </c>
      <c r="X162" s="5" t="b">
        <v>0</v>
      </c>
      <c r="Y162" s="5" t="b">
        <v>1</v>
      </c>
      <c r="Z162" s="5" t="b">
        <v>0</v>
      </c>
      <c r="AA162" s="5" t="b">
        <v>1</v>
      </c>
      <c r="AB162" s="5" t="b">
        <v>0</v>
      </c>
      <c r="AC162" s="5" t="b">
        <v>0</v>
      </c>
      <c r="AD162" s="5" t="b">
        <v>0</v>
      </c>
      <c r="AE162" s="5" t="b">
        <v>0</v>
      </c>
      <c r="AF162" s="5" t="b">
        <v>0</v>
      </c>
      <c r="AG162" s="5" t="b">
        <v>0</v>
      </c>
      <c r="AH162" s="5" t="s">
        <v>206</v>
      </c>
      <c r="AI162" s="5" t="s">
        <v>206</v>
      </c>
      <c r="AK162" s="5">
        <v>750</v>
      </c>
      <c r="AL162" s="5">
        <v>750</v>
      </c>
      <c r="AM162" s="5" t="s">
        <v>263</v>
      </c>
      <c r="AN162" s="5" t="s">
        <v>499</v>
      </c>
      <c r="AO162" s="5" t="s">
        <v>208</v>
      </c>
      <c r="AQ162" s="5" t="s">
        <v>1604</v>
      </c>
      <c r="AR162" s="5" t="b">
        <v>1</v>
      </c>
      <c r="AS162" s="5" t="b">
        <v>0</v>
      </c>
      <c r="AT162" s="5" t="b">
        <v>0</v>
      </c>
      <c r="AU162" s="5" t="b">
        <v>0</v>
      </c>
      <c r="AV162" s="5" t="b">
        <v>1</v>
      </c>
      <c r="AW162" s="5" t="b">
        <v>0</v>
      </c>
      <c r="AX162" s="5" t="b">
        <v>0</v>
      </c>
      <c r="AY162" s="5" t="b">
        <v>0</v>
      </c>
      <c r="AZ162" s="5" t="b">
        <v>0</v>
      </c>
      <c r="BA162" s="5" t="b">
        <v>0</v>
      </c>
      <c r="BB162" s="5" t="b">
        <v>0</v>
      </c>
      <c r="BC162" s="5" t="s">
        <v>205</v>
      </c>
      <c r="BW162" s="5" t="s">
        <v>205</v>
      </c>
      <c r="CQ162" s="5" t="s">
        <v>205</v>
      </c>
      <c r="DK162" s="5" t="s">
        <v>205</v>
      </c>
      <c r="DO162" s="8"/>
      <c r="EE162" s="5" t="s">
        <v>205</v>
      </c>
      <c r="EY162" s="5" t="s">
        <v>205</v>
      </c>
      <c r="FV162" s="5">
        <v>690</v>
      </c>
      <c r="FX162" s="5" t="s">
        <v>214</v>
      </c>
      <c r="FY162" s="5" t="b">
        <v>1</v>
      </c>
      <c r="FZ162" s="5" t="b">
        <v>0</v>
      </c>
      <c r="GA162" s="5" t="b">
        <v>0</v>
      </c>
      <c r="GB162" s="5" t="b">
        <v>0</v>
      </c>
      <c r="GC162" s="5" t="b">
        <v>0</v>
      </c>
      <c r="GD162" s="5" t="b">
        <v>0</v>
      </c>
      <c r="GE162" s="5" t="b">
        <v>0</v>
      </c>
      <c r="GF162" s="5" t="b">
        <v>0</v>
      </c>
      <c r="GG162" s="5" t="b">
        <v>0</v>
      </c>
      <c r="GI162" s="5" t="s">
        <v>215</v>
      </c>
      <c r="GJ162" s="5" t="s">
        <v>216</v>
      </c>
      <c r="GK162" s="5" t="s">
        <v>1620</v>
      </c>
      <c r="GL162" s="5">
        <v>35094905</v>
      </c>
      <c r="GM162" s="5" t="s">
        <v>1621</v>
      </c>
      <c r="GN162" s="5" t="s">
        <v>1622</v>
      </c>
      <c r="GO162" s="5">
        <v>239</v>
      </c>
      <c r="GQ162" s="5">
        <v>-1</v>
      </c>
    </row>
    <row r="163" spans="1:201" x14ac:dyDescent="0.3">
      <c r="A163" s="5" t="s">
        <v>2148</v>
      </c>
      <c r="B163" s="5" t="s">
        <v>1648</v>
      </c>
      <c r="C163" s="5" t="s">
        <v>1649</v>
      </c>
      <c r="D163" s="6">
        <v>43374</v>
      </c>
      <c r="E163" s="5" t="s">
        <v>1234</v>
      </c>
      <c r="F163" s="6">
        <v>43373</v>
      </c>
      <c r="G163" s="5" t="s">
        <v>235</v>
      </c>
      <c r="H163" s="5" t="s">
        <v>478</v>
      </c>
      <c r="I163" s="5" t="s">
        <v>789</v>
      </c>
      <c r="J163" s="7" t="s">
        <v>790</v>
      </c>
      <c r="K163" s="5" t="s">
        <v>203</v>
      </c>
      <c r="L163" s="5" t="s">
        <v>204</v>
      </c>
      <c r="M163" s="5" t="s">
        <v>206</v>
      </c>
      <c r="N163" s="5" t="s">
        <v>206</v>
      </c>
      <c r="P163" s="5">
        <v>850</v>
      </c>
      <c r="Q163" s="5">
        <v>850</v>
      </c>
      <c r="R163" s="5" t="s">
        <v>235</v>
      </c>
      <c r="S163" s="5" t="s">
        <v>789</v>
      </c>
      <c r="T163" s="5" t="s">
        <v>208</v>
      </c>
      <c r="V163" s="5" t="s">
        <v>592</v>
      </c>
      <c r="W163" s="5" t="b">
        <v>1</v>
      </c>
      <c r="X163" s="5" t="b">
        <v>0</v>
      </c>
      <c r="Y163" s="5" t="b">
        <v>1</v>
      </c>
      <c r="Z163" s="5" t="b">
        <v>0</v>
      </c>
      <c r="AA163" s="5" t="b">
        <v>1</v>
      </c>
      <c r="AB163" s="5" t="b">
        <v>0</v>
      </c>
      <c r="AC163" s="5" t="b">
        <v>0</v>
      </c>
      <c r="AD163" s="5" t="b">
        <v>0</v>
      </c>
      <c r="AE163" s="5" t="b">
        <v>0</v>
      </c>
      <c r="AF163" s="5" t="b">
        <v>0</v>
      </c>
      <c r="AG163" s="5" t="b">
        <v>0</v>
      </c>
      <c r="AH163" s="5" t="s">
        <v>206</v>
      </c>
      <c r="AI163" s="5" t="s">
        <v>206</v>
      </c>
      <c r="AK163" s="5">
        <v>750</v>
      </c>
      <c r="AL163" s="5">
        <v>750</v>
      </c>
      <c r="AM163" s="5" t="s">
        <v>263</v>
      </c>
      <c r="AN163" s="5" t="s">
        <v>499</v>
      </c>
      <c r="AO163" s="5" t="s">
        <v>208</v>
      </c>
      <c r="AP163" s="5">
        <v>8</v>
      </c>
      <c r="AQ163" s="5" t="s">
        <v>1604</v>
      </c>
      <c r="AR163" s="5" t="b">
        <v>1</v>
      </c>
      <c r="AS163" s="5" t="b">
        <v>0</v>
      </c>
      <c r="AT163" s="5" t="b">
        <v>0</v>
      </c>
      <c r="AU163" s="5" t="b">
        <v>0</v>
      </c>
      <c r="AV163" s="5" t="b">
        <v>1</v>
      </c>
      <c r="AW163" s="5" t="b">
        <v>0</v>
      </c>
      <c r="AX163" s="5" t="b">
        <v>0</v>
      </c>
      <c r="AY163" s="5" t="b">
        <v>0</v>
      </c>
      <c r="AZ163" s="5" t="b">
        <v>0</v>
      </c>
      <c r="BA163" s="5" t="b">
        <v>0</v>
      </c>
      <c r="BB163" s="5" t="b">
        <v>0</v>
      </c>
      <c r="BC163" s="5" t="s">
        <v>205</v>
      </c>
      <c r="BW163" s="5" t="s">
        <v>205</v>
      </c>
      <c r="CQ163" s="5" t="s">
        <v>205</v>
      </c>
      <c r="DK163" s="5" t="s">
        <v>205</v>
      </c>
      <c r="DO163" s="8"/>
      <c r="EE163" s="5" t="s">
        <v>205</v>
      </c>
      <c r="EY163" s="5" t="s">
        <v>205</v>
      </c>
      <c r="FV163" s="5">
        <v>690</v>
      </c>
      <c r="FX163" s="5" t="s">
        <v>214</v>
      </c>
      <c r="FY163" s="5" t="b">
        <v>1</v>
      </c>
      <c r="FZ163" s="5" t="b">
        <v>0</v>
      </c>
      <c r="GA163" s="5" t="b">
        <v>0</v>
      </c>
      <c r="GB163" s="5" t="b">
        <v>0</v>
      </c>
      <c r="GC163" s="5" t="b">
        <v>0</v>
      </c>
      <c r="GD163" s="5" t="b">
        <v>0</v>
      </c>
      <c r="GE163" s="5" t="b">
        <v>0</v>
      </c>
      <c r="GF163" s="5" t="b">
        <v>0</v>
      </c>
      <c r="GG163" s="5" t="b">
        <v>0</v>
      </c>
      <c r="GI163" s="5" t="s">
        <v>215</v>
      </c>
      <c r="GJ163" s="5" t="s">
        <v>216</v>
      </c>
      <c r="GK163" s="5" t="s">
        <v>1650</v>
      </c>
      <c r="GL163" s="5">
        <v>35097414</v>
      </c>
      <c r="GM163" s="5" t="s">
        <v>1651</v>
      </c>
      <c r="GN163" s="5" t="s">
        <v>1652</v>
      </c>
      <c r="GO163" s="5">
        <v>245</v>
      </c>
      <c r="GQ163" s="5">
        <v>-1</v>
      </c>
    </row>
    <row r="164" spans="1:201" x14ac:dyDescent="0.3">
      <c r="A164" s="5" t="s">
        <v>2214</v>
      </c>
      <c r="B164" s="5" t="s">
        <v>1683</v>
      </c>
      <c r="C164" s="5" t="s">
        <v>1684</v>
      </c>
      <c r="D164" s="6">
        <v>43374</v>
      </c>
      <c r="E164" s="5" t="s">
        <v>1234</v>
      </c>
      <c r="F164" s="6">
        <v>43367</v>
      </c>
      <c r="G164" s="5" t="s">
        <v>235</v>
      </c>
      <c r="H164" s="5" t="s">
        <v>478</v>
      </c>
      <c r="I164" s="5" t="s">
        <v>789</v>
      </c>
      <c r="J164" s="5" t="s">
        <v>790</v>
      </c>
      <c r="K164" s="5" t="s">
        <v>203</v>
      </c>
      <c r="L164" s="5" t="s">
        <v>204</v>
      </c>
      <c r="M164" s="5" t="s">
        <v>205</v>
      </c>
      <c r="AH164" s="5" t="s">
        <v>205</v>
      </c>
      <c r="BC164" s="5" t="s">
        <v>205</v>
      </c>
      <c r="BW164" s="5" t="s">
        <v>205</v>
      </c>
      <c r="CQ164" s="5" t="s">
        <v>205</v>
      </c>
      <c r="DK164" s="5" t="s">
        <v>205</v>
      </c>
      <c r="EE164" s="5" t="s">
        <v>205</v>
      </c>
      <c r="EY164" s="5" t="s">
        <v>206</v>
      </c>
      <c r="EZ164" s="5">
        <v>3</v>
      </c>
      <c r="FA164" s="5" t="s">
        <v>212</v>
      </c>
      <c r="FB164" s="5" t="s">
        <v>1542</v>
      </c>
      <c r="FD164" s="5">
        <v>1500</v>
      </c>
      <c r="FE164" s="5">
        <v>3</v>
      </c>
      <c r="FF164" s="5" t="s">
        <v>206</v>
      </c>
      <c r="FG164" s="5">
        <v>2000</v>
      </c>
      <c r="FH164" s="5">
        <v>2500</v>
      </c>
      <c r="FI164" s="5">
        <v>3000</v>
      </c>
      <c r="FJ164" s="5" t="s">
        <v>209</v>
      </c>
      <c r="FK164" s="5" t="b">
        <v>1</v>
      </c>
      <c r="FL164" s="5" t="b">
        <v>1</v>
      </c>
      <c r="FM164" s="5" t="b">
        <v>0</v>
      </c>
      <c r="FN164" s="5" t="b">
        <v>0</v>
      </c>
      <c r="FO164" s="5" t="b">
        <v>0</v>
      </c>
      <c r="FP164" s="5" t="b">
        <v>0</v>
      </c>
      <c r="FQ164" s="5" t="b">
        <v>0</v>
      </c>
      <c r="FR164" s="5" t="b">
        <v>0</v>
      </c>
      <c r="FS164" s="5" t="b">
        <v>0</v>
      </c>
      <c r="FT164" s="5" t="b">
        <v>0</v>
      </c>
      <c r="FU164" s="5" t="b">
        <v>0</v>
      </c>
      <c r="FV164" s="5">
        <v>690</v>
      </c>
      <c r="FX164" s="5" t="s">
        <v>214</v>
      </c>
      <c r="FY164" s="5" t="b">
        <v>1</v>
      </c>
      <c r="FZ164" s="5" t="b">
        <v>0</v>
      </c>
      <c r="GA164" s="5" t="b">
        <v>0</v>
      </c>
      <c r="GB164" s="5" t="b">
        <v>0</v>
      </c>
      <c r="GC164" s="5" t="b">
        <v>0</v>
      </c>
      <c r="GD164" s="5" t="b">
        <v>0</v>
      </c>
      <c r="GE164" s="5" t="b">
        <v>0</v>
      </c>
      <c r="GF164" s="5" t="b">
        <v>0</v>
      </c>
      <c r="GG164" s="5" t="b">
        <v>0</v>
      </c>
      <c r="GI164" s="5" t="s">
        <v>215</v>
      </c>
      <c r="GJ164" s="5" t="s">
        <v>216</v>
      </c>
      <c r="GK164" s="5" t="s">
        <v>1685</v>
      </c>
      <c r="GL164" s="5">
        <v>35106204</v>
      </c>
      <c r="GM164" s="5" t="s">
        <v>1686</v>
      </c>
      <c r="GN164" s="5" t="s">
        <v>1687</v>
      </c>
      <c r="GO164" s="5">
        <v>252</v>
      </c>
      <c r="GQ164" s="5">
        <v>-1</v>
      </c>
    </row>
    <row r="165" spans="1:201" x14ac:dyDescent="0.3">
      <c r="A165" s="5" t="s">
        <v>2215</v>
      </c>
      <c r="B165" s="5" t="s">
        <v>1683</v>
      </c>
      <c r="C165" s="5" t="s">
        <v>1684</v>
      </c>
      <c r="D165" s="6">
        <v>43374</v>
      </c>
      <c r="E165" s="5" t="s">
        <v>1234</v>
      </c>
      <c r="F165" s="6">
        <v>43367</v>
      </c>
      <c r="G165" s="5" t="s">
        <v>235</v>
      </c>
      <c r="H165" s="5" t="s">
        <v>478</v>
      </c>
      <c r="I165" s="5" t="s">
        <v>789</v>
      </c>
      <c r="J165" s="5" t="s">
        <v>790</v>
      </c>
      <c r="K165" s="5" t="s">
        <v>203</v>
      </c>
      <c r="L165" s="5" t="s">
        <v>204</v>
      </c>
      <c r="M165" s="5" t="s">
        <v>205</v>
      </c>
      <c r="AH165" s="5" t="s">
        <v>205</v>
      </c>
      <c r="BC165" s="5" t="s">
        <v>205</v>
      </c>
      <c r="BW165" s="5" t="s">
        <v>205</v>
      </c>
      <c r="CQ165" s="5" t="s">
        <v>205</v>
      </c>
      <c r="DK165" s="5" t="s">
        <v>205</v>
      </c>
      <c r="EE165" s="5" t="s">
        <v>205</v>
      </c>
      <c r="EY165" s="5" t="s">
        <v>206</v>
      </c>
      <c r="EZ165" s="5">
        <v>3</v>
      </c>
      <c r="FA165" s="5" t="s">
        <v>212</v>
      </c>
      <c r="FB165" s="5" t="s">
        <v>1542</v>
      </c>
      <c r="FD165" s="5">
        <v>1500</v>
      </c>
      <c r="FE165" s="5">
        <v>3</v>
      </c>
      <c r="FF165" s="5" t="s">
        <v>206</v>
      </c>
      <c r="FG165" s="5">
        <v>2000</v>
      </c>
      <c r="FH165" s="5">
        <v>2500</v>
      </c>
      <c r="FI165" s="5">
        <v>3000</v>
      </c>
      <c r="FJ165" s="5" t="s">
        <v>209</v>
      </c>
      <c r="FK165" s="5" t="b">
        <v>1</v>
      </c>
      <c r="FL165" s="5" t="b">
        <v>1</v>
      </c>
      <c r="FM165" s="5" t="b">
        <v>0</v>
      </c>
      <c r="FN165" s="5" t="b">
        <v>0</v>
      </c>
      <c r="FO165" s="5" t="b">
        <v>0</v>
      </c>
      <c r="FP165" s="5" t="b">
        <v>0</v>
      </c>
      <c r="FQ165" s="5" t="b">
        <v>0</v>
      </c>
      <c r="FR165" s="5" t="b">
        <v>0</v>
      </c>
      <c r="FS165" s="5" t="b">
        <v>0</v>
      </c>
      <c r="FT165" s="5" t="b">
        <v>0</v>
      </c>
      <c r="FU165" s="5" t="b">
        <v>0</v>
      </c>
      <c r="FV165" s="5">
        <v>690</v>
      </c>
      <c r="FX165" s="5" t="s">
        <v>214</v>
      </c>
      <c r="FY165" s="5" t="b">
        <v>1</v>
      </c>
      <c r="FZ165" s="5" t="b">
        <v>0</v>
      </c>
      <c r="GA165" s="5" t="b">
        <v>0</v>
      </c>
      <c r="GB165" s="5" t="b">
        <v>0</v>
      </c>
      <c r="GC165" s="5" t="b">
        <v>0</v>
      </c>
      <c r="GD165" s="5" t="b">
        <v>0</v>
      </c>
      <c r="GE165" s="5" t="b">
        <v>0</v>
      </c>
      <c r="GF165" s="5" t="b">
        <v>0</v>
      </c>
      <c r="GG165" s="5" t="b">
        <v>0</v>
      </c>
      <c r="GI165" s="5" t="s">
        <v>215</v>
      </c>
      <c r="GJ165" s="5" t="s">
        <v>216</v>
      </c>
      <c r="GK165" s="5" t="s">
        <v>1685</v>
      </c>
      <c r="GL165" s="5">
        <v>35106204</v>
      </c>
      <c r="GM165" s="5" t="s">
        <v>1686</v>
      </c>
      <c r="GN165" s="5" t="s">
        <v>1687</v>
      </c>
      <c r="GO165" s="5">
        <v>252</v>
      </c>
      <c r="GQ165" s="5">
        <v>-1</v>
      </c>
      <c r="GR165" s="5" t="s">
        <v>220</v>
      </c>
      <c r="GS165" s="5" t="s">
        <v>220</v>
      </c>
    </row>
    <row r="166" spans="1:201" x14ac:dyDescent="0.3">
      <c r="A166" s="5" t="s">
        <v>2212</v>
      </c>
      <c r="B166" s="5" t="s">
        <v>1597</v>
      </c>
      <c r="C166" s="5" t="s">
        <v>1598</v>
      </c>
      <c r="D166" s="6">
        <v>43374</v>
      </c>
      <c r="E166" s="5" t="s">
        <v>1234</v>
      </c>
      <c r="F166" s="6">
        <v>43367</v>
      </c>
      <c r="G166" s="5" t="s">
        <v>235</v>
      </c>
      <c r="H166" s="5" t="s">
        <v>478</v>
      </c>
      <c r="I166" s="5" t="s">
        <v>789</v>
      </c>
      <c r="J166" s="5" t="s">
        <v>790</v>
      </c>
      <c r="K166" s="5" t="s">
        <v>203</v>
      </c>
      <c r="L166" s="5" t="s">
        <v>364</v>
      </c>
      <c r="M166" s="5" t="s">
        <v>205</v>
      </c>
      <c r="AH166" s="5" t="s">
        <v>205</v>
      </c>
      <c r="BC166" s="5" t="s">
        <v>206</v>
      </c>
      <c r="BD166" s="5" t="s">
        <v>206</v>
      </c>
      <c r="BF166" s="5">
        <v>150</v>
      </c>
      <c r="BG166" s="5">
        <v>150</v>
      </c>
      <c r="BH166" s="5" t="s">
        <v>609</v>
      </c>
      <c r="BI166" s="5" t="s">
        <v>208</v>
      </c>
      <c r="BK166" s="5" t="s">
        <v>209</v>
      </c>
      <c r="BL166" s="5" t="b">
        <v>1</v>
      </c>
      <c r="BM166" s="5" t="b">
        <v>1</v>
      </c>
      <c r="BN166" s="5" t="b">
        <v>0</v>
      </c>
      <c r="BO166" s="5" t="b">
        <v>0</v>
      </c>
      <c r="BP166" s="5" t="b">
        <v>0</v>
      </c>
      <c r="BQ166" s="5" t="b">
        <v>0</v>
      </c>
      <c r="BR166" s="5" t="b">
        <v>0</v>
      </c>
      <c r="BS166" s="5" t="b">
        <v>0</v>
      </c>
      <c r="BT166" s="5" t="b">
        <v>0</v>
      </c>
      <c r="BU166" s="5" t="b">
        <v>0</v>
      </c>
      <c r="BV166" s="5" t="b">
        <v>0</v>
      </c>
      <c r="BW166" s="5" t="s">
        <v>205</v>
      </c>
      <c r="CQ166" s="5" t="s">
        <v>206</v>
      </c>
      <c r="CR166" s="5" t="s">
        <v>206</v>
      </c>
      <c r="CS166" s="5">
        <v>70</v>
      </c>
      <c r="CT166" s="5">
        <v>120</v>
      </c>
      <c r="CU166" s="8">
        <v>171.42857142857142</v>
      </c>
      <c r="CV166" s="5" t="s">
        <v>296</v>
      </c>
      <c r="CW166" s="5" t="s">
        <v>208</v>
      </c>
      <c r="CX166" s="5">
        <v>7</v>
      </c>
      <c r="CY166" s="5" t="s">
        <v>209</v>
      </c>
      <c r="CZ166" s="5" t="b">
        <v>1</v>
      </c>
      <c r="DA166" s="5" t="b">
        <v>1</v>
      </c>
      <c r="DB166" s="5" t="b">
        <v>0</v>
      </c>
      <c r="DC166" s="5" t="b">
        <v>0</v>
      </c>
      <c r="DD166" s="5" t="b">
        <v>0</v>
      </c>
      <c r="DE166" s="5" t="b">
        <v>0</v>
      </c>
      <c r="DF166" s="5" t="b">
        <v>0</v>
      </c>
      <c r="DG166" s="5" t="b">
        <v>0</v>
      </c>
      <c r="DH166" s="5" t="b">
        <v>0</v>
      </c>
      <c r="DI166" s="5" t="b">
        <v>0</v>
      </c>
      <c r="DJ166" s="5" t="b">
        <v>0</v>
      </c>
      <c r="DK166" s="5" t="s">
        <v>206</v>
      </c>
      <c r="DL166" s="5" t="s">
        <v>205</v>
      </c>
      <c r="DM166" s="5">
        <v>110</v>
      </c>
      <c r="DN166" s="5">
        <v>100</v>
      </c>
      <c r="DO166" s="8">
        <v>90.909090909090907</v>
      </c>
      <c r="DP166" s="5" t="s">
        <v>296</v>
      </c>
      <c r="DQ166" s="5" t="s">
        <v>208</v>
      </c>
      <c r="DR166" s="5">
        <v>7</v>
      </c>
      <c r="DS166" s="5" t="s">
        <v>209</v>
      </c>
      <c r="DT166" s="5" t="b">
        <v>1</v>
      </c>
      <c r="DU166" s="5" t="b">
        <v>1</v>
      </c>
      <c r="DV166" s="5" t="b">
        <v>0</v>
      </c>
      <c r="DW166" s="5" t="b">
        <v>0</v>
      </c>
      <c r="DX166" s="5" t="b">
        <v>0</v>
      </c>
      <c r="DY166" s="5" t="b">
        <v>0</v>
      </c>
      <c r="DZ166" s="5" t="b">
        <v>0</v>
      </c>
      <c r="EA166" s="5" t="b">
        <v>0</v>
      </c>
      <c r="EB166" s="5" t="b">
        <v>0</v>
      </c>
      <c r="EC166" s="5" t="b">
        <v>0</v>
      </c>
      <c r="ED166" s="5" t="b">
        <v>0</v>
      </c>
      <c r="EE166" s="5" t="s">
        <v>206</v>
      </c>
      <c r="EF166" s="5" t="s">
        <v>206</v>
      </c>
      <c r="EH166" s="5">
        <v>400</v>
      </c>
      <c r="EI166" s="5">
        <v>400</v>
      </c>
      <c r="EJ166" s="5" t="s">
        <v>609</v>
      </c>
      <c r="EK166" s="5" t="s">
        <v>208</v>
      </c>
      <c r="EL166" s="5">
        <v>7</v>
      </c>
      <c r="EM166" s="5" t="s">
        <v>209</v>
      </c>
      <c r="EN166" s="5" t="b">
        <v>1</v>
      </c>
      <c r="EO166" s="5" t="b">
        <v>1</v>
      </c>
      <c r="EP166" s="5" t="b">
        <v>0</v>
      </c>
      <c r="EQ166" s="5" t="b">
        <v>0</v>
      </c>
      <c r="ER166" s="5" t="b">
        <v>0</v>
      </c>
      <c r="ES166" s="5" t="b">
        <v>0</v>
      </c>
      <c r="ET166" s="5" t="b">
        <v>0</v>
      </c>
      <c r="EU166" s="5" t="b">
        <v>0</v>
      </c>
      <c r="EV166" s="5" t="b">
        <v>0</v>
      </c>
      <c r="EW166" s="5" t="b">
        <v>0</v>
      </c>
      <c r="EX166" s="5" t="b">
        <v>0</v>
      </c>
      <c r="EY166" s="5" t="s">
        <v>205</v>
      </c>
      <c r="FV166" s="5">
        <v>690</v>
      </c>
      <c r="FX166" s="5" t="s">
        <v>214</v>
      </c>
      <c r="FY166" s="5" t="b">
        <v>1</v>
      </c>
      <c r="FZ166" s="5" t="b">
        <v>0</v>
      </c>
      <c r="GA166" s="5" t="b">
        <v>0</v>
      </c>
      <c r="GB166" s="5" t="b">
        <v>0</v>
      </c>
      <c r="GC166" s="5" t="b">
        <v>0</v>
      </c>
      <c r="GD166" s="5" t="b">
        <v>0</v>
      </c>
      <c r="GE166" s="5" t="b">
        <v>0</v>
      </c>
      <c r="GF166" s="5" t="b">
        <v>0</v>
      </c>
      <c r="GG166" s="5" t="b">
        <v>0</v>
      </c>
      <c r="GI166" s="5" t="s">
        <v>215</v>
      </c>
      <c r="GJ166" s="5" t="s">
        <v>216</v>
      </c>
      <c r="GK166" s="5" t="s">
        <v>1599</v>
      </c>
      <c r="GL166" s="5">
        <v>35076624</v>
      </c>
      <c r="GM166" s="5" t="s">
        <v>1600</v>
      </c>
      <c r="GN166" s="5" t="s">
        <v>1601</v>
      </c>
      <c r="GO166" s="5">
        <v>234</v>
      </c>
      <c r="GQ166" s="5">
        <v>-1</v>
      </c>
    </row>
    <row r="167" spans="1:201" x14ac:dyDescent="0.3">
      <c r="A167" s="5" t="s">
        <v>2213</v>
      </c>
      <c r="B167" s="5" t="s">
        <v>1678</v>
      </c>
      <c r="C167" s="5" t="s">
        <v>1679</v>
      </c>
      <c r="D167" s="6">
        <v>43374</v>
      </c>
      <c r="E167" s="5" t="s">
        <v>1234</v>
      </c>
      <c r="F167" s="6">
        <v>43367</v>
      </c>
      <c r="G167" s="5" t="s">
        <v>235</v>
      </c>
      <c r="H167" s="5" t="s">
        <v>478</v>
      </c>
      <c r="I167" s="5" t="s">
        <v>789</v>
      </c>
      <c r="J167" s="5" t="s">
        <v>790</v>
      </c>
      <c r="K167" s="5" t="s">
        <v>203</v>
      </c>
      <c r="L167" s="5" t="s">
        <v>204</v>
      </c>
      <c r="M167" s="5" t="s">
        <v>205</v>
      </c>
      <c r="AH167" s="5" t="s">
        <v>205</v>
      </c>
      <c r="BC167" s="5" t="s">
        <v>206</v>
      </c>
      <c r="BD167" s="5" t="s">
        <v>206</v>
      </c>
      <c r="BF167" s="5">
        <v>150</v>
      </c>
      <c r="BG167" s="5">
        <v>150</v>
      </c>
      <c r="BH167" s="5" t="s">
        <v>609</v>
      </c>
      <c r="BI167" s="5" t="s">
        <v>208</v>
      </c>
      <c r="BJ167" s="5">
        <v>3</v>
      </c>
      <c r="BK167" s="5" t="s">
        <v>335</v>
      </c>
      <c r="BL167" s="5" t="b">
        <v>1</v>
      </c>
      <c r="BM167" s="5" t="b">
        <v>0</v>
      </c>
      <c r="BN167" s="5" t="b">
        <v>1</v>
      </c>
      <c r="BO167" s="5" t="b">
        <v>0</v>
      </c>
      <c r="BP167" s="5" t="b">
        <v>0</v>
      </c>
      <c r="BQ167" s="5" t="b">
        <v>0</v>
      </c>
      <c r="BR167" s="5" t="b">
        <v>0</v>
      </c>
      <c r="BS167" s="5" t="b">
        <v>0</v>
      </c>
      <c r="BT167" s="5" t="b">
        <v>0</v>
      </c>
      <c r="BU167" s="5" t="b">
        <v>0</v>
      </c>
      <c r="BV167" s="5" t="b">
        <v>0</v>
      </c>
      <c r="BW167" s="5" t="s">
        <v>205</v>
      </c>
      <c r="CQ167" s="5" t="s">
        <v>206</v>
      </c>
      <c r="CR167" s="5" t="s">
        <v>206</v>
      </c>
      <c r="CS167" s="5">
        <v>70</v>
      </c>
      <c r="CT167" s="5">
        <v>120</v>
      </c>
      <c r="CU167" s="8">
        <v>171.42857142857142</v>
      </c>
      <c r="CV167" s="5" t="s">
        <v>296</v>
      </c>
      <c r="CW167" s="5" t="s">
        <v>208</v>
      </c>
      <c r="CX167" s="5">
        <v>1</v>
      </c>
      <c r="CY167" s="5" t="s">
        <v>335</v>
      </c>
      <c r="CZ167" s="5" t="b">
        <v>1</v>
      </c>
      <c r="DA167" s="5" t="b">
        <v>0</v>
      </c>
      <c r="DB167" s="5" t="b">
        <v>1</v>
      </c>
      <c r="DC167" s="5" t="b">
        <v>0</v>
      </c>
      <c r="DD167" s="5" t="b">
        <v>0</v>
      </c>
      <c r="DE167" s="5" t="b">
        <v>0</v>
      </c>
      <c r="DF167" s="5" t="b">
        <v>0</v>
      </c>
      <c r="DG167" s="5" t="b">
        <v>0</v>
      </c>
      <c r="DH167" s="5" t="b">
        <v>0</v>
      </c>
      <c r="DI167" s="5" t="b">
        <v>0</v>
      </c>
      <c r="DJ167" s="5" t="b">
        <v>0</v>
      </c>
      <c r="DK167" s="5" t="s">
        <v>206</v>
      </c>
      <c r="DL167" s="5" t="s">
        <v>205</v>
      </c>
      <c r="DM167" s="5">
        <v>110</v>
      </c>
      <c r="DN167" s="5">
        <v>100</v>
      </c>
      <c r="DO167" s="8">
        <v>90.909090909090907</v>
      </c>
      <c r="DP167" s="5" t="s">
        <v>296</v>
      </c>
      <c r="DQ167" s="5" t="s">
        <v>208</v>
      </c>
      <c r="DR167" s="5">
        <v>3</v>
      </c>
      <c r="DS167" s="5" t="s">
        <v>366</v>
      </c>
      <c r="DT167" s="5" t="b">
        <v>1</v>
      </c>
      <c r="DU167" s="5" t="b">
        <v>1</v>
      </c>
      <c r="DV167" s="5" t="b">
        <v>1</v>
      </c>
      <c r="DW167" s="5" t="b">
        <v>0</v>
      </c>
      <c r="DX167" s="5" t="b">
        <v>0</v>
      </c>
      <c r="DY167" s="5" t="b">
        <v>0</v>
      </c>
      <c r="DZ167" s="5" t="b">
        <v>0</v>
      </c>
      <c r="EA167" s="5" t="b">
        <v>0</v>
      </c>
      <c r="EB167" s="5" t="b">
        <v>0</v>
      </c>
      <c r="EC167" s="5" t="b">
        <v>0</v>
      </c>
      <c r="ED167" s="5" t="b">
        <v>0</v>
      </c>
      <c r="EE167" s="5" t="s">
        <v>206</v>
      </c>
      <c r="EF167" s="5" t="s">
        <v>206</v>
      </c>
      <c r="EH167" s="5">
        <v>400</v>
      </c>
      <c r="EI167" s="5">
        <v>400</v>
      </c>
      <c r="EJ167" s="5" t="s">
        <v>609</v>
      </c>
      <c r="EK167" s="5" t="s">
        <v>208</v>
      </c>
      <c r="EL167" s="5">
        <v>1</v>
      </c>
      <c r="EM167" s="5" t="s">
        <v>366</v>
      </c>
      <c r="EN167" s="5" t="b">
        <v>1</v>
      </c>
      <c r="EO167" s="5" t="b">
        <v>1</v>
      </c>
      <c r="EP167" s="5" t="b">
        <v>1</v>
      </c>
      <c r="EQ167" s="5" t="b">
        <v>0</v>
      </c>
      <c r="ER167" s="5" t="b">
        <v>0</v>
      </c>
      <c r="ES167" s="5" t="b">
        <v>0</v>
      </c>
      <c r="ET167" s="5" t="b">
        <v>0</v>
      </c>
      <c r="EU167" s="5" t="b">
        <v>0</v>
      </c>
      <c r="EV167" s="5" t="b">
        <v>0</v>
      </c>
      <c r="EW167" s="5" t="b">
        <v>0</v>
      </c>
      <c r="EX167" s="5" t="b">
        <v>0</v>
      </c>
      <c r="EY167" s="5" t="s">
        <v>205</v>
      </c>
      <c r="FV167" s="5">
        <v>690</v>
      </c>
      <c r="FX167" s="5" t="s">
        <v>214</v>
      </c>
      <c r="FY167" s="5" t="b">
        <v>1</v>
      </c>
      <c r="FZ167" s="5" t="b">
        <v>0</v>
      </c>
      <c r="GA167" s="5" t="b">
        <v>0</v>
      </c>
      <c r="GB167" s="5" t="b">
        <v>0</v>
      </c>
      <c r="GC167" s="5" t="b">
        <v>0</v>
      </c>
      <c r="GD167" s="5" t="b">
        <v>0</v>
      </c>
      <c r="GE167" s="5" t="b">
        <v>0</v>
      </c>
      <c r="GF167" s="5" t="b">
        <v>0</v>
      </c>
      <c r="GG167" s="5" t="b">
        <v>0</v>
      </c>
      <c r="GI167" s="5" t="s">
        <v>215</v>
      </c>
      <c r="GJ167" s="5" t="s">
        <v>216</v>
      </c>
      <c r="GK167" s="5" t="s">
        <v>1680</v>
      </c>
      <c r="GL167" s="5">
        <v>35106193</v>
      </c>
      <c r="GM167" s="5" t="s">
        <v>1681</v>
      </c>
      <c r="GN167" s="5" t="s">
        <v>1682</v>
      </c>
      <c r="GO167" s="5">
        <v>251</v>
      </c>
      <c r="GQ167" s="5">
        <v>-1</v>
      </c>
    </row>
    <row r="168" spans="1:201" x14ac:dyDescent="0.3">
      <c r="A168" s="5" t="s">
        <v>2151</v>
      </c>
      <c r="B168" s="5" t="s">
        <v>1673</v>
      </c>
      <c r="C168" s="5" t="s">
        <v>1674</v>
      </c>
      <c r="D168" s="6">
        <v>43374</v>
      </c>
      <c r="E168" s="5" t="s">
        <v>1234</v>
      </c>
      <c r="F168" s="6">
        <v>43367</v>
      </c>
      <c r="G168" s="5" t="s">
        <v>235</v>
      </c>
      <c r="H168" s="5" t="s">
        <v>478</v>
      </c>
      <c r="I168" s="5" t="s">
        <v>789</v>
      </c>
      <c r="J168" s="7" t="s">
        <v>790</v>
      </c>
      <c r="K168" s="5" t="s">
        <v>203</v>
      </c>
      <c r="L168" s="5" t="s">
        <v>204</v>
      </c>
      <c r="M168" s="5" t="s">
        <v>206</v>
      </c>
      <c r="N168" s="5" t="s">
        <v>206</v>
      </c>
      <c r="P168" s="5">
        <v>625</v>
      </c>
      <c r="Q168" s="5">
        <v>625</v>
      </c>
      <c r="R168" s="5" t="s">
        <v>263</v>
      </c>
      <c r="S168" s="5" t="s">
        <v>499</v>
      </c>
      <c r="T168" s="5" t="s">
        <v>208</v>
      </c>
      <c r="U168" s="5">
        <v>7</v>
      </c>
      <c r="V168" s="5" t="s">
        <v>211</v>
      </c>
      <c r="W168" s="5" t="b">
        <v>1</v>
      </c>
      <c r="X168" s="5" t="b">
        <v>0</v>
      </c>
      <c r="Y168" s="5" t="b">
        <v>0</v>
      </c>
      <c r="Z168" s="5" t="b">
        <v>0</v>
      </c>
      <c r="AA168" s="5" t="b">
        <v>0</v>
      </c>
      <c r="AB168" s="5" t="b">
        <v>0</v>
      </c>
      <c r="AC168" s="5" t="b">
        <v>0</v>
      </c>
      <c r="AD168" s="5" t="b">
        <v>0</v>
      </c>
      <c r="AE168" s="5" t="b">
        <v>0</v>
      </c>
      <c r="AF168" s="5" t="b">
        <v>0</v>
      </c>
      <c r="AG168" s="5" t="b">
        <v>0</v>
      </c>
      <c r="AH168" s="5" t="s">
        <v>206</v>
      </c>
      <c r="AI168" s="5" t="s">
        <v>206</v>
      </c>
      <c r="AK168" s="5">
        <v>500</v>
      </c>
      <c r="AL168" s="5">
        <v>500</v>
      </c>
      <c r="AM168" s="5" t="s">
        <v>263</v>
      </c>
      <c r="AN168" s="5" t="s">
        <v>499</v>
      </c>
      <c r="AO168" s="5" t="s">
        <v>208</v>
      </c>
      <c r="AP168" s="5">
        <v>7</v>
      </c>
      <c r="AQ168" s="5" t="s">
        <v>211</v>
      </c>
      <c r="AR168" s="5" t="b">
        <v>1</v>
      </c>
      <c r="AS168" s="5" t="b">
        <v>0</v>
      </c>
      <c r="AT168" s="5" t="b">
        <v>0</v>
      </c>
      <c r="AU168" s="5" t="b">
        <v>0</v>
      </c>
      <c r="AV168" s="5" t="b">
        <v>0</v>
      </c>
      <c r="AW168" s="5" t="b">
        <v>0</v>
      </c>
      <c r="AX168" s="5" t="b">
        <v>0</v>
      </c>
      <c r="AY168" s="5" t="b">
        <v>0</v>
      </c>
      <c r="AZ168" s="5" t="b">
        <v>0</v>
      </c>
      <c r="BA168" s="5" t="b">
        <v>0</v>
      </c>
      <c r="BB168" s="5" t="b">
        <v>0</v>
      </c>
      <c r="BC168" s="5" t="s">
        <v>205</v>
      </c>
      <c r="BW168" s="5" t="s">
        <v>205</v>
      </c>
      <c r="CQ168" s="5" t="s">
        <v>205</v>
      </c>
      <c r="DK168" s="5" t="s">
        <v>205</v>
      </c>
      <c r="EE168" s="5" t="s">
        <v>205</v>
      </c>
      <c r="EY168" s="5" t="s">
        <v>205</v>
      </c>
      <c r="FV168" s="5">
        <v>690</v>
      </c>
      <c r="FX168" s="5" t="s">
        <v>214</v>
      </c>
      <c r="FY168" s="5" t="b">
        <v>1</v>
      </c>
      <c r="FZ168" s="5" t="b">
        <v>0</v>
      </c>
      <c r="GA168" s="5" t="b">
        <v>0</v>
      </c>
      <c r="GB168" s="5" t="b">
        <v>0</v>
      </c>
      <c r="GC168" s="5" t="b">
        <v>0</v>
      </c>
      <c r="GD168" s="5" t="b">
        <v>0</v>
      </c>
      <c r="GE168" s="5" t="b">
        <v>0</v>
      </c>
      <c r="GF168" s="5" t="b">
        <v>0</v>
      </c>
      <c r="GG168" s="5" t="b">
        <v>0</v>
      </c>
      <c r="GI168" s="5" t="s">
        <v>215</v>
      </c>
      <c r="GJ168" s="5" t="s">
        <v>216</v>
      </c>
      <c r="GK168" s="5" t="s">
        <v>1675</v>
      </c>
      <c r="GL168" s="5">
        <v>35106187</v>
      </c>
      <c r="GM168" s="5" t="s">
        <v>1676</v>
      </c>
      <c r="GN168" s="5" t="s">
        <v>1677</v>
      </c>
      <c r="GO168" s="5">
        <v>250</v>
      </c>
      <c r="GQ168" s="5">
        <v>-1</v>
      </c>
    </row>
    <row r="169" spans="1:201" x14ac:dyDescent="0.3">
      <c r="A169" s="5" t="s">
        <v>2211</v>
      </c>
      <c r="B169" s="5" t="s">
        <v>1481</v>
      </c>
      <c r="C169" s="5" t="s">
        <v>1482</v>
      </c>
      <c r="D169" s="6">
        <v>43374</v>
      </c>
      <c r="E169" s="5" t="s">
        <v>1234</v>
      </c>
      <c r="F169" s="6">
        <v>43367</v>
      </c>
      <c r="G169" s="5" t="s">
        <v>235</v>
      </c>
      <c r="H169" s="5" t="s">
        <v>478</v>
      </c>
      <c r="I169" s="5" t="s">
        <v>789</v>
      </c>
      <c r="J169" s="5" t="s">
        <v>790</v>
      </c>
      <c r="K169" s="5" t="s">
        <v>203</v>
      </c>
      <c r="L169" s="5" t="s">
        <v>364</v>
      </c>
      <c r="M169" s="5" t="s">
        <v>206</v>
      </c>
      <c r="N169" s="5" t="s">
        <v>206</v>
      </c>
      <c r="P169" s="5">
        <v>625</v>
      </c>
      <c r="Q169" s="5">
        <v>625</v>
      </c>
      <c r="R169" s="5" t="s">
        <v>263</v>
      </c>
      <c r="S169" s="5" t="s">
        <v>499</v>
      </c>
      <c r="T169" s="5" t="s">
        <v>208</v>
      </c>
      <c r="U169" s="5">
        <v>7</v>
      </c>
      <c r="V169" s="5" t="s">
        <v>211</v>
      </c>
      <c r="W169" s="5" t="b">
        <v>1</v>
      </c>
      <c r="X169" s="5" t="b">
        <v>0</v>
      </c>
      <c r="Y169" s="5" t="b">
        <v>0</v>
      </c>
      <c r="Z169" s="5" t="b">
        <v>0</v>
      </c>
      <c r="AA169" s="5" t="b">
        <v>0</v>
      </c>
      <c r="AB169" s="5" t="b">
        <v>0</v>
      </c>
      <c r="AC169" s="5" t="b">
        <v>0</v>
      </c>
      <c r="AD169" s="5" t="b">
        <v>0</v>
      </c>
      <c r="AE169" s="5" t="b">
        <v>0</v>
      </c>
      <c r="AF169" s="5" t="b">
        <v>0</v>
      </c>
      <c r="AG169" s="5" t="b">
        <v>0</v>
      </c>
      <c r="AH169" s="5" t="s">
        <v>206</v>
      </c>
      <c r="AI169" s="5" t="s">
        <v>206</v>
      </c>
      <c r="AK169" s="5">
        <v>500</v>
      </c>
      <c r="AL169" s="5">
        <v>500</v>
      </c>
      <c r="AM169" s="5" t="s">
        <v>263</v>
      </c>
      <c r="AN169" s="5" t="s">
        <v>499</v>
      </c>
      <c r="AO169" s="5" t="s">
        <v>208</v>
      </c>
      <c r="AP169" s="5">
        <v>7</v>
      </c>
      <c r="AQ169" s="5" t="s">
        <v>211</v>
      </c>
      <c r="AR169" s="5" t="b">
        <v>1</v>
      </c>
      <c r="AS169" s="5" t="b">
        <v>0</v>
      </c>
      <c r="AT169" s="5" t="b">
        <v>0</v>
      </c>
      <c r="AU169" s="5" t="b">
        <v>0</v>
      </c>
      <c r="AV169" s="5" t="b">
        <v>0</v>
      </c>
      <c r="AW169" s="5" t="b">
        <v>0</v>
      </c>
      <c r="AX169" s="5" t="b">
        <v>0</v>
      </c>
      <c r="AY169" s="5" t="b">
        <v>0</v>
      </c>
      <c r="AZ169" s="5" t="b">
        <v>0</v>
      </c>
      <c r="BA169" s="5" t="b">
        <v>0</v>
      </c>
      <c r="BB169" s="5" t="b">
        <v>0</v>
      </c>
      <c r="BC169" s="5" t="s">
        <v>205</v>
      </c>
      <c r="BW169" s="5" t="s">
        <v>205</v>
      </c>
      <c r="CQ169" s="5" t="s">
        <v>205</v>
      </c>
      <c r="DK169" s="5" t="s">
        <v>205</v>
      </c>
      <c r="DO169" s="8"/>
      <c r="EE169" s="5" t="s">
        <v>205</v>
      </c>
      <c r="EY169" s="5" t="s">
        <v>205</v>
      </c>
      <c r="FV169" s="5">
        <v>690</v>
      </c>
      <c r="FX169" s="5" t="s">
        <v>214</v>
      </c>
      <c r="FY169" s="5" t="b">
        <v>1</v>
      </c>
      <c r="FZ169" s="5" t="b">
        <v>0</v>
      </c>
      <c r="GA169" s="5" t="b">
        <v>0</v>
      </c>
      <c r="GB169" s="5" t="b">
        <v>0</v>
      </c>
      <c r="GC169" s="5" t="b">
        <v>0</v>
      </c>
      <c r="GD169" s="5" t="b">
        <v>0</v>
      </c>
      <c r="GE169" s="5" t="b">
        <v>0</v>
      </c>
      <c r="GF169" s="5" t="b">
        <v>0</v>
      </c>
      <c r="GG169" s="5" t="b">
        <v>0</v>
      </c>
      <c r="GI169" s="5" t="s">
        <v>215</v>
      </c>
      <c r="GJ169" s="5" t="s">
        <v>216</v>
      </c>
      <c r="GK169" s="5" t="s">
        <v>1483</v>
      </c>
      <c r="GL169" s="5">
        <v>35051195</v>
      </c>
      <c r="GM169" s="5" t="s">
        <v>1484</v>
      </c>
      <c r="GN169" s="5" t="s">
        <v>1485</v>
      </c>
      <c r="GO169" s="5">
        <v>215</v>
      </c>
      <c r="GQ169" s="5">
        <v>-1</v>
      </c>
    </row>
    <row r="170" spans="1:201" x14ac:dyDescent="0.3">
      <c r="A170" s="5" t="s">
        <v>2075</v>
      </c>
      <c r="B170" s="5" t="s">
        <v>397</v>
      </c>
      <c r="C170" s="5" t="s">
        <v>398</v>
      </c>
      <c r="D170" s="6">
        <v>43368</v>
      </c>
      <c r="E170" s="5" t="s">
        <v>234</v>
      </c>
      <c r="F170" s="6">
        <v>43368</v>
      </c>
      <c r="G170" s="5" t="s">
        <v>263</v>
      </c>
      <c r="H170" s="5" t="s">
        <v>481</v>
      </c>
      <c r="I170" s="7" t="s">
        <v>353</v>
      </c>
      <c r="J170" s="7" t="s">
        <v>354</v>
      </c>
      <c r="K170" s="5" t="s">
        <v>203</v>
      </c>
      <c r="L170" s="5" t="s">
        <v>204</v>
      </c>
      <c r="M170" s="5" t="s">
        <v>206</v>
      </c>
      <c r="N170" s="5" t="s">
        <v>206</v>
      </c>
      <c r="P170" s="5">
        <v>650</v>
      </c>
      <c r="Q170" s="5">
        <v>650</v>
      </c>
      <c r="R170" s="5" t="s">
        <v>263</v>
      </c>
      <c r="S170" s="5" t="s">
        <v>353</v>
      </c>
      <c r="T170" s="5" t="s">
        <v>237</v>
      </c>
      <c r="U170" s="5">
        <v>8</v>
      </c>
      <c r="V170" s="5" t="s">
        <v>399</v>
      </c>
      <c r="W170" s="5" t="b">
        <v>1</v>
      </c>
      <c r="X170" s="5" t="b">
        <v>0</v>
      </c>
      <c r="Y170" s="5" t="b">
        <v>0</v>
      </c>
      <c r="Z170" s="5" t="b">
        <v>1</v>
      </c>
      <c r="AA170" s="5" t="b">
        <v>1</v>
      </c>
      <c r="AB170" s="5" t="b">
        <v>1</v>
      </c>
      <c r="AC170" s="5" t="b">
        <v>1</v>
      </c>
      <c r="AD170" s="5" t="b">
        <v>0</v>
      </c>
      <c r="AE170" s="5" t="b">
        <v>0</v>
      </c>
      <c r="AF170" s="5" t="b">
        <v>0</v>
      </c>
      <c r="AG170" s="5" t="b">
        <v>0</v>
      </c>
      <c r="AH170" s="5" t="s">
        <v>206</v>
      </c>
      <c r="AI170" s="5" t="s">
        <v>206</v>
      </c>
      <c r="AK170" s="5">
        <v>600</v>
      </c>
      <c r="AL170" s="5">
        <v>600</v>
      </c>
      <c r="AM170" s="5" t="s">
        <v>263</v>
      </c>
      <c r="AO170" s="5" t="s">
        <v>237</v>
      </c>
      <c r="AP170" s="5">
        <v>8</v>
      </c>
      <c r="AQ170" s="5" t="s">
        <v>238</v>
      </c>
      <c r="AR170" s="5" t="b">
        <v>1</v>
      </c>
      <c r="AS170" s="5" t="b">
        <v>0</v>
      </c>
      <c r="AT170" s="5" t="b">
        <v>0</v>
      </c>
      <c r="AU170" s="5" t="b">
        <v>1</v>
      </c>
      <c r="AV170" s="5" t="b">
        <v>0</v>
      </c>
      <c r="AW170" s="5" t="b">
        <v>1</v>
      </c>
      <c r="AX170" s="5" t="b">
        <v>1</v>
      </c>
      <c r="AY170" s="5" t="b">
        <v>0</v>
      </c>
      <c r="AZ170" s="5" t="b">
        <v>0</v>
      </c>
      <c r="BA170" s="5" t="b">
        <v>0</v>
      </c>
      <c r="BB170" s="5" t="b">
        <v>0</v>
      </c>
      <c r="BC170" s="5" t="s">
        <v>206</v>
      </c>
      <c r="BD170" s="5" t="s">
        <v>206</v>
      </c>
      <c r="BF170" s="5">
        <v>150</v>
      </c>
      <c r="BG170" s="5">
        <v>150</v>
      </c>
      <c r="BH170" s="5" t="s">
        <v>263</v>
      </c>
      <c r="BI170" s="5" t="s">
        <v>237</v>
      </c>
      <c r="BJ170" s="5">
        <v>4</v>
      </c>
      <c r="BK170" s="5" t="s">
        <v>341</v>
      </c>
      <c r="BL170" s="5" t="b">
        <v>1</v>
      </c>
      <c r="BM170" s="5" t="b">
        <v>0</v>
      </c>
      <c r="BN170" s="5" t="b">
        <v>0</v>
      </c>
      <c r="BO170" s="5" t="b">
        <v>0</v>
      </c>
      <c r="BP170" s="5" t="b">
        <v>1</v>
      </c>
      <c r="BQ170" s="5" t="b">
        <v>0</v>
      </c>
      <c r="BR170" s="5" t="b">
        <v>1</v>
      </c>
      <c r="BS170" s="5" t="b">
        <v>0</v>
      </c>
      <c r="BT170" s="5" t="b">
        <v>0</v>
      </c>
      <c r="BU170" s="5" t="b">
        <v>0</v>
      </c>
      <c r="BV170" s="5" t="b">
        <v>0</v>
      </c>
      <c r="BW170" s="5" t="s">
        <v>206</v>
      </c>
      <c r="BX170" s="5" t="s">
        <v>206</v>
      </c>
      <c r="BZ170" s="5">
        <v>100</v>
      </c>
      <c r="CA170" s="5">
        <v>100</v>
      </c>
      <c r="CB170" s="5" t="s">
        <v>263</v>
      </c>
      <c r="CC170" s="5" t="s">
        <v>237</v>
      </c>
      <c r="CD170" s="5">
        <v>3</v>
      </c>
      <c r="CE170" s="5" t="s">
        <v>240</v>
      </c>
      <c r="CF170" s="5" t="b">
        <v>1</v>
      </c>
      <c r="CG170" s="5" t="b">
        <v>0</v>
      </c>
      <c r="CH170" s="5" t="b">
        <v>0</v>
      </c>
      <c r="CI170" s="5" t="b">
        <v>1</v>
      </c>
      <c r="CJ170" s="5" t="b">
        <v>0</v>
      </c>
      <c r="CK170" s="5" t="b">
        <v>0</v>
      </c>
      <c r="CL170" s="5" t="b">
        <v>0</v>
      </c>
      <c r="CM170" s="5" t="b">
        <v>0</v>
      </c>
      <c r="CN170" s="5" t="b">
        <v>0</v>
      </c>
      <c r="CO170" s="5" t="b">
        <v>0</v>
      </c>
      <c r="CP170" s="5" t="b">
        <v>0</v>
      </c>
      <c r="CQ170" s="5" t="s">
        <v>206</v>
      </c>
      <c r="CR170" s="5" t="s">
        <v>206</v>
      </c>
      <c r="CS170" s="5">
        <v>75</v>
      </c>
      <c r="CT170" s="5">
        <v>200</v>
      </c>
      <c r="CU170" s="8">
        <v>266.66666666666663</v>
      </c>
      <c r="CV170" s="5" t="s">
        <v>263</v>
      </c>
      <c r="CW170" s="5" t="s">
        <v>237</v>
      </c>
      <c r="CX170" s="5">
        <v>3</v>
      </c>
      <c r="CY170" s="5" t="s">
        <v>211</v>
      </c>
      <c r="CZ170" s="5" t="b">
        <v>1</v>
      </c>
      <c r="DA170" s="5" t="b">
        <v>0</v>
      </c>
      <c r="DB170" s="5" t="b">
        <v>0</v>
      </c>
      <c r="DC170" s="5" t="b">
        <v>0</v>
      </c>
      <c r="DD170" s="5" t="b">
        <v>0</v>
      </c>
      <c r="DE170" s="5" t="b">
        <v>0</v>
      </c>
      <c r="DF170" s="5" t="b">
        <v>0</v>
      </c>
      <c r="DG170" s="5" t="b">
        <v>0</v>
      </c>
      <c r="DH170" s="5" t="b">
        <v>0</v>
      </c>
      <c r="DI170" s="5" t="b">
        <v>0</v>
      </c>
      <c r="DJ170" s="5" t="b">
        <v>0</v>
      </c>
      <c r="DK170" s="5" t="s">
        <v>206</v>
      </c>
      <c r="DL170" s="5" t="s">
        <v>206</v>
      </c>
      <c r="DN170" s="5">
        <v>140</v>
      </c>
      <c r="DO170" s="8" t="s">
        <v>207</v>
      </c>
      <c r="DP170" s="5" t="s">
        <v>263</v>
      </c>
      <c r="DQ170" s="5" t="s">
        <v>237</v>
      </c>
      <c r="DR170" s="5">
        <v>3</v>
      </c>
      <c r="DS170" s="5" t="s">
        <v>240</v>
      </c>
      <c r="DT170" s="5" t="b">
        <v>1</v>
      </c>
      <c r="DU170" s="5" t="b">
        <v>0</v>
      </c>
      <c r="DV170" s="5" t="b">
        <v>0</v>
      </c>
      <c r="DW170" s="5" t="b">
        <v>1</v>
      </c>
      <c r="DX170" s="5" t="b">
        <v>0</v>
      </c>
      <c r="DY170" s="5" t="b">
        <v>0</v>
      </c>
      <c r="DZ170" s="5" t="b">
        <v>0</v>
      </c>
      <c r="EA170" s="5" t="b">
        <v>0</v>
      </c>
      <c r="EB170" s="5" t="b">
        <v>0</v>
      </c>
      <c r="EC170" s="5" t="b">
        <v>0</v>
      </c>
      <c r="ED170" s="5" t="b">
        <v>0</v>
      </c>
      <c r="EE170" s="5" t="s">
        <v>206</v>
      </c>
      <c r="EF170" s="5" t="s">
        <v>206</v>
      </c>
      <c r="EH170" s="5">
        <v>700</v>
      </c>
      <c r="EI170" s="5">
        <v>700</v>
      </c>
      <c r="EJ170" s="5" t="s">
        <v>263</v>
      </c>
      <c r="EK170" s="5" t="s">
        <v>237</v>
      </c>
      <c r="EL170" s="5">
        <v>3</v>
      </c>
      <c r="EM170" s="5" t="s">
        <v>240</v>
      </c>
      <c r="EN170" s="5" t="b">
        <v>1</v>
      </c>
      <c r="EO170" s="5" t="b">
        <v>0</v>
      </c>
      <c r="EP170" s="5" t="b">
        <v>0</v>
      </c>
      <c r="EQ170" s="5" t="b">
        <v>1</v>
      </c>
      <c r="ER170" s="5" t="b">
        <v>0</v>
      </c>
      <c r="ES170" s="5" t="b">
        <v>0</v>
      </c>
      <c r="ET170" s="5" t="b">
        <v>0</v>
      </c>
      <c r="EU170" s="5" t="b">
        <v>0</v>
      </c>
      <c r="EV170" s="5" t="b">
        <v>0</v>
      </c>
      <c r="EW170" s="5" t="b">
        <v>0</v>
      </c>
      <c r="EX170" s="5" t="b">
        <v>0</v>
      </c>
      <c r="EY170" s="5" t="s">
        <v>206</v>
      </c>
      <c r="EZ170" s="5">
        <v>5</v>
      </c>
      <c r="FA170" s="5" t="s">
        <v>212</v>
      </c>
      <c r="FB170" s="5" t="s">
        <v>213</v>
      </c>
      <c r="FC170" s="5" t="s">
        <v>205</v>
      </c>
      <c r="FD170" s="5">
        <v>4000</v>
      </c>
      <c r="FE170" s="5">
        <v>6</v>
      </c>
      <c r="FF170" s="5" t="s">
        <v>206</v>
      </c>
      <c r="FG170" s="5">
        <v>4000</v>
      </c>
      <c r="FH170" s="5">
        <v>7000</v>
      </c>
      <c r="FI170" s="5">
        <v>10000</v>
      </c>
      <c r="FJ170" s="5" t="s">
        <v>239</v>
      </c>
      <c r="FK170" s="5" t="b">
        <v>1</v>
      </c>
      <c r="FL170" s="5" t="b">
        <v>0</v>
      </c>
      <c r="FM170" s="5" t="b">
        <v>0</v>
      </c>
      <c r="FN170" s="5" t="b">
        <v>1</v>
      </c>
      <c r="FO170" s="5" t="b">
        <v>0</v>
      </c>
      <c r="FP170" s="5" t="b">
        <v>0</v>
      </c>
      <c r="FQ170" s="5" t="b">
        <v>1</v>
      </c>
      <c r="FR170" s="5" t="b">
        <v>0</v>
      </c>
      <c r="FS170" s="5" t="b">
        <v>0</v>
      </c>
      <c r="FT170" s="5" t="b">
        <v>0</v>
      </c>
      <c r="FU170" s="5" t="b">
        <v>0</v>
      </c>
      <c r="FV170" s="5">
        <v>620</v>
      </c>
      <c r="FX170" s="5" t="s">
        <v>214</v>
      </c>
      <c r="FY170" s="5" t="b">
        <v>1</v>
      </c>
      <c r="FZ170" s="5" t="b">
        <v>0</v>
      </c>
      <c r="GA170" s="5" t="b">
        <v>0</v>
      </c>
      <c r="GB170" s="5" t="b">
        <v>0</v>
      </c>
      <c r="GC170" s="5" t="b">
        <v>0</v>
      </c>
      <c r="GD170" s="5" t="b">
        <v>0</v>
      </c>
      <c r="GE170" s="5" t="b">
        <v>0</v>
      </c>
      <c r="GF170" s="5" t="b">
        <v>0</v>
      </c>
      <c r="GG170" s="5" t="b">
        <v>0</v>
      </c>
      <c r="GI170" s="5" t="s">
        <v>215</v>
      </c>
      <c r="GJ170" s="5" t="s">
        <v>216</v>
      </c>
      <c r="GK170" s="5" t="s">
        <v>400</v>
      </c>
      <c r="GL170" s="5">
        <v>33559527</v>
      </c>
      <c r="GM170" s="5" t="s">
        <v>401</v>
      </c>
      <c r="GN170" s="5" t="s">
        <v>402</v>
      </c>
      <c r="GO170" s="5">
        <v>28</v>
      </c>
      <c r="GQ170" s="5">
        <v>-1</v>
      </c>
      <c r="GR170" s="5" t="s">
        <v>220</v>
      </c>
      <c r="GS170" s="5" t="s">
        <v>220</v>
      </c>
    </row>
    <row r="171" spans="1:201" x14ac:dyDescent="0.3">
      <c r="A171" s="5" t="s">
        <v>2076</v>
      </c>
      <c r="B171" s="5" t="s">
        <v>408</v>
      </c>
      <c r="C171" s="5" t="s">
        <v>409</v>
      </c>
      <c r="D171" s="6">
        <v>43368</v>
      </c>
      <c r="E171" s="5" t="s">
        <v>234</v>
      </c>
      <c r="F171" s="6">
        <v>43368</v>
      </c>
      <c r="G171" s="5" t="s">
        <v>263</v>
      </c>
      <c r="H171" s="5" t="s">
        <v>481</v>
      </c>
      <c r="I171" s="7" t="s">
        <v>353</v>
      </c>
      <c r="J171" s="7" t="s">
        <v>354</v>
      </c>
      <c r="K171" s="5" t="s">
        <v>203</v>
      </c>
      <c r="L171" s="5" t="s">
        <v>204</v>
      </c>
      <c r="M171" s="5" t="s">
        <v>205</v>
      </c>
      <c r="AH171" s="5" t="s">
        <v>206</v>
      </c>
      <c r="AI171" s="5" t="s">
        <v>206</v>
      </c>
      <c r="AK171" s="5">
        <v>700</v>
      </c>
      <c r="AL171" s="5">
        <v>700</v>
      </c>
      <c r="AM171" s="5" t="s">
        <v>263</v>
      </c>
      <c r="AN171" s="5" t="s">
        <v>353</v>
      </c>
      <c r="AO171" s="5" t="s">
        <v>237</v>
      </c>
      <c r="AP171" s="5">
        <v>10</v>
      </c>
      <c r="AQ171" s="5" t="s">
        <v>238</v>
      </c>
      <c r="AR171" s="5" t="b">
        <v>1</v>
      </c>
      <c r="AS171" s="5" t="b">
        <v>0</v>
      </c>
      <c r="AT171" s="5" t="b">
        <v>0</v>
      </c>
      <c r="AU171" s="5" t="b">
        <v>1</v>
      </c>
      <c r="AV171" s="5" t="b">
        <v>0</v>
      </c>
      <c r="AW171" s="5" t="b">
        <v>1</v>
      </c>
      <c r="AX171" s="5" t="b">
        <v>1</v>
      </c>
      <c r="AY171" s="5" t="b">
        <v>0</v>
      </c>
      <c r="AZ171" s="5" t="b">
        <v>0</v>
      </c>
      <c r="BA171" s="5" t="b">
        <v>0</v>
      </c>
      <c r="BB171" s="5" t="b">
        <v>0</v>
      </c>
      <c r="BC171" s="5" t="s">
        <v>206</v>
      </c>
      <c r="BD171" s="5" t="s">
        <v>206</v>
      </c>
      <c r="BF171" s="5">
        <v>150</v>
      </c>
      <c r="BG171" s="5">
        <v>150</v>
      </c>
      <c r="BH171" s="5" t="s">
        <v>263</v>
      </c>
      <c r="BI171" s="5" t="s">
        <v>237</v>
      </c>
      <c r="BJ171" s="5">
        <v>3</v>
      </c>
      <c r="BK171" s="5" t="s">
        <v>240</v>
      </c>
      <c r="BL171" s="5" t="b">
        <v>1</v>
      </c>
      <c r="BM171" s="5" t="b">
        <v>0</v>
      </c>
      <c r="BN171" s="5" t="b">
        <v>0</v>
      </c>
      <c r="BO171" s="5" t="b">
        <v>1</v>
      </c>
      <c r="BP171" s="5" t="b">
        <v>0</v>
      </c>
      <c r="BQ171" s="5" t="b">
        <v>0</v>
      </c>
      <c r="BR171" s="5" t="b">
        <v>0</v>
      </c>
      <c r="BS171" s="5" t="b">
        <v>0</v>
      </c>
      <c r="BT171" s="5" t="b">
        <v>0</v>
      </c>
      <c r="BU171" s="5" t="b">
        <v>0</v>
      </c>
      <c r="BV171" s="5" t="b">
        <v>0</v>
      </c>
      <c r="BW171" s="5" t="s">
        <v>206</v>
      </c>
      <c r="BX171" s="5" t="s">
        <v>205</v>
      </c>
      <c r="BZ171" s="5">
        <v>170</v>
      </c>
      <c r="CA171" s="5">
        <v>170</v>
      </c>
      <c r="CB171" s="5" t="s">
        <v>263</v>
      </c>
      <c r="CC171" s="5" t="s">
        <v>237</v>
      </c>
      <c r="CD171" s="5">
        <v>4</v>
      </c>
      <c r="CE171" s="5" t="s">
        <v>239</v>
      </c>
      <c r="CF171" s="5" t="b">
        <v>1</v>
      </c>
      <c r="CG171" s="5" t="b">
        <v>0</v>
      </c>
      <c r="CH171" s="5" t="b">
        <v>0</v>
      </c>
      <c r="CI171" s="5" t="b">
        <v>1</v>
      </c>
      <c r="CJ171" s="5" t="b">
        <v>0</v>
      </c>
      <c r="CK171" s="5" t="b">
        <v>0</v>
      </c>
      <c r="CL171" s="5" t="b">
        <v>1</v>
      </c>
      <c r="CM171" s="5" t="b">
        <v>0</v>
      </c>
      <c r="CN171" s="5" t="b">
        <v>0</v>
      </c>
      <c r="CO171" s="5" t="b">
        <v>0</v>
      </c>
      <c r="CP171" s="5" t="b">
        <v>0</v>
      </c>
      <c r="CQ171" s="5" t="s">
        <v>206</v>
      </c>
      <c r="CR171" s="5" t="s">
        <v>206</v>
      </c>
      <c r="CS171" s="5">
        <v>75</v>
      </c>
      <c r="CT171" s="5">
        <v>170</v>
      </c>
      <c r="CU171" s="8">
        <v>226.66666666666666</v>
      </c>
      <c r="CV171" s="5" t="s">
        <v>263</v>
      </c>
      <c r="CW171" s="5" t="s">
        <v>237</v>
      </c>
      <c r="CX171" s="5">
        <v>4</v>
      </c>
      <c r="CY171" s="5" t="s">
        <v>211</v>
      </c>
      <c r="CZ171" s="5" t="b">
        <v>1</v>
      </c>
      <c r="DA171" s="5" t="b">
        <v>0</v>
      </c>
      <c r="DB171" s="5" t="b">
        <v>0</v>
      </c>
      <c r="DC171" s="5" t="b">
        <v>0</v>
      </c>
      <c r="DD171" s="5" t="b">
        <v>0</v>
      </c>
      <c r="DE171" s="5" t="b">
        <v>0</v>
      </c>
      <c r="DF171" s="5" t="b">
        <v>0</v>
      </c>
      <c r="DG171" s="5" t="b">
        <v>0</v>
      </c>
      <c r="DH171" s="5" t="b">
        <v>0</v>
      </c>
      <c r="DI171" s="5" t="b">
        <v>0</v>
      </c>
      <c r="DJ171" s="5" t="b">
        <v>0</v>
      </c>
      <c r="DK171" s="5" t="s">
        <v>206</v>
      </c>
      <c r="DL171" s="5" t="s">
        <v>206</v>
      </c>
      <c r="DN171" s="5">
        <v>120</v>
      </c>
      <c r="DO171" s="8" t="s">
        <v>207</v>
      </c>
      <c r="DP171" s="5" t="s">
        <v>263</v>
      </c>
      <c r="DQ171" s="5" t="s">
        <v>237</v>
      </c>
      <c r="DR171" s="5">
        <v>3</v>
      </c>
      <c r="DS171" s="5" t="s">
        <v>250</v>
      </c>
      <c r="DT171" s="5" t="b">
        <v>1</v>
      </c>
      <c r="DU171" s="5" t="b">
        <v>0</v>
      </c>
      <c r="DV171" s="5" t="b">
        <v>0</v>
      </c>
      <c r="DW171" s="5" t="b">
        <v>0</v>
      </c>
      <c r="DX171" s="5" t="b">
        <v>0</v>
      </c>
      <c r="DY171" s="5" t="b">
        <v>0</v>
      </c>
      <c r="DZ171" s="5" t="b">
        <v>1</v>
      </c>
      <c r="EA171" s="5" t="b">
        <v>0</v>
      </c>
      <c r="EB171" s="5" t="b">
        <v>0</v>
      </c>
      <c r="EC171" s="5" t="b">
        <v>0</v>
      </c>
      <c r="ED171" s="5" t="b">
        <v>0</v>
      </c>
      <c r="EE171" s="5" t="s">
        <v>206</v>
      </c>
      <c r="EF171" s="5" t="s">
        <v>206</v>
      </c>
      <c r="EH171" s="5">
        <v>550</v>
      </c>
      <c r="EI171" s="5">
        <v>550</v>
      </c>
      <c r="EJ171" s="5" t="s">
        <v>263</v>
      </c>
      <c r="EK171" s="5" t="s">
        <v>237</v>
      </c>
      <c r="EL171" s="5">
        <v>2</v>
      </c>
      <c r="EM171" s="5" t="s">
        <v>211</v>
      </c>
      <c r="EN171" s="5" t="b">
        <v>1</v>
      </c>
      <c r="EO171" s="5" t="b">
        <v>0</v>
      </c>
      <c r="EP171" s="5" t="b">
        <v>0</v>
      </c>
      <c r="EQ171" s="5" t="b">
        <v>0</v>
      </c>
      <c r="ER171" s="5" t="b">
        <v>0</v>
      </c>
      <c r="ES171" s="5" t="b">
        <v>0</v>
      </c>
      <c r="ET171" s="5" t="b">
        <v>0</v>
      </c>
      <c r="EU171" s="5" t="b">
        <v>0</v>
      </c>
      <c r="EV171" s="5" t="b">
        <v>0</v>
      </c>
      <c r="EW171" s="5" t="b">
        <v>0</v>
      </c>
      <c r="EX171" s="5" t="b">
        <v>0</v>
      </c>
      <c r="EY171" s="5" t="s">
        <v>206</v>
      </c>
      <c r="EZ171" s="5">
        <v>5</v>
      </c>
      <c r="FA171" s="5" t="s">
        <v>212</v>
      </c>
      <c r="FB171" s="5" t="s">
        <v>213</v>
      </c>
      <c r="FC171" s="5" t="s">
        <v>205</v>
      </c>
      <c r="FD171" s="5">
        <v>4500</v>
      </c>
      <c r="FE171" s="5">
        <v>7</v>
      </c>
      <c r="FF171" s="5" t="s">
        <v>249</v>
      </c>
      <c r="FJ171" s="5" t="s">
        <v>240</v>
      </c>
      <c r="FK171" s="5" t="b">
        <v>1</v>
      </c>
      <c r="FL171" s="5" t="b">
        <v>0</v>
      </c>
      <c r="FM171" s="5" t="b">
        <v>0</v>
      </c>
      <c r="FN171" s="5" t="b">
        <v>1</v>
      </c>
      <c r="FO171" s="5" t="b">
        <v>0</v>
      </c>
      <c r="FP171" s="5" t="b">
        <v>0</v>
      </c>
      <c r="FQ171" s="5" t="b">
        <v>0</v>
      </c>
      <c r="FR171" s="5" t="b">
        <v>0</v>
      </c>
      <c r="FS171" s="5" t="b">
        <v>0</v>
      </c>
      <c r="FT171" s="5" t="b">
        <v>0</v>
      </c>
      <c r="FU171" s="5" t="b">
        <v>0</v>
      </c>
      <c r="FV171" s="5">
        <v>615</v>
      </c>
      <c r="FX171" s="5" t="s">
        <v>214</v>
      </c>
      <c r="FY171" s="5" t="b">
        <v>1</v>
      </c>
      <c r="FZ171" s="5" t="b">
        <v>0</v>
      </c>
      <c r="GA171" s="5" t="b">
        <v>0</v>
      </c>
      <c r="GB171" s="5" t="b">
        <v>0</v>
      </c>
      <c r="GC171" s="5" t="b">
        <v>0</v>
      </c>
      <c r="GD171" s="5" t="b">
        <v>0</v>
      </c>
      <c r="GE171" s="5" t="b">
        <v>0</v>
      </c>
      <c r="GF171" s="5" t="b">
        <v>0</v>
      </c>
      <c r="GG171" s="5" t="b">
        <v>0</v>
      </c>
      <c r="GI171" s="5" t="s">
        <v>215</v>
      </c>
      <c r="GJ171" s="5" t="s">
        <v>216</v>
      </c>
      <c r="GK171" s="5" t="s">
        <v>410</v>
      </c>
      <c r="GL171" s="5">
        <v>33560494</v>
      </c>
      <c r="GM171" s="5" t="s">
        <v>411</v>
      </c>
      <c r="GN171" s="5" t="s">
        <v>412</v>
      </c>
      <c r="GO171" s="5">
        <v>30</v>
      </c>
      <c r="GQ171" s="5">
        <v>-1</v>
      </c>
      <c r="GR171" s="5" t="s">
        <v>220</v>
      </c>
      <c r="GS171" s="5" t="s">
        <v>220</v>
      </c>
    </row>
    <row r="172" spans="1:201" x14ac:dyDescent="0.3">
      <c r="A172" s="5" t="s">
        <v>2074</v>
      </c>
      <c r="B172" s="5" t="s">
        <v>351</v>
      </c>
      <c r="C172" s="5" t="s">
        <v>352</v>
      </c>
      <c r="D172" s="6">
        <v>43368</v>
      </c>
      <c r="E172" s="5" t="s">
        <v>234</v>
      </c>
      <c r="F172" s="6">
        <v>43368</v>
      </c>
      <c r="G172" s="5" t="s">
        <v>263</v>
      </c>
      <c r="H172" s="5" t="s">
        <v>481</v>
      </c>
      <c r="I172" s="7" t="s">
        <v>353</v>
      </c>
      <c r="J172" s="7" t="s">
        <v>354</v>
      </c>
      <c r="K172" s="5" t="s">
        <v>203</v>
      </c>
      <c r="L172" s="5" t="s">
        <v>204</v>
      </c>
      <c r="M172" s="5" t="s">
        <v>206</v>
      </c>
      <c r="N172" s="5" t="s">
        <v>206</v>
      </c>
      <c r="P172" s="5">
        <v>650</v>
      </c>
      <c r="Q172" s="5">
        <v>650</v>
      </c>
      <c r="R172" s="5" t="s">
        <v>263</v>
      </c>
      <c r="S172" s="5" t="s">
        <v>353</v>
      </c>
      <c r="T172" s="5" t="s">
        <v>237</v>
      </c>
      <c r="U172" s="5">
        <v>5</v>
      </c>
      <c r="V172" s="5" t="s">
        <v>238</v>
      </c>
      <c r="W172" s="5" t="b">
        <v>1</v>
      </c>
      <c r="X172" s="5" t="b">
        <v>0</v>
      </c>
      <c r="Y172" s="5" t="b">
        <v>0</v>
      </c>
      <c r="Z172" s="5" t="b">
        <v>1</v>
      </c>
      <c r="AA172" s="5" t="b">
        <v>0</v>
      </c>
      <c r="AB172" s="5" t="b">
        <v>1</v>
      </c>
      <c r="AC172" s="5" t="b">
        <v>1</v>
      </c>
      <c r="AD172" s="5" t="b">
        <v>0</v>
      </c>
      <c r="AE172" s="5" t="b">
        <v>0</v>
      </c>
      <c r="AF172" s="5" t="b">
        <v>0</v>
      </c>
      <c r="AG172" s="5" t="b">
        <v>0</v>
      </c>
      <c r="AH172" s="5" t="s">
        <v>206</v>
      </c>
      <c r="AI172" s="5" t="s">
        <v>206</v>
      </c>
      <c r="AK172" s="5">
        <v>600</v>
      </c>
      <c r="AL172" s="5">
        <v>600</v>
      </c>
      <c r="AM172" s="5" t="s">
        <v>263</v>
      </c>
      <c r="AN172" s="5" t="s">
        <v>353</v>
      </c>
      <c r="AO172" s="5" t="s">
        <v>237</v>
      </c>
      <c r="AP172" s="5">
        <v>8</v>
      </c>
      <c r="AQ172" s="5" t="s">
        <v>355</v>
      </c>
      <c r="AR172" s="5" t="b">
        <v>1</v>
      </c>
      <c r="AS172" s="5" t="b">
        <v>0</v>
      </c>
      <c r="AT172" s="5" t="b">
        <v>0</v>
      </c>
      <c r="AU172" s="5" t="b">
        <v>0</v>
      </c>
      <c r="AV172" s="5" t="b">
        <v>0</v>
      </c>
      <c r="AW172" s="5" t="b">
        <v>1</v>
      </c>
      <c r="AX172" s="5" t="b">
        <v>1</v>
      </c>
      <c r="AY172" s="5" t="b">
        <v>0</v>
      </c>
      <c r="AZ172" s="5" t="b">
        <v>0</v>
      </c>
      <c r="BA172" s="5" t="b">
        <v>0</v>
      </c>
      <c r="BB172" s="5" t="b">
        <v>0</v>
      </c>
      <c r="BC172" s="5" t="s">
        <v>206</v>
      </c>
      <c r="BD172" s="5" t="s">
        <v>206</v>
      </c>
      <c r="BF172" s="5">
        <v>150</v>
      </c>
      <c r="BG172" s="5">
        <v>150</v>
      </c>
      <c r="BH172" s="5" t="s">
        <v>263</v>
      </c>
      <c r="BI172" s="5" t="s">
        <v>237</v>
      </c>
      <c r="BJ172" s="5">
        <v>5</v>
      </c>
      <c r="BK172" s="5" t="s">
        <v>250</v>
      </c>
      <c r="BL172" s="5" t="b">
        <v>1</v>
      </c>
      <c r="BM172" s="5" t="b">
        <v>0</v>
      </c>
      <c r="BN172" s="5" t="b">
        <v>0</v>
      </c>
      <c r="BO172" s="5" t="b">
        <v>0</v>
      </c>
      <c r="BP172" s="5" t="b">
        <v>0</v>
      </c>
      <c r="BQ172" s="5" t="b">
        <v>0</v>
      </c>
      <c r="BR172" s="5" t="b">
        <v>1</v>
      </c>
      <c r="BS172" s="5" t="b">
        <v>0</v>
      </c>
      <c r="BT172" s="5" t="b">
        <v>0</v>
      </c>
      <c r="BU172" s="5" t="b">
        <v>0</v>
      </c>
      <c r="BV172" s="5" t="b">
        <v>0</v>
      </c>
      <c r="BW172" s="5" t="s">
        <v>206</v>
      </c>
      <c r="BX172" s="5" t="s">
        <v>206</v>
      </c>
      <c r="BZ172" s="5">
        <v>120</v>
      </c>
      <c r="CA172" s="5">
        <v>120</v>
      </c>
      <c r="CB172" s="5" t="s">
        <v>263</v>
      </c>
      <c r="CC172" s="5" t="s">
        <v>237</v>
      </c>
      <c r="CD172" s="5">
        <v>2</v>
      </c>
      <c r="CE172" s="5" t="s">
        <v>211</v>
      </c>
      <c r="CF172" s="5" t="b">
        <v>1</v>
      </c>
      <c r="CG172" s="5" t="b">
        <v>0</v>
      </c>
      <c r="CH172" s="5" t="b">
        <v>0</v>
      </c>
      <c r="CI172" s="5" t="b">
        <v>0</v>
      </c>
      <c r="CJ172" s="5" t="b">
        <v>0</v>
      </c>
      <c r="CK172" s="5" t="b">
        <v>0</v>
      </c>
      <c r="CL172" s="5" t="b">
        <v>0</v>
      </c>
      <c r="CM172" s="5" t="b">
        <v>0</v>
      </c>
      <c r="CN172" s="5" t="b">
        <v>0</v>
      </c>
      <c r="CO172" s="5" t="b">
        <v>0</v>
      </c>
      <c r="CP172" s="5" t="b">
        <v>0</v>
      </c>
      <c r="CQ172" s="5" t="s">
        <v>206</v>
      </c>
      <c r="CR172" s="5" t="s">
        <v>206</v>
      </c>
      <c r="CS172" s="5">
        <v>75</v>
      </c>
      <c r="CT172" s="5">
        <v>120</v>
      </c>
      <c r="CU172" s="8">
        <v>160</v>
      </c>
      <c r="CV172" s="5" t="s">
        <v>263</v>
      </c>
      <c r="CW172" s="5" t="s">
        <v>237</v>
      </c>
      <c r="CX172" s="5">
        <v>3</v>
      </c>
      <c r="CY172" s="5" t="s">
        <v>209</v>
      </c>
      <c r="CZ172" s="5" t="b">
        <v>1</v>
      </c>
      <c r="DA172" s="5" t="b">
        <v>1</v>
      </c>
      <c r="DB172" s="5" t="b">
        <v>0</v>
      </c>
      <c r="DC172" s="5" t="b">
        <v>0</v>
      </c>
      <c r="DD172" s="5" t="b">
        <v>0</v>
      </c>
      <c r="DE172" s="5" t="b">
        <v>0</v>
      </c>
      <c r="DF172" s="5" t="b">
        <v>0</v>
      </c>
      <c r="DG172" s="5" t="b">
        <v>0</v>
      </c>
      <c r="DH172" s="5" t="b">
        <v>0</v>
      </c>
      <c r="DI172" s="5" t="b">
        <v>0</v>
      </c>
      <c r="DJ172" s="5" t="b">
        <v>0</v>
      </c>
      <c r="DK172" s="5" t="s">
        <v>206</v>
      </c>
      <c r="DL172" s="5" t="s">
        <v>206</v>
      </c>
      <c r="DN172" s="5">
        <v>150</v>
      </c>
      <c r="DO172" s="8" t="s">
        <v>207</v>
      </c>
      <c r="DP172" s="5" t="s">
        <v>263</v>
      </c>
      <c r="DQ172" s="5" t="s">
        <v>237</v>
      </c>
      <c r="DR172" s="5">
        <v>3</v>
      </c>
      <c r="DS172" s="5" t="s">
        <v>240</v>
      </c>
      <c r="DT172" s="5" t="b">
        <v>1</v>
      </c>
      <c r="DU172" s="5" t="b">
        <v>0</v>
      </c>
      <c r="DV172" s="5" t="b">
        <v>0</v>
      </c>
      <c r="DW172" s="5" t="b">
        <v>1</v>
      </c>
      <c r="DX172" s="5" t="b">
        <v>0</v>
      </c>
      <c r="DY172" s="5" t="b">
        <v>0</v>
      </c>
      <c r="DZ172" s="5" t="b">
        <v>0</v>
      </c>
      <c r="EA172" s="5" t="b">
        <v>0</v>
      </c>
      <c r="EB172" s="5" t="b">
        <v>0</v>
      </c>
      <c r="EC172" s="5" t="b">
        <v>0</v>
      </c>
      <c r="ED172" s="5" t="b">
        <v>0</v>
      </c>
      <c r="EE172" s="5" t="s">
        <v>206</v>
      </c>
      <c r="EF172" s="5" t="s">
        <v>206</v>
      </c>
      <c r="EH172" s="5">
        <v>700</v>
      </c>
      <c r="EI172" s="5">
        <v>700</v>
      </c>
      <c r="EK172" s="5" t="s">
        <v>237</v>
      </c>
      <c r="EL172" s="5">
        <v>4</v>
      </c>
      <c r="EM172" s="5" t="s">
        <v>347</v>
      </c>
      <c r="EN172" s="5" t="b">
        <v>1</v>
      </c>
      <c r="EO172" s="5" t="b">
        <v>0</v>
      </c>
      <c r="EP172" s="5" t="b">
        <v>0</v>
      </c>
      <c r="EQ172" s="5" t="b">
        <v>1</v>
      </c>
      <c r="ER172" s="5" t="b">
        <v>1</v>
      </c>
      <c r="ES172" s="5" t="b">
        <v>0</v>
      </c>
      <c r="ET172" s="5" t="b">
        <v>0</v>
      </c>
      <c r="EU172" s="5" t="b">
        <v>0</v>
      </c>
      <c r="EV172" s="5" t="b">
        <v>0</v>
      </c>
      <c r="EW172" s="5" t="b">
        <v>0</v>
      </c>
      <c r="EX172" s="5" t="b">
        <v>0</v>
      </c>
      <c r="EY172" s="5" t="s">
        <v>206</v>
      </c>
      <c r="EZ172" s="5">
        <v>5</v>
      </c>
      <c r="FA172" s="5" t="s">
        <v>212</v>
      </c>
      <c r="FB172" s="5" t="s">
        <v>213</v>
      </c>
      <c r="FC172" s="5" t="s">
        <v>205</v>
      </c>
      <c r="FD172" s="5">
        <v>3500</v>
      </c>
      <c r="FE172" s="5">
        <v>6</v>
      </c>
      <c r="FF172" s="5" t="s">
        <v>249</v>
      </c>
      <c r="FJ172" s="5" t="s">
        <v>239</v>
      </c>
      <c r="FK172" s="5" t="b">
        <v>1</v>
      </c>
      <c r="FL172" s="5" t="b">
        <v>0</v>
      </c>
      <c r="FM172" s="5" t="b">
        <v>0</v>
      </c>
      <c r="FN172" s="5" t="b">
        <v>1</v>
      </c>
      <c r="FO172" s="5" t="b">
        <v>0</v>
      </c>
      <c r="FP172" s="5" t="b">
        <v>0</v>
      </c>
      <c r="FQ172" s="5" t="b">
        <v>1</v>
      </c>
      <c r="FR172" s="5" t="b">
        <v>0</v>
      </c>
      <c r="FS172" s="5" t="b">
        <v>0</v>
      </c>
      <c r="FT172" s="5" t="b">
        <v>0</v>
      </c>
      <c r="FU172" s="5" t="b">
        <v>0</v>
      </c>
      <c r="FV172" s="5">
        <v>610</v>
      </c>
      <c r="FX172" s="5" t="s">
        <v>214</v>
      </c>
      <c r="FY172" s="5" t="b">
        <v>1</v>
      </c>
      <c r="FZ172" s="5" t="b">
        <v>0</v>
      </c>
      <c r="GA172" s="5" t="b">
        <v>0</v>
      </c>
      <c r="GB172" s="5" t="b">
        <v>0</v>
      </c>
      <c r="GC172" s="5" t="b">
        <v>0</v>
      </c>
      <c r="GD172" s="5" t="b">
        <v>0</v>
      </c>
      <c r="GE172" s="5" t="b">
        <v>0</v>
      </c>
      <c r="GF172" s="5" t="b">
        <v>0</v>
      </c>
      <c r="GG172" s="5" t="b">
        <v>0</v>
      </c>
      <c r="GI172" s="5" t="s">
        <v>215</v>
      </c>
      <c r="GJ172" s="5" t="s">
        <v>216</v>
      </c>
      <c r="GK172" s="5" t="s">
        <v>356</v>
      </c>
      <c r="GL172" s="5">
        <v>33553423</v>
      </c>
      <c r="GM172" s="5" t="s">
        <v>357</v>
      </c>
      <c r="GN172" s="5" t="s">
        <v>358</v>
      </c>
      <c r="GO172" s="5">
        <v>22</v>
      </c>
      <c r="GQ172" s="5">
        <v>-1</v>
      </c>
      <c r="GR172" s="5" t="s">
        <v>220</v>
      </c>
      <c r="GS172" s="5" t="s">
        <v>220</v>
      </c>
    </row>
    <row r="173" spans="1:201" x14ac:dyDescent="0.3">
      <c r="A173" s="5" t="s">
        <v>2056</v>
      </c>
      <c r="B173" s="5" t="s">
        <v>268</v>
      </c>
      <c r="C173" s="5" t="s">
        <v>269</v>
      </c>
      <c r="D173" s="6">
        <v>43367</v>
      </c>
      <c r="E173" s="5" t="s">
        <v>234</v>
      </c>
      <c r="F173" s="6">
        <v>43365</v>
      </c>
      <c r="G173" s="5" t="s">
        <v>263</v>
      </c>
      <c r="H173" s="5" t="s">
        <v>481</v>
      </c>
      <c r="I173" s="7" t="s">
        <v>264</v>
      </c>
      <c r="J173" s="7" t="s">
        <v>482</v>
      </c>
      <c r="K173" s="5" t="s">
        <v>203</v>
      </c>
      <c r="L173" s="5" t="s">
        <v>204</v>
      </c>
      <c r="M173" s="5" t="s">
        <v>206</v>
      </c>
      <c r="N173" s="5" t="s">
        <v>206</v>
      </c>
      <c r="P173" s="5">
        <v>650</v>
      </c>
      <c r="Q173" s="5">
        <v>650</v>
      </c>
      <c r="R173" s="5" t="s">
        <v>263</v>
      </c>
      <c r="T173" s="5" t="s">
        <v>237</v>
      </c>
      <c r="U173" s="5">
        <v>12</v>
      </c>
      <c r="V173" s="5" t="s">
        <v>239</v>
      </c>
      <c r="W173" s="5" t="b">
        <v>1</v>
      </c>
      <c r="X173" s="5" t="b">
        <v>0</v>
      </c>
      <c r="Y173" s="5" t="b">
        <v>0</v>
      </c>
      <c r="Z173" s="5" t="b">
        <v>1</v>
      </c>
      <c r="AA173" s="5" t="b">
        <v>0</v>
      </c>
      <c r="AB173" s="5" t="b">
        <v>0</v>
      </c>
      <c r="AC173" s="5" t="b">
        <v>1</v>
      </c>
      <c r="AD173" s="5" t="b">
        <v>0</v>
      </c>
      <c r="AE173" s="5" t="b">
        <v>0</v>
      </c>
      <c r="AF173" s="5" t="b">
        <v>0</v>
      </c>
      <c r="AG173" s="5" t="b">
        <v>0</v>
      </c>
      <c r="AH173" s="5" t="s">
        <v>206</v>
      </c>
      <c r="AI173" s="5" t="s">
        <v>206</v>
      </c>
      <c r="AK173" s="5">
        <v>620</v>
      </c>
      <c r="AL173" s="5">
        <v>620</v>
      </c>
      <c r="AM173" s="5" t="s">
        <v>263</v>
      </c>
      <c r="AN173" s="5" t="s">
        <v>264</v>
      </c>
      <c r="AO173" s="5" t="s">
        <v>237</v>
      </c>
      <c r="AP173" s="5">
        <v>10</v>
      </c>
      <c r="AQ173" s="5" t="s">
        <v>238</v>
      </c>
      <c r="AR173" s="5" t="b">
        <v>1</v>
      </c>
      <c r="AS173" s="5" t="b">
        <v>0</v>
      </c>
      <c r="AT173" s="5" t="b">
        <v>0</v>
      </c>
      <c r="AU173" s="5" t="b">
        <v>1</v>
      </c>
      <c r="AV173" s="5" t="b">
        <v>0</v>
      </c>
      <c r="AW173" s="5" t="b">
        <v>1</v>
      </c>
      <c r="AX173" s="5" t="b">
        <v>1</v>
      </c>
      <c r="AY173" s="5" t="b">
        <v>0</v>
      </c>
      <c r="AZ173" s="5" t="b">
        <v>0</v>
      </c>
      <c r="BA173" s="5" t="b">
        <v>0</v>
      </c>
      <c r="BB173" s="5" t="b">
        <v>0</v>
      </c>
      <c r="BC173" s="5" t="s">
        <v>206</v>
      </c>
      <c r="BD173" s="5" t="s">
        <v>206</v>
      </c>
      <c r="BF173" s="5">
        <v>150</v>
      </c>
      <c r="BG173" s="5">
        <v>150</v>
      </c>
      <c r="BH173" s="5" t="s">
        <v>263</v>
      </c>
      <c r="BI173" s="5" t="s">
        <v>237</v>
      </c>
      <c r="BJ173" s="5">
        <v>5</v>
      </c>
      <c r="BK173" s="5" t="s">
        <v>239</v>
      </c>
      <c r="BL173" s="5" t="b">
        <v>1</v>
      </c>
      <c r="BM173" s="5" t="b">
        <v>0</v>
      </c>
      <c r="BN173" s="5" t="b">
        <v>0</v>
      </c>
      <c r="BO173" s="5" t="b">
        <v>1</v>
      </c>
      <c r="BP173" s="5" t="b">
        <v>0</v>
      </c>
      <c r="BQ173" s="5" t="b">
        <v>0</v>
      </c>
      <c r="BR173" s="5" t="b">
        <v>1</v>
      </c>
      <c r="BS173" s="5" t="b">
        <v>0</v>
      </c>
      <c r="BT173" s="5" t="b">
        <v>0</v>
      </c>
      <c r="BU173" s="5" t="b">
        <v>0</v>
      </c>
      <c r="BV173" s="5" t="b">
        <v>0</v>
      </c>
      <c r="BW173" s="5" t="s">
        <v>206</v>
      </c>
      <c r="BX173" s="5" t="s">
        <v>206</v>
      </c>
      <c r="BZ173" s="5">
        <v>120</v>
      </c>
      <c r="CA173" s="5">
        <v>120</v>
      </c>
      <c r="CB173" s="5" t="s">
        <v>263</v>
      </c>
      <c r="CC173" s="5" t="s">
        <v>237</v>
      </c>
      <c r="CD173" s="5">
        <v>4</v>
      </c>
      <c r="CE173" s="5" t="s">
        <v>239</v>
      </c>
      <c r="CF173" s="5" t="b">
        <v>1</v>
      </c>
      <c r="CG173" s="5" t="b">
        <v>0</v>
      </c>
      <c r="CH173" s="5" t="b">
        <v>0</v>
      </c>
      <c r="CI173" s="5" t="b">
        <v>1</v>
      </c>
      <c r="CJ173" s="5" t="b">
        <v>0</v>
      </c>
      <c r="CK173" s="5" t="b">
        <v>0</v>
      </c>
      <c r="CL173" s="5" t="b">
        <v>1</v>
      </c>
      <c r="CM173" s="5" t="b">
        <v>0</v>
      </c>
      <c r="CN173" s="5" t="b">
        <v>0</v>
      </c>
      <c r="CO173" s="5" t="b">
        <v>0</v>
      </c>
      <c r="CP173" s="5" t="b">
        <v>0</v>
      </c>
      <c r="CQ173" s="5" t="s">
        <v>206</v>
      </c>
      <c r="CR173" s="5" t="s">
        <v>206</v>
      </c>
      <c r="CS173" s="5">
        <v>75</v>
      </c>
      <c r="CT173" s="5">
        <v>200</v>
      </c>
      <c r="CU173" s="8">
        <v>266.66666666666663</v>
      </c>
      <c r="CV173" s="5" t="s">
        <v>263</v>
      </c>
      <c r="CW173" s="5" t="s">
        <v>237</v>
      </c>
      <c r="CX173" s="5">
        <v>2</v>
      </c>
      <c r="CY173" s="5" t="s">
        <v>211</v>
      </c>
      <c r="CZ173" s="5" t="b">
        <v>1</v>
      </c>
      <c r="DA173" s="5" t="b">
        <v>0</v>
      </c>
      <c r="DB173" s="5" t="b">
        <v>0</v>
      </c>
      <c r="DC173" s="5" t="b">
        <v>0</v>
      </c>
      <c r="DD173" s="5" t="b">
        <v>0</v>
      </c>
      <c r="DE173" s="5" t="b">
        <v>0</v>
      </c>
      <c r="DF173" s="5" t="b">
        <v>0</v>
      </c>
      <c r="DG173" s="5" t="b">
        <v>0</v>
      </c>
      <c r="DH173" s="5" t="b">
        <v>0</v>
      </c>
      <c r="DI173" s="5" t="b">
        <v>0</v>
      </c>
      <c r="DJ173" s="5" t="b">
        <v>0</v>
      </c>
      <c r="DK173" s="5" t="s">
        <v>206</v>
      </c>
      <c r="DL173" s="5" t="s">
        <v>206</v>
      </c>
      <c r="DN173" s="5">
        <v>120</v>
      </c>
      <c r="DO173" s="5" t="s">
        <v>207</v>
      </c>
      <c r="DP173" s="5" t="s">
        <v>263</v>
      </c>
      <c r="DQ173" s="5" t="s">
        <v>237</v>
      </c>
      <c r="DR173" s="5">
        <v>3</v>
      </c>
      <c r="DS173" s="5" t="s">
        <v>239</v>
      </c>
      <c r="DT173" s="5" t="b">
        <v>1</v>
      </c>
      <c r="DU173" s="5" t="b">
        <v>0</v>
      </c>
      <c r="DV173" s="5" t="b">
        <v>0</v>
      </c>
      <c r="DW173" s="5" t="b">
        <v>1</v>
      </c>
      <c r="DX173" s="5" t="b">
        <v>0</v>
      </c>
      <c r="DY173" s="5" t="b">
        <v>0</v>
      </c>
      <c r="DZ173" s="5" t="b">
        <v>1</v>
      </c>
      <c r="EA173" s="5" t="b">
        <v>0</v>
      </c>
      <c r="EB173" s="5" t="b">
        <v>0</v>
      </c>
      <c r="EC173" s="5" t="b">
        <v>0</v>
      </c>
      <c r="ED173" s="5" t="b">
        <v>0</v>
      </c>
      <c r="EE173" s="5" t="s">
        <v>206</v>
      </c>
      <c r="EF173" s="5" t="s">
        <v>206</v>
      </c>
      <c r="EH173" s="5">
        <v>650</v>
      </c>
      <c r="EI173" s="5">
        <v>650</v>
      </c>
      <c r="EJ173" s="5" t="s">
        <v>263</v>
      </c>
      <c r="EK173" s="5" t="s">
        <v>237</v>
      </c>
      <c r="EL173" s="5">
        <v>3</v>
      </c>
      <c r="EM173" s="5" t="s">
        <v>240</v>
      </c>
      <c r="EN173" s="5" t="b">
        <v>1</v>
      </c>
      <c r="EO173" s="5" t="b">
        <v>0</v>
      </c>
      <c r="EP173" s="5" t="b">
        <v>0</v>
      </c>
      <c r="EQ173" s="5" t="b">
        <v>1</v>
      </c>
      <c r="ER173" s="5" t="b">
        <v>0</v>
      </c>
      <c r="ES173" s="5" t="b">
        <v>0</v>
      </c>
      <c r="ET173" s="5" t="b">
        <v>0</v>
      </c>
      <c r="EU173" s="5" t="b">
        <v>0</v>
      </c>
      <c r="EV173" s="5" t="b">
        <v>0</v>
      </c>
      <c r="EW173" s="5" t="b">
        <v>0</v>
      </c>
      <c r="EX173" s="5" t="b">
        <v>0</v>
      </c>
      <c r="EY173" s="5" t="s">
        <v>206</v>
      </c>
      <c r="EZ173" s="5">
        <v>5</v>
      </c>
      <c r="FA173" s="5" t="s">
        <v>212</v>
      </c>
      <c r="FB173" s="5" t="s">
        <v>213</v>
      </c>
      <c r="FC173" s="5" t="s">
        <v>205</v>
      </c>
      <c r="FD173" s="5">
        <v>2000</v>
      </c>
      <c r="FE173" s="5">
        <v>4</v>
      </c>
      <c r="FF173" s="5" t="s">
        <v>205</v>
      </c>
      <c r="FJ173" s="5" t="s">
        <v>240</v>
      </c>
      <c r="FK173" s="5" t="b">
        <v>1</v>
      </c>
      <c r="FL173" s="5" t="b">
        <v>0</v>
      </c>
      <c r="FM173" s="5" t="b">
        <v>0</v>
      </c>
      <c r="FN173" s="5" t="b">
        <v>1</v>
      </c>
      <c r="FO173" s="5" t="b">
        <v>0</v>
      </c>
      <c r="FP173" s="5" t="b">
        <v>0</v>
      </c>
      <c r="FQ173" s="5" t="b">
        <v>0</v>
      </c>
      <c r="FR173" s="5" t="b">
        <v>0</v>
      </c>
      <c r="FS173" s="5" t="b">
        <v>0</v>
      </c>
      <c r="FT173" s="5" t="b">
        <v>0</v>
      </c>
      <c r="FU173" s="5" t="b">
        <v>0</v>
      </c>
      <c r="FV173" s="5">
        <v>620</v>
      </c>
      <c r="FX173" s="5" t="s">
        <v>214</v>
      </c>
      <c r="FY173" s="5" t="b">
        <v>1</v>
      </c>
      <c r="FZ173" s="5" t="b">
        <v>0</v>
      </c>
      <c r="GA173" s="5" t="b">
        <v>0</v>
      </c>
      <c r="GB173" s="5" t="b">
        <v>0</v>
      </c>
      <c r="GC173" s="5" t="b">
        <v>0</v>
      </c>
      <c r="GD173" s="5" t="b">
        <v>0</v>
      </c>
      <c r="GE173" s="5" t="b">
        <v>0</v>
      </c>
      <c r="GF173" s="5" t="b">
        <v>0</v>
      </c>
      <c r="GG173" s="5" t="b">
        <v>0</v>
      </c>
      <c r="GI173" s="5" t="s">
        <v>215</v>
      </c>
      <c r="GJ173" s="5" t="s">
        <v>216</v>
      </c>
      <c r="GK173" s="5" t="s">
        <v>270</v>
      </c>
      <c r="GL173" s="5">
        <v>33310745</v>
      </c>
      <c r="GM173" s="5" t="s">
        <v>271</v>
      </c>
      <c r="GN173" s="5" t="s">
        <v>272</v>
      </c>
      <c r="GO173" s="5">
        <v>8</v>
      </c>
      <c r="GQ173" s="5">
        <v>-1</v>
      </c>
      <c r="GR173" s="5" t="s">
        <v>220</v>
      </c>
      <c r="GS173" s="5" t="s">
        <v>220</v>
      </c>
    </row>
    <row r="174" spans="1:201" x14ac:dyDescent="0.3">
      <c r="A174" s="5" t="s">
        <v>2057</v>
      </c>
      <c r="B174" s="5" t="s">
        <v>325</v>
      </c>
      <c r="C174" s="5" t="s">
        <v>326</v>
      </c>
      <c r="D174" s="6">
        <v>43367</v>
      </c>
      <c r="E174" s="5" t="s">
        <v>234</v>
      </c>
      <c r="F174" s="6">
        <v>43365</v>
      </c>
      <c r="G174" s="5" t="s">
        <v>263</v>
      </c>
      <c r="H174" s="5" t="s">
        <v>481</v>
      </c>
      <c r="I174" s="7" t="s">
        <v>264</v>
      </c>
      <c r="J174" s="7" t="s">
        <v>482</v>
      </c>
      <c r="K174" s="5" t="s">
        <v>203</v>
      </c>
      <c r="L174" s="5" t="s">
        <v>204</v>
      </c>
      <c r="M174" s="5" t="s">
        <v>206</v>
      </c>
      <c r="N174" s="5" t="s">
        <v>206</v>
      </c>
      <c r="P174" s="5">
        <v>650</v>
      </c>
      <c r="Q174" s="5">
        <v>650</v>
      </c>
      <c r="R174" s="5" t="s">
        <v>263</v>
      </c>
      <c r="S174" s="5" t="s">
        <v>264</v>
      </c>
      <c r="T174" s="5" t="s">
        <v>237</v>
      </c>
      <c r="U174" s="5">
        <v>14</v>
      </c>
      <c r="V174" s="5" t="s">
        <v>238</v>
      </c>
      <c r="W174" s="5" t="b">
        <v>1</v>
      </c>
      <c r="X174" s="5" t="b">
        <v>0</v>
      </c>
      <c r="Y174" s="5" t="b">
        <v>0</v>
      </c>
      <c r="Z174" s="5" t="b">
        <v>1</v>
      </c>
      <c r="AA174" s="5" t="b">
        <v>0</v>
      </c>
      <c r="AB174" s="5" t="b">
        <v>1</v>
      </c>
      <c r="AC174" s="5" t="b">
        <v>1</v>
      </c>
      <c r="AD174" s="5" t="b">
        <v>0</v>
      </c>
      <c r="AE174" s="5" t="b">
        <v>0</v>
      </c>
      <c r="AF174" s="5" t="b">
        <v>0</v>
      </c>
      <c r="AG174" s="5" t="b">
        <v>0</v>
      </c>
      <c r="AH174" s="5" t="s">
        <v>205</v>
      </c>
      <c r="BC174" s="5" t="s">
        <v>206</v>
      </c>
      <c r="BD174" s="5" t="s">
        <v>206</v>
      </c>
      <c r="BF174" s="5">
        <v>150</v>
      </c>
      <c r="BG174" s="5">
        <v>150</v>
      </c>
      <c r="BH174" s="5" t="s">
        <v>263</v>
      </c>
      <c r="BI174" s="5" t="s">
        <v>237</v>
      </c>
      <c r="BJ174" s="5">
        <v>4</v>
      </c>
      <c r="BK174" s="5" t="s">
        <v>240</v>
      </c>
      <c r="BL174" s="5" t="b">
        <v>1</v>
      </c>
      <c r="BM174" s="5" t="b">
        <v>0</v>
      </c>
      <c r="BN174" s="5" t="b">
        <v>0</v>
      </c>
      <c r="BO174" s="5" t="b">
        <v>1</v>
      </c>
      <c r="BP174" s="5" t="b">
        <v>0</v>
      </c>
      <c r="BQ174" s="5" t="b">
        <v>0</v>
      </c>
      <c r="BR174" s="5" t="b">
        <v>0</v>
      </c>
      <c r="BS174" s="5" t="b">
        <v>0</v>
      </c>
      <c r="BT174" s="5" t="b">
        <v>0</v>
      </c>
      <c r="BU174" s="5" t="b">
        <v>0</v>
      </c>
      <c r="BV174" s="5" t="b">
        <v>0</v>
      </c>
      <c r="BW174" s="5" t="s">
        <v>206</v>
      </c>
      <c r="BX174" s="5" t="s">
        <v>206</v>
      </c>
      <c r="BZ174" s="5">
        <v>150</v>
      </c>
      <c r="CA174" s="5">
        <v>150</v>
      </c>
      <c r="CB174" s="5" t="s">
        <v>263</v>
      </c>
      <c r="CC174" s="5" t="s">
        <v>237</v>
      </c>
      <c r="CD174" s="5">
        <v>4</v>
      </c>
      <c r="CE174" s="5" t="s">
        <v>327</v>
      </c>
      <c r="CF174" s="5" t="b">
        <v>0</v>
      </c>
      <c r="CG174" s="5" t="b">
        <v>0</v>
      </c>
      <c r="CH174" s="5" t="b">
        <v>0</v>
      </c>
      <c r="CI174" s="5" t="b">
        <v>1</v>
      </c>
      <c r="CJ174" s="5" t="b">
        <v>0</v>
      </c>
      <c r="CK174" s="5" t="b">
        <v>0</v>
      </c>
      <c r="CL174" s="5" t="b">
        <v>0</v>
      </c>
      <c r="CM174" s="5" t="b">
        <v>0</v>
      </c>
      <c r="CN174" s="5" t="b">
        <v>0</v>
      </c>
      <c r="CO174" s="5" t="b">
        <v>0</v>
      </c>
      <c r="CP174" s="5" t="b">
        <v>0</v>
      </c>
      <c r="CQ174" s="5" t="s">
        <v>206</v>
      </c>
      <c r="CR174" s="5" t="s">
        <v>206</v>
      </c>
      <c r="CS174" s="5">
        <v>75</v>
      </c>
      <c r="CT174" s="5">
        <v>150</v>
      </c>
      <c r="CU174" s="8">
        <v>200</v>
      </c>
      <c r="CV174" s="5" t="s">
        <v>263</v>
      </c>
      <c r="CW174" s="5" t="s">
        <v>237</v>
      </c>
      <c r="CX174" s="5">
        <v>4</v>
      </c>
      <c r="CY174" s="5" t="s">
        <v>240</v>
      </c>
      <c r="CZ174" s="5" t="b">
        <v>1</v>
      </c>
      <c r="DA174" s="5" t="b">
        <v>0</v>
      </c>
      <c r="DB174" s="5" t="b">
        <v>0</v>
      </c>
      <c r="DC174" s="5" t="b">
        <v>1</v>
      </c>
      <c r="DD174" s="5" t="b">
        <v>0</v>
      </c>
      <c r="DE174" s="5" t="b">
        <v>0</v>
      </c>
      <c r="DF174" s="5" t="b">
        <v>0</v>
      </c>
      <c r="DG174" s="5" t="b">
        <v>0</v>
      </c>
      <c r="DH174" s="5" t="b">
        <v>0</v>
      </c>
      <c r="DI174" s="5" t="b">
        <v>0</v>
      </c>
      <c r="DJ174" s="5" t="b">
        <v>0</v>
      </c>
      <c r="DK174" s="5" t="s">
        <v>206</v>
      </c>
      <c r="DL174" s="5" t="s">
        <v>206</v>
      </c>
      <c r="DN174" s="5">
        <v>120</v>
      </c>
      <c r="DO174" s="5" t="s">
        <v>207</v>
      </c>
      <c r="DP174" s="5" t="s">
        <v>263</v>
      </c>
      <c r="DQ174" s="5" t="s">
        <v>237</v>
      </c>
      <c r="DR174" s="5">
        <v>3</v>
      </c>
      <c r="DS174" s="5" t="s">
        <v>250</v>
      </c>
      <c r="DT174" s="5" t="b">
        <v>1</v>
      </c>
      <c r="DU174" s="5" t="b">
        <v>0</v>
      </c>
      <c r="DV174" s="5" t="b">
        <v>0</v>
      </c>
      <c r="DW174" s="5" t="b">
        <v>0</v>
      </c>
      <c r="DX174" s="5" t="b">
        <v>0</v>
      </c>
      <c r="DY174" s="5" t="b">
        <v>0</v>
      </c>
      <c r="DZ174" s="5" t="b">
        <v>1</v>
      </c>
      <c r="EA174" s="5" t="b">
        <v>0</v>
      </c>
      <c r="EB174" s="5" t="b">
        <v>0</v>
      </c>
      <c r="EC174" s="5" t="b">
        <v>0</v>
      </c>
      <c r="ED174" s="5" t="b">
        <v>0</v>
      </c>
      <c r="EE174" s="5" t="s">
        <v>206</v>
      </c>
      <c r="EF174" s="5" t="s">
        <v>206</v>
      </c>
      <c r="EH174" s="5">
        <v>650</v>
      </c>
      <c r="EI174" s="5">
        <v>650</v>
      </c>
      <c r="EJ174" s="5" t="s">
        <v>235</v>
      </c>
      <c r="EK174" s="5" t="s">
        <v>237</v>
      </c>
      <c r="EL174" s="5">
        <v>2</v>
      </c>
      <c r="EM174" s="5" t="s">
        <v>240</v>
      </c>
      <c r="EN174" s="5" t="b">
        <v>1</v>
      </c>
      <c r="EO174" s="5" t="b">
        <v>0</v>
      </c>
      <c r="EP174" s="5" t="b">
        <v>0</v>
      </c>
      <c r="EQ174" s="5" t="b">
        <v>1</v>
      </c>
      <c r="ER174" s="5" t="b">
        <v>0</v>
      </c>
      <c r="ES174" s="5" t="b">
        <v>0</v>
      </c>
      <c r="ET174" s="5" t="b">
        <v>0</v>
      </c>
      <c r="EU174" s="5" t="b">
        <v>0</v>
      </c>
      <c r="EV174" s="5" t="b">
        <v>0</v>
      </c>
      <c r="EW174" s="5" t="b">
        <v>0</v>
      </c>
      <c r="EX174" s="5" t="b">
        <v>0</v>
      </c>
      <c r="EY174" s="5" t="s">
        <v>206</v>
      </c>
      <c r="EZ174" s="5">
        <v>6</v>
      </c>
      <c r="FA174" s="5" t="s">
        <v>212</v>
      </c>
      <c r="FB174" s="5" t="s">
        <v>213</v>
      </c>
      <c r="FC174" s="5" t="s">
        <v>205</v>
      </c>
      <c r="FD174" s="5">
        <v>2500</v>
      </c>
      <c r="FE174" s="5">
        <v>5</v>
      </c>
      <c r="FF174" s="5" t="s">
        <v>249</v>
      </c>
      <c r="FJ174" s="5" t="s">
        <v>239</v>
      </c>
      <c r="FK174" s="5" t="b">
        <v>1</v>
      </c>
      <c r="FL174" s="5" t="b">
        <v>0</v>
      </c>
      <c r="FM174" s="5" t="b">
        <v>0</v>
      </c>
      <c r="FN174" s="5" t="b">
        <v>1</v>
      </c>
      <c r="FO174" s="5" t="b">
        <v>0</v>
      </c>
      <c r="FP174" s="5" t="b">
        <v>0</v>
      </c>
      <c r="FQ174" s="5" t="b">
        <v>1</v>
      </c>
      <c r="FR174" s="5" t="b">
        <v>0</v>
      </c>
      <c r="FS174" s="5" t="b">
        <v>0</v>
      </c>
      <c r="FT174" s="5" t="b">
        <v>0</v>
      </c>
      <c r="FU174" s="5" t="b">
        <v>0</v>
      </c>
      <c r="FV174" s="5">
        <v>620</v>
      </c>
      <c r="FX174" s="5" t="s">
        <v>214</v>
      </c>
      <c r="FY174" s="5" t="b">
        <v>1</v>
      </c>
      <c r="FZ174" s="5" t="b">
        <v>0</v>
      </c>
      <c r="GA174" s="5" t="b">
        <v>0</v>
      </c>
      <c r="GB174" s="5" t="b">
        <v>0</v>
      </c>
      <c r="GC174" s="5" t="b">
        <v>0</v>
      </c>
      <c r="GD174" s="5" t="b">
        <v>0</v>
      </c>
      <c r="GE174" s="5" t="b">
        <v>0</v>
      </c>
      <c r="GF174" s="5" t="b">
        <v>0</v>
      </c>
      <c r="GG174" s="5" t="b">
        <v>0</v>
      </c>
      <c r="GI174" s="5" t="s">
        <v>215</v>
      </c>
      <c r="GJ174" s="5" t="s">
        <v>216</v>
      </c>
      <c r="GK174" s="5" t="s">
        <v>328</v>
      </c>
      <c r="GL174" s="5">
        <v>33392064</v>
      </c>
      <c r="GM174" s="5" t="s">
        <v>329</v>
      </c>
      <c r="GN174" s="5" t="s">
        <v>330</v>
      </c>
      <c r="GO174" s="5">
        <v>18</v>
      </c>
      <c r="GQ174" s="5">
        <v>-1</v>
      </c>
      <c r="GR174" s="5" t="s">
        <v>220</v>
      </c>
      <c r="GS174" s="5" t="s">
        <v>220</v>
      </c>
    </row>
    <row r="175" spans="1:201" x14ac:dyDescent="0.3">
      <c r="A175" s="5" t="s">
        <v>2055</v>
      </c>
      <c r="B175" s="5" t="s">
        <v>261</v>
      </c>
      <c r="C175" s="5" t="s">
        <v>262</v>
      </c>
      <c r="D175" s="6">
        <v>43367</v>
      </c>
      <c r="E175" s="5" t="s">
        <v>234</v>
      </c>
      <c r="F175" s="6">
        <v>43364</v>
      </c>
      <c r="G175" s="5" t="s">
        <v>263</v>
      </c>
      <c r="H175" s="5" t="s">
        <v>481</v>
      </c>
      <c r="I175" s="7" t="s">
        <v>264</v>
      </c>
      <c r="J175" s="7" t="s">
        <v>482</v>
      </c>
      <c r="K175" s="5" t="s">
        <v>203</v>
      </c>
      <c r="L175" s="5" t="s">
        <v>204</v>
      </c>
      <c r="M175" s="5" t="s">
        <v>206</v>
      </c>
      <c r="N175" s="5" t="s">
        <v>206</v>
      </c>
      <c r="P175" s="5">
        <v>670</v>
      </c>
      <c r="Q175" s="5">
        <v>670</v>
      </c>
      <c r="R175" s="5" t="s">
        <v>263</v>
      </c>
      <c r="S175" s="5" t="s">
        <v>264</v>
      </c>
      <c r="T175" s="5" t="s">
        <v>237</v>
      </c>
      <c r="U175" s="5">
        <v>8</v>
      </c>
      <c r="V175" s="5" t="s">
        <v>239</v>
      </c>
      <c r="W175" s="5" t="b">
        <v>1</v>
      </c>
      <c r="X175" s="5" t="b">
        <v>0</v>
      </c>
      <c r="Y175" s="5" t="b">
        <v>0</v>
      </c>
      <c r="Z175" s="5" t="b">
        <v>1</v>
      </c>
      <c r="AA175" s="5" t="b">
        <v>0</v>
      </c>
      <c r="AB175" s="5" t="b">
        <v>0</v>
      </c>
      <c r="AC175" s="5" t="b">
        <v>1</v>
      </c>
      <c r="AD175" s="5" t="b">
        <v>0</v>
      </c>
      <c r="AE175" s="5" t="b">
        <v>0</v>
      </c>
      <c r="AF175" s="5" t="b">
        <v>0</v>
      </c>
      <c r="AG175" s="5" t="b">
        <v>0</v>
      </c>
      <c r="AH175" s="5" t="s">
        <v>206</v>
      </c>
      <c r="AI175" s="5" t="s">
        <v>206</v>
      </c>
      <c r="AK175" s="5">
        <v>600</v>
      </c>
      <c r="AL175" s="5">
        <v>600</v>
      </c>
      <c r="AM175" s="5" t="s">
        <v>263</v>
      </c>
      <c r="AN175" s="5" t="s">
        <v>264</v>
      </c>
      <c r="AO175" s="5" t="s">
        <v>237</v>
      </c>
      <c r="AP175" s="5">
        <v>5</v>
      </c>
      <c r="AQ175" s="5" t="s">
        <v>239</v>
      </c>
      <c r="AR175" s="5" t="b">
        <v>1</v>
      </c>
      <c r="AS175" s="5" t="b">
        <v>0</v>
      </c>
      <c r="AT175" s="5" t="b">
        <v>0</v>
      </c>
      <c r="AU175" s="5" t="b">
        <v>1</v>
      </c>
      <c r="AV175" s="5" t="b">
        <v>0</v>
      </c>
      <c r="AW175" s="5" t="b">
        <v>0</v>
      </c>
      <c r="AX175" s="5" t="b">
        <v>1</v>
      </c>
      <c r="AY175" s="5" t="b">
        <v>0</v>
      </c>
      <c r="AZ175" s="5" t="b">
        <v>0</v>
      </c>
      <c r="BA175" s="5" t="b">
        <v>0</v>
      </c>
      <c r="BB175" s="5" t="b">
        <v>0</v>
      </c>
      <c r="BC175" s="5" t="s">
        <v>206</v>
      </c>
      <c r="BD175" s="5" t="s">
        <v>206</v>
      </c>
      <c r="BF175" s="5">
        <v>150</v>
      </c>
      <c r="BG175" s="5">
        <v>150</v>
      </c>
      <c r="BH175" s="5" t="s">
        <v>263</v>
      </c>
      <c r="BI175" s="5" t="s">
        <v>237</v>
      </c>
      <c r="BJ175" s="5">
        <v>5</v>
      </c>
      <c r="BK175" s="5" t="s">
        <v>240</v>
      </c>
      <c r="BL175" s="5" t="b">
        <v>1</v>
      </c>
      <c r="BM175" s="5" t="b">
        <v>0</v>
      </c>
      <c r="BN175" s="5" t="b">
        <v>0</v>
      </c>
      <c r="BO175" s="5" t="b">
        <v>1</v>
      </c>
      <c r="BP175" s="5" t="b">
        <v>0</v>
      </c>
      <c r="BQ175" s="5" t="b">
        <v>0</v>
      </c>
      <c r="BR175" s="5" t="b">
        <v>0</v>
      </c>
      <c r="BS175" s="5" t="b">
        <v>0</v>
      </c>
      <c r="BT175" s="5" t="b">
        <v>0</v>
      </c>
      <c r="BU175" s="5" t="b">
        <v>0</v>
      </c>
      <c r="BV175" s="5" t="b">
        <v>0</v>
      </c>
      <c r="BW175" s="5" t="s">
        <v>206</v>
      </c>
      <c r="BX175" s="5" t="s">
        <v>206</v>
      </c>
      <c r="BZ175" s="5">
        <v>150</v>
      </c>
      <c r="CA175" s="5">
        <v>150</v>
      </c>
      <c r="CB175" s="5" t="s">
        <v>263</v>
      </c>
      <c r="CC175" s="5" t="s">
        <v>237</v>
      </c>
      <c r="CD175" s="5">
        <v>5</v>
      </c>
      <c r="CE175" s="5" t="s">
        <v>239</v>
      </c>
      <c r="CF175" s="5" t="b">
        <v>1</v>
      </c>
      <c r="CG175" s="5" t="b">
        <v>0</v>
      </c>
      <c r="CH175" s="5" t="b">
        <v>0</v>
      </c>
      <c r="CI175" s="5" t="b">
        <v>1</v>
      </c>
      <c r="CJ175" s="5" t="b">
        <v>0</v>
      </c>
      <c r="CK175" s="5" t="b">
        <v>0</v>
      </c>
      <c r="CL175" s="5" t="b">
        <v>1</v>
      </c>
      <c r="CM175" s="5" t="b">
        <v>0</v>
      </c>
      <c r="CN175" s="5" t="b">
        <v>0</v>
      </c>
      <c r="CO175" s="5" t="b">
        <v>0</v>
      </c>
      <c r="CP175" s="5" t="b">
        <v>0</v>
      </c>
      <c r="CQ175" s="5" t="s">
        <v>206</v>
      </c>
      <c r="CR175" s="5" t="s">
        <v>206</v>
      </c>
      <c r="CS175" s="5">
        <v>75</v>
      </c>
      <c r="CT175" s="5">
        <v>130</v>
      </c>
      <c r="CU175" s="8">
        <v>173.33333333333334</v>
      </c>
      <c r="CV175" s="5" t="s">
        <v>263</v>
      </c>
      <c r="CW175" s="5" t="s">
        <v>237</v>
      </c>
      <c r="CX175" s="5">
        <v>5</v>
      </c>
      <c r="CY175" s="5" t="s">
        <v>240</v>
      </c>
      <c r="CZ175" s="5" t="b">
        <v>1</v>
      </c>
      <c r="DA175" s="5" t="b">
        <v>0</v>
      </c>
      <c r="DB175" s="5" t="b">
        <v>0</v>
      </c>
      <c r="DC175" s="5" t="b">
        <v>1</v>
      </c>
      <c r="DD175" s="5" t="b">
        <v>0</v>
      </c>
      <c r="DE175" s="5" t="b">
        <v>0</v>
      </c>
      <c r="DF175" s="5" t="b">
        <v>0</v>
      </c>
      <c r="DG175" s="5" t="b">
        <v>0</v>
      </c>
      <c r="DH175" s="5" t="b">
        <v>0</v>
      </c>
      <c r="DI175" s="5" t="b">
        <v>0</v>
      </c>
      <c r="DJ175" s="5" t="b">
        <v>0</v>
      </c>
      <c r="DK175" s="5" t="s">
        <v>206</v>
      </c>
      <c r="DL175" s="5" t="s">
        <v>206</v>
      </c>
      <c r="DN175" s="5">
        <v>150</v>
      </c>
      <c r="DO175" s="5" t="s">
        <v>207</v>
      </c>
      <c r="DP175" s="5" t="s">
        <v>263</v>
      </c>
      <c r="DQ175" s="5" t="s">
        <v>237</v>
      </c>
      <c r="DR175" s="5">
        <v>5</v>
      </c>
      <c r="DS175" s="5" t="s">
        <v>239</v>
      </c>
      <c r="DT175" s="5" t="b">
        <v>1</v>
      </c>
      <c r="DU175" s="5" t="b">
        <v>0</v>
      </c>
      <c r="DV175" s="5" t="b">
        <v>0</v>
      </c>
      <c r="DW175" s="5" t="b">
        <v>1</v>
      </c>
      <c r="DX175" s="5" t="b">
        <v>0</v>
      </c>
      <c r="DY175" s="5" t="b">
        <v>0</v>
      </c>
      <c r="DZ175" s="5" t="b">
        <v>1</v>
      </c>
      <c r="EA175" s="5" t="b">
        <v>0</v>
      </c>
      <c r="EB175" s="5" t="b">
        <v>0</v>
      </c>
      <c r="EC175" s="5" t="b">
        <v>0</v>
      </c>
      <c r="ED175" s="5" t="b">
        <v>0</v>
      </c>
      <c r="EE175" s="5" t="s">
        <v>206</v>
      </c>
      <c r="EF175" s="5" t="s">
        <v>206</v>
      </c>
      <c r="EH175" s="5">
        <v>700</v>
      </c>
      <c r="EI175" s="5">
        <v>700</v>
      </c>
      <c r="EJ175" s="5" t="s">
        <v>263</v>
      </c>
      <c r="EK175" s="5" t="s">
        <v>237</v>
      </c>
      <c r="EL175" s="5">
        <v>4</v>
      </c>
      <c r="EM175" s="5" t="s">
        <v>239</v>
      </c>
      <c r="EN175" s="5" t="b">
        <v>1</v>
      </c>
      <c r="EO175" s="5" t="b">
        <v>0</v>
      </c>
      <c r="EP175" s="5" t="b">
        <v>0</v>
      </c>
      <c r="EQ175" s="5" t="b">
        <v>1</v>
      </c>
      <c r="ER175" s="5" t="b">
        <v>0</v>
      </c>
      <c r="ES175" s="5" t="b">
        <v>0</v>
      </c>
      <c r="ET175" s="5" t="b">
        <v>1</v>
      </c>
      <c r="EU175" s="5" t="b">
        <v>0</v>
      </c>
      <c r="EV175" s="5" t="b">
        <v>0</v>
      </c>
      <c r="EW175" s="5" t="b">
        <v>0</v>
      </c>
      <c r="EX175" s="5" t="b">
        <v>0</v>
      </c>
      <c r="EY175" s="5" t="s">
        <v>206</v>
      </c>
      <c r="EZ175" s="5">
        <v>6</v>
      </c>
      <c r="FA175" s="5" t="s">
        <v>212</v>
      </c>
      <c r="FB175" s="5" t="s">
        <v>213</v>
      </c>
      <c r="FC175" s="5" t="s">
        <v>205</v>
      </c>
      <c r="FD175" s="5">
        <v>2000</v>
      </c>
      <c r="FE175" s="5">
        <v>5</v>
      </c>
      <c r="FF175" s="5" t="s">
        <v>205</v>
      </c>
      <c r="FJ175" s="5" t="s">
        <v>239</v>
      </c>
      <c r="FK175" s="5" t="b">
        <v>1</v>
      </c>
      <c r="FL175" s="5" t="b">
        <v>0</v>
      </c>
      <c r="FM175" s="5" t="b">
        <v>0</v>
      </c>
      <c r="FN175" s="5" t="b">
        <v>1</v>
      </c>
      <c r="FO175" s="5" t="b">
        <v>0</v>
      </c>
      <c r="FP175" s="5" t="b">
        <v>0</v>
      </c>
      <c r="FQ175" s="5" t="b">
        <v>1</v>
      </c>
      <c r="FR175" s="5" t="b">
        <v>0</v>
      </c>
      <c r="FS175" s="5" t="b">
        <v>0</v>
      </c>
      <c r="FT175" s="5" t="b">
        <v>0</v>
      </c>
      <c r="FU175" s="5" t="b">
        <v>0</v>
      </c>
      <c r="FV175" s="5">
        <v>610</v>
      </c>
      <c r="FX175" s="5" t="s">
        <v>214</v>
      </c>
      <c r="FY175" s="5" t="b">
        <v>1</v>
      </c>
      <c r="FZ175" s="5" t="b">
        <v>0</v>
      </c>
      <c r="GA175" s="5" t="b">
        <v>0</v>
      </c>
      <c r="GB175" s="5" t="b">
        <v>0</v>
      </c>
      <c r="GC175" s="5" t="b">
        <v>0</v>
      </c>
      <c r="GD175" s="5" t="b">
        <v>0</v>
      </c>
      <c r="GE175" s="5" t="b">
        <v>0</v>
      </c>
      <c r="GF175" s="5" t="b">
        <v>0</v>
      </c>
      <c r="GG175" s="5" t="b">
        <v>0</v>
      </c>
      <c r="GI175" s="5" t="s">
        <v>215</v>
      </c>
      <c r="GJ175" s="5" t="s">
        <v>216</v>
      </c>
      <c r="GK175" s="5" t="s">
        <v>265</v>
      </c>
      <c r="GL175" s="5">
        <v>33309032</v>
      </c>
      <c r="GM175" s="5" t="s">
        <v>266</v>
      </c>
      <c r="GN175" s="5" t="s">
        <v>267</v>
      </c>
      <c r="GO175" s="5">
        <v>7</v>
      </c>
      <c r="GQ175" s="5">
        <v>-1</v>
      </c>
      <c r="GR175" s="5" t="s">
        <v>220</v>
      </c>
      <c r="GS175" s="5" t="s">
        <v>220</v>
      </c>
    </row>
    <row r="176" spans="1:201" x14ac:dyDescent="0.3">
      <c r="A176" s="5" t="s">
        <v>2107</v>
      </c>
      <c r="B176" s="5" t="s">
        <v>1638</v>
      </c>
      <c r="C176" s="5" t="s">
        <v>1639</v>
      </c>
      <c r="D176" s="6">
        <v>43374</v>
      </c>
      <c r="E176" s="5" t="s">
        <v>946</v>
      </c>
      <c r="F176" s="6">
        <v>43399</v>
      </c>
      <c r="G176" s="5" t="s">
        <v>263</v>
      </c>
      <c r="H176" s="5" t="s">
        <v>481</v>
      </c>
      <c r="I176" s="5" t="s">
        <v>792</v>
      </c>
      <c r="J176" s="7" t="s">
        <v>793</v>
      </c>
      <c r="K176" s="5" t="s">
        <v>203</v>
      </c>
      <c r="L176" s="5" t="s">
        <v>364</v>
      </c>
      <c r="M176" s="5" t="s">
        <v>205</v>
      </c>
      <c r="AH176" s="5" t="s">
        <v>205</v>
      </c>
      <c r="BC176" s="5" t="s">
        <v>205</v>
      </c>
      <c r="BW176" s="5" t="s">
        <v>205</v>
      </c>
      <c r="CQ176" s="5" t="s">
        <v>205</v>
      </c>
      <c r="DK176" s="5" t="s">
        <v>205</v>
      </c>
      <c r="EE176" s="5" t="s">
        <v>205</v>
      </c>
      <c r="EY176" s="5" t="s">
        <v>206</v>
      </c>
      <c r="EZ176" s="5">
        <v>3</v>
      </c>
      <c r="FA176" s="5" t="s">
        <v>212</v>
      </c>
      <c r="FB176" s="5" t="s">
        <v>213</v>
      </c>
      <c r="FC176" s="5" t="s">
        <v>205</v>
      </c>
      <c r="FD176" s="5">
        <v>1000</v>
      </c>
      <c r="FE176" s="5">
        <v>3</v>
      </c>
      <c r="FF176" s="5" t="s">
        <v>206</v>
      </c>
      <c r="FG176" s="5">
        <v>9000</v>
      </c>
      <c r="FH176" s="5">
        <v>17000</v>
      </c>
      <c r="FI176" s="5">
        <v>25000</v>
      </c>
      <c r="FJ176" s="5" t="s">
        <v>239</v>
      </c>
      <c r="FK176" s="5" t="b">
        <v>1</v>
      </c>
      <c r="FL176" s="5" t="b">
        <v>0</v>
      </c>
      <c r="FM176" s="5" t="b">
        <v>0</v>
      </c>
      <c r="FN176" s="5" t="b">
        <v>1</v>
      </c>
      <c r="FO176" s="5" t="b">
        <v>0</v>
      </c>
      <c r="FP176" s="5" t="b">
        <v>0</v>
      </c>
      <c r="FQ176" s="5" t="b">
        <v>1</v>
      </c>
      <c r="FR176" s="5" t="b">
        <v>0</v>
      </c>
      <c r="FS176" s="5" t="b">
        <v>0</v>
      </c>
      <c r="FT176" s="5" t="b">
        <v>0</v>
      </c>
      <c r="FU176" s="5" t="b">
        <v>0</v>
      </c>
      <c r="FV176" s="5">
        <v>700</v>
      </c>
      <c r="FX176" s="5" t="s">
        <v>214</v>
      </c>
      <c r="FY176" s="5" t="b">
        <v>1</v>
      </c>
      <c r="FZ176" s="5" t="b">
        <v>0</v>
      </c>
      <c r="GA176" s="5" t="b">
        <v>0</v>
      </c>
      <c r="GB176" s="5" t="b">
        <v>0</v>
      </c>
      <c r="GC176" s="5" t="b">
        <v>0</v>
      </c>
      <c r="GD176" s="5" t="b">
        <v>0</v>
      </c>
      <c r="GE176" s="5" t="b">
        <v>0</v>
      </c>
      <c r="GF176" s="5" t="b">
        <v>0</v>
      </c>
      <c r="GG176" s="5" t="b">
        <v>0</v>
      </c>
      <c r="GI176" s="5" t="s">
        <v>215</v>
      </c>
      <c r="GJ176" s="5" t="s">
        <v>216</v>
      </c>
      <c r="GK176" s="5" t="s">
        <v>1640</v>
      </c>
      <c r="GL176" s="5">
        <v>35096561</v>
      </c>
      <c r="GM176" s="5" t="s">
        <v>1641</v>
      </c>
      <c r="GN176" s="5" t="s">
        <v>1642</v>
      </c>
      <c r="GO176" s="5">
        <v>243</v>
      </c>
      <c r="GQ176" s="5">
        <v>-1</v>
      </c>
    </row>
    <row r="177" spans="1:199" x14ac:dyDescent="0.3">
      <c r="A177" s="5" t="s">
        <v>2110</v>
      </c>
      <c r="B177" s="5" t="s">
        <v>1668</v>
      </c>
      <c r="C177" s="5" t="s">
        <v>1669</v>
      </c>
      <c r="D177" s="6">
        <v>43374</v>
      </c>
      <c r="E177" s="5" t="s">
        <v>946</v>
      </c>
      <c r="F177" s="6">
        <v>43399</v>
      </c>
      <c r="G177" s="5" t="s">
        <v>263</v>
      </c>
      <c r="H177" s="5" t="s">
        <v>481</v>
      </c>
      <c r="I177" s="5" t="s">
        <v>792</v>
      </c>
      <c r="J177" s="7" t="s">
        <v>793</v>
      </c>
      <c r="K177" s="5" t="s">
        <v>203</v>
      </c>
      <c r="L177" s="5" t="s">
        <v>364</v>
      </c>
      <c r="M177" s="5" t="s">
        <v>205</v>
      </c>
      <c r="AH177" s="5" t="s">
        <v>205</v>
      </c>
      <c r="BC177" s="5" t="s">
        <v>205</v>
      </c>
      <c r="BW177" s="5" t="s">
        <v>205</v>
      </c>
      <c r="CQ177" s="5" t="s">
        <v>205</v>
      </c>
      <c r="DK177" s="5" t="s">
        <v>205</v>
      </c>
      <c r="EE177" s="5" t="s">
        <v>205</v>
      </c>
      <c r="EY177" s="5" t="s">
        <v>206</v>
      </c>
      <c r="EZ177" s="5">
        <v>3</v>
      </c>
      <c r="FA177" s="5" t="s">
        <v>212</v>
      </c>
      <c r="FB177" s="5" t="s">
        <v>213</v>
      </c>
      <c r="FC177" s="5" t="s">
        <v>205</v>
      </c>
      <c r="FD177" s="5">
        <v>1000</v>
      </c>
      <c r="FE177" s="5">
        <v>3</v>
      </c>
      <c r="FF177" s="5" t="s">
        <v>206</v>
      </c>
      <c r="FG177" s="5">
        <v>10000</v>
      </c>
      <c r="FH177" s="5">
        <v>19000</v>
      </c>
      <c r="FI177" s="5">
        <v>25000</v>
      </c>
      <c r="FJ177" s="5" t="s">
        <v>347</v>
      </c>
      <c r="FK177" s="5" t="b">
        <v>1</v>
      </c>
      <c r="FL177" s="5" t="b">
        <v>0</v>
      </c>
      <c r="FM177" s="5" t="b">
        <v>0</v>
      </c>
      <c r="FN177" s="5" t="b">
        <v>1</v>
      </c>
      <c r="FO177" s="5" t="b">
        <v>1</v>
      </c>
      <c r="FP177" s="5" t="b">
        <v>0</v>
      </c>
      <c r="FQ177" s="5" t="b">
        <v>0</v>
      </c>
      <c r="FR177" s="5" t="b">
        <v>0</v>
      </c>
      <c r="FS177" s="5" t="b">
        <v>0</v>
      </c>
      <c r="FT177" s="5" t="b">
        <v>0</v>
      </c>
      <c r="FU177" s="5" t="b">
        <v>0</v>
      </c>
      <c r="FV177" s="5">
        <v>700</v>
      </c>
      <c r="FX177" s="5" t="s">
        <v>214</v>
      </c>
      <c r="FY177" s="5" t="b">
        <v>1</v>
      </c>
      <c r="FZ177" s="5" t="b">
        <v>0</v>
      </c>
      <c r="GA177" s="5" t="b">
        <v>0</v>
      </c>
      <c r="GB177" s="5" t="b">
        <v>0</v>
      </c>
      <c r="GC177" s="5" t="b">
        <v>0</v>
      </c>
      <c r="GD177" s="5" t="b">
        <v>0</v>
      </c>
      <c r="GE177" s="5" t="b">
        <v>0</v>
      </c>
      <c r="GF177" s="5" t="b">
        <v>0</v>
      </c>
      <c r="GG177" s="5" t="b">
        <v>0</v>
      </c>
      <c r="GI177" s="5" t="s">
        <v>215</v>
      </c>
      <c r="GJ177" s="5" t="s">
        <v>216</v>
      </c>
      <c r="GK177" s="5" t="s">
        <v>1670</v>
      </c>
      <c r="GL177" s="5">
        <v>35100741</v>
      </c>
      <c r="GM177" s="5" t="s">
        <v>1671</v>
      </c>
      <c r="GN177" s="5" t="s">
        <v>1672</v>
      </c>
      <c r="GO177" s="5">
        <v>249</v>
      </c>
      <c r="GQ177" s="5">
        <v>-1</v>
      </c>
    </row>
    <row r="178" spans="1:199" x14ac:dyDescent="0.3">
      <c r="A178" s="5" t="s">
        <v>2104</v>
      </c>
      <c r="B178" s="5" t="s">
        <v>1608</v>
      </c>
      <c r="C178" s="5" t="s">
        <v>1609</v>
      </c>
      <c r="D178" s="6">
        <v>43374</v>
      </c>
      <c r="E178" s="5" t="s">
        <v>946</v>
      </c>
      <c r="F178" s="6">
        <v>43399</v>
      </c>
      <c r="G178" s="5" t="s">
        <v>263</v>
      </c>
      <c r="H178" s="5" t="s">
        <v>481</v>
      </c>
      <c r="I178" s="5" t="s">
        <v>792</v>
      </c>
      <c r="J178" s="7" t="s">
        <v>793</v>
      </c>
      <c r="K178" s="5" t="s">
        <v>203</v>
      </c>
      <c r="L178" s="5" t="s">
        <v>364</v>
      </c>
      <c r="M178" s="5" t="s">
        <v>205</v>
      </c>
      <c r="AH178" s="5" t="s">
        <v>205</v>
      </c>
      <c r="BC178" s="5" t="s">
        <v>206</v>
      </c>
      <c r="BD178" s="5" t="s">
        <v>206</v>
      </c>
      <c r="BF178" s="5">
        <v>150</v>
      </c>
      <c r="BG178" s="5">
        <v>150</v>
      </c>
      <c r="BH178" s="5" t="s">
        <v>263</v>
      </c>
      <c r="BI178" s="5" t="s">
        <v>237</v>
      </c>
      <c r="BJ178" s="5">
        <v>2</v>
      </c>
      <c r="BK178" s="5" t="s">
        <v>279</v>
      </c>
      <c r="BL178" s="5" t="b">
        <v>1</v>
      </c>
      <c r="BM178" s="5" t="b">
        <v>0</v>
      </c>
      <c r="BN178" s="5" t="b">
        <v>1</v>
      </c>
      <c r="BO178" s="5" t="b">
        <v>1</v>
      </c>
      <c r="BP178" s="5" t="b">
        <v>0</v>
      </c>
      <c r="BQ178" s="5" t="b">
        <v>0</v>
      </c>
      <c r="BR178" s="5" t="b">
        <v>0</v>
      </c>
      <c r="BS178" s="5" t="b">
        <v>0</v>
      </c>
      <c r="BT178" s="5" t="b">
        <v>0</v>
      </c>
      <c r="BU178" s="5" t="b">
        <v>0</v>
      </c>
      <c r="BV178" s="5" t="b">
        <v>0</v>
      </c>
      <c r="BW178" s="5" t="s">
        <v>206</v>
      </c>
      <c r="BX178" s="5" t="s">
        <v>206</v>
      </c>
      <c r="BZ178" s="5">
        <v>200</v>
      </c>
      <c r="CA178" s="5">
        <v>200</v>
      </c>
      <c r="CB178" s="5" t="s">
        <v>263</v>
      </c>
      <c r="CC178" s="5" t="s">
        <v>208</v>
      </c>
      <c r="CD178" s="5">
        <v>2</v>
      </c>
      <c r="CE178" s="5" t="s">
        <v>240</v>
      </c>
      <c r="CF178" s="5" t="b">
        <v>1</v>
      </c>
      <c r="CG178" s="5" t="b">
        <v>0</v>
      </c>
      <c r="CH178" s="5" t="b">
        <v>0</v>
      </c>
      <c r="CI178" s="5" t="b">
        <v>1</v>
      </c>
      <c r="CJ178" s="5" t="b">
        <v>0</v>
      </c>
      <c r="CK178" s="5" t="b">
        <v>0</v>
      </c>
      <c r="CL178" s="5" t="b">
        <v>0</v>
      </c>
      <c r="CM178" s="5" t="b">
        <v>0</v>
      </c>
      <c r="CN178" s="5" t="b">
        <v>0</v>
      </c>
      <c r="CO178" s="5" t="b">
        <v>0</v>
      </c>
      <c r="CP178" s="5" t="b">
        <v>0</v>
      </c>
      <c r="CQ178" s="5" t="s">
        <v>206</v>
      </c>
      <c r="CR178" s="5" t="s">
        <v>206</v>
      </c>
      <c r="CS178" s="5">
        <v>70</v>
      </c>
      <c r="CT178" s="5">
        <v>120</v>
      </c>
      <c r="CU178" s="8">
        <v>171.42857142857142</v>
      </c>
      <c r="CV178" s="5" t="s">
        <v>263</v>
      </c>
      <c r="CW178" s="5" t="s">
        <v>237</v>
      </c>
      <c r="CX178" s="5">
        <v>2</v>
      </c>
      <c r="CY178" s="5" t="s">
        <v>279</v>
      </c>
      <c r="CZ178" s="5" t="b">
        <v>1</v>
      </c>
      <c r="DA178" s="5" t="b">
        <v>0</v>
      </c>
      <c r="DB178" s="5" t="b">
        <v>1</v>
      </c>
      <c r="DC178" s="5" t="b">
        <v>1</v>
      </c>
      <c r="DD178" s="5" t="b">
        <v>0</v>
      </c>
      <c r="DE178" s="5" t="b">
        <v>0</v>
      </c>
      <c r="DF178" s="5" t="b">
        <v>0</v>
      </c>
      <c r="DG178" s="5" t="b">
        <v>0</v>
      </c>
      <c r="DH178" s="5" t="b">
        <v>0</v>
      </c>
      <c r="DI178" s="5" t="b">
        <v>0</v>
      </c>
      <c r="DJ178" s="5" t="b">
        <v>0</v>
      </c>
      <c r="DK178" s="5" t="s">
        <v>206</v>
      </c>
      <c r="DL178" s="5" t="s">
        <v>205</v>
      </c>
      <c r="DM178" s="5">
        <v>110</v>
      </c>
      <c r="DN178" s="5">
        <v>110</v>
      </c>
      <c r="DO178" s="9">
        <v>100</v>
      </c>
      <c r="DP178" s="5" t="s">
        <v>263</v>
      </c>
      <c r="DQ178" s="5" t="s">
        <v>237</v>
      </c>
      <c r="DR178" s="5">
        <v>2</v>
      </c>
      <c r="DS178" s="5" t="s">
        <v>335</v>
      </c>
      <c r="DT178" s="5" t="b">
        <v>1</v>
      </c>
      <c r="DU178" s="5" t="b">
        <v>0</v>
      </c>
      <c r="DV178" s="5" t="b">
        <v>1</v>
      </c>
      <c r="DW178" s="5" t="b">
        <v>0</v>
      </c>
      <c r="DX178" s="5" t="b">
        <v>0</v>
      </c>
      <c r="DY178" s="5" t="b">
        <v>0</v>
      </c>
      <c r="DZ178" s="5" t="b">
        <v>0</v>
      </c>
      <c r="EA178" s="5" t="b">
        <v>0</v>
      </c>
      <c r="EB178" s="5" t="b">
        <v>0</v>
      </c>
      <c r="EC178" s="5" t="b">
        <v>0</v>
      </c>
      <c r="ED178" s="5" t="b">
        <v>0</v>
      </c>
      <c r="EE178" s="5" t="s">
        <v>206</v>
      </c>
      <c r="EF178" s="5" t="s">
        <v>206</v>
      </c>
      <c r="EH178" s="5">
        <v>350</v>
      </c>
      <c r="EI178" s="5">
        <v>350</v>
      </c>
      <c r="EJ178" s="5" t="s">
        <v>263</v>
      </c>
      <c r="EK178" s="5" t="s">
        <v>237</v>
      </c>
      <c r="EL178" s="5">
        <v>2</v>
      </c>
      <c r="EM178" s="5" t="s">
        <v>285</v>
      </c>
      <c r="EN178" s="5" t="b">
        <v>1</v>
      </c>
      <c r="EO178" s="5" t="b">
        <v>1</v>
      </c>
      <c r="EP178" s="5" t="b">
        <v>0</v>
      </c>
      <c r="EQ178" s="5" t="b">
        <v>1</v>
      </c>
      <c r="ER178" s="5" t="b">
        <v>0</v>
      </c>
      <c r="ES178" s="5" t="b">
        <v>0</v>
      </c>
      <c r="ET178" s="5" t="b">
        <v>0</v>
      </c>
      <c r="EU178" s="5" t="b">
        <v>0</v>
      </c>
      <c r="EV178" s="5" t="b">
        <v>0</v>
      </c>
      <c r="EW178" s="5" t="b">
        <v>0</v>
      </c>
      <c r="EX178" s="5" t="b">
        <v>0</v>
      </c>
      <c r="EY178" s="5" t="s">
        <v>205</v>
      </c>
      <c r="FV178" s="5">
        <v>700</v>
      </c>
      <c r="FX178" s="5" t="s">
        <v>214</v>
      </c>
      <c r="FY178" s="5" t="b">
        <v>1</v>
      </c>
      <c r="FZ178" s="5" t="b">
        <v>0</v>
      </c>
      <c r="GA178" s="5" t="b">
        <v>0</v>
      </c>
      <c r="GB178" s="5" t="b">
        <v>0</v>
      </c>
      <c r="GC178" s="5" t="b">
        <v>0</v>
      </c>
      <c r="GD178" s="5" t="b">
        <v>0</v>
      </c>
      <c r="GE178" s="5" t="b">
        <v>0</v>
      </c>
      <c r="GF178" s="5" t="b">
        <v>0</v>
      </c>
      <c r="GG178" s="5" t="b">
        <v>0</v>
      </c>
      <c r="GI178" s="5" t="s">
        <v>215</v>
      </c>
      <c r="GJ178" s="5" t="s">
        <v>216</v>
      </c>
      <c r="GK178" s="5" t="s">
        <v>1610</v>
      </c>
      <c r="GL178" s="5">
        <v>35090979</v>
      </c>
      <c r="GM178" s="5" t="s">
        <v>1611</v>
      </c>
      <c r="GN178" s="5" t="s">
        <v>1612</v>
      </c>
      <c r="GO178" s="5">
        <v>237</v>
      </c>
      <c r="GQ178" s="5">
        <v>-1</v>
      </c>
    </row>
    <row r="179" spans="1:199" x14ac:dyDescent="0.3">
      <c r="A179" s="5" t="s">
        <v>2106</v>
      </c>
      <c r="B179" s="5" t="s">
        <v>1628</v>
      </c>
      <c r="C179" s="5" t="s">
        <v>1629</v>
      </c>
      <c r="D179" s="6">
        <v>43374</v>
      </c>
      <c r="E179" s="5" t="s">
        <v>946</v>
      </c>
      <c r="F179" s="6">
        <v>43399</v>
      </c>
      <c r="G179" s="5" t="s">
        <v>263</v>
      </c>
      <c r="H179" s="5" t="s">
        <v>481</v>
      </c>
      <c r="I179" s="5" t="s">
        <v>792</v>
      </c>
      <c r="J179" s="7" t="s">
        <v>793</v>
      </c>
      <c r="K179" s="5" t="s">
        <v>203</v>
      </c>
      <c r="L179" s="5" t="s">
        <v>364</v>
      </c>
      <c r="M179" s="5" t="s">
        <v>205</v>
      </c>
      <c r="AH179" s="5" t="s">
        <v>205</v>
      </c>
      <c r="BC179" s="5" t="s">
        <v>206</v>
      </c>
      <c r="BD179" s="5" t="s">
        <v>206</v>
      </c>
      <c r="BF179" s="5">
        <v>150</v>
      </c>
      <c r="BG179" s="5">
        <v>150</v>
      </c>
      <c r="BH179" s="5" t="s">
        <v>263</v>
      </c>
      <c r="BI179" s="5" t="s">
        <v>237</v>
      </c>
      <c r="BJ179" s="5">
        <v>2</v>
      </c>
      <c r="BK179" s="5" t="s">
        <v>240</v>
      </c>
      <c r="BL179" s="5" t="b">
        <v>1</v>
      </c>
      <c r="BM179" s="5" t="b">
        <v>0</v>
      </c>
      <c r="BN179" s="5" t="b">
        <v>0</v>
      </c>
      <c r="BO179" s="5" t="b">
        <v>1</v>
      </c>
      <c r="BP179" s="5" t="b">
        <v>0</v>
      </c>
      <c r="BQ179" s="5" t="b">
        <v>0</v>
      </c>
      <c r="BR179" s="5" t="b">
        <v>0</v>
      </c>
      <c r="BS179" s="5" t="b">
        <v>0</v>
      </c>
      <c r="BT179" s="5" t="b">
        <v>0</v>
      </c>
      <c r="BU179" s="5" t="b">
        <v>0</v>
      </c>
      <c r="BV179" s="5" t="b">
        <v>0</v>
      </c>
      <c r="BW179" s="5" t="s">
        <v>206</v>
      </c>
      <c r="BX179" s="5" t="s">
        <v>206</v>
      </c>
      <c r="BZ179" s="5">
        <v>200</v>
      </c>
      <c r="CA179" s="5">
        <v>200</v>
      </c>
      <c r="CB179" s="5" t="s">
        <v>263</v>
      </c>
      <c r="CC179" s="5" t="s">
        <v>237</v>
      </c>
      <c r="CD179" s="5">
        <v>2</v>
      </c>
      <c r="CE179" s="5" t="s">
        <v>240</v>
      </c>
      <c r="CF179" s="5" t="b">
        <v>1</v>
      </c>
      <c r="CG179" s="5" t="b">
        <v>0</v>
      </c>
      <c r="CH179" s="5" t="b">
        <v>0</v>
      </c>
      <c r="CI179" s="5" t="b">
        <v>1</v>
      </c>
      <c r="CJ179" s="5" t="b">
        <v>0</v>
      </c>
      <c r="CK179" s="5" t="b">
        <v>0</v>
      </c>
      <c r="CL179" s="5" t="b">
        <v>0</v>
      </c>
      <c r="CM179" s="5" t="b">
        <v>0</v>
      </c>
      <c r="CN179" s="5" t="b">
        <v>0</v>
      </c>
      <c r="CO179" s="5" t="b">
        <v>0</v>
      </c>
      <c r="CP179" s="5" t="b">
        <v>0</v>
      </c>
      <c r="CQ179" s="5" t="s">
        <v>206</v>
      </c>
      <c r="CR179" s="5" t="s">
        <v>206</v>
      </c>
      <c r="CS179" s="5">
        <v>70</v>
      </c>
      <c r="CT179" s="5">
        <v>120</v>
      </c>
      <c r="CU179" s="8">
        <v>171.42857142857142</v>
      </c>
      <c r="CV179" s="5" t="s">
        <v>263</v>
      </c>
      <c r="CW179" s="5" t="s">
        <v>237</v>
      </c>
      <c r="CX179" s="5">
        <v>2</v>
      </c>
      <c r="CY179" s="5" t="s">
        <v>1604</v>
      </c>
      <c r="CZ179" s="5" t="b">
        <v>1</v>
      </c>
      <c r="DA179" s="5" t="b">
        <v>0</v>
      </c>
      <c r="DB179" s="5" t="b">
        <v>0</v>
      </c>
      <c r="DC179" s="5" t="b">
        <v>0</v>
      </c>
      <c r="DD179" s="5" t="b">
        <v>1</v>
      </c>
      <c r="DE179" s="5" t="b">
        <v>0</v>
      </c>
      <c r="DF179" s="5" t="b">
        <v>0</v>
      </c>
      <c r="DG179" s="5" t="b">
        <v>0</v>
      </c>
      <c r="DH179" s="5" t="b">
        <v>0</v>
      </c>
      <c r="DI179" s="5" t="b">
        <v>0</v>
      </c>
      <c r="DJ179" s="5" t="b">
        <v>0</v>
      </c>
      <c r="DK179" s="5" t="s">
        <v>206</v>
      </c>
      <c r="DL179" s="5" t="s">
        <v>205</v>
      </c>
      <c r="DM179" s="5">
        <v>110</v>
      </c>
      <c r="DN179" s="5">
        <v>110</v>
      </c>
      <c r="DO179" s="9">
        <v>100</v>
      </c>
      <c r="DP179" s="5" t="s">
        <v>263</v>
      </c>
      <c r="DQ179" s="5" t="s">
        <v>237</v>
      </c>
      <c r="DR179" s="5">
        <v>2</v>
      </c>
      <c r="DS179" s="5" t="s">
        <v>347</v>
      </c>
      <c r="DT179" s="5" t="b">
        <v>1</v>
      </c>
      <c r="DU179" s="5" t="b">
        <v>0</v>
      </c>
      <c r="DV179" s="5" t="b">
        <v>0</v>
      </c>
      <c r="DW179" s="5" t="b">
        <v>1</v>
      </c>
      <c r="DX179" s="5" t="b">
        <v>1</v>
      </c>
      <c r="DY179" s="5" t="b">
        <v>0</v>
      </c>
      <c r="DZ179" s="5" t="b">
        <v>0</v>
      </c>
      <c r="EA179" s="5" t="b">
        <v>0</v>
      </c>
      <c r="EB179" s="5" t="b">
        <v>0</v>
      </c>
      <c r="EC179" s="5" t="b">
        <v>0</v>
      </c>
      <c r="ED179" s="5" t="b">
        <v>0</v>
      </c>
      <c r="EE179" s="5" t="s">
        <v>206</v>
      </c>
      <c r="EF179" s="5" t="s">
        <v>206</v>
      </c>
      <c r="EH179" s="5">
        <v>320</v>
      </c>
      <c r="EI179" s="5">
        <v>320</v>
      </c>
      <c r="EJ179" s="5" t="s">
        <v>263</v>
      </c>
      <c r="EK179" s="5" t="s">
        <v>237</v>
      </c>
      <c r="EL179" s="5">
        <v>2</v>
      </c>
      <c r="EM179" s="5" t="s">
        <v>1604</v>
      </c>
      <c r="EN179" s="5" t="b">
        <v>1</v>
      </c>
      <c r="EO179" s="5" t="b">
        <v>0</v>
      </c>
      <c r="EP179" s="5" t="b">
        <v>0</v>
      </c>
      <c r="EQ179" s="5" t="b">
        <v>0</v>
      </c>
      <c r="ER179" s="5" t="b">
        <v>1</v>
      </c>
      <c r="ES179" s="5" t="b">
        <v>0</v>
      </c>
      <c r="ET179" s="5" t="b">
        <v>0</v>
      </c>
      <c r="EU179" s="5" t="b">
        <v>0</v>
      </c>
      <c r="EV179" s="5" t="b">
        <v>0</v>
      </c>
      <c r="EW179" s="5" t="b">
        <v>0</v>
      </c>
      <c r="EX179" s="5" t="b">
        <v>0</v>
      </c>
      <c r="EY179" s="5" t="s">
        <v>205</v>
      </c>
      <c r="FV179" s="5">
        <v>700</v>
      </c>
      <c r="FX179" s="5" t="s">
        <v>214</v>
      </c>
      <c r="FY179" s="5" t="b">
        <v>1</v>
      </c>
      <c r="FZ179" s="5" t="b">
        <v>0</v>
      </c>
      <c r="GA179" s="5" t="b">
        <v>0</v>
      </c>
      <c r="GB179" s="5" t="b">
        <v>0</v>
      </c>
      <c r="GC179" s="5" t="b">
        <v>0</v>
      </c>
      <c r="GD179" s="5" t="b">
        <v>0</v>
      </c>
      <c r="GE179" s="5" t="b">
        <v>0</v>
      </c>
      <c r="GF179" s="5" t="b">
        <v>0</v>
      </c>
      <c r="GG179" s="5" t="b">
        <v>0</v>
      </c>
      <c r="GI179" s="5" t="s">
        <v>215</v>
      </c>
      <c r="GJ179" s="5" t="s">
        <v>216</v>
      </c>
      <c r="GK179" s="5" t="s">
        <v>1630</v>
      </c>
      <c r="GL179" s="5">
        <v>35095654</v>
      </c>
      <c r="GM179" s="5" t="s">
        <v>1631</v>
      </c>
      <c r="GN179" s="5" t="s">
        <v>1632</v>
      </c>
      <c r="GO179" s="5">
        <v>241</v>
      </c>
      <c r="GQ179" s="5">
        <v>-1</v>
      </c>
    </row>
    <row r="180" spans="1:199" x14ac:dyDescent="0.3">
      <c r="A180" s="5" t="s">
        <v>2109</v>
      </c>
      <c r="B180" s="5" t="s">
        <v>1653</v>
      </c>
      <c r="C180" s="5" t="s">
        <v>1654</v>
      </c>
      <c r="D180" s="6">
        <v>43374</v>
      </c>
      <c r="E180" s="5" t="s">
        <v>946</v>
      </c>
      <c r="F180" s="6">
        <v>43399</v>
      </c>
      <c r="G180" s="5" t="s">
        <v>263</v>
      </c>
      <c r="H180" s="5" t="s">
        <v>481</v>
      </c>
      <c r="I180" s="5" t="s">
        <v>792</v>
      </c>
      <c r="J180" s="7" t="s">
        <v>793</v>
      </c>
      <c r="K180" s="5" t="s">
        <v>203</v>
      </c>
      <c r="L180" s="5" t="s">
        <v>364</v>
      </c>
      <c r="M180" s="5" t="s">
        <v>205</v>
      </c>
      <c r="AH180" s="5" t="s">
        <v>205</v>
      </c>
      <c r="BC180" s="5" t="s">
        <v>206</v>
      </c>
      <c r="BD180" s="5" t="s">
        <v>206</v>
      </c>
      <c r="BF180" s="5">
        <v>150</v>
      </c>
      <c r="BG180" s="5">
        <v>150</v>
      </c>
      <c r="BH180" s="5" t="s">
        <v>263</v>
      </c>
      <c r="BI180" s="5" t="s">
        <v>208</v>
      </c>
      <c r="BJ180" s="5">
        <v>2</v>
      </c>
      <c r="BK180" s="5" t="s">
        <v>592</v>
      </c>
      <c r="BL180" s="5" t="b">
        <v>1</v>
      </c>
      <c r="BM180" s="5" t="b">
        <v>0</v>
      </c>
      <c r="BN180" s="5" t="b">
        <v>1</v>
      </c>
      <c r="BO180" s="5" t="b">
        <v>0</v>
      </c>
      <c r="BP180" s="5" t="b">
        <v>1</v>
      </c>
      <c r="BQ180" s="5" t="b">
        <v>0</v>
      </c>
      <c r="BR180" s="5" t="b">
        <v>0</v>
      </c>
      <c r="BS180" s="5" t="b">
        <v>0</v>
      </c>
      <c r="BT180" s="5" t="b">
        <v>0</v>
      </c>
      <c r="BU180" s="5" t="b">
        <v>0</v>
      </c>
      <c r="BV180" s="5" t="b">
        <v>0</v>
      </c>
      <c r="BW180" s="5" t="s">
        <v>206</v>
      </c>
      <c r="BX180" s="5" t="s">
        <v>206</v>
      </c>
      <c r="BZ180" s="5">
        <v>220</v>
      </c>
      <c r="CA180" s="5">
        <v>220</v>
      </c>
      <c r="CB180" s="5" t="s">
        <v>263</v>
      </c>
      <c r="CC180" s="5" t="s">
        <v>237</v>
      </c>
      <c r="CD180" s="5">
        <v>2</v>
      </c>
      <c r="CE180" s="5" t="s">
        <v>239</v>
      </c>
      <c r="CF180" s="5" t="b">
        <v>1</v>
      </c>
      <c r="CG180" s="5" t="b">
        <v>0</v>
      </c>
      <c r="CH180" s="5" t="b">
        <v>0</v>
      </c>
      <c r="CI180" s="5" t="b">
        <v>1</v>
      </c>
      <c r="CJ180" s="5" t="b">
        <v>0</v>
      </c>
      <c r="CK180" s="5" t="b">
        <v>0</v>
      </c>
      <c r="CL180" s="5" t="b">
        <v>1</v>
      </c>
      <c r="CM180" s="5" t="b">
        <v>0</v>
      </c>
      <c r="CN180" s="5" t="b">
        <v>0</v>
      </c>
      <c r="CO180" s="5" t="b">
        <v>0</v>
      </c>
      <c r="CP180" s="5" t="b">
        <v>0</v>
      </c>
      <c r="CQ180" s="5" t="s">
        <v>206</v>
      </c>
      <c r="CR180" s="5" t="s">
        <v>206</v>
      </c>
      <c r="CS180" s="5">
        <v>70</v>
      </c>
      <c r="CT180" s="5">
        <v>120</v>
      </c>
      <c r="CU180" s="8">
        <v>171.42857142857142</v>
      </c>
      <c r="CV180" s="5" t="s">
        <v>263</v>
      </c>
      <c r="CW180" s="5" t="s">
        <v>237</v>
      </c>
      <c r="CX180" s="5">
        <v>2</v>
      </c>
      <c r="CY180" s="5" t="s">
        <v>347</v>
      </c>
      <c r="CZ180" s="5" t="b">
        <v>1</v>
      </c>
      <c r="DA180" s="5" t="b">
        <v>0</v>
      </c>
      <c r="DB180" s="5" t="b">
        <v>0</v>
      </c>
      <c r="DC180" s="5" t="b">
        <v>1</v>
      </c>
      <c r="DD180" s="5" t="b">
        <v>1</v>
      </c>
      <c r="DE180" s="5" t="b">
        <v>0</v>
      </c>
      <c r="DF180" s="5" t="b">
        <v>0</v>
      </c>
      <c r="DG180" s="5" t="b">
        <v>0</v>
      </c>
      <c r="DH180" s="5" t="b">
        <v>0</v>
      </c>
      <c r="DI180" s="5" t="b">
        <v>0</v>
      </c>
      <c r="DJ180" s="5" t="b">
        <v>0</v>
      </c>
      <c r="DK180" s="5" t="s">
        <v>206</v>
      </c>
      <c r="DL180" s="5" t="s">
        <v>205</v>
      </c>
      <c r="DM180" s="5">
        <v>110</v>
      </c>
      <c r="DN180" s="5">
        <v>110</v>
      </c>
      <c r="DO180" s="9">
        <v>100</v>
      </c>
      <c r="DP180" s="5" t="s">
        <v>263</v>
      </c>
      <c r="DQ180" s="5" t="s">
        <v>237</v>
      </c>
      <c r="DR180" s="5">
        <v>2</v>
      </c>
      <c r="DS180" s="5" t="s">
        <v>279</v>
      </c>
      <c r="DT180" s="5" t="b">
        <v>1</v>
      </c>
      <c r="DU180" s="5" t="b">
        <v>0</v>
      </c>
      <c r="DV180" s="5" t="b">
        <v>1</v>
      </c>
      <c r="DW180" s="5" t="b">
        <v>1</v>
      </c>
      <c r="DX180" s="5" t="b">
        <v>0</v>
      </c>
      <c r="DY180" s="5" t="b">
        <v>0</v>
      </c>
      <c r="DZ180" s="5" t="b">
        <v>0</v>
      </c>
      <c r="EA180" s="5" t="b">
        <v>0</v>
      </c>
      <c r="EB180" s="5" t="b">
        <v>0</v>
      </c>
      <c r="EC180" s="5" t="b">
        <v>0</v>
      </c>
      <c r="ED180" s="5" t="b">
        <v>0</v>
      </c>
      <c r="EE180" s="5" t="s">
        <v>206</v>
      </c>
      <c r="EF180" s="5" t="s">
        <v>206</v>
      </c>
      <c r="EH180" s="5">
        <v>320</v>
      </c>
      <c r="EI180" s="5">
        <v>320</v>
      </c>
      <c r="EJ180" s="5" t="s">
        <v>263</v>
      </c>
      <c r="EK180" s="5" t="s">
        <v>208</v>
      </c>
      <c r="EL180" s="5">
        <v>2</v>
      </c>
      <c r="EM180" s="5" t="s">
        <v>347</v>
      </c>
      <c r="EN180" s="5" t="b">
        <v>1</v>
      </c>
      <c r="EO180" s="5" t="b">
        <v>0</v>
      </c>
      <c r="EP180" s="5" t="b">
        <v>0</v>
      </c>
      <c r="EQ180" s="5" t="b">
        <v>1</v>
      </c>
      <c r="ER180" s="5" t="b">
        <v>1</v>
      </c>
      <c r="ES180" s="5" t="b">
        <v>0</v>
      </c>
      <c r="ET180" s="5" t="b">
        <v>0</v>
      </c>
      <c r="EU180" s="5" t="b">
        <v>0</v>
      </c>
      <c r="EV180" s="5" t="b">
        <v>0</v>
      </c>
      <c r="EW180" s="5" t="b">
        <v>0</v>
      </c>
      <c r="EX180" s="5" t="b">
        <v>0</v>
      </c>
      <c r="EY180" s="5" t="s">
        <v>205</v>
      </c>
      <c r="FV180" s="5">
        <v>700</v>
      </c>
      <c r="FX180" s="5" t="s">
        <v>214</v>
      </c>
      <c r="FY180" s="5" t="b">
        <v>1</v>
      </c>
      <c r="FZ180" s="5" t="b">
        <v>0</v>
      </c>
      <c r="GA180" s="5" t="b">
        <v>0</v>
      </c>
      <c r="GB180" s="5" t="b">
        <v>0</v>
      </c>
      <c r="GC180" s="5" t="b">
        <v>0</v>
      </c>
      <c r="GD180" s="5" t="b">
        <v>0</v>
      </c>
      <c r="GE180" s="5" t="b">
        <v>0</v>
      </c>
      <c r="GF180" s="5" t="b">
        <v>0</v>
      </c>
      <c r="GG180" s="5" t="b">
        <v>0</v>
      </c>
      <c r="GI180" s="5" t="s">
        <v>215</v>
      </c>
      <c r="GJ180" s="5" t="s">
        <v>216</v>
      </c>
      <c r="GK180" s="5" t="s">
        <v>1655</v>
      </c>
      <c r="GL180" s="5">
        <v>35098840</v>
      </c>
      <c r="GM180" s="5" t="s">
        <v>1656</v>
      </c>
      <c r="GN180" s="5" t="s">
        <v>1657</v>
      </c>
      <c r="GO180" s="5">
        <v>246</v>
      </c>
      <c r="GQ180" s="5">
        <v>-1</v>
      </c>
    </row>
    <row r="181" spans="1:199" x14ac:dyDescent="0.3">
      <c r="A181" s="5" t="s">
        <v>2103</v>
      </c>
      <c r="B181" s="5" t="s">
        <v>1602</v>
      </c>
      <c r="C181" s="5" t="s">
        <v>1603</v>
      </c>
      <c r="D181" s="6">
        <v>43374</v>
      </c>
      <c r="E181" s="5" t="s">
        <v>946</v>
      </c>
      <c r="F181" s="6">
        <v>43399</v>
      </c>
      <c r="G181" s="5" t="s">
        <v>263</v>
      </c>
      <c r="H181" s="5" t="s">
        <v>481</v>
      </c>
      <c r="I181" s="5" t="s">
        <v>792</v>
      </c>
      <c r="J181" s="7" t="s">
        <v>793</v>
      </c>
      <c r="K181" s="5" t="s">
        <v>203</v>
      </c>
      <c r="L181" s="5" t="s">
        <v>364</v>
      </c>
      <c r="M181" s="5" t="s">
        <v>206</v>
      </c>
      <c r="N181" s="5" t="s">
        <v>206</v>
      </c>
      <c r="P181" s="5">
        <v>700</v>
      </c>
      <c r="Q181" s="5">
        <v>700</v>
      </c>
      <c r="R181" s="5" t="s">
        <v>263</v>
      </c>
      <c r="S181" s="5" t="s">
        <v>792</v>
      </c>
      <c r="T181" s="5" t="s">
        <v>237</v>
      </c>
      <c r="U181" s="5">
        <v>7</v>
      </c>
      <c r="V181" s="5" t="s">
        <v>1604</v>
      </c>
      <c r="W181" s="5" t="b">
        <v>1</v>
      </c>
      <c r="X181" s="5" t="b">
        <v>0</v>
      </c>
      <c r="Y181" s="5" t="b">
        <v>0</v>
      </c>
      <c r="Z181" s="5" t="b">
        <v>0</v>
      </c>
      <c r="AA181" s="5" t="b">
        <v>1</v>
      </c>
      <c r="AB181" s="5" t="b">
        <v>0</v>
      </c>
      <c r="AC181" s="5" t="b">
        <v>0</v>
      </c>
      <c r="AD181" s="5" t="b">
        <v>0</v>
      </c>
      <c r="AE181" s="5" t="b">
        <v>0</v>
      </c>
      <c r="AF181" s="5" t="b">
        <v>0</v>
      </c>
      <c r="AG181" s="5" t="b">
        <v>0</v>
      </c>
      <c r="AH181" s="5" t="s">
        <v>206</v>
      </c>
      <c r="AI181" s="5" t="s">
        <v>206</v>
      </c>
      <c r="AK181" s="5">
        <v>550</v>
      </c>
      <c r="AL181" s="5">
        <v>550</v>
      </c>
      <c r="AM181" s="5" t="s">
        <v>263</v>
      </c>
      <c r="AN181" s="5" t="s">
        <v>792</v>
      </c>
      <c r="AO181" s="5" t="s">
        <v>237</v>
      </c>
      <c r="AP181" s="5">
        <v>7</v>
      </c>
      <c r="AQ181" s="5" t="s">
        <v>347</v>
      </c>
      <c r="AR181" s="5" t="b">
        <v>1</v>
      </c>
      <c r="AS181" s="5" t="b">
        <v>0</v>
      </c>
      <c r="AT181" s="5" t="b">
        <v>0</v>
      </c>
      <c r="AU181" s="5" t="b">
        <v>1</v>
      </c>
      <c r="AV181" s="5" t="b">
        <v>1</v>
      </c>
      <c r="AW181" s="5" t="b">
        <v>0</v>
      </c>
      <c r="AX181" s="5" t="b">
        <v>0</v>
      </c>
      <c r="AY181" s="5" t="b">
        <v>0</v>
      </c>
      <c r="AZ181" s="5" t="b">
        <v>0</v>
      </c>
      <c r="BA181" s="5" t="b">
        <v>0</v>
      </c>
      <c r="BB181" s="5" t="b">
        <v>0</v>
      </c>
      <c r="BC181" s="5" t="s">
        <v>205</v>
      </c>
      <c r="BW181" s="5" t="s">
        <v>205</v>
      </c>
      <c r="CQ181" s="5" t="s">
        <v>205</v>
      </c>
      <c r="DK181" s="5" t="s">
        <v>205</v>
      </c>
      <c r="EE181" s="5" t="s">
        <v>205</v>
      </c>
      <c r="EY181" s="5" t="s">
        <v>205</v>
      </c>
      <c r="FV181" s="5">
        <v>700</v>
      </c>
      <c r="FX181" s="5" t="s">
        <v>214</v>
      </c>
      <c r="FY181" s="5" t="b">
        <v>1</v>
      </c>
      <c r="FZ181" s="5" t="b">
        <v>0</v>
      </c>
      <c r="GA181" s="5" t="b">
        <v>0</v>
      </c>
      <c r="GB181" s="5" t="b">
        <v>0</v>
      </c>
      <c r="GC181" s="5" t="b">
        <v>0</v>
      </c>
      <c r="GD181" s="5" t="b">
        <v>0</v>
      </c>
      <c r="GE181" s="5" t="b">
        <v>0</v>
      </c>
      <c r="GF181" s="5" t="b">
        <v>0</v>
      </c>
      <c r="GG181" s="5" t="b">
        <v>0</v>
      </c>
      <c r="GI181" s="5" t="s">
        <v>215</v>
      </c>
      <c r="GJ181" s="5" t="s">
        <v>216</v>
      </c>
      <c r="GK181" s="5" t="s">
        <v>1605</v>
      </c>
      <c r="GL181" s="5">
        <v>35086847</v>
      </c>
      <c r="GM181" s="5" t="s">
        <v>1606</v>
      </c>
      <c r="GN181" s="5" t="s">
        <v>1607</v>
      </c>
      <c r="GO181" s="5">
        <v>236</v>
      </c>
      <c r="GQ181" s="5">
        <v>-1</v>
      </c>
    </row>
    <row r="182" spans="1:199" x14ac:dyDescent="0.3">
      <c r="A182" s="5" t="s">
        <v>2105</v>
      </c>
      <c r="B182" s="5" t="s">
        <v>1613</v>
      </c>
      <c r="C182" s="5" t="s">
        <v>1614</v>
      </c>
      <c r="D182" s="6">
        <v>43374</v>
      </c>
      <c r="E182" s="5" t="s">
        <v>946</v>
      </c>
      <c r="F182" s="6">
        <v>43399</v>
      </c>
      <c r="G182" s="5" t="s">
        <v>263</v>
      </c>
      <c r="H182" s="5" t="s">
        <v>481</v>
      </c>
      <c r="I182" s="5" t="s">
        <v>792</v>
      </c>
      <c r="J182" s="7" t="s">
        <v>793</v>
      </c>
      <c r="K182" s="5" t="s">
        <v>203</v>
      </c>
      <c r="L182" s="5" t="s">
        <v>364</v>
      </c>
      <c r="M182" s="5" t="s">
        <v>206</v>
      </c>
      <c r="N182" s="5" t="s">
        <v>206</v>
      </c>
      <c r="P182" s="5">
        <v>700</v>
      </c>
      <c r="Q182" s="5">
        <v>700</v>
      </c>
      <c r="R182" s="5" t="s">
        <v>263</v>
      </c>
      <c r="S182" s="5" t="s">
        <v>792</v>
      </c>
      <c r="T182" s="5" t="s">
        <v>237</v>
      </c>
      <c r="U182" s="5">
        <v>7</v>
      </c>
      <c r="V182" s="5" t="s">
        <v>250</v>
      </c>
      <c r="W182" s="5" t="b">
        <v>1</v>
      </c>
      <c r="X182" s="5" t="b">
        <v>0</v>
      </c>
      <c r="Y182" s="5" t="b">
        <v>0</v>
      </c>
      <c r="Z182" s="5" t="b">
        <v>0</v>
      </c>
      <c r="AA182" s="5" t="b">
        <v>0</v>
      </c>
      <c r="AB182" s="5" t="b">
        <v>0</v>
      </c>
      <c r="AC182" s="5" t="b">
        <v>1</v>
      </c>
      <c r="AD182" s="5" t="b">
        <v>0</v>
      </c>
      <c r="AE182" s="5" t="b">
        <v>0</v>
      </c>
      <c r="AF182" s="5" t="b">
        <v>0</v>
      </c>
      <c r="AG182" s="5" t="b">
        <v>0</v>
      </c>
      <c r="AH182" s="5" t="s">
        <v>206</v>
      </c>
      <c r="AI182" s="5" t="s">
        <v>206</v>
      </c>
      <c r="AK182" s="5">
        <v>550</v>
      </c>
      <c r="AL182" s="5">
        <v>550</v>
      </c>
      <c r="AM182" s="5" t="s">
        <v>263</v>
      </c>
      <c r="AN182" s="5" t="s">
        <v>792</v>
      </c>
      <c r="AO182" s="5" t="s">
        <v>237</v>
      </c>
      <c r="AP182" s="5">
        <v>7</v>
      </c>
      <c r="AQ182" s="5" t="s">
        <v>1604</v>
      </c>
      <c r="AR182" s="5" t="b">
        <v>1</v>
      </c>
      <c r="AS182" s="5" t="b">
        <v>0</v>
      </c>
      <c r="AT182" s="5" t="b">
        <v>0</v>
      </c>
      <c r="AU182" s="5" t="b">
        <v>0</v>
      </c>
      <c r="AV182" s="5" t="b">
        <v>1</v>
      </c>
      <c r="AW182" s="5" t="b">
        <v>0</v>
      </c>
      <c r="AX182" s="5" t="b">
        <v>0</v>
      </c>
      <c r="AY182" s="5" t="b">
        <v>0</v>
      </c>
      <c r="AZ182" s="5" t="b">
        <v>0</v>
      </c>
      <c r="BA182" s="5" t="b">
        <v>0</v>
      </c>
      <c r="BB182" s="5" t="b">
        <v>0</v>
      </c>
      <c r="BC182" s="5" t="s">
        <v>205</v>
      </c>
      <c r="BW182" s="5" t="s">
        <v>205</v>
      </c>
      <c r="CQ182" s="5" t="s">
        <v>205</v>
      </c>
      <c r="DK182" s="5" t="s">
        <v>205</v>
      </c>
      <c r="EE182" s="5" t="s">
        <v>205</v>
      </c>
      <c r="EY182" s="5" t="s">
        <v>205</v>
      </c>
      <c r="FV182" s="5">
        <v>700</v>
      </c>
      <c r="FX182" s="5" t="s">
        <v>214</v>
      </c>
      <c r="FY182" s="5" t="b">
        <v>1</v>
      </c>
      <c r="FZ182" s="5" t="b">
        <v>0</v>
      </c>
      <c r="GA182" s="5" t="b">
        <v>0</v>
      </c>
      <c r="GB182" s="5" t="b">
        <v>0</v>
      </c>
      <c r="GC182" s="5" t="b">
        <v>0</v>
      </c>
      <c r="GD182" s="5" t="b">
        <v>0</v>
      </c>
      <c r="GE182" s="5" t="b">
        <v>0</v>
      </c>
      <c r="GF182" s="5" t="b">
        <v>0</v>
      </c>
      <c r="GG182" s="5" t="b">
        <v>0</v>
      </c>
      <c r="GI182" s="5" t="s">
        <v>215</v>
      </c>
      <c r="GJ182" s="5" t="s">
        <v>216</v>
      </c>
      <c r="GK182" s="5" t="s">
        <v>1615</v>
      </c>
      <c r="GL182" s="5">
        <v>35092696</v>
      </c>
      <c r="GM182" s="5" t="s">
        <v>1616</v>
      </c>
      <c r="GN182" s="5" t="s">
        <v>1617</v>
      </c>
      <c r="GO182" s="5">
        <v>238</v>
      </c>
      <c r="GQ182" s="5">
        <v>-1</v>
      </c>
    </row>
    <row r="183" spans="1:199" x14ac:dyDescent="0.3">
      <c r="A183" s="5" t="s">
        <v>2108</v>
      </c>
      <c r="B183" s="5" t="s">
        <v>1643</v>
      </c>
      <c r="C183" s="5" t="s">
        <v>1644</v>
      </c>
      <c r="D183" s="6">
        <v>43374</v>
      </c>
      <c r="E183" s="5" t="s">
        <v>946</v>
      </c>
      <c r="F183" s="6">
        <v>43399</v>
      </c>
      <c r="G183" s="5" t="s">
        <v>263</v>
      </c>
      <c r="H183" s="5" t="s">
        <v>481</v>
      </c>
      <c r="I183" s="5" t="s">
        <v>792</v>
      </c>
      <c r="J183" s="7" t="s">
        <v>793</v>
      </c>
      <c r="K183" s="5" t="s">
        <v>203</v>
      </c>
      <c r="L183" s="5" t="s">
        <v>364</v>
      </c>
      <c r="M183" s="5" t="s">
        <v>205</v>
      </c>
      <c r="AH183" s="5" t="s">
        <v>206</v>
      </c>
      <c r="AI183" s="5" t="s">
        <v>206</v>
      </c>
      <c r="AK183" s="5">
        <v>550</v>
      </c>
      <c r="AL183" s="5">
        <v>550</v>
      </c>
      <c r="AM183" s="5" t="s">
        <v>263</v>
      </c>
      <c r="AN183" s="5" t="s">
        <v>499</v>
      </c>
      <c r="AO183" s="5" t="s">
        <v>208</v>
      </c>
      <c r="AP183" s="5">
        <v>7</v>
      </c>
      <c r="AQ183" s="5" t="s">
        <v>592</v>
      </c>
      <c r="AR183" s="5" t="b">
        <v>1</v>
      </c>
      <c r="AS183" s="5" t="b">
        <v>0</v>
      </c>
      <c r="AT183" s="5" t="b">
        <v>1</v>
      </c>
      <c r="AU183" s="5" t="b">
        <v>0</v>
      </c>
      <c r="AV183" s="5" t="b">
        <v>1</v>
      </c>
      <c r="AW183" s="5" t="b">
        <v>0</v>
      </c>
      <c r="AX183" s="5" t="b">
        <v>0</v>
      </c>
      <c r="AY183" s="5" t="b">
        <v>0</v>
      </c>
      <c r="AZ183" s="5" t="b">
        <v>0</v>
      </c>
      <c r="BA183" s="5" t="b">
        <v>0</v>
      </c>
      <c r="BB183" s="5" t="b">
        <v>0</v>
      </c>
      <c r="BC183" s="5" t="s">
        <v>205</v>
      </c>
      <c r="BW183" s="5" t="s">
        <v>205</v>
      </c>
      <c r="CQ183" s="5" t="s">
        <v>205</v>
      </c>
      <c r="DK183" s="5" t="s">
        <v>205</v>
      </c>
      <c r="EE183" s="5" t="s">
        <v>205</v>
      </c>
      <c r="EY183" s="5" t="s">
        <v>205</v>
      </c>
      <c r="FV183" s="5">
        <v>700</v>
      </c>
      <c r="FX183" s="5" t="s">
        <v>214</v>
      </c>
      <c r="FY183" s="5" t="b">
        <v>1</v>
      </c>
      <c r="FZ183" s="5" t="b">
        <v>0</v>
      </c>
      <c r="GA183" s="5" t="b">
        <v>0</v>
      </c>
      <c r="GB183" s="5" t="b">
        <v>0</v>
      </c>
      <c r="GC183" s="5" t="b">
        <v>0</v>
      </c>
      <c r="GD183" s="5" t="b">
        <v>0</v>
      </c>
      <c r="GE183" s="5" t="b">
        <v>0</v>
      </c>
      <c r="GF183" s="5" t="b">
        <v>0</v>
      </c>
      <c r="GG183" s="5" t="b">
        <v>0</v>
      </c>
      <c r="GI183" s="5" t="s">
        <v>215</v>
      </c>
      <c r="GJ183" s="5" t="s">
        <v>216</v>
      </c>
      <c r="GK183" s="5" t="s">
        <v>1645</v>
      </c>
      <c r="GL183" s="5">
        <v>35097374</v>
      </c>
      <c r="GM183" s="5" t="s">
        <v>1646</v>
      </c>
      <c r="GN183" s="5" t="s">
        <v>1647</v>
      </c>
      <c r="GO183" s="5">
        <v>244</v>
      </c>
      <c r="GQ183" s="5">
        <v>-1</v>
      </c>
    </row>
    <row r="184" spans="1:199" x14ac:dyDescent="0.3">
      <c r="A184" s="5" t="s">
        <v>2111</v>
      </c>
      <c r="B184" s="5" t="s">
        <v>1708</v>
      </c>
      <c r="C184" s="5" t="s">
        <v>1709</v>
      </c>
      <c r="D184" s="6">
        <v>43374</v>
      </c>
      <c r="E184" s="5" t="s">
        <v>1234</v>
      </c>
      <c r="F184" s="6">
        <v>43373</v>
      </c>
      <c r="G184" s="5" t="s">
        <v>263</v>
      </c>
      <c r="H184" s="5" t="s">
        <v>481</v>
      </c>
      <c r="I184" s="5" t="s">
        <v>792</v>
      </c>
      <c r="J184" s="7" t="s">
        <v>793</v>
      </c>
      <c r="K184" s="5" t="s">
        <v>203</v>
      </c>
      <c r="L184" s="5" t="s">
        <v>204</v>
      </c>
      <c r="M184" s="5" t="s">
        <v>205</v>
      </c>
      <c r="AH184" s="5" t="s">
        <v>205</v>
      </c>
      <c r="BC184" s="5" t="s">
        <v>206</v>
      </c>
      <c r="BD184" s="5" t="s">
        <v>206</v>
      </c>
      <c r="BF184" s="5">
        <v>150</v>
      </c>
      <c r="BG184" s="5">
        <v>150</v>
      </c>
      <c r="BH184" s="5" t="s">
        <v>263</v>
      </c>
      <c r="BI184" s="5" t="s">
        <v>237</v>
      </c>
      <c r="BJ184" s="5">
        <v>1</v>
      </c>
      <c r="BK184" s="5" t="s">
        <v>381</v>
      </c>
      <c r="BL184" s="5" t="b">
        <v>1</v>
      </c>
      <c r="BM184" s="5" t="b">
        <v>1</v>
      </c>
      <c r="BN184" s="5" t="b">
        <v>0</v>
      </c>
      <c r="BO184" s="5" t="b">
        <v>0</v>
      </c>
      <c r="BP184" s="5" t="b">
        <v>0</v>
      </c>
      <c r="BQ184" s="5" t="b">
        <v>0</v>
      </c>
      <c r="BR184" s="5" t="b">
        <v>1</v>
      </c>
      <c r="BS184" s="5" t="b">
        <v>0</v>
      </c>
      <c r="BT184" s="5" t="b">
        <v>0</v>
      </c>
      <c r="BU184" s="5" t="b">
        <v>0</v>
      </c>
      <c r="BV184" s="5" t="b">
        <v>0</v>
      </c>
      <c r="BW184" s="5" t="s">
        <v>206</v>
      </c>
      <c r="BX184" s="5" t="s">
        <v>205</v>
      </c>
      <c r="BY184" s="5">
        <v>20</v>
      </c>
      <c r="BZ184" s="5">
        <v>250</v>
      </c>
      <c r="CA184" s="5">
        <v>125</v>
      </c>
      <c r="CB184" s="5" t="s">
        <v>263</v>
      </c>
      <c r="CC184" s="5" t="s">
        <v>237</v>
      </c>
      <c r="CD184" s="5">
        <v>2</v>
      </c>
      <c r="CE184" s="5" t="s">
        <v>381</v>
      </c>
      <c r="CF184" s="5" t="b">
        <v>1</v>
      </c>
      <c r="CG184" s="5" t="b">
        <v>1</v>
      </c>
      <c r="CH184" s="5" t="b">
        <v>0</v>
      </c>
      <c r="CI184" s="5" t="b">
        <v>0</v>
      </c>
      <c r="CJ184" s="5" t="b">
        <v>0</v>
      </c>
      <c r="CK184" s="5" t="b">
        <v>0</v>
      </c>
      <c r="CL184" s="5" t="b">
        <v>1</v>
      </c>
      <c r="CM184" s="5" t="b">
        <v>0</v>
      </c>
      <c r="CN184" s="5" t="b">
        <v>0</v>
      </c>
      <c r="CO184" s="5" t="b">
        <v>0</v>
      </c>
      <c r="CP184" s="5" t="b">
        <v>0</v>
      </c>
      <c r="CQ184" s="5" t="s">
        <v>206</v>
      </c>
      <c r="CR184" s="5" t="s">
        <v>206</v>
      </c>
      <c r="CS184" s="5">
        <v>70</v>
      </c>
      <c r="CT184" s="5">
        <v>150</v>
      </c>
      <c r="CU184" s="8">
        <v>214.28571428571428</v>
      </c>
      <c r="CV184" s="5" t="s">
        <v>263</v>
      </c>
      <c r="CW184" s="5" t="s">
        <v>237</v>
      </c>
      <c r="CX184" s="5">
        <v>1</v>
      </c>
      <c r="CY184" s="5" t="s">
        <v>381</v>
      </c>
      <c r="CZ184" s="5" t="b">
        <v>1</v>
      </c>
      <c r="DA184" s="5" t="b">
        <v>1</v>
      </c>
      <c r="DB184" s="5" t="b">
        <v>0</v>
      </c>
      <c r="DC184" s="5" t="b">
        <v>0</v>
      </c>
      <c r="DD184" s="5" t="b">
        <v>0</v>
      </c>
      <c r="DE184" s="5" t="b">
        <v>0</v>
      </c>
      <c r="DF184" s="5" t="b">
        <v>1</v>
      </c>
      <c r="DG184" s="5" t="b">
        <v>0</v>
      </c>
      <c r="DH184" s="5" t="b">
        <v>0</v>
      </c>
      <c r="DI184" s="5" t="b">
        <v>0</v>
      </c>
      <c r="DJ184" s="5" t="b">
        <v>0</v>
      </c>
      <c r="DK184" s="5" t="s">
        <v>206</v>
      </c>
      <c r="DL184" s="5" t="s">
        <v>205</v>
      </c>
      <c r="DM184" s="5">
        <v>110</v>
      </c>
      <c r="DN184" s="5">
        <v>120</v>
      </c>
      <c r="DO184" s="8">
        <v>109.09090909090899</v>
      </c>
      <c r="DP184" s="5" t="s">
        <v>263</v>
      </c>
      <c r="DQ184" s="5" t="s">
        <v>237</v>
      </c>
      <c r="DR184" s="5">
        <v>1</v>
      </c>
      <c r="DS184" s="5" t="s">
        <v>381</v>
      </c>
      <c r="DT184" s="5" t="b">
        <v>1</v>
      </c>
      <c r="DU184" s="5" t="b">
        <v>1</v>
      </c>
      <c r="DV184" s="5" t="b">
        <v>0</v>
      </c>
      <c r="DW184" s="5" t="b">
        <v>0</v>
      </c>
      <c r="DX184" s="5" t="b">
        <v>0</v>
      </c>
      <c r="DY184" s="5" t="b">
        <v>0</v>
      </c>
      <c r="DZ184" s="5" t="b">
        <v>1</v>
      </c>
      <c r="EA184" s="5" t="b">
        <v>0</v>
      </c>
      <c r="EB184" s="5" t="b">
        <v>0</v>
      </c>
      <c r="EC184" s="5" t="b">
        <v>0</v>
      </c>
      <c r="ED184" s="5" t="b">
        <v>0</v>
      </c>
      <c r="EE184" s="5" t="s">
        <v>206</v>
      </c>
      <c r="EF184" s="5" t="s">
        <v>206</v>
      </c>
      <c r="EH184" s="5">
        <v>600</v>
      </c>
      <c r="EI184" s="5">
        <v>600</v>
      </c>
      <c r="EJ184" s="5" t="s">
        <v>263</v>
      </c>
      <c r="EK184" s="5" t="s">
        <v>237</v>
      </c>
      <c r="EL184" s="5">
        <v>1</v>
      </c>
      <c r="EM184" s="5" t="s">
        <v>381</v>
      </c>
      <c r="EN184" s="5" t="b">
        <v>1</v>
      </c>
      <c r="EO184" s="5" t="b">
        <v>1</v>
      </c>
      <c r="EP184" s="5" t="b">
        <v>0</v>
      </c>
      <c r="EQ184" s="5" t="b">
        <v>0</v>
      </c>
      <c r="ER184" s="5" t="b">
        <v>0</v>
      </c>
      <c r="ES184" s="5" t="b">
        <v>0</v>
      </c>
      <c r="ET184" s="5" t="b">
        <v>1</v>
      </c>
      <c r="EU184" s="5" t="b">
        <v>0</v>
      </c>
      <c r="EV184" s="5" t="b">
        <v>0</v>
      </c>
      <c r="EW184" s="5" t="b">
        <v>0</v>
      </c>
      <c r="EX184" s="5" t="b">
        <v>0</v>
      </c>
      <c r="EY184" s="5" t="s">
        <v>205</v>
      </c>
      <c r="FV184" s="5">
        <v>690</v>
      </c>
      <c r="FX184" s="5" t="s">
        <v>214</v>
      </c>
      <c r="FY184" s="5" t="b">
        <v>1</v>
      </c>
      <c r="FZ184" s="5" t="b">
        <v>0</v>
      </c>
      <c r="GA184" s="5" t="b">
        <v>0</v>
      </c>
      <c r="GB184" s="5" t="b">
        <v>0</v>
      </c>
      <c r="GC184" s="5" t="b">
        <v>0</v>
      </c>
      <c r="GD184" s="5" t="b">
        <v>0</v>
      </c>
      <c r="GE184" s="5" t="b">
        <v>0</v>
      </c>
      <c r="GF184" s="5" t="b">
        <v>0</v>
      </c>
      <c r="GG184" s="5" t="b">
        <v>0</v>
      </c>
      <c r="GI184" s="5" t="s">
        <v>215</v>
      </c>
      <c r="GJ184" s="5" t="s">
        <v>216</v>
      </c>
      <c r="GK184" s="5" t="s">
        <v>1710</v>
      </c>
      <c r="GL184" s="5">
        <v>35178760</v>
      </c>
      <c r="GM184" s="5" t="s">
        <v>1711</v>
      </c>
      <c r="GN184" s="5" t="s">
        <v>1712</v>
      </c>
      <c r="GO184" s="5">
        <v>257</v>
      </c>
      <c r="GQ184" s="5">
        <v>-1</v>
      </c>
    </row>
    <row r="185" spans="1:199" x14ac:dyDescent="0.3">
      <c r="A185" s="5" t="s">
        <v>2134</v>
      </c>
      <c r="B185" s="5" t="s">
        <v>1531</v>
      </c>
      <c r="C185" s="5" t="s">
        <v>1532</v>
      </c>
      <c r="D185" s="6">
        <v>43374</v>
      </c>
      <c r="E185" s="5" t="s">
        <v>946</v>
      </c>
      <c r="F185" s="6">
        <v>43399</v>
      </c>
      <c r="G185" s="5" t="s">
        <v>263</v>
      </c>
      <c r="H185" s="5" t="s">
        <v>481</v>
      </c>
      <c r="I185" s="5" t="s">
        <v>794</v>
      </c>
      <c r="J185" s="7" t="s">
        <v>795</v>
      </c>
      <c r="K185" s="5" t="s">
        <v>203</v>
      </c>
      <c r="L185" s="5" t="s">
        <v>364</v>
      </c>
      <c r="M185" s="5" t="s">
        <v>205</v>
      </c>
      <c r="AH185" s="5" t="s">
        <v>205</v>
      </c>
      <c r="BC185" s="5" t="s">
        <v>205</v>
      </c>
      <c r="BW185" s="5" t="s">
        <v>205</v>
      </c>
      <c r="CQ185" s="5" t="s">
        <v>205</v>
      </c>
      <c r="DK185" s="5" t="s">
        <v>205</v>
      </c>
      <c r="DO185" s="8"/>
      <c r="EE185" s="5" t="s">
        <v>205</v>
      </c>
      <c r="EY185" s="5" t="s">
        <v>206</v>
      </c>
      <c r="EZ185" s="5">
        <v>5</v>
      </c>
      <c r="FA185" s="5" t="s">
        <v>212</v>
      </c>
      <c r="FB185" s="5" t="s">
        <v>213</v>
      </c>
      <c r="FC185" s="5" t="s">
        <v>205</v>
      </c>
      <c r="FD185" s="5">
        <v>500</v>
      </c>
      <c r="FE185" s="5">
        <v>1</v>
      </c>
      <c r="FF185" s="5" t="s">
        <v>206</v>
      </c>
      <c r="FG185" s="5">
        <v>5000</v>
      </c>
      <c r="FH185" s="5">
        <v>8000</v>
      </c>
      <c r="FI185" s="5">
        <v>12000</v>
      </c>
      <c r="FJ185" s="5" t="s">
        <v>374</v>
      </c>
      <c r="FK185" s="5" t="b">
        <v>1</v>
      </c>
      <c r="FL185" s="5" t="b">
        <v>1</v>
      </c>
      <c r="FM185" s="5" t="b">
        <v>1</v>
      </c>
      <c r="FN185" s="5" t="b">
        <v>1</v>
      </c>
      <c r="FO185" s="5" t="b">
        <v>0</v>
      </c>
      <c r="FP185" s="5" t="b">
        <v>0</v>
      </c>
      <c r="FQ185" s="5" t="b">
        <v>0</v>
      </c>
      <c r="FR185" s="5" t="b">
        <v>0</v>
      </c>
      <c r="FS185" s="5" t="b">
        <v>0</v>
      </c>
      <c r="FT185" s="5" t="b">
        <v>0</v>
      </c>
      <c r="FU185" s="5" t="b">
        <v>0</v>
      </c>
      <c r="FV185" s="5">
        <v>700</v>
      </c>
      <c r="FX185" s="5" t="s">
        <v>214</v>
      </c>
      <c r="FY185" s="5" t="b">
        <v>1</v>
      </c>
      <c r="FZ185" s="5" t="b">
        <v>0</v>
      </c>
      <c r="GA185" s="5" t="b">
        <v>0</v>
      </c>
      <c r="GB185" s="5" t="b">
        <v>0</v>
      </c>
      <c r="GC185" s="5" t="b">
        <v>0</v>
      </c>
      <c r="GD185" s="5" t="b">
        <v>0</v>
      </c>
      <c r="GE185" s="5" t="b">
        <v>0</v>
      </c>
      <c r="GF185" s="5" t="b">
        <v>0</v>
      </c>
      <c r="GG185" s="5" t="b">
        <v>0</v>
      </c>
      <c r="GI185" s="5" t="s">
        <v>215</v>
      </c>
      <c r="GJ185" s="5" t="s">
        <v>216</v>
      </c>
      <c r="GK185" s="5" t="s">
        <v>1533</v>
      </c>
      <c r="GL185" s="5">
        <v>35055987</v>
      </c>
      <c r="GM185" s="5" t="s">
        <v>1534</v>
      </c>
      <c r="GN185" s="5" t="s">
        <v>1535</v>
      </c>
      <c r="GO185" s="5">
        <v>223</v>
      </c>
      <c r="GQ185" s="5">
        <v>-1</v>
      </c>
    </row>
    <row r="186" spans="1:199" x14ac:dyDescent="0.3">
      <c r="A186" s="5" t="s">
        <v>2127</v>
      </c>
      <c r="B186" s="5" t="s">
        <v>1455</v>
      </c>
      <c r="C186" s="5" t="s">
        <v>1456</v>
      </c>
      <c r="D186" s="6">
        <v>43374</v>
      </c>
      <c r="E186" s="5" t="s">
        <v>946</v>
      </c>
      <c r="F186" s="6">
        <v>43399</v>
      </c>
      <c r="G186" s="5" t="s">
        <v>263</v>
      </c>
      <c r="H186" s="5" t="s">
        <v>481</v>
      </c>
      <c r="I186" s="5" t="s">
        <v>794</v>
      </c>
      <c r="J186" s="7" t="s">
        <v>795</v>
      </c>
      <c r="K186" s="5" t="s">
        <v>203</v>
      </c>
      <c r="L186" s="5" t="s">
        <v>364</v>
      </c>
      <c r="M186" s="5" t="s">
        <v>205</v>
      </c>
      <c r="AH186" s="5" t="s">
        <v>205</v>
      </c>
      <c r="BC186" s="5" t="s">
        <v>205</v>
      </c>
      <c r="BW186" s="5" t="s">
        <v>205</v>
      </c>
      <c r="CQ186" s="5" t="s">
        <v>205</v>
      </c>
      <c r="DK186" s="5" t="s">
        <v>205</v>
      </c>
      <c r="DO186" s="8"/>
      <c r="EE186" s="5" t="s">
        <v>205</v>
      </c>
      <c r="EY186" s="5" t="s">
        <v>206</v>
      </c>
      <c r="EZ186" s="5">
        <v>5</v>
      </c>
      <c r="FA186" s="5" t="s">
        <v>212</v>
      </c>
      <c r="FB186" s="5" t="s">
        <v>213</v>
      </c>
      <c r="FC186" s="5" t="s">
        <v>205</v>
      </c>
      <c r="FD186" s="5">
        <v>500</v>
      </c>
      <c r="FE186" s="5">
        <v>1</v>
      </c>
      <c r="FF186" s="5" t="s">
        <v>206</v>
      </c>
      <c r="FG186" s="5">
        <v>4000</v>
      </c>
      <c r="FH186" s="5">
        <v>8000</v>
      </c>
      <c r="FI186" s="5">
        <v>12000</v>
      </c>
      <c r="FJ186" s="5" t="s">
        <v>374</v>
      </c>
      <c r="FK186" s="5" t="b">
        <v>1</v>
      </c>
      <c r="FL186" s="5" t="b">
        <v>1</v>
      </c>
      <c r="FM186" s="5" t="b">
        <v>1</v>
      </c>
      <c r="FN186" s="5" t="b">
        <v>1</v>
      </c>
      <c r="FO186" s="5" t="b">
        <v>0</v>
      </c>
      <c r="FP186" s="5" t="b">
        <v>0</v>
      </c>
      <c r="FQ186" s="5" t="b">
        <v>0</v>
      </c>
      <c r="FR186" s="5" t="b">
        <v>0</v>
      </c>
      <c r="FS186" s="5" t="b">
        <v>0</v>
      </c>
      <c r="FT186" s="5" t="b">
        <v>0</v>
      </c>
      <c r="FU186" s="5" t="b">
        <v>0</v>
      </c>
      <c r="FV186" s="5">
        <v>700</v>
      </c>
      <c r="FX186" s="5" t="s">
        <v>214</v>
      </c>
      <c r="FY186" s="5" t="b">
        <v>1</v>
      </c>
      <c r="FZ186" s="5" t="b">
        <v>0</v>
      </c>
      <c r="GA186" s="5" t="b">
        <v>0</v>
      </c>
      <c r="GB186" s="5" t="b">
        <v>0</v>
      </c>
      <c r="GC186" s="5" t="b">
        <v>0</v>
      </c>
      <c r="GD186" s="5" t="b">
        <v>0</v>
      </c>
      <c r="GE186" s="5" t="b">
        <v>0</v>
      </c>
      <c r="GF186" s="5" t="b">
        <v>0</v>
      </c>
      <c r="GG186" s="5" t="b">
        <v>0</v>
      </c>
      <c r="GI186" s="5" t="s">
        <v>215</v>
      </c>
      <c r="GJ186" s="5" t="s">
        <v>216</v>
      </c>
      <c r="GK186" s="5" t="s">
        <v>1457</v>
      </c>
      <c r="GL186" s="5">
        <v>35025998</v>
      </c>
      <c r="GM186" s="5" t="s">
        <v>1458</v>
      </c>
      <c r="GN186" s="5" t="s">
        <v>1459</v>
      </c>
      <c r="GO186" s="5">
        <v>210</v>
      </c>
      <c r="GQ186" s="5">
        <v>-1</v>
      </c>
    </row>
    <row r="187" spans="1:199" x14ac:dyDescent="0.3">
      <c r="A187" s="5" t="s">
        <v>2129</v>
      </c>
      <c r="B187" s="5" t="s">
        <v>1506</v>
      </c>
      <c r="C187" s="5" t="s">
        <v>1507</v>
      </c>
      <c r="D187" s="6">
        <v>43374</v>
      </c>
      <c r="E187" s="5" t="s">
        <v>946</v>
      </c>
      <c r="F187" s="6">
        <v>43399</v>
      </c>
      <c r="G187" s="5" t="s">
        <v>263</v>
      </c>
      <c r="H187" s="5" t="s">
        <v>481</v>
      </c>
      <c r="I187" s="5" t="s">
        <v>794</v>
      </c>
      <c r="J187" s="7" t="s">
        <v>795</v>
      </c>
      <c r="K187" s="5" t="s">
        <v>203</v>
      </c>
      <c r="L187" s="5" t="s">
        <v>364</v>
      </c>
      <c r="M187" s="5" t="s">
        <v>205</v>
      </c>
      <c r="AH187" s="5" t="s">
        <v>205</v>
      </c>
      <c r="BC187" s="5" t="s">
        <v>206</v>
      </c>
      <c r="BD187" s="5" t="s">
        <v>206</v>
      </c>
      <c r="BF187" s="5">
        <v>150</v>
      </c>
      <c r="BG187" s="5">
        <v>150</v>
      </c>
      <c r="BH187" s="5" t="s">
        <v>263</v>
      </c>
      <c r="BI187" s="5" t="s">
        <v>237</v>
      </c>
      <c r="BJ187" s="5">
        <v>2</v>
      </c>
      <c r="BK187" s="5" t="s">
        <v>285</v>
      </c>
      <c r="BL187" s="5" t="b">
        <v>1</v>
      </c>
      <c r="BM187" s="5" t="b">
        <v>1</v>
      </c>
      <c r="BN187" s="5" t="b">
        <v>0</v>
      </c>
      <c r="BO187" s="5" t="b">
        <v>1</v>
      </c>
      <c r="BP187" s="5" t="b">
        <v>0</v>
      </c>
      <c r="BQ187" s="5" t="b">
        <v>0</v>
      </c>
      <c r="BR187" s="5" t="b">
        <v>0</v>
      </c>
      <c r="BS187" s="5" t="b">
        <v>0</v>
      </c>
      <c r="BT187" s="5" t="b">
        <v>0</v>
      </c>
      <c r="BU187" s="5" t="b">
        <v>0</v>
      </c>
      <c r="BV187" s="5" t="b">
        <v>0</v>
      </c>
      <c r="BW187" s="5" t="s">
        <v>206</v>
      </c>
      <c r="BX187" s="5" t="s">
        <v>206</v>
      </c>
      <c r="BZ187" s="5">
        <v>120</v>
      </c>
      <c r="CA187" s="5">
        <v>120</v>
      </c>
      <c r="CB187" s="5" t="s">
        <v>263</v>
      </c>
      <c r="CC187" s="5" t="s">
        <v>237</v>
      </c>
      <c r="CD187" s="5">
        <v>2</v>
      </c>
      <c r="CE187" s="5" t="s">
        <v>285</v>
      </c>
      <c r="CF187" s="5" t="b">
        <v>1</v>
      </c>
      <c r="CG187" s="5" t="b">
        <v>1</v>
      </c>
      <c r="CH187" s="5" t="b">
        <v>0</v>
      </c>
      <c r="CI187" s="5" t="b">
        <v>1</v>
      </c>
      <c r="CJ187" s="5" t="b">
        <v>0</v>
      </c>
      <c r="CK187" s="5" t="b">
        <v>0</v>
      </c>
      <c r="CL187" s="5" t="b">
        <v>0</v>
      </c>
      <c r="CM187" s="5" t="b">
        <v>0</v>
      </c>
      <c r="CN187" s="5" t="b">
        <v>0</v>
      </c>
      <c r="CO187" s="5" t="b">
        <v>0</v>
      </c>
      <c r="CP187" s="5" t="b">
        <v>0</v>
      </c>
      <c r="CQ187" s="5" t="s">
        <v>206</v>
      </c>
      <c r="CR187" s="5" t="s">
        <v>206</v>
      </c>
      <c r="CS187" s="5">
        <v>70</v>
      </c>
      <c r="CT187" s="5">
        <v>120</v>
      </c>
      <c r="CU187" s="8">
        <v>171.42857142857142</v>
      </c>
      <c r="CV187" s="5" t="s">
        <v>263</v>
      </c>
      <c r="CW187" s="5" t="s">
        <v>237</v>
      </c>
      <c r="CX187" s="5">
        <v>2</v>
      </c>
      <c r="CY187" s="5" t="s">
        <v>285</v>
      </c>
      <c r="CZ187" s="5" t="b">
        <v>1</v>
      </c>
      <c r="DA187" s="5" t="b">
        <v>1</v>
      </c>
      <c r="DB187" s="5" t="b">
        <v>0</v>
      </c>
      <c r="DC187" s="5" t="b">
        <v>1</v>
      </c>
      <c r="DD187" s="5" t="b">
        <v>0</v>
      </c>
      <c r="DE187" s="5" t="b">
        <v>0</v>
      </c>
      <c r="DF187" s="5" t="b">
        <v>0</v>
      </c>
      <c r="DG187" s="5" t="b">
        <v>0</v>
      </c>
      <c r="DH187" s="5" t="b">
        <v>0</v>
      </c>
      <c r="DI187" s="5" t="b">
        <v>0</v>
      </c>
      <c r="DJ187" s="5" t="b">
        <v>0</v>
      </c>
      <c r="DK187" s="5" t="s">
        <v>206</v>
      </c>
      <c r="DL187" s="5" t="s">
        <v>205</v>
      </c>
      <c r="DM187" s="5">
        <v>110</v>
      </c>
      <c r="DN187" s="5">
        <v>120</v>
      </c>
      <c r="DO187" s="8">
        <v>109.09090909090899</v>
      </c>
      <c r="DP187" s="5" t="s">
        <v>263</v>
      </c>
      <c r="DQ187" s="5" t="s">
        <v>237</v>
      </c>
      <c r="DR187" s="5">
        <v>2</v>
      </c>
      <c r="DS187" s="5" t="s">
        <v>285</v>
      </c>
      <c r="DT187" s="5" t="b">
        <v>1</v>
      </c>
      <c r="DU187" s="5" t="b">
        <v>1</v>
      </c>
      <c r="DV187" s="5" t="b">
        <v>0</v>
      </c>
      <c r="DW187" s="5" t="b">
        <v>1</v>
      </c>
      <c r="DX187" s="5" t="b">
        <v>0</v>
      </c>
      <c r="DY187" s="5" t="b">
        <v>0</v>
      </c>
      <c r="DZ187" s="5" t="b">
        <v>0</v>
      </c>
      <c r="EA187" s="5" t="b">
        <v>0</v>
      </c>
      <c r="EB187" s="5" t="b">
        <v>0</v>
      </c>
      <c r="EC187" s="5" t="b">
        <v>0</v>
      </c>
      <c r="ED187" s="5" t="b">
        <v>0</v>
      </c>
      <c r="EE187" s="5" t="s">
        <v>206</v>
      </c>
      <c r="EF187" s="5" t="s">
        <v>206</v>
      </c>
      <c r="EH187" s="5">
        <v>350</v>
      </c>
      <c r="EI187" s="5">
        <v>350</v>
      </c>
      <c r="EJ187" s="5" t="s">
        <v>263</v>
      </c>
      <c r="EK187" s="5" t="s">
        <v>237</v>
      </c>
      <c r="EM187" s="5" t="s">
        <v>285</v>
      </c>
      <c r="EN187" s="5" t="b">
        <v>1</v>
      </c>
      <c r="EO187" s="5" t="b">
        <v>1</v>
      </c>
      <c r="EP187" s="5" t="b">
        <v>0</v>
      </c>
      <c r="EQ187" s="5" t="b">
        <v>1</v>
      </c>
      <c r="ER187" s="5" t="b">
        <v>0</v>
      </c>
      <c r="ES187" s="5" t="b">
        <v>0</v>
      </c>
      <c r="ET187" s="5" t="b">
        <v>0</v>
      </c>
      <c r="EU187" s="5" t="b">
        <v>0</v>
      </c>
      <c r="EV187" s="5" t="b">
        <v>0</v>
      </c>
      <c r="EW187" s="5" t="b">
        <v>0</v>
      </c>
      <c r="EX187" s="5" t="b">
        <v>0</v>
      </c>
      <c r="EY187" s="5" t="s">
        <v>205</v>
      </c>
      <c r="FV187" s="5">
        <v>700</v>
      </c>
      <c r="FX187" s="5" t="s">
        <v>214</v>
      </c>
      <c r="FY187" s="5" t="b">
        <v>1</v>
      </c>
      <c r="FZ187" s="5" t="b">
        <v>0</v>
      </c>
      <c r="GA187" s="5" t="b">
        <v>0</v>
      </c>
      <c r="GB187" s="5" t="b">
        <v>0</v>
      </c>
      <c r="GC187" s="5" t="b">
        <v>0</v>
      </c>
      <c r="GD187" s="5" t="b">
        <v>0</v>
      </c>
      <c r="GE187" s="5" t="b">
        <v>0</v>
      </c>
      <c r="GF187" s="5" t="b">
        <v>0</v>
      </c>
      <c r="GG187" s="5" t="b">
        <v>0</v>
      </c>
      <c r="GI187" s="5" t="s">
        <v>215</v>
      </c>
      <c r="GJ187" s="5" t="s">
        <v>216</v>
      </c>
      <c r="GK187" s="5" t="s">
        <v>1508</v>
      </c>
      <c r="GL187" s="5">
        <v>35055963</v>
      </c>
      <c r="GM187" s="5" t="s">
        <v>1509</v>
      </c>
      <c r="GN187" s="5" t="s">
        <v>1510</v>
      </c>
      <c r="GO187" s="5">
        <v>218</v>
      </c>
      <c r="GQ187" s="5">
        <v>-1</v>
      </c>
    </row>
    <row r="188" spans="1:199" x14ac:dyDescent="0.3">
      <c r="A188" s="5" t="s">
        <v>2133</v>
      </c>
      <c r="B188" s="5" t="s">
        <v>1526</v>
      </c>
      <c r="C188" s="5" t="s">
        <v>1527</v>
      </c>
      <c r="D188" s="6">
        <v>43374</v>
      </c>
      <c r="E188" s="5" t="s">
        <v>946</v>
      </c>
      <c r="F188" s="6">
        <v>43399</v>
      </c>
      <c r="G188" s="5" t="s">
        <v>263</v>
      </c>
      <c r="H188" s="5" t="s">
        <v>481</v>
      </c>
      <c r="I188" s="5" t="s">
        <v>794</v>
      </c>
      <c r="J188" s="7" t="s">
        <v>795</v>
      </c>
      <c r="K188" s="5" t="s">
        <v>203</v>
      </c>
      <c r="L188" s="5" t="s">
        <v>364</v>
      </c>
      <c r="M188" s="5" t="s">
        <v>205</v>
      </c>
      <c r="AH188" s="5" t="s">
        <v>205</v>
      </c>
      <c r="BC188" s="5" t="s">
        <v>206</v>
      </c>
      <c r="BD188" s="5" t="s">
        <v>206</v>
      </c>
      <c r="BF188" s="5">
        <v>150</v>
      </c>
      <c r="BG188" s="5">
        <v>150</v>
      </c>
      <c r="BH188" s="5" t="s">
        <v>263</v>
      </c>
      <c r="BI188" s="5" t="s">
        <v>237</v>
      </c>
      <c r="BJ188" s="5">
        <v>2</v>
      </c>
      <c r="BK188" s="5" t="s">
        <v>285</v>
      </c>
      <c r="BL188" s="5" t="b">
        <v>1</v>
      </c>
      <c r="BM188" s="5" t="b">
        <v>1</v>
      </c>
      <c r="BN188" s="5" t="b">
        <v>0</v>
      </c>
      <c r="BO188" s="5" t="b">
        <v>1</v>
      </c>
      <c r="BP188" s="5" t="b">
        <v>0</v>
      </c>
      <c r="BQ188" s="5" t="b">
        <v>0</v>
      </c>
      <c r="BR188" s="5" t="b">
        <v>0</v>
      </c>
      <c r="BS188" s="5" t="b">
        <v>0</v>
      </c>
      <c r="BT188" s="5" t="b">
        <v>0</v>
      </c>
      <c r="BU188" s="5" t="b">
        <v>0</v>
      </c>
      <c r="BV188" s="5" t="b">
        <v>0</v>
      </c>
      <c r="BW188" s="5" t="s">
        <v>206</v>
      </c>
      <c r="BX188" s="5" t="s">
        <v>206</v>
      </c>
      <c r="BZ188" s="5">
        <v>120</v>
      </c>
      <c r="CA188" s="5">
        <v>120</v>
      </c>
      <c r="CB188" s="5" t="s">
        <v>263</v>
      </c>
      <c r="CC188" s="5" t="s">
        <v>237</v>
      </c>
      <c r="CD188" s="5">
        <v>3</v>
      </c>
      <c r="CE188" s="5" t="s">
        <v>285</v>
      </c>
      <c r="CF188" s="5" t="b">
        <v>1</v>
      </c>
      <c r="CG188" s="5" t="b">
        <v>1</v>
      </c>
      <c r="CH188" s="5" t="b">
        <v>0</v>
      </c>
      <c r="CI188" s="5" t="b">
        <v>1</v>
      </c>
      <c r="CJ188" s="5" t="b">
        <v>0</v>
      </c>
      <c r="CK188" s="5" t="b">
        <v>0</v>
      </c>
      <c r="CL188" s="5" t="b">
        <v>0</v>
      </c>
      <c r="CM188" s="5" t="b">
        <v>0</v>
      </c>
      <c r="CN188" s="5" t="b">
        <v>0</v>
      </c>
      <c r="CO188" s="5" t="b">
        <v>0</v>
      </c>
      <c r="CP188" s="5" t="b">
        <v>0</v>
      </c>
      <c r="CQ188" s="5" t="s">
        <v>206</v>
      </c>
      <c r="CR188" s="5" t="s">
        <v>206</v>
      </c>
      <c r="CS188" s="5">
        <v>70</v>
      </c>
      <c r="CT188" s="5">
        <v>120</v>
      </c>
      <c r="CU188" s="8">
        <v>171.42857142857142</v>
      </c>
      <c r="CV188" s="5" t="s">
        <v>263</v>
      </c>
      <c r="CW188" s="5" t="s">
        <v>237</v>
      </c>
      <c r="CX188" s="5">
        <v>2</v>
      </c>
      <c r="CY188" s="5" t="s">
        <v>374</v>
      </c>
      <c r="CZ188" s="5" t="b">
        <v>1</v>
      </c>
      <c r="DA188" s="5" t="b">
        <v>1</v>
      </c>
      <c r="DB188" s="5" t="b">
        <v>1</v>
      </c>
      <c r="DC188" s="5" t="b">
        <v>1</v>
      </c>
      <c r="DD188" s="5" t="b">
        <v>0</v>
      </c>
      <c r="DE188" s="5" t="b">
        <v>0</v>
      </c>
      <c r="DF188" s="5" t="b">
        <v>0</v>
      </c>
      <c r="DG188" s="5" t="b">
        <v>0</v>
      </c>
      <c r="DH188" s="5" t="b">
        <v>0</v>
      </c>
      <c r="DI188" s="5" t="b">
        <v>0</v>
      </c>
      <c r="DJ188" s="5" t="b">
        <v>0</v>
      </c>
      <c r="DK188" s="5" t="s">
        <v>206</v>
      </c>
      <c r="DL188" s="5" t="s">
        <v>205</v>
      </c>
      <c r="DM188" s="5">
        <v>110</v>
      </c>
      <c r="DN188" s="5">
        <v>120</v>
      </c>
      <c r="DO188" s="8">
        <v>109.09090909090899</v>
      </c>
      <c r="DP188" s="5" t="s">
        <v>263</v>
      </c>
      <c r="DQ188" s="5" t="s">
        <v>237</v>
      </c>
      <c r="DR188" s="5">
        <v>3</v>
      </c>
      <c r="DS188" s="5" t="s">
        <v>285</v>
      </c>
      <c r="DT188" s="5" t="b">
        <v>1</v>
      </c>
      <c r="DU188" s="5" t="b">
        <v>1</v>
      </c>
      <c r="DV188" s="5" t="b">
        <v>0</v>
      </c>
      <c r="DW188" s="5" t="b">
        <v>1</v>
      </c>
      <c r="DX188" s="5" t="b">
        <v>0</v>
      </c>
      <c r="DY188" s="5" t="b">
        <v>0</v>
      </c>
      <c r="DZ188" s="5" t="b">
        <v>0</v>
      </c>
      <c r="EA188" s="5" t="b">
        <v>0</v>
      </c>
      <c r="EB188" s="5" t="b">
        <v>0</v>
      </c>
      <c r="EC188" s="5" t="b">
        <v>0</v>
      </c>
      <c r="ED188" s="5" t="b">
        <v>0</v>
      </c>
      <c r="EE188" s="5" t="s">
        <v>206</v>
      </c>
      <c r="EF188" s="5" t="s">
        <v>206</v>
      </c>
      <c r="EH188" s="5">
        <v>350</v>
      </c>
      <c r="EI188" s="5">
        <v>350</v>
      </c>
      <c r="EJ188" s="5" t="s">
        <v>263</v>
      </c>
      <c r="EK188" s="5" t="s">
        <v>237</v>
      </c>
      <c r="EL188" s="5">
        <v>3</v>
      </c>
      <c r="EM188" s="5" t="s">
        <v>285</v>
      </c>
      <c r="EN188" s="5" t="b">
        <v>1</v>
      </c>
      <c r="EO188" s="5" t="b">
        <v>1</v>
      </c>
      <c r="EP188" s="5" t="b">
        <v>0</v>
      </c>
      <c r="EQ188" s="5" t="b">
        <v>1</v>
      </c>
      <c r="ER188" s="5" t="b">
        <v>0</v>
      </c>
      <c r="ES188" s="5" t="b">
        <v>0</v>
      </c>
      <c r="ET188" s="5" t="b">
        <v>0</v>
      </c>
      <c r="EU188" s="5" t="b">
        <v>0</v>
      </c>
      <c r="EV188" s="5" t="b">
        <v>0</v>
      </c>
      <c r="EW188" s="5" t="b">
        <v>0</v>
      </c>
      <c r="EX188" s="5" t="b">
        <v>0</v>
      </c>
      <c r="EY188" s="5" t="s">
        <v>205</v>
      </c>
      <c r="FV188" s="5">
        <v>700</v>
      </c>
      <c r="FX188" s="5" t="s">
        <v>214</v>
      </c>
      <c r="FY188" s="5" t="b">
        <v>1</v>
      </c>
      <c r="FZ188" s="5" t="b">
        <v>0</v>
      </c>
      <c r="GA188" s="5" t="b">
        <v>0</v>
      </c>
      <c r="GB188" s="5" t="b">
        <v>0</v>
      </c>
      <c r="GC188" s="5" t="b">
        <v>0</v>
      </c>
      <c r="GD188" s="5" t="b">
        <v>0</v>
      </c>
      <c r="GE188" s="5" t="b">
        <v>0</v>
      </c>
      <c r="GF188" s="5" t="b">
        <v>0</v>
      </c>
      <c r="GG188" s="5" t="b">
        <v>0</v>
      </c>
      <c r="GI188" s="5" t="s">
        <v>215</v>
      </c>
      <c r="GJ188" s="5" t="s">
        <v>216</v>
      </c>
      <c r="GK188" s="5" t="s">
        <v>1528</v>
      </c>
      <c r="GL188" s="5">
        <v>35055983</v>
      </c>
      <c r="GM188" s="5" t="s">
        <v>1529</v>
      </c>
      <c r="GN188" s="5" t="s">
        <v>1530</v>
      </c>
      <c r="GO188" s="5">
        <v>222</v>
      </c>
      <c r="GQ188" s="5">
        <v>-1</v>
      </c>
    </row>
    <row r="189" spans="1:199" x14ac:dyDescent="0.3">
      <c r="A189" s="5" t="s">
        <v>2126</v>
      </c>
      <c r="B189" s="5" t="s">
        <v>1450</v>
      </c>
      <c r="C189" s="5" t="s">
        <v>1451</v>
      </c>
      <c r="D189" s="6">
        <v>43374</v>
      </c>
      <c r="E189" s="5" t="s">
        <v>946</v>
      </c>
      <c r="F189" s="6">
        <v>43399</v>
      </c>
      <c r="G189" s="5" t="s">
        <v>263</v>
      </c>
      <c r="H189" s="5" t="s">
        <v>481</v>
      </c>
      <c r="I189" s="5" t="s">
        <v>794</v>
      </c>
      <c r="J189" s="7" t="s">
        <v>795</v>
      </c>
      <c r="K189" s="5" t="s">
        <v>203</v>
      </c>
      <c r="L189" s="5" t="s">
        <v>364</v>
      </c>
      <c r="M189" s="5" t="s">
        <v>205</v>
      </c>
      <c r="AH189" s="5" t="s">
        <v>205</v>
      </c>
      <c r="BC189" s="5" t="s">
        <v>206</v>
      </c>
      <c r="BD189" s="5" t="s">
        <v>206</v>
      </c>
      <c r="BF189" s="5">
        <v>149</v>
      </c>
      <c r="BG189" s="5">
        <v>149</v>
      </c>
      <c r="BH189" s="5" t="s">
        <v>263</v>
      </c>
      <c r="BI189" s="5" t="s">
        <v>237</v>
      </c>
      <c r="BJ189" s="5">
        <v>2</v>
      </c>
      <c r="BK189" s="5" t="s">
        <v>622</v>
      </c>
      <c r="BL189" s="5" t="b">
        <v>1</v>
      </c>
      <c r="BM189" s="5" t="b">
        <v>1</v>
      </c>
      <c r="BN189" s="5" t="b">
        <v>0</v>
      </c>
      <c r="BO189" s="5" t="b">
        <v>0</v>
      </c>
      <c r="BP189" s="5" t="b">
        <v>1</v>
      </c>
      <c r="BQ189" s="5" t="b">
        <v>0</v>
      </c>
      <c r="BR189" s="5" t="b">
        <v>0</v>
      </c>
      <c r="BS189" s="5" t="b">
        <v>0</v>
      </c>
      <c r="BT189" s="5" t="b">
        <v>0</v>
      </c>
      <c r="BU189" s="5" t="b">
        <v>0</v>
      </c>
      <c r="BV189" s="5" t="b">
        <v>0</v>
      </c>
      <c r="BW189" s="5" t="s">
        <v>206</v>
      </c>
      <c r="BX189" s="5" t="s">
        <v>206</v>
      </c>
      <c r="BZ189" s="5">
        <v>150</v>
      </c>
      <c r="CA189" s="5">
        <v>150</v>
      </c>
      <c r="CB189" s="5" t="s">
        <v>263</v>
      </c>
      <c r="CC189" s="5" t="s">
        <v>237</v>
      </c>
      <c r="CD189" s="5">
        <v>1</v>
      </c>
      <c r="CE189" s="5" t="s">
        <v>335</v>
      </c>
      <c r="CF189" s="5" t="b">
        <v>1</v>
      </c>
      <c r="CG189" s="5" t="b">
        <v>0</v>
      </c>
      <c r="CH189" s="5" t="b">
        <v>1</v>
      </c>
      <c r="CI189" s="5" t="b">
        <v>0</v>
      </c>
      <c r="CJ189" s="5" t="b">
        <v>0</v>
      </c>
      <c r="CK189" s="5" t="b">
        <v>0</v>
      </c>
      <c r="CL189" s="5" t="b">
        <v>0</v>
      </c>
      <c r="CM189" s="5" t="b">
        <v>0</v>
      </c>
      <c r="CN189" s="5" t="b">
        <v>0</v>
      </c>
      <c r="CO189" s="5" t="b">
        <v>0</v>
      </c>
      <c r="CP189" s="5" t="b">
        <v>0</v>
      </c>
      <c r="CQ189" s="5" t="s">
        <v>206</v>
      </c>
      <c r="CR189" s="5" t="s">
        <v>206</v>
      </c>
      <c r="CS189" s="5">
        <v>70</v>
      </c>
      <c r="CT189" s="5">
        <v>120</v>
      </c>
      <c r="CU189" s="8">
        <v>171.42857142857142</v>
      </c>
      <c r="CV189" s="5" t="s">
        <v>263</v>
      </c>
      <c r="CW189" s="5" t="s">
        <v>237</v>
      </c>
      <c r="CX189" s="5">
        <v>2</v>
      </c>
      <c r="CY189" s="5" t="s">
        <v>279</v>
      </c>
      <c r="CZ189" s="5" t="b">
        <v>1</v>
      </c>
      <c r="DA189" s="5" t="b">
        <v>0</v>
      </c>
      <c r="DB189" s="5" t="b">
        <v>1</v>
      </c>
      <c r="DC189" s="5" t="b">
        <v>1</v>
      </c>
      <c r="DD189" s="5" t="b">
        <v>0</v>
      </c>
      <c r="DE189" s="5" t="b">
        <v>0</v>
      </c>
      <c r="DF189" s="5" t="b">
        <v>0</v>
      </c>
      <c r="DG189" s="5" t="b">
        <v>0</v>
      </c>
      <c r="DH189" s="5" t="b">
        <v>0</v>
      </c>
      <c r="DI189" s="5" t="b">
        <v>0</v>
      </c>
      <c r="DJ189" s="5" t="b">
        <v>0</v>
      </c>
      <c r="DK189" s="5" t="s">
        <v>206</v>
      </c>
      <c r="DL189" s="5" t="s">
        <v>205</v>
      </c>
      <c r="DM189" s="5">
        <v>110</v>
      </c>
      <c r="DN189" s="5">
        <v>130</v>
      </c>
      <c r="DO189" s="8">
        <v>118.181818181818</v>
      </c>
      <c r="DP189" s="5" t="s">
        <v>263</v>
      </c>
      <c r="DQ189" s="5" t="s">
        <v>237</v>
      </c>
      <c r="DR189" s="5">
        <v>2</v>
      </c>
      <c r="DS189" s="5" t="s">
        <v>211</v>
      </c>
      <c r="DT189" s="5" t="b">
        <v>1</v>
      </c>
      <c r="DU189" s="5" t="b">
        <v>0</v>
      </c>
      <c r="DV189" s="5" t="b">
        <v>0</v>
      </c>
      <c r="DW189" s="5" t="b">
        <v>0</v>
      </c>
      <c r="DX189" s="5" t="b">
        <v>0</v>
      </c>
      <c r="DY189" s="5" t="b">
        <v>0</v>
      </c>
      <c r="DZ189" s="5" t="b">
        <v>0</v>
      </c>
      <c r="EA189" s="5" t="b">
        <v>0</v>
      </c>
      <c r="EB189" s="5" t="b">
        <v>0</v>
      </c>
      <c r="EC189" s="5" t="b">
        <v>0</v>
      </c>
      <c r="ED189" s="5" t="b">
        <v>0</v>
      </c>
      <c r="EE189" s="5" t="s">
        <v>206</v>
      </c>
      <c r="EF189" s="5" t="s">
        <v>206</v>
      </c>
      <c r="EH189" s="5">
        <v>350</v>
      </c>
      <c r="EI189" s="5">
        <v>350</v>
      </c>
      <c r="EJ189" s="5" t="s">
        <v>263</v>
      </c>
      <c r="EK189" s="5" t="s">
        <v>237</v>
      </c>
      <c r="EM189" s="5" t="s">
        <v>335</v>
      </c>
      <c r="EN189" s="5" t="b">
        <v>1</v>
      </c>
      <c r="EO189" s="5" t="b">
        <v>0</v>
      </c>
      <c r="EP189" s="5" t="b">
        <v>1</v>
      </c>
      <c r="EQ189" s="5" t="b">
        <v>0</v>
      </c>
      <c r="ER189" s="5" t="b">
        <v>0</v>
      </c>
      <c r="ES189" s="5" t="b">
        <v>0</v>
      </c>
      <c r="ET189" s="5" t="b">
        <v>0</v>
      </c>
      <c r="EU189" s="5" t="b">
        <v>0</v>
      </c>
      <c r="EV189" s="5" t="b">
        <v>0</v>
      </c>
      <c r="EW189" s="5" t="b">
        <v>0</v>
      </c>
      <c r="EX189" s="5" t="b">
        <v>0</v>
      </c>
      <c r="EY189" s="5" t="s">
        <v>205</v>
      </c>
      <c r="FV189" s="5">
        <v>700</v>
      </c>
      <c r="FX189" s="5" t="s">
        <v>214</v>
      </c>
      <c r="FY189" s="5" t="b">
        <v>1</v>
      </c>
      <c r="FZ189" s="5" t="b">
        <v>0</v>
      </c>
      <c r="GA189" s="5" t="b">
        <v>0</v>
      </c>
      <c r="GB189" s="5" t="b">
        <v>0</v>
      </c>
      <c r="GC189" s="5" t="b">
        <v>0</v>
      </c>
      <c r="GD189" s="5" t="b">
        <v>0</v>
      </c>
      <c r="GE189" s="5" t="b">
        <v>0</v>
      </c>
      <c r="GF189" s="5" t="b">
        <v>0</v>
      </c>
      <c r="GG189" s="5" t="b">
        <v>0</v>
      </c>
      <c r="GI189" s="5" t="s">
        <v>215</v>
      </c>
      <c r="GJ189" s="5" t="s">
        <v>216</v>
      </c>
      <c r="GK189" s="5" t="s">
        <v>1452</v>
      </c>
      <c r="GL189" s="5">
        <v>35025318</v>
      </c>
      <c r="GM189" s="5" t="s">
        <v>1453</v>
      </c>
      <c r="GN189" s="5" t="s">
        <v>1454</v>
      </c>
      <c r="GO189" s="5">
        <v>209</v>
      </c>
      <c r="GQ189" s="5">
        <v>-1</v>
      </c>
    </row>
    <row r="190" spans="1:199" x14ac:dyDescent="0.3">
      <c r="A190" s="5" t="s">
        <v>2131</v>
      </c>
      <c r="B190" s="5" t="s">
        <v>1517</v>
      </c>
      <c r="C190" s="5" t="s">
        <v>1518</v>
      </c>
      <c r="D190" s="6">
        <v>43374</v>
      </c>
      <c r="E190" s="5" t="s">
        <v>946</v>
      </c>
      <c r="F190" s="6">
        <v>43399</v>
      </c>
      <c r="G190" s="5" t="s">
        <v>263</v>
      </c>
      <c r="H190" s="5" t="s">
        <v>481</v>
      </c>
      <c r="I190" s="5" t="s">
        <v>794</v>
      </c>
      <c r="J190" s="7" t="s">
        <v>795</v>
      </c>
      <c r="K190" s="5" t="s">
        <v>203</v>
      </c>
      <c r="L190" s="5" t="s">
        <v>364</v>
      </c>
      <c r="M190" s="5" t="s">
        <v>205</v>
      </c>
      <c r="AH190" s="5" t="s">
        <v>205</v>
      </c>
      <c r="BC190" s="5" t="s">
        <v>206</v>
      </c>
      <c r="BD190" s="5" t="s">
        <v>206</v>
      </c>
      <c r="BF190" s="5">
        <v>150</v>
      </c>
      <c r="BG190" s="5">
        <v>150</v>
      </c>
      <c r="BH190" s="5" t="s">
        <v>263</v>
      </c>
      <c r="BI190" s="5" t="s">
        <v>237</v>
      </c>
      <c r="BJ190" s="5">
        <v>2</v>
      </c>
      <c r="BK190" s="5" t="s">
        <v>335</v>
      </c>
      <c r="BL190" s="5" t="b">
        <v>1</v>
      </c>
      <c r="BM190" s="5" t="b">
        <v>0</v>
      </c>
      <c r="BN190" s="5" t="b">
        <v>1</v>
      </c>
      <c r="BO190" s="5" t="b">
        <v>0</v>
      </c>
      <c r="BP190" s="5" t="b">
        <v>0</v>
      </c>
      <c r="BQ190" s="5" t="b">
        <v>0</v>
      </c>
      <c r="BR190" s="5" t="b">
        <v>0</v>
      </c>
      <c r="BS190" s="5" t="b">
        <v>0</v>
      </c>
      <c r="BT190" s="5" t="b">
        <v>0</v>
      </c>
      <c r="BU190" s="5" t="b">
        <v>0</v>
      </c>
      <c r="BV190" s="5" t="b">
        <v>0</v>
      </c>
      <c r="BW190" s="5" t="s">
        <v>206</v>
      </c>
      <c r="BX190" s="5" t="s">
        <v>206</v>
      </c>
      <c r="BZ190" s="5">
        <v>150</v>
      </c>
      <c r="CA190" s="5">
        <v>150</v>
      </c>
      <c r="CB190" s="5" t="s">
        <v>263</v>
      </c>
      <c r="CC190" s="5" t="s">
        <v>237</v>
      </c>
      <c r="CD190" s="5">
        <v>2</v>
      </c>
      <c r="CE190" s="5" t="s">
        <v>279</v>
      </c>
      <c r="CF190" s="5" t="b">
        <v>1</v>
      </c>
      <c r="CG190" s="5" t="b">
        <v>0</v>
      </c>
      <c r="CH190" s="5" t="b">
        <v>1</v>
      </c>
      <c r="CI190" s="5" t="b">
        <v>1</v>
      </c>
      <c r="CJ190" s="5" t="b">
        <v>0</v>
      </c>
      <c r="CK190" s="5" t="b">
        <v>0</v>
      </c>
      <c r="CL190" s="5" t="b">
        <v>0</v>
      </c>
      <c r="CM190" s="5" t="b">
        <v>0</v>
      </c>
      <c r="CN190" s="5" t="b">
        <v>0</v>
      </c>
      <c r="CO190" s="5" t="b">
        <v>0</v>
      </c>
      <c r="CP190" s="5" t="b">
        <v>0</v>
      </c>
      <c r="CQ190" s="5" t="s">
        <v>206</v>
      </c>
      <c r="CR190" s="5" t="s">
        <v>206</v>
      </c>
      <c r="CS190" s="5">
        <v>70</v>
      </c>
      <c r="CT190" s="5">
        <v>150</v>
      </c>
      <c r="CU190" s="8">
        <v>214.28571428571428</v>
      </c>
      <c r="CV190" s="5" t="s">
        <v>263</v>
      </c>
      <c r="CW190" s="5" t="s">
        <v>237</v>
      </c>
      <c r="CX190" s="5">
        <v>2</v>
      </c>
      <c r="CY190" s="5" t="s">
        <v>374</v>
      </c>
      <c r="CZ190" s="5" t="b">
        <v>1</v>
      </c>
      <c r="DA190" s="5" t="b">
        <v>1</v>
      </c>
      <c r="DB190" s="5" t="b">
        <v>1</v>
      </c>
      <c r="DC190" s="5" t="b">
        <v>1</v>
      </c>
      <c r="DD190" s="5" t="b">
        <v>0</v>
      </c>
      <c r="DE190" s="5" t="b">
        <v>0</v>
      </c>
      <c r="DF190" s="5" t="b">
        <v>0</v>
      </c>
      <c r="DG190" s="5" t="b">
        <v>0</v>
      </c>
      <c r="DH190" s="5" t="b">
        <v>0</v>
      </c>
      <c r="DI190" s="5" t="b">
        <v>0</v>
      </c>
      <c r="DJ190" s="5" t="b">
        <v>0</v>
      </c>
      <c r="DK190" s="5" t="s">
        <v>206</v>
      </c>
      <c r="DL190" s="5" t="s">
        <v>205</v>
      </c>
      <c r="DM190" s="5">
        <v>110</v>
      </c>
      <c r="DN190" s="5">
        <v>150</v>
      </c>
      <c r="DO190" s="8">
        <v>136.363636363636</v>
      </c>
      <c r="DP190" s="5" t="s">
        <v>263</v>
      </c>
      <c r="DQ190" s="5" t="s">
        <v>237</v>
      </c>
      <c r="DR190" s="5">
        <v>2</v>
      </c>
      <c r="DS190" s="5" t="s">
        <v>374</v>
      </c>
      <c r="DT190" s="5" t="b">
        <v>1</v>
      </c>
      <c r="DU190" s="5" t="b">
        <v>1</v>
      </c>
      <c r="DV190" s="5" t="b">
        <v>1</v>
      </c>
      <c r="DW190" s="5" t="b">
        <v>1</v>
      </c>
      <c r="DX190" s="5" t="b">
        <v>0</v>
      </c>
      <c r="DY190" s="5" t="b">
        <v>0</v>
      </c>
      <c r="DZ190" s="5" t="b">
        <v>0</v>
      </c>
      <c r="EA190" s="5" t="b">
        <v>0</v>
      </c>
      <c r="EB190" s="5" t="b">
        <v>0</v>
      </c>
      <c r="EC190" s="5" t="b">
        <v>0</v>
      </c>
      <c r="ED190" s="5" t="b">
        <v>0</v>
      </c>
      <c r="EE190" s="5" t="s">
        <v>206</v>
      </c>
      <c r="EF190" s="5" t="s">
        <v>206</v>
      </c>
      <c r="EH190" s="5">
        <v>500</v>
      </c>
      <c r="EI190" s="5">
        <v>500</v>
      </c>
      <c r="EJ190" s="5" t="s">
        <v>263</v>
      </c>
      <c r="EK190" s="5" t="s">
        <v>237</v>
      </c>
      <c r="EL190" s="5">
        <v>2</v>
      </c>
      <c r="EM190" s="5" t="s">
        <v>374</v>
      </c>
      <c r="EN190" s="5" t="b">
        <v>1</v>
      </c>
      <c r="EO190" s="5" t="b">
        <v>1</v>
      </c>
      <c r="EP190" s="5" t="b">
        <v>1</v>
      </c>
      <c r="EQ190" s="5" t="b">
        <v>1</v>
      </c>
      <c r="ER190" s="5" t="b">
        <v>0</v>
      </c>
      <c r="ES190" s="5" t="b">
        <v>0</v>
      </c>
      <c r="ET190" s="5" t="b">
        <v>0</v>
      </c>
      <c r="EU190" s="5" t="b">
        <v>0</v>
      </c>
      <c r="EV190" s="5" t="b">
        <v>0</v>
      </c>
      <c r="EW190" s="5" t="b">
        <v>0</v>
      </c>
      <c r="EX190" s="5" t="b">
        <v>0</v>
      </c>
      <c r="EY190" s="5" t="s">
        <v>205</v>
      </c>
      <c r="FV190" s="5">
        <v>700</v>
      </c>
      <c r="FX190" s="5" t="s">
        <v>214</v>
      </c>
      <c r="FY190" s="5" t="b">
        <v>1</v>
      </c>
      <c r="FZ190" s="5" t="b">
        <v>0</v>
      </c>
      <c r="GA190" s="5" t="b">
        <v>0</v>
      </c>
      <c r="GB190" s="5" t="b">
        <v>0</v>
      </c>
      <c r="GC190" s="5" t="b">
        <v>0</v>
      </c>
      <c r="GD190" s="5" t="b">
        <v>0</v>
      </c>
      <c r="GE190" s="5" t="b">
        <v>0</v>
      </c>
      <c r="GF190" s="5" t="b">
        <v>0</v>
      </c>
      <c r="GG190" s="5" t="b">
        <v>0</v>
      </c>
      <c r="GI190" s="5" t="s">
        <v>215</v>
      </c>
      <c r="GJ190" s="5" t="s">
        <v>216</v>
      </c>
      <c r="GK190" s="5" t="s">
        <v>1519</v>
      </c>
      <c r="GL190" s="5">
        <v>35055974</v>
      </c>
      <c r="GM190" s="5" t="s">
        <v>1520</v>
      </c>
      <c r="GN190" s="5" t="s">
        <v>1521</v>
      </c>
      <c r="GO190" s="5">
        <v>220</v>
      </c>
      <c r="GQ190" s="5">
        <v>-1</v>
      </c>
    </row>
    <row r="191" spans="1:199" x14ac:dyDescent="0.3">
      <c r="A191" s="5" t="s">
        <v>2128</v>
      </c>
      <c r="B191" s="5" t="s">
        <v>1475</v>
      </c>
      <c r="C191" s="5" t="s">
        <v>1476</v>
      </c>
      <c r="D191" s="6">
        <v>43374</v>
      </c>
      <c r="E191" s="5" t="s">
        <v>946</v>
      </c>
      <c r="F191" s="6">
        <v>43399</v>
      </c>
      <c r="G191" s="5" t="s">
        <v>263</v>
      </c>
      <c r="H191" s="5" t="s">
        <v>481</v>
      </c>
      <c r="I191" s="5" t="s">
        <v>794</v>
      </c>
      <c r="J191" s="7" t="s">
        <v>795</v>
      </c>
      <c r="K191" s="5" t="s">
        <v>203</v>
      </c>
      <c r="L191" s="5" t="s">
        <v>364</v>
      </c>
      <c r="M191" s="5" t="s">
        <v>206</v>
      </c>
      <c r="N191" s="5" t="s">
        <v>206</v>
      </c>
      <c r="P191" s="5">
        <v>675</v>
      </c>
      <c r="Q191" s="5">
        <v>675</v>
      </c>
      <c r="R191" s="5" t="s">
        <v>263</v>
      </c>
      <c r="S191" s="5" t="s">
        <v>499</v>
      </c>
      <c r="T191" s="5" t="s">
        <v>208</v>
      </c>
      <c r="U191" s="5">
        <v>14</v>
      </c>
      <c r="V191" s="5" t="s">
        <v>279</v>
      </c>
      <c r="W191" s="5" t="b">
        <v>1</v>
      </c>
      <c r="X191" s="5" t="b">
        <v>0</v>
      </c>
      <c r="Y191" s="5" t="b">
        <v>1</v>
      </c>
      <c r="Z191" s="5" t="b">
        <v>1</v>
      </c>
      <c r="AA191" s="5" t="b">
        <v>0</v>
      </c>
      <c r="AB191" s="5" t="b">
        <v>0</v>
      </c>
      <c r="AC191" s="5" t="b">
        <v>0</v>
      </c>
      <c r="AD191" s="5" t="b">
        <v>0</v>
      </c>
      <c r="AE191" s="5" t="b">
        <v>0</v>
      </c>
      <c r="AF191" s="5" t="b">
        <v>0</v>
      </c>
      <c r="AG191" s="5" t="b">
        <v>0</v>
      </c>
      <c r="AH191" s="5" t="s">
        <v>206</v>
      </c>
      <c r="AI191" s="5" t="s">
        <v>206</v>
      </c>
      <c r="AK191" s="5">
        <v>550</v>
      </c>
      <c r="AL191" s="5">
        <v>550</v>
      </c>
      <c r="AM191" s="5" t="s">
        <v>263</v>
      </c>
      <c r="AN191" s="5" t="s">
        <v>499</v>
      </c>
      <c r="AO191" s="5" t="s">
        <v>237</v>
      </c>
      <c r="AP191" s="5">
        <v>8</v>
      </c>
      <c r="AQ191" s="5" t="s">
        <v>1477</v>
      </c>
      <c r="AR191" s="5" t="b">
        <v>0</v>
      </c>
      <c r="AS191" s="5" t="b">
        <v>1</v>
      </c>
      <c r="AT191" s="5" t="b">
        <v>0</v>
      </c>
      <c r="AU191" s="5" t="b">
        <v>0</v>
      </c>
      <c r="AV191" s="5" t="b">
        <v>1</v>
      </c>
      <c r="AW191" s="5" t="b">
        <v>0</v>
      </c>
      <c r="AX191" s="5" t="b">
        <v>0</v>
      </c>
      <c r="AY191" s="5" t="b">
        <v>0</v>
      </c>
      <c r="AZ191" s="5" t="b">
        <v>0</v>
      </c>
      <c r="BA191" s="5" t="b">
        <v>0</v>
      </c>
      <c r="BB191" s="5" t="b">
        <v>0</v>
      </c>
      <c r="BC191" s="5" t="s">
        <v>205</v>
      </c>
      <c r="BW191" s="5" t="s">
        <v>205</v>
      </c>
      <c r="CQ191" s="5" t="s">
        <v>205</v>
      </c>
      <c r="DK191" s="5" t="s">
        <v>205</v>
      </c>
      <c r="DO191" s="8"/>
      <c r="EE191" s="5" t="s">
        <v>205</v>
      </c>
      <c r="EY191" s="5" t="s">
        <v>205</v>
      </c>
      <c r="FV191" s="5">
        <v>700</v>
      </c>
      <c r="FX191" s="5" t="s">
        <v>214</v>
      </c>
      <c r="FY191" s="5" t="b">
        <v>1</v>
      </c>
      <c r="FZ191" s="5" t="b">
        <v>0</v>
      </c>
      <c r="GA191" s="5" t="b">
        <v>0</v>
      </c>
      <c r="GB191" s="5" t="b">
        <v>0</v>
      </c>
      <c r="GC191" s="5" t="b">
        <v>0</v>
      </c>
      <c r="GD191" s="5" t="b">
        <v>0</v>
      </c>
      <c r="GE191" s="5" t="b">
        <v>0</v>
      </c>
      <c r="GF191" s="5" t="b">
        <v>0</v>
      </c>
      <c r="GG191" s="5" t="b">
        <v>0</v>
      </c>
      <c r="GI191" s="5" t="s">
        <v>215</v>
      </c>
      <c r="GJ191" s="5" t="s">
        <v>216</v>
      </c>
      <c r="GK191" s="5" t="s">
        <v>1478</v>
      </c>
      <c r="GL191" s="5">
        <v>35035395</v>
      </c>
      <c r="GM191" s="5" t="s">
        <v>1479</v>
      </c>
      <c r="GN191" s="5" t="s">
        <v>1480</v>
      </c>
      <c r="GO191" s="5">
        <v>214</v>
      </c>
      <c r="GQ191" s="5">
        <v>-1</v>
      </c>
    </row>
    <row r="192" spans="1:199" x14ac:dyDescent="0.3">
      <c r="A192" s="5" t="s">
        <v>2130</v>
      </c>
      <c r="B192" s="5" t="s">
        <v>1511</v>
      </c>
      <c r="C192" s="5" t="s">
        <v>1512</v>
      </c>
      <c r="D192" s="6">
        <v>43374</v>
      </c>
      <c r="E192" s="5" t="s">
        <v>946</v>
      </c>
      <c r="F192" s="6">
        <v>43399</v>
      </c>
      <c r="G192" s="5" t="s">
        <v>263</v>
      </c>
      <c r="H192" s="5" t="s">
        <v>481</v>
      </c>
      <c r="I192" s="5" t="s">
        <v>794</v>
      </c>
      <c r="J192" s="7" t="s">
        <v>795</v>
      </c>
      <c r="K192" s="5" t="s">
        <v>203</v>
      </c>
      <c r="L192" s="5" t="s">
        <v>364</v>
      </c>
      <c r="M192" s="5" t="s">
        <v>206</v>
      </c>
      <c r="N192" s="5" t="s">
        <v>206</v>
      </c>
      <c r="P192" s="5">
        <v>675</v>
      </c>
      <c r="Q192" s="5">
        <v>675</v>
      </c>
      <c r="R192" s="5" t="s">
        <v>263</v>
      </c>
      <c r="S192" s="5" t="s">
        <v>794</v>
      </c>
      <c r="T192" s="5" t="s">
        <v>237</v>
      </c>
      <c r="U192" s="5">
        <v>8</v>
      </c>
      <c r="V192" s="5" t="s">
        <v>1513</v>
      </c>
      <c r="W192" s="5" t="b">
        <v>1</v>
      </c>
      <c r="X192" s="5" t="b">
        <v>1</v>
      </c>
      <c r="Y192" s="5" t="b">
        <v>1</v>
      </c>
      <c r="Z192" s="5" t="b">
        <v>1</v>
      </c>
      <c r="AA192" s="5" t="b">
        <v>1</v>
      </c>
      <c r="AB192" s="5" t="b">
        <v>0</v>
      </c>
      <c r="AC192" s="5" t="b">
        <v>0</v>
      </c>
      <c r="AD192" s="5" t="b">
        <v>0</v>
      </c>
      <c r="AE192" s="5" t="b">
        <v>0</v>
      </c>
      <c r="AF192" s="5" t="b">
        <v>0</v>
      </c>
      <c r="AG192" s="5" t="b">
        <v>0</v>
      </c>
      <c r="AH192" s="5" t="s">
        <v>206</v>
      </c>
      <c r="AI192" s="5" t="s">
        <v>206</v>
      </c>
      <c r="AK192" s="5">
        <v>550</v>
      </c>
      <c r="AL192" s="5">
        <v>550</v>
      </c>
      <c r="AM192" s="5" t="s">
        <v>263</v>
      </c>
      <c r="AN192" s="5" t="s">
        <v>794</v>
      </c>
      <c r="AO192" s="5" t="s">
        <v>237</v>
      </c>
      <c r="AP192" s="5">
        <v>7</v>
      </c>
      <c r="AQ192" s="5" t="s">
        <v>285</v>
      </c>
      <c r="AR192" s="5" t="b">
        <v>1</v>
      </c>
      <c r="AS192" s="5" t="b">
        <v>1</v>
      </c>
      <c r="AT192" s="5" t="b">
        <v>0</v>
      </c>
      <c r="AU192" s="5" t="b">
        <v>1</v>
      </c>
      <c r="AV192" s="5" t="b">
        <v>0</v>
      </c>
      <c r="AW192" s="5" t="b">
        <v>0</v>
      </c>
      <c r="AX192" s="5" t="b">
        <v>0</v>
      </c>
      <c r="AY192" s="5" t="b">
        <v>0</v>
      </c>
      <c r="AZ192" s="5" t="b">
        <v>0</v>
      </c>
      <c r="BA192" s="5" t="b">
        <v>0</v>
      </c>
      <c r="BB192" s="5" t="b">
        <v>0</v>
      </c>
      <c r="BC192" s="5" t="s">
        <v>205</v>
      </c>
      <c r="BW192" s="5" t="s">
        <v>205</v>
      </c>
      <c r="CQ192" s="5" t="s">
        <v>205</v>
      </c>
      <c r="DK192" s="5" t="s">
        <v>205</v>
      </c>
      <c r="DO192" s="8"/>
      <c r="EE192" s="5" t="s">
        <v>205</v>
      </c>
      <c r="EY192" s="5" t="s">
        <v>205</v>
      </c>
      <c r="FV192" s="5">
        <v>700</v>
      </c>
      <c r="FX192" s="5" t="s">
        <v>214</v>
      </c>
      <c r="FY192" s="5" t="b">
        <v>1</v>
      </c>
      <c r="FZ192" s="5" t="b">
        <v>0</v>
      </c>
      <c r="GA192" s="5" t="b">
        <v>0</v>
      </c>
      <c r="GB192" s="5" t="b">
        <v>0</v>
      </c>
      <c r="GC192" s="5" t="b">
        <v>0</v>
      </c>
      <c r="GD192" s="5" t="b">
        <v>0</v>
      </c>
      <c r="GE192" s="5" t="b">
        <v>0</v>
      </c>
      <c r="GF192" s="5" t="b">
        <v>0</v>
      </c>
      <c r="GG192" s="5" t="b">
        <v>0</v>
      </c>
      <c r="GI192" s="5" t="s">
        <v>215</v>
      </c>
      <c r="GJ192" s="5" t="s">
        <v>216</v>
      </c>
      <c r="GK192" s="5" t="s">
        <v>1514</v>
      </c>
      <c r="GL192" s="5">
        <v>35055969</v>
      </c>
      <c r="GM192" s="5" t="s">
        <v>1515</v>
      </c>
      <c r="GN192" s="5" t="s">
        <v>1516</v>
      </c>
      <c r="GO192" s="5">
        <v>219</v>
      </c>
      <c r="GQ192" s="5">
        <v>-1</v>
      </c>
    </row>
    <row r="193" spans="1:199" x14ac:dyDescent="0.3">
      <c r="A193" s="5" t="s">
        <v>2132</v>
      </c>
      <c r="B193" s="5" t="s">
        <v>1522</v>
      </c>
      <c r="C193" s="5" t="s">
        <v>1523</v>
      </c>
      <c r="D193" s="6">
        <v>43374</v>
      </c>
      <c r="E193" s="5" t="s">
        <v>946</v>
      </c>
      <c r="F193" s="6">
        <v>43399</v>
      </c>
      <c r="G193" s="5" t="s">
        <v>263</v>
      </c>
      <c r="H193" s="5" t="s">
        <v>481</v>
      </c>
      <c r="I193" s="5" t="s">
        <v>794</v>
      </c>
      <c r="J193" s="7" t="s">
        <v>795</v>
      </c>
      <c r="K193" s="5" t="s">
        <v>203</v>
      </c>
      <c r="L193" s="5" t="s">
        <v>364</v>
      </c>
      <c r="M193" s="5" t="s">
        <v>206</v>
      </c>
      <c r="N193" s="5" t="s">
        <v>206</v>
      </c>
      <c r="P193" s="5">
        <v>675</v>
      </c>
      <c r="Q193" s="5">
        <v>675</v>
      </c>
      <c r="R193" s="5" t="s">
        <v>263</v>
      </c>
      <c r="S193" s="5" t="s">
        <v>499</v>
      </c>
      <c r="T193" s="5" t="s">
        <v>237</v>
      </c>
      <c r="U193" s="5">
        <v>8</v>
      </c>
      <c r="V193" s="5" t="s">
        <v>374</v>
      </c>
      <c r="W193" s="5" t="b">
        <v>1</v>
      </c>
      <c r="X193" s="5" t="b">
        <v>1</v>
      </c>
      <c r="Y193" s="5" t="b">
        <v>1</v>
      </c>
      <c r="Z193" s="5" t="b">
        <v>1</v>
      </c>
      <c r="AA193" s="5" t="b">
        <v>0</v>
      </c>
      <c r="AB193" s="5" t="b">
        <v>0</v>
      </c>
      <c r="AC193" s="5" t="b">
        <v>0</v>
      </c>
      <c r="AD193" s="5" t="b">
        <v>0</v>
      </c>
      <c r="AE193" s="5" t="b">
        <v>0</v>
      </c>
      <c r="AF193" s="5" t="b">
        <v>0</v>
      </c>
      <c r="AG193" s="5" t="b">
        <v>0</v>
      </c>
      <c r="AH193" s="5" t="s">
        <v>206</v>
      </c>
      <c r="AI193" s="5" t="s">
        <v>206</v>
      </c>
      <c r="AK193" s="5">
        <v>550</v>
      </c>
      <c r="AL193" s="5">
        <v>550</v>
      </c>
      <c r="AM193" s="5" t="s">
        <v>263</v>
      </c>
      <c r="AN193" s="5" t="s">
        <v>499</v>
      </c>
      <c r="AO193" s="5" t="s">
        <v>237</v>
      </c>
      <c r="AP193" s="5">
        <v>8</v>
      </c>
      <c r="AQ193" s="5" t="s">
        <v>285</v>
      </c>
      <c r="AR193" s="5" t="b">
        <v>1</v>
      </c>
      <c r="AS193" s="5" t="b">
        <v>1</v>
      </c>
      <c r="AT193" s="5" t="b">
        <v>0</v>
      </c>
      <c r="AU193" s="5" t="b">
        <v>1</v>
      </c>
      <c r="AV193" s="5" t="b">
        <v>0</v>
      </c>
      <c r="AW193" s="5" t="b">
        <v>0</v>
      </c>
      <c r="AX193" s="5" t="b">
        <v>0</v>
      </c>
      <c r="AY193" s="5" t="b">
        <v>0</v>
      </c>
      <c r="AZ193" s="5" t="b">
        <v>0</v>
      </c>
      <c r="BA193" s="5" t="b">
        <v>0</v>
      </c>
      <c r="BB193" s="5" t="b">
        <v>0</v>
      </c>
      <c r="BC193" s="5" t="s">
        <v>205</v>
      </c>
      <c r="BW193" s="5" t="s">
        <v>205</v>
      </c>
      <c r="CQ193" s="5" t="s">
        <v>205</v>
      </c>
      <c r="DK193" s="5" t="s">
        <v>205</v>
      </c>
      <c r="DO193" s="8"/>
      <c r="EE193" s="5" t="s">
        <v>205</v>
      </c>
      <c r="EY193" s="5" t="s">
        <v>205</v>
      </c>
      <c r="FV193" s="5">
        <v>700</v>
      </c>
      <c r="FX193" s="5" t="s">
        <v>214</v>
      </c>
      <c r="FY193" s="5" t="b">
        <v>1</v>
      </c>
      <c r="FZ193" s="5" t="b">
        <v>0</v>
      </c>
      <c r="GA193" s="5" t="b">
        <v>0</v>
      </c>
      <c r="GB193" s="5" t="b">
        <v>0</v>
      </c>
      <c r="GC193" s="5" t="b">
        <v>0</v>
      </c>
      <c r="GD193" s="5" t="b">
        <v>0</v>
      </c>
      <c r="GE193" s="5" t="b">
        <v>0</v>
      </c>
      <c r="GF193" s="5" t="b">
        <v>0</v>
      </c>
      <c r="GG193" s="5" t="b">
        <v>0</v>
      </c>
      <c r="GI193" s="5" t="s">
        <v>215</v>
      </c>
      <c r="GJ193" s="5" t="s">
        <v>216</v>
      </c>
      <c r="GK193" s="5" t="s">
        <v>1524</v>
      </c>
      <c r="GL193" s="5">
        <v>35055978</v>
      </c>
      <c r="GM193" s="5" t="s">
        <v>1525</v>
      </c>
      <c r="GN193" s="5" t="s">
        <v>1521</v>
      </c>
      <c r="GO193" s="5">
        <v>221</v>
      </c>
      <c r="GQ193" s="5">
        <v>-1</v>
      </c>
    </row>
    <row r="194" spans="1:199" x14ac:dyDescent="0.3">
      <c r="A194" s="5" t="s">
        <v>2125</v>
      </c>
      <c r="B194" s="5" t="s">
        <v>1445</v>
      </c>
      <c r="C194" s="5" t="s">
        <v>1446</v>
      </c>
      <c r="D194" s="6">
        <v>43373</v>
      </c>
      <c r="E194" s="5" t="s">
        <v>946</v>
      </c>
      <c r="F194" s="6">
        <v>43369</v>
      </c>
      <c r="G194" s="5" t="s">
        <v>263</v>
      </c>
      <c r="H194" s="5" t="s">
        <v>481</v>
      </c>
      <c r="I194" s="5" t="s">
        <v>794</v>
      </c>
      <c r="J194" s="7" t="s">
        <v>795</v>
      </c>
      <c r="K194" s="5" t="s">
        <v>203</v>
      </c>
      <c r="L194" s="5" t="s">
        <v>364</v>
      </c>
      <c r="M194" s="5" t="s">
        <v>206</v>
      </c>
      <c r="N194" s="5" t="s">
        <v>206</v>
      </c>
      <c r="P194" s="5">
        <v>575</v>
      </c>
      <c r="Q194" s="5">
        <v>575</v>
      </c>
      <c r="R194" s="5" t="s">
        <v>263</v>
      </c>
      <c r="S194" s="5" t="s">
        <v>499</v>
      </c>
      <c r="T194" s="5" t="s">
        <v>237</v>
      </c>
      <c r="U194" s="5">
        <v>20</v>
      </c>
      <c r="V194" s="5" t="s">
        <v>279</v>
      </c>
      <c r="W194" s="5" t="b">
        <v>1</v>
      </c>
      <c r="X194" s="5" t="b">
        <v>0</v>
      </c>
      <c r="Y194" s="5" t="b">
        <v>1</v>
      </c>
      <c r="Z194" s="5" t="b">
        <v>1</v>
      </c>
      <c r="AA194" s="5" t="b">
        <v>0</v>
      </c>
      <c r="AB194" s="5" t="b">
        <v>0</v>
      </c>
      <c r="AC194" s="5" t="b">
        <v>0</v>
      </c>
      <c r="AD194" s="5" t="b">
        <v>0</v>
      </c>
      <c r="AE194" s="5" t="b">
        <v>0</v>
      </c>
      <c r="AF194" s="5" t="b">
        <v>0</v>
      </c>
      <c r="AG194" s="5" t="b">
        <v>0</v>
      </c>
      <c r="AH194" s="5" t="s">
        <v>206</v>
      </c>
      <c r="AI194" s="5" t="s">
        <v>206</v>
      </c>
      <c r="AK194" s="5">
        <v>550</v>
      </c>
      <c r="AL194" s="5">
        <v>550</v>
      </c>
      <c r="AM194" s="5" t="s">
        <v>263</v>
      </c>
      <c r="AN194" s="5" t="s">
        <v>499</v>
      </c>
      <c r="AO194" s="5" t="s">
        <v>237</v>
      </c>
      <c r="AP194" s="5">
        <v>1</v>
      </c>
      <c r="AQ194" s="5" t="s">
        <v>592</v>
      </c>
      <c r="AR194" s="5" t="b">
        <v>1</v>
      </c>
      <c r="AS194" s="5" t="b">
        <v>0</v>
      </c>
      <c r="AT194" s="5" t="b">
        <v>1</v>
      </c>
      <c r="AU194" s="5" t="b">
        <v>0</v>
      </c>
      <c r="AV194" s="5" t="b">
        <v>1</v>
      </c>
      <c r="AW194" s="5" t="b">
        <v>0</v>
      </c>
      <c r="AX194" s="5" t="b">
        <v>0</v>
      </c>
      <c r="AY194" s="5" t="b">
        <v>0</v>
      </c>
      <c r="AZ194" s="5" t="b">
        <v>0</v>
      </c>
      <c r="BA194" s="5" t="b">
        <v>0</v>
      </c>
      <c r="BB194" s="5" t="b">
        <v>0</v>
      </c>
      <c r="BC194" s="5" t="s">
        <v>205</v>
      </c>
      <c r="BW194" s="5" t="s">
        <v>205</v>
      </c>
      <c r="CQ194" s="5" t="s">
        <v>205</v>
      </c>
      <c r="DK194" s="5" t="s">
        <v>205</v>
      </c>
      <c r="EE194" s="5" t="s">
        <v>205</v>
      </c>
      <c r="EY194" s="5" t="s">
        <v>205</v>
      </c>
      <c r="FV194" s="5">
        <v>700</v>
      </c>
      <c r="FX194" s="5" t="s">
        <v>214</v>
      </c>
      <c r="FY194" s="5" t="b">
        <v>1</v>
      </c>
      <c r="FZ194" s="5" t="b">
        <v>0</v>
      </c>
      <c r="GA194" s="5" t="b">
        <v>0</v>
      </c>
      <c r="GB194" s="5" t="b">
        <v>0</v>
      </c>
      <c r="GC194" s="5" t="b">
        <v>0</v>
      </c>
      <c r="GD194" s="5" t="b">
        <v>0</v>
      </c>
      <c r="GE194" s="5" t="b">
        <v>0</v>
      </c>
      <c r="GF194" s="5" t="b">
        <v>0</v>
      </c>
      <c r="GG194" s="5" t="b">
        <v>0</v>
      </c>
      <c r="GI194" s="5" t="s">
        <v>215</v>
      </c>
      <c r="GJ194" s="5" t="s">
        <v>216</v>
      </c>
      <c r="GK194" s="5" t="s">
        <v>1447</v>
      </c>
      <c r="GL194" s="5">
        <v>35024383</v>
      </c>
      <c r="GM194" s="5" t="s">
        <v>1448</v>
      </c>
      <c r="GN194" s="5" t="s">
        <v>1449</v>
      </c>
      <c r="GO194" s="5">
        <v>208</v>
      </c>
      <c r="GQ194" s="5">
        <v>-1</v>
      </c>
    </row>
    <row r="195" spans="1:199" x14ac:dyDescent="0.3">
      <c r="A195" s="5" t="s">
        <v>2009</v>
      </c>
      <c r="B195" s="5" t="s">
        <v>1864</v>
      </c>
      <c r="C195" s="5" t="s">
        <v>1865</v>
      </c>
      <c r="D195" s="5" t="s">
        <v>1848</v>
      </c>
      <c r="E195" s="5" t="s">
        <v>1849</v>
      </c>
      <c r="F195" s="5" t="s">
        <v>1848</v>
      </c>
      <c r="G195" s="5" t="s">
        <v>263</v>
      </c>
      <c r="H195" s="5" t="s">
        <v>481</v>
      </c>
      <c r="I195" s="5" t="s">
        <v>796</v>
      </c>
      <c r="J195" s="7" t="s">
        <v>797</v>
      </c>
      <c r="K195" s="5" t="s">
        <v>203</v>
      </c>
      <c r="L195" s="5" t="s">
        <v>364</v>
      </c>
      <c r="M195" s="5" t="s">
        <v>205</v>
      </c>
      <c r="AH195" s="5" t="s">
        <v>205</v>
      </c>
      <c r="BC195" s="5" t="s">
        <v>206</v>
      </c>
      <c r="BD195" s="5" t="s">
        <v>206</v>
      </c>
      <c r="BF195" s="9">
        <v>150</v>
      </c>
      <c r="BG195" s="9">
        <v>150</v>
      </c>
      <c r="BH195" s="5" t="s">
        <v>263</v>
      </c>
      <c r="BI195" s="5" t="s">
        <v>237</v>
      </c>
      <c r="BJ195" s="9">
        <v>9</v>
      </c>
      <c r="BK195" s="5" t="s">
        <v>240</v>
      </c>
      <c r="BL195" s="9" t="b">
        <v>1</v>
      </c>
      <c r="BM195" s="9" t="b">
        <v>0</v>
      </c>
      <c r="BN195" s="9" t="b">
        <v>0</v>
      </c>
      <c r="BO195" s="9" t="b">
        <v>1</v>
      </c>
      <c r="BP195" s="9" t="b">
        <v>0</v>
      </c>
      <c r="BQ195" s="9" t="b">
        <v>0</v>
      </c>
      <c r="BR195" s="9" t="b">
        <v>0</v>
      </c>
      <c r="BS195" s="9" t="b">
        <v>0</v>
      </c>
      <c r="BT195" s="9" t="b">
        <v>0</v>
      </c>
      <c r="BU195" s="9" t="b">
        <v>0</v>
      </c>
      <c r="BV195" s="9" t="b">
        <v>0</v>
      </c>
      <c r="BW195" s="5" t="s">
        <v>206</v>
      </c>
      <c r="BX195" s="5" t="s">
        <v>206</v>
      </c>
      <c r="BZ195" s="9">
        <v>80</v>
      </c>
      <c r="CA195" s="9">
        <v>80</v>
      </c>
      <c r="CB195" s="5" t="s">
        <v>263</v>
      </c>
      <c r="CC195" s="5" t="s">
        <v>237</v>
      </c>
      <c r="CD195" s="9">
        <v>4</v>
      </c>
      <c r="CE195" s="5" t="s">
        <v>240</v>
      </c>
      <c r="CF195" s="9" t="b">
        <v>1</v>
      </c>
      <c r="CG195" s="9" t="b">
        <v>0</v>
      </c>
      <c r="CH195" s="9" t="b">
        <v>0</v>
      </c>
      <c r="CI195" s="9" t="b">
        <v>1</v>
      </c>
      <c r="CJ195" s="9" t="b">
        <v>0</v>
      </c>
      <c r="CK195" s="9" t="b">
        <v>0</v>
      </c>
      <c r="CL195" s="9" t="b">
        <v>0</v>
      </c>
      <c r="CM195" s="9" t="b">
        <v>0</v>
      </c>
      <c r="CN195" s="9" t="b">
        <v>0</v>
      </c>
      <c r="CO195" s="9" t="b">
        <v>0</v>
      </c>
      <c r="CP195" s="9" t="b">
        <v>0</v>
      </c>
      <c r="CQ195" s="5" t="s">
        <v>206</v>
      </c>
      <c r="CR195" s="5" t="s">
        <v>206</v>
      </c>
      <c r="CS195" s="5">
        <v>100</v>
      </c>
      <c r="CT195" s="9">
        <v>150</v>
      </c>
      <c r="CU195" s="9">
        <v>150</v>
      </c>
      <c r="CV195" s="5" t="s">
        <v>263</v>
      </c>
      <c r="CW195" s="5" t="s">
        <v>237</v>
      </c>
      <c r="CX195" s="9">
        <v>5</v>
      </c>
      <c r="CY195" s="5" t="s">
        <v>240</v>
      </c>
      <c r="CZ195" s="9" t="b">
        <v>1</v>
      </c>
      <c r="DA195" s="9" t="b">
        <v>0</v>
      </c>
      <c r="DB195" s="9" t="b">
        <v>0</v>
      </c>
      <c r="DC195" s="9" t="b">
        <v>1</v>
      </c>
      <c r="DD195" s="9" t="b">
        <v>0</v>
      </c>
      <c r="DE195" s="9" t="b">
        <v>0</v>
      </c>
      <c r="DF195" s="9" t="b">
        <v>0</v>
      </c>
      <c r="DG195" s="9" t="b">
        <v>0</v>
      </c>
      <c r="DH195" s="9" t="b">
        <v>0</v>
      </c>
      <c r="DI195" s="9" t="b">
        <v>0</v>
      </c>
      <c r="DJ195" s="9" t="b">
        <v>0</v>
      </c>
      <c r="DK195" s="5" t="s">
        <v>206</v>
      </c>
      <c r="DL195" s="5" t="s">
        <v>206</v>
      </c>
      <c r="DN195" s="9">
        <v>120</v>
      </c>
      <c r="DP195" s="5" t="s">
        <v>263</v>
      </c>
      <c r="DQ195" s="5" t="s">
        <v>237</v>
      </c>
      <c r="DR195" s="9">
        <v>6</v>
      </c>
      <c r="DS195" s="5" t="s">
        <v>240</v>
      </c>
      <c r="DT195" s="9" t="b">
        <v>1</v>
      </c>
      <c r="DU195" s="9" t="b">
        <v>0</v>
      </c>
      <c r="DV195" s="9" t="b">
        <v>0</v>
      </c>
      <c r="DW195" s="9" t="b">
        <v>1</v>
      </c>
      <c r="DX195" s="9" t="b">
        <v>0</v>
      </c>
      <c r="DY195" s="9" t="b">
        <v>0</v>
      </c>
      <c r="DZ195" s="9" t="b">
        <v>0</v>
      </c>
      <c r="EA195" s="9" t="b">
        <v>0</v>
      </c>
      <c r="EB195" s="9" t="b">
        <v>0</v>
      </c>
      <c r="EC195" s="9" t="b">
        <v>0</v>
      </c>
      <c r="ED195" s="9" t="b">
        <v>0</v>
      </c>
      <c r="EE195" s="5" t="s">
        <v>206</v>
      </c>
      <c r="EF195" s="5" t="s">
        <v>206</v>
      </c>
      <c r="EH195" s="9">
        <v>450</v>
      </c>
      <c r="EI195" s="9">
        <v>450</v>
      </c>
      <c r="EJ195" s="5" t="s">
        <v>263</v>
      </c>
      <c r="EK195" s="5" t="s">
        <v>237</v>
      </c>
      <c r="EL195" s="9">
        <v>15</v>
      </c>
      <c r="EM195" s="5" t="s">
        <v>240</v>
      </c>
      <c r="EN195" s="9" t="b">
        <v>1</v>
      </c>
      <c r="EO195" s="9" t="b">
        <v>0</v>
      </c>
      <c r="EP195" s="9" t="b">
        <v>0</v>
      </c>
      <c r="EQ195" s="9" t="b">
        <v>1</v>
      </c>
      <c r="ER195" s="9" t="b">
        <v>0</v>
      </c>
      <c r="ES195" s="9" t="b">
        <v>0</v>
      </c>
      <c r="ET195" s="9" t="b">
        <v>0</v>
      </c>
      <c r="EU195" s="9" t="b">
        <v>0</v>
      </c>
      <c r="EV195" s="9" t="b">
        <v>0</v>
      </c>
      <c r="EW195" s="9" t="b">
        <v>0</v>
      </c>
      <c r="EX195" s="9" t="b">
        <v>0</v>
      </c>
      <c r="EY195" s="5" t="s">
        <v>205</v>
      </c>
      <c r="FX195" s="5" t="s">
        <v>214</v>
      </c>
      <c r="FY195" s="9" t="b">
        <v>1</v>
      </c>
      <c r="FZ195" s="9" t="b">
        <v>0</v>
      </c>
      <c r="GA195" s="9" t="b">
        <v>0</v>
      </c>
      <c r="GB195" s="9" t="b">
        <v>0</v>
      </c>
      <c r="GC195" s="9" t="b">
        <v>0</v>
      </c>
      <c r="GD195" s="9" t="b">
        <v>0</v>
      </c>
      <c r="GE195" s="9" t="b">
        <v>0</v>
      </c>
      <c r="GF195" s="9" t="b">
        <v>0</v>
      </c>
      <c r="GG195" s="5" t="b">
        <v>0</v>
      </c>
      <c r="GI195" s="5">
        <v>34998521</v>
      </c>
      <c r="GJ195" s="5" t="s">
        <v>1866</v>
      </c>
      <c r="GK195" s="5" t="s">
        <v>1867</v>
      </c>
      <c r="GL195" s="5">
        <v>36</v>
      </c>
    </row>
    <row r="196" spans="1:199" x14ac:dyDescent="0.3">
      <c r="A196" s="5" t="s">
        <v>2006</v>
      </c>
      <c r="B196" s="5" t="s">
        <v>1852</v>
      </c>
      <c r="C196" s="5" t="s">
        <v>1853</v>
      </c>
      <c r="D196" s="5" t="s">
        <v>1848</v>
      </c>
      <c r="E196" s="5" t="s">
        <v>1849</v>
      </c>
      <c r="F196" s="5" t="s">
        <v>1848</v>
      </c>
      <c r="G196" s="5" t="s">
        <v>263</v>
      </c>
      <c r="H196" s="5" t="s">
        <v>481</v>
      </c>
      <c r="I196" s="5" t="s">
        <v>796</v>
      </c>
      <c r="J196" s="7" t="s">
        <v>797</v>
      </c>
      <c r="K196" s="5" t="s">
        <v>203</v>
      </c>
      <c r="L196" s="5" t="s">
        <v>364</v>
      </c>
      <c r="M196" s="5" t="s">
        <v>205</v>
      </c>
      <c r="AH196" s="5" t="s">
        <v>205</v>
      </c>
      <c r="BC196" s="5" t="s">
        <v>206</v>
      </c>
      <c r="BD196" s="5" t="s">
        <v>206</v>
      </c>
      <c r="BF196" s="9">
        <v>150</v>
      </c>
      <c r="BG196" s="9">
        <v>150</v>
      </c>
      <c r="BH196" s="5" t="s">
        <v>263</v>
      </c>
      <c r="BI196" s="5" t="s">
        <v>237</v>
      </c>
      <c r="BJ196" s="9">
        <v>1</v>
      </c>
      <c r="BK196" s="5" t="s">
        <v>211</v>
      </c>
      <c r="BL196" s="9" t="b">
        <v>1</v>
      </c>
      <c r="BM196" s="9" t="b">
        <v>0</v>
      </c>
      <c r="BN196" s="9" t="b">
        <v>0</v>
      </c>
      <c r="BO196" s="9" t="b">
        <v>0</v>
      </c>
      <c r="BP196" s="9" t="b">
        <v>0</v>
      </c>
      <c r="BQ196" s="9" t="b">
        <v>0</v>
      </c>
      <c r="BR196" s="9" t="b">
        <v>0</v>
      </c>
      <c r="BS196" s="9" t="b">
        <v>0</v>
      </c>
      <c r="BT196" s="9" t="b">
        <v>0</v>
      </c>
      <c r="BU196" s="9" t="b">
        <v>0</v>
      </c>
      <c r="BV196" s="9" t="b">
        <v>0</v>
      </c>
      <c r="BW196" s="5" t="s">
        <v>206</v>
      </c>
      <c r="BX196" s="5" t="s">
        <v>206</v>
      </c>
      <c r="BZ196" s="9">
        <v>80</v>
      </c>
      <c r="CA196" s="9">
        <v>80</v>
      </c>
      <c r="CB196" s="5" t="s">
        <v>263</v>
      </c>
      <c r="CC196" s="5" t="s">
        <v>237</v>
      </c>
      <c r="CD196" s="9">
        <v>2</v>
      </c>
      <c r="CE196" s="5" t="s">
        <v>211</v>
      </c>
      <c r="CF196" s="9" t="b">
        <v>1</v>
      </c>
      <c r="CG196" s="9" t="b">
        <v>0</v>
      </c>
      <c r="CH196" s="9" t="b">
        <v>0</v>
      </c>
      <c r="CI196" s="9" t="b">
        <v>0</v>
      </c>
      <c r="CJ196" s="9" t="b">
        <v>0</v>
      </c>
      <c r="CK196" s="9" t="b">
        <v>0</v>
      </c>
      <c r="CL196" s="9" t="b">
        <v>0</v>
      </c>
      <c r="CM196" s="9" t="b">
        <v>0</v>
      </c>
      <c r="CN196" s="9" t="b">
        <v>0</v>
      </c>
      <c r="CO196" s="9" t="b">
        <v>0</v>
      </c>
      <c r="CP196" s="9" t="b">
        <v>0</v>
      </c>
      <c r="CQ196" s="5" t="s">
        <v>206</v>
      </c>
      <c r="CR196" s="5" t="s">
        <v>206</v>
      </c>
      <c r="CS196" s="5">
        <v>100</v>
      </c>
      <c r="CT196" s="9">
        <v>150</v>
      </c>
      <c r="CU196" s="9">
        <v>150</v>
      </c>
      <c r="CV196" s="5" t="s">
        <v>263</v>
      </c>
      <c r="CW196" s="5" t="s">
        <v>237</v>
      </c>
      <c r="CX196" s="9">
        <v>10</v>
      </c>
      <c r="CY196" s="5" t="s">
        <v>211</v>
      </c>
      <c r="CZ196" s="9" t="b">
        <v>1</v>
      </c>
      <c r="DA196" s="9" t="b">
        <v>0</v>
      </c>
      <c r="DB196" s="9" t="b">
        <v>0</v>
      </c>
      <c r="DC196" s="9" t="b">
        <v>0</v>
      </c>
      <c r="DD196" s="9" t="b">
        <v>0</v>
      </c>
      <c r="DE196" s="9" t="b">
        <v>0</v>
      </c>
      <c r="DF196" s="9" t="b">
        <v>0</v>
      </c>
      <c r="DG196" s="9" t="b">
        <v>0</v>
      </c>
      <c r="DH196" s="9" t="b">
        <v>0</v>
      </c>
      <c r="DI196" s="9" t="b">
        <v>0</v>
      </c>
      <c r="DJ196" s="9" t="b">
        <v>0</v>
      </c>
      <c r="DK196" s="5" t="s">
        <v>206</v>
      </c>
      <c r="DL196" s="5" t="s">
        <v>206</v>
      </c>
      <c r="DN196" s="9">
        <v>110</v>
      </c>
      <c r="DP196" s="5" t="s">
        <v>263</v>
      </c>
      <c r="DQ196" s="5" t="s">
        <v>237</v>
      </c>
      <c r="DR196" s="9">
        <v>1</v>
      </c>
      <c r="DS196" s="5" t="s">
        <v>211</v>
      </c>
      <c r="DT196" s="9" t="b">
        <v>1</v>
      </c>
      <c r="DU196" s="9" t="b">
        <v>0</v>
      </c>
      <c r="DV196" s="9" t="b">
        <v>0</v>
      </c>
      <c r="DW196" s="9" t="b">
        <v>0</v>
      </c>
      <c r="DX196" s="9" t="b">
        <v>0</v>
      </c>
      <c r="DY196" s="9" t="b">
        <v>0</v>
      </c>
      <c r="DZ196" s="9" t="b">
        <v>0</v>
      </c>
      <c r="EA196" s="9" t="b">
        <v>0</v>
      </c>
      <c r="EB196" s="9" t="b">
        <v>0</v>
      </c>
      <c r="EC196" s="9" t="b">
        <v>0</v>
      </c>
      <c r="ED196" s="9" t="b">
        <v>0</v>
      </c>
      <c r="EE196" s="5" t="s">
        <v>206</v>
      </c>
      <c r="EF196" s="5" t="s">
        <v>206</v>
      </c>
      <c r="EH196" s="9">
        <v>500</v>
      </c>
      <c r="EI196" s="9">
        <v>500</v>
      </c>
      <c r="EJ196" s="5" t="s">
        <v>263</v>
      </c>
      <c r="EK196" s="5" t="s">
        <v>237</v>
      </c>
      <c r="EL196" s="9">
        <v>2</v>
      </c>
      <c r="EM196" s="5" t="s">
        <v>211</v>
      </c>
      <c r="EN196" s="9" t="b">
        <v>1</v>
      </c>
      <c r="EO196" s="9" t="b">
        <v>0</v>
      </c>
      <c r="EP196" s="9" t="b">
        <v>0</v>
      </c>
      <c r="EQ196" s="9" t="b">
        <v>0</v>
      </c>
      <c r="ER196" s="9" t="b">
        <v>0</v>
      </c>
      <c r="ES196" s="9" t="b">
        <v>0</v>
      </c>
      <c r="ET196" s="9" t="b">
        <v>0</v>
      </c>
      <c r="EU196" s="9" t="b">
        <v>0</v>
      </c>
      <c r="EV196" s="9" t="b">
        <v>0</v>
      </c>
      <c r="EW196" s="9" t="b">
        <v>0</v>
      </c>
      <c r="EX196" s="9" t="b">
        <v>0</v>
      </c>
      <c r="EY196" s="5" t="s">
        <v>205</v>
      </c>
      <c r="FX196" s="5" t="s">
        <v>214</v>
      </c>
      <c r="FY196" s="9" t="b">
        <v>1</v>
      </c>
      <c r="FZ196" s="9" t="b">
        <v>0</v>
      </c>
      <c r="GA196" s="9" t="b">
        <v>0</v>
      </c>
      <c r="GB196" s="9" t="b">
        <v>0</v>
      </c>
      <c r="GC196" s="9" t="b">
        <v>0</v>
      </c>
      <c r="GD196" s="9" t="b">
        <v>0</v>
      </c>
      <c r="GE196" s="9" t="b">
        <v>0</v>
      </c>
      <c r="GF196" s="9" t="b">
        <v>0</v>
      </c>
      <c r="GG196" s="5" t="b">
        <v>0</v>
      </c>
      <c r="GI196" s="5">
        <v>34998489</v>
      </c>
      <c r="GJ196" s="5" t="s">
        <v>1854</v>
      </c>
      <c r="GK196" s="5" t="s">
        <v>1855</v>
      </c>
      <c r="GL196" s="5">
        <v>33</v>
      </c>
    </row>
    <row r="197" spans="1:199" x14ac:dyDescent="0.3">
      <c r="A197" s="5" t="s">
        <v>2005</v>
      </c>
      <c r="B197" s="5" t="s">
        <v>1846</v>
      </c>
      <c r="C197" s="5" t="s">
        <v>1847</v>
      </c>
      <c r="D197" s="5" t="s">
        <v>1848</v>
      </c>
      <c r="E197" s="5" t="s">
        <v>1849</v>
      </c>
      <c r="F197" s="5" t="s">
        <v>1848</v>
      </c>
      <c r="G197" s="5" t="s">
        <v>263</v>
      </c>
      <c r="H197" s="5" t="s">
        <v>481</v>
      </c>
      <c r="I197" s="5" t="s">
        <v>796</v>
      </c>
      <c r="J197" s="7" t="s">
        <v>797</v>
      </c>
      <c r="K197" s="5" t="s">
        <v>203</v>
      </c>
      <c r="L197" s="5" t="s">
        <v>364</v>
      </c>
      <c r="M197" s="5" t="s">
        <v>205</v>
      </c>
      <c r="AH197" s="5" t="s">
        <v>205</v>
      </c>
      <c r="BC197" s="5" t="s">
        <v>206</v>
      </c>
      <c r="BD197" s="5" t="s">
        <v>206</v>
      </c>
      <c r="BF197" s="9">
        <v>150</v>
      </c>
      <c r="BG197" s="9">
        <v>150</v>
      </c>
      <c r="BH197" s="5" t="s">
        <v>263</v>
      </c>
      <c r="BI197" s="5" t="s">
        <v>237</v>
      </c>
      <c r="BJ197" s="9">
        <v>1</v>
      </c>
      <c r="BK197" s="5" t="s">
        <v>240</v>
      </c>
      <c r="BL197" s="9" t="b">
        <v>1</v>
      </c>
      <c r="BM197" s="9" t="b">
        <v>0</v>
      </c>
      <c r="BN197" s="9" t="b">
        <v>0</v>
      </c>
      <c r="BO197" s="9" t="b">
        <v>1</v>
      </c>
      <c r="BP197" s="9" t="b">
        <v>0</v>
      </c>
      <c r="BQ197" s="9" t="b">
        <v>0</v>
      </c>
      <c r="BR197" s="9" t="b">
        <v>0</v>
      </c>
      <c r="BS197" s="9" t="b">
        <v>0</v>
      </c>
      <c r="BT197" s="9" t="b">
        <v>0</v>
      </c>
      <c r="BU197" s="9" t="b">
        <v>0</v>
      </c>
      <c r="BV197" s="9" t="b">
        <v>0</v>
      </c>
      <c r="BW197" s="5" t="s">
        <v>205</v>
      </c>
      <c r="CQ197" s="5" t="s">
        <v>206</v>
      </c>
      <c r="CR197" s="5" t="s">
        <v>206</v>
      </c>
      <c r="CS197" s="5">
        <v>100</v>
      </c>
      <c r="CT197" s="9">
        <v>150</v>
      </c>
      <c r="CU197" s="9">
        <v>150</v>
      </c>
      <c r="CV197" s="5" t="s">
        <v>263</v>
      </c>
      <c r="CW197" s="5" t="s">
        <v>237</v>
      </c>
      <c r="CX197" s="9">
        <v>7</v>
      </c>
      <c r="CY197" s="5" t="s">
        <v>211</v>
      </c>
      <c r="CZ197" s="9" t="b">
        <v>1</v>
      </c>
      <c r="DA197" s="9" t="b">
        <v>0</v>
      </c>
      <c r="DB197" s="9" t="b">
        <v>0</v>
      </c>
      <c r="DC197" s="9" t="b">
        <v>0</v>
      </c>
      <c r="DD197" s="9" t="b">
        <v>0</v>
      </c>
      <c r="DE197" s="9" t="b">
        <v>0</v>
      </c>
      <c r="DF197" s="9" t="b">
        <v>0</v>
      </c>
      <c r="DG197" s="9" t="b">
        <v>0</v>
      </c>
      <c r="DH197" s="9" t="b">
        <v>0</v>
      </c>
      <c r="DI197" s="9" t="b">
        <v>0</v>
      </c>
      <c r="DJ197" s="9" t="b">
        <v>0</v>
      </c>
      <c r="DK197" s="5" t="s">
        <v>206</v>
      </c>
      <c r="DL197" s="5" t="s">
        <v>206</v>
      </c>
      <c r="DN197" s="9">
        <v>120</v>
      </c>
      <c r="DP197" s="5" t="s">
        <v>263</v>
      </c>
      <c r="DQ197" s="5" t="s">
        <v>237</v>
      </c>
      <c r="DR197" s="9">
        <v>5</v>
      </c>
      <c r="DS197" s="5" t="s">
        <v>211</v>
      </c>
      <c r="DT197" s="9" t="b">
        <v>1</v>
      </c>
      <c r="DU197" s="9" t="b">
        <v>0</v>
      </c>
      <c r="DV197" s="9" t="b">
        <v>0</v>
      </c>
      <c r="DW197" s="9" t="b">
        <v>0</v>
      </c>
      <c r="DX197" s="9" t="b">
        <v>0</v>
      </c>
      <c r="DY197" s="9" t="b">
        <v>0</v>
      </c>
      <c r="DZ197" s="9" t="b">
        <v>0</v>
      </c>
      <c r="EA197" s="9" t="b">
        <v>0</v>
      </c>
      <c r="EB197" s="9" t="b">
        <v>0</v>
      </c>
      <c r="EC197" s="9" t="b">
        <v>0</v>
      </c>
      <c r="ED197" s="9" t="b">
        <v>0</v>
      </c>
      <c r="EE197" s="5" t="s">
        <v>206</v>
      </c>
      <c r="EF197" s="5" t="s">
        <v>206</v>
      </c>
      <c r="EH197" s="9">
        <v>550</v>
      </c>
      <c r="EI197" s="9">
        <v>550</v>
      </c>
      <c r="EJ197" s="5" t="s">
        <v>263</v>
      </c>
      <c r="EK197" s="5" t="s">
        <v>237</v>
      </c>
      <c r="EL197" s="9">
        <v>4</v>
      </c>
      <c r="EM197" s="5" t="s">
        <v>211</v>
      </c>
      <c r="EN197" s="9" t="b">
        <v>1</v>
      </c>
      <c r="EO197" s="9" t="b">
        <v>0</v>
      </c>
      <c r="EP197" s="9" t="b">
        <v>0</v>
      </c>
      <c r="EQ197" s="9" t="b">
        <v>0</v>
      </c>
      <c r="ER197" s="9" t="b">
        <v>0</v>
      </c>
      <c r="ES197" s="9" t="b">
        <v>0</v>
      </c>
      <c r="ET197" s="9" t="b">
        <v>0</v>
      </c>
      <c r="EU197" s="9" t="b">
        <v>0</v>
      </c>
      <c r="EV197" s="9" t="b">
        <v>0</v>
      </c>
      <c r="EW197" s="9" t="b">
        <v>0</v>
      </c>
      <c r="EX197" s="9" t="b">
        <v>0</v>
      </c>
      <c r="EY197" s="5" t="s">
        <v>205</v>
      </c>
      <c r="FX197" s="5" t="s">
        <v>214</v>
      </c>
      <c r="FY197" s="9" t="b">
        <v>1</v>
      </c>
      <c r="FZ197" s="9" t="b">
        <v>0</v>
      </c>
      <c r="GA197" s="9" t="b">
        <v>0</v>
      </c>
      <c r="GB197" s="9" t="b">
        <v>0</v>
      </c>
      <c r="GC197" s="9" t="b">
        <v>0</v>
      </c>
      <c r="GD197" s="9" t="b">
        <v>0</v>
      </c>
      <c r="GE197" s="9" t="b">
        <v>0</v>
      </c>
      <c r="GF197" s="9" t="b">
        <v>0</v>
      </c>
      <c r="GG197" s="5" t="b">
        <v>0</v>
      </c>
      <c r="GI197" s="5">
        <v>34998478</v>
      </c>
      <c r="GJ197" s="5" t="s">
        <v>1850</v>
      </c>
      <c r="GK197" s="5" t="s">
        <v>1851</v>
      </c>
      <c r="GL197" s="5">
        <v>32</v>
      </c>
    </row>
    <row r="198" spans="1:199" x14ac:dyDescent="0.3">
      <c r="A198" s="5" t="s">
        <v>2010</v>
      </c>
      <c r="B198" s="5" t="s">
        <v>1892</v>
      </c>
      <c r="C198" s="5" t="s">
        <v>1893</v>
      </c>
      <c r="D198" s="5" t="s">
        <v>1894</v>
      </c>
      <c r="E198" s="5" t="s">
        <v>1849</v>
      </c>
      <c r="F198" s="5" t="s">
        <v>1848</v>
      </c>
      <c r="G198" s="5" t="s">
        <v>263</v>
      </c>
      <c r="H198" s="5" t="s">
        <v>481</v>
      </c>
      <c r="I198" s="5" t="s">
        <v>796</v>
      </c>
      <c r="J198" s="7" t="s">
        <v>797</v>
      </c>
      <c r="K198" s="5" t="s">
        <v>203</v>
      </c>
      <c r="L198" s="5" t="s">
        <v>364</v>
      </c>
      <c r="M198" s="5" t="s">
        <v>205</v>
      </c>
      <c r="AH198" s="5" t="s">
        <v>205</v>
      </c>
      <c r="BC198" s="5" t="s">
        <v>206</v>
      </c>
      <c r="BD198" s="5" t="s">
        <v>206</v>
      </c>
      <c r="BF198" s="9">
        <v>150</v>
      </c>
      <c r="BG198" s="9">
        <v>150</v>
      </c>
      <c r="BH198" s="5" t="s">
        <v>263</v>
      </c>
      <c r="BI198" s="5" t="s">
        <v>237</v>
      </c>
      <c r="BJ198" s="9">
        <v>1</v>
      </c>
      <c r="BK198" s="5" t="s">
        <v>240</v>
      </c>
      <c r="BL198" s="9" t="b">
        <v>1</v>
      </c>
      <c r="BM198" s="9" t="b">
        <v>0</v>
      </c>
      <c r="BN198" s="9" t="b">
        <v>0</v>
      </c>
      <c r="BO198" s="9" t="b">
        <v>1</v>
      </c>
      <c r="BP198" s="9" t="b">
        <v>0</v>
      </c>
      <c r="BQ198" s="9" t="b">
        <v>0</v>
      </c>
      <c r="BR198" s="9" t="b">
        <v>0</v>
      </c>
      <c r="BS198" s="9" t="b">
        <v>0</v>
      </c>
      <c r="BT198" s="9" t="b">
        <v>0</v>
      </c>
      <c r="BU198" s="9" t="b">
        <v>0</v>
      </c>
      <c r="BV198" s="9" t="b">
        <v>0</v>
      </c>
      <c r="BW198" s="5" t="s">
        <v>206</v>
      </c>
      <c r="BX198" s="5" t="s">
        <v>206</v>
      </c>
      <c r="BZ198" s="9">
        <v>80</v>
      </c>
      <c r="CA198" s="9">
        <v>80</v>
      </c>
      <c r="CB198" s="5" t="s">
        <v>263</v>
      </c>
      <c r="CC198" s="5" t="s">
        <v>237</v>
      </c>
      <c r="CD198" s="9">
        <v>1</v>
      </c>
      <c r="CE198" s="5" t="s">
        <v>240</v>
      </c>
      <c r="CF198" s="9" t="b">
        <v>1</v>
      </c>
      <c r="CG198" s="9" t="b">
        <v>0</v>
      </c>
      <c r="CH198" s="9" t="b">
        <v>0</v>
      </c>
      <c r="CI198" s="9" t="b">
        <v>1</v>
      </c>
      <c r="CJ198" s="9" t="b">
        <v>0</v>
      </c>
      <c r="CK198" s="9" t="b">
        <v>0</v>
      </c>
      <c r="CL198" s="9" t="b">
        <v>0</v>
      </c>
      <c r="CM198" s="9" t="b">
        <v>0</v>
      </c>
      <c r="CN198" s="9" t="b">
        <v>0</v>
      </c>
      <c r="CO198" s="9" t="b">
        <v>0</v>
      </c>
      <c r="CP198" s="9" t="b">
        <v>0</v>
      </c>
      <c r="CQ198" s="5" t="s">
        <v>206</v>
      </c>
      <c r="CR198" s="5" t="s">
        <v>206</v>
      </c>
      <c r="CS198" s="5">
        <v>100</v>
      </c>
      <c r="CT198" s="9">
        <v>150</v>
      </c>
      <c r="CU198" s="9">
        <v>150</v>
      </c>
      <c r="CV198" s="5" t="s">
        <v>263</v>
      </c>
      <c r="CW198" s="5" t="s">
        <v>237</v>
      </c>
      <c r="CX198" s="9">
        <v>4</v>
      </c>
      <c r="CY198" s="5" t="s">
        <v>240</v>
      </c>
      <c r="CZ198" s="9" t="b">
        <v>1</v>
      </c>
      <c r="DA198" s="9" t="b">
        <v>0</v>
      </c>
      <c r="DB198" s="9" t="b">
        <v>0</v>
      </c>
      <c r="DC198" s="9" t="b">
        <v>1</v>
      </c>
      <c r="DD198" s="9" t="b">
        <v>0</v>
      </c>
      <c r="DE198" s="9" t="b">
        <v>0</v>
      </c>
      <c r="DF198" s="9" t="b">
        <v>0</v>
      </c>
      <c r="DG198" s="9" t="b">
        <v>0</v>
      </c>
      <c r="DH198" s="9" t="b">
        <v>0</v>
      </c>
      <c r="DI198" s="9" t="b">
        <v>0</v>
      </c>
      <c r="DJ198" s="9" t="b">
        <v>0</v>
      </c>
      <c r="DK198" s="5" t="s">
        <v>206</v>
      </c>
      <c r="DL198" s="5" t="s">
        <v>206</v>
      </c>
      <c r="DN198" s="9">
        <v>120</v>
      </c>
      <c r="DP198" s="5" t="s">
        <v>263</v>
      </c>
      <c r="DQ198" s="5" t="s">
        <v>237</v>
      </c>
      <c r="DR198" s="9">
        <v>5</v>
      </c>
      <c r="DS198" s="5" t="s">
        <v>240</v>
      </c>
      <c r="DT198" s="9" t="b">
        <v>1</v>
      </c>
      <c r="DU198" s="9" t="b">
        <v>0</v>
      </c>
      <c r="DV198" s="9" t="b">
        <v>0</v>
      </c>
      <c r="DW198" s="9" t="b">
        <v>1</v>
      </c>
      <c r="DX198" s="9" t="b">
        <v>0</v>
      </c>
      <c r="DY198" s="9" t="b">
        <v>0</v>
      </c>
      <c r="DZ198" s="9" t="b">
        <v>0</v>
      </c>
      <c r="EA198" s="9" t="b">
        <v>0</v>
      </c>
      <c r="EB198" s="9" t="b">
        <v>0</v>
      </c>
      <c r="EC198" s="9" t="b">
        <v>0</v>
      </c>
      <c r="ED198" s="9" t="b">
        <v>0</v>
      </c>
      <c r="EE198" s="5" t="s">
        <v>206</v>
      </c>
      <c r="EF198" s="5" t="s">
        <v>206</v>
      </c>
      <c r="EH198" s="9">
        <v>500</v>
      </c>
      <c r="EI198" s="9">
        <v>500</v>
      </c>
      <c r="EJ198" s="5" t="s">
        <v>263</v>
      </c>
      <c r="EK198" s="5" t="s">
        <v>237</v>
      </c>
      <c r="EL198" s="9">
        <v>7</v>
      </c>
      <c r="EM198" s="5" t="s">
        <v>240</v>
      </c>
      <c r="EN198" s="9" t="b">
        <v>1</v>
      </c>
      <c r="EO198" s="9" t="b">
        <v>0</v>
      </c>
      <c r="EP198" s="9" t="b">
        <v>0</v>
      </c>
      <c r="EQ198" s="9" t="b">
        <v>1</v>
      </c>
      <c r="ER198" s="9" t="b">
        <v>0</v>
      </c>
      <c r="ES198" s="9" t="b">
        <v>0</v>
      </c>
      <c r="ET198" s="9" t="b">
        <v>0</v>
      </c>
      <c r="EU198" s="9" t="b">
        <v>0</v>
      </c>
      <c r="EV198" s="9" t="b">
        <v>0</v>
      </c>
      <c r="EW198" s="9" t="b">
        <v>0</v>
      </c>
      <c r="EX198" s="9" t="b">
        <v>0</v>
      </c>
      <c r="EY198" s="5" t="s">
        <v>205</v>
      </c>
      <c r="FX198" s="5" t="s">
        <v>654</v>
      </c>
      <c r="FY198" s="9" t="b">
        <v>1</v>
      </c>
      <c r="FZ198" s="9" t="b">
        <v>1</v>
      </c>
      <c r="GA198" s="9" t="b">
        <v>0</v>
      </c>
      <c r="GB198" s="9" t="b">
        <v>0</v>
      </c>
      <c r="GC198" s="9" t="b">
        <v>0</v>
      </c>
      <c r="GD198" s="9" t="b">
        <v>0</v>
      </c>
      <c r="GE198" s="9" t="b">
        <v>0</v>
      </c>
      <c r="GF198" s="9" t="b">
        <v>0</v>
      </c>
      <c r="GG198" s="5" t="b">
        <v>0</v>
      </c>
      <c r="GI198" s="5">
        <v>34999613</v>
      </c>
      <c r="GJ198" s="5" t="s">
        <v>1895</v>
      </c>
      <c r="GK198" s="5" t="s">
        <v>1896</v>
      </c>
      <c r="GL198" s="5">
        <v>43</v>
      </c>
    </row>
    <row r="199" spans="1:199" x14ac:dyDescent="0.3">
      <c r="A199" s="5" t="s">
        <v>2007</v>
      </c>
      <c r="B199" s="5" t="s">
        <v>1856</v>
      </c>
      <c r="C199" s="5" t="s">
        <v>1857</v>
      </c>
      <c r="D199" s="5" t="s">
        <v>1848</v>
      </c>
      <c r="E199" s="5" t="s">
        <v>1849</v>
      </c>
      <c r="F199" s="5" t="s">
        <v>1848</v>
      </c>
      <c r="G199" s="5" t="s">
        <v>263</v>
      </c>
      <c r="H199" s="5" t="s">
        <v>481</v>
      </c>
      <c r="I199" s="5" t="s">
        <v>796</v>
      </c>
      <c r="J199" s="7" t="s">
        <v>797</v>
      </c>
      <c r="K199" s="5" t="s">
        <v>203</v>
      </c>
      <c r="L199" s="5" t="s">
        <v>364</v>
      </c>
      <c r="M199" s="5" t="s">
        <v>205</v>
      </c>
      <c r="AH199" s="5" t="s">
        <v>205</v>
      </c>
      <c r="BC199" s="5" t="s">
        <v>206</v>
      </c>
      <c r="BD199" s="5" t="s">
        <v>206</v>
      </c>
      <c r="BF199" s="9">
        <v>150</v>
      </c>
      <c r="BG199" s="9">
        <v>150</v>
      </c>
      <c r="BH199" s="5" t="s">
        <v>263</v>
      </c>
      <c r="BI199" s="5" t="s">
        <v>237</v>
      </c>
      <c r="BJ199" s="9">
        <v>7</v>
      </c>
      <c r="BK199" s="5" t="s">
        <v>250</v>
      </c>
      <c r="BL199" s="9" t="b">
        <v>1</v>
      </c>
      <c r="BM199" s="9" t="b">
        <v>0</v>
      </c>
      <c r="BN199" s="9" t="b">
        <v>0</v>
      </c>
      <c r="BO199" s="9" t="b">
        <v>0</v>
      </c>
      <c r="BP199" s="9" t="b">
        <v>0</v>
      </c>
      <c r="BQ199" s="9" t="b">
        <v>0</v>
      </c>
      <c r="BR199" s="9" t="b">
        <v>1</v>
      </c>
      <c r="BS199" s="9" t="b">
        <v>0</v>
      </c>
      <c r="BT199" s="9" t="b">
        <v>0</v>
      </c>
      <c r="BU199" s="9" t="b">
        <v>0</v>
      </c>
      <c r="BV199" s="9" t="b">
        <v>0</v>
      </c>
      <c r="BW199" s="5" t="s">
        <v>206</v>
      </c>
      <c r="BX199" s="5" t="s">
        <v>206</v>
      </c>
      <c r="BZ199" s="9">
        <v>90</v>
      </c>
      <c r="CA199" s="9">
        <v>90</v>
      </c>
      <c r="CB199" s="5" t="s">
        <v>263</v>
      </c>
      <c r="CC199" s="5" t="s">
        <v>237</v>
      </c>
      <c r="CD199" s="9">
        <v>2</v>
      </c>
      <c r="CE199" s="5" t="s">
        <v>211</v>
      </c>
      <c r="CF199" s="9" t="b">
        <v>1</v>
      </c>
      <c r="CG199" s="9" t="b">
        <v>0</v>
      </c>
      <c r="CH199" s="9" t="b">
        <v>0</v>
      </c>
      <c r="CI199" s="9" t="b">
        <v>0</v>
      </c>
      <c r="CJ199" s="9" t="b">
        <v>0</v>
      </c>
      <c r="CK199" s="9" t="b">
        <v>0</v>
      </c>
      <c r="CL199" s="9" t="b">
        <v>0</v>
      </c>
      <c r="CM199" s="9" t="b">
        <v>0</v>
      </c>
      <c r="CN199" s="9" t="b">
        <v>0</v>
      </c>
      <c r="CO199" s="9" t="b">
        <v>0</v>
      </c>
      <c r="CP199" s="9" t="b">
        <v>0</v>
      </c>
      <c r="CQ199" s="5" t="s">
        <v>206</v>
      </c>
      <c r="CR199" s="5" t="s">
        <v>206</v>
      </c>
      <c r="CS199" s="5">
        <v>100</v>
      </c>
      <c r="CT199" s="9">
        <v>150</v>
      </c>
      <c r="CU199" s="9">
        <v>150</v>
      </c>
      <c r="CV199" s="5" t="s">
        <v>263</v>
      </c>
      <c r="CW199" s="5" t="s">
        <v>237</v>
      </c>
      <c r="CX199" s="9">
        <v>7</v>
      </c>
      <c r="CY199" s="5" t="s">
        <v>211</v>
      </c>
      <c r="CZ199" s="9" t="b">
        <v>1</v>
      </c>
      <c r="DA199" s="9" t="b">
        <v>0</v>
      </c>
      <c r="DB199" s="9" t="b">
        <v>0</v>
      </c>
      <c r="DC199" s="9" t="b">
        <v>0</v>
      </c>
      <c r="DD199" s="9" t="b">
        <v>0</v>
      </c>
      <c r="DE199" s="9" t="b">
        <v>0</v>
      </c>
      <c r="DF199" s="9" t="b">
        <v>0</v>
      </c>
      <c r="DG199" s="9" t="b">
        <v>0</v>
      </c>
      <c r="DH199" s="9" t="b">
        <v>0</v>
      </c>
      <c r="DI199" s="9" t="b">
        <v>0</v>
      </c>
      <c r="DJ199" s="9" t="b">
        <v>0</v>
      </c>
      <c r="DK199" s="5" t="s">
        <v>206</v>
      </c>
      <c r="DL199" s="5" t="s">
        <v>206</v>
      </c>
      <c r="DN199" s="9">
        <v>150</v>
      </c>
      <c r="DP199" s="5" t="s">
        <v>263</v>
      </c>
      <c r="DQ199" s="5" t="s">
        <v>237</v>
      </c>
      <c r="DR199" s="9">
        <v>7</v>
      </c>
      <c r="DS199" s="5" t="s">
        <v>211</v>
      </c>
      <c r="DT199" s="9" t="b">
        <v>1</v>
      </c>
      <c r="DU199" s="9" t="b">
        <v>0</v>
      </c>
      <c r="DV199" s="9" t="b">
        <v>0</v>
      </c>
      <c r="DW199" s="9" t="b">
        <v>0</v>
      </c>
      <c r="DX199" s="9" t="b">
        <v>0</v>
      </c>
      <c r="DY199" s="9" t="b">
        <v>0</v>
      </c>
      <c r="DZ199" s="9" t="b">
        <v>0</v>
      </c>
      <c r="EA199" s="9" t="b">
        <v>0</v>
      </c>
      <c r="EB199" s="9" t="b">
        <v>0</v>
      </c>
      <c r="EC199" s="9" t="b">
        <v>0</v>
      </c>
      <c r="ED199" s="9" t="b">
        <v>0</v>
      </c>
      <c r="EE199" s="5" t="s">
        <v>206</v>
      </c>
      <c r="EF199" s="5" t="s">
        <v>205</v>
      </c>
      <c r="EG199" s="9">
        <v>1</v>
      </c>
      <c r="EH199" s="9">
        <v>500</v>
      </c>
      <c r="EI199" s="9">
        <v>500</v>
      </c>
      <c r="EJ199" s="5" t="s">
        <v>263</v>
      </c>
      <c r="EK199" s="5" t="s">
        <v>237</v>
      </c>
      <c r="EL199" s="9">
        <v>7</v>
      </c>
      <c r="EM199" s="5" t="s">
        <v>211</v>
      </c>
      <c r="EN199" s="9" t="b">
        <v>1</v>
      </c>
      <c r="EO199" s="9" t="b">
        <v>0</v>
      </c>
      <c r="EP199" s="9" t="b">
        <v>0</v>
      </c>
      <c r="EQ199" s="9" t="b">
        <v>0</v>
      </c>
      <c r="ER199" s="9" t="b">
        <v>0</v>
      </c>
      <c r="ES199" s="9" t="b">
        <v>0</v>
      </c>
      <c r="ET199" s="9" t="b">
        <v>0</v>
      </c>
      <c r="EU199" s="9" t="b">
        <v>0</v>
      </c>
      <c r="EV199" s="9" t="b">
        <v>0</v>
      </c>
      <c r="EW199" s="9" t="b">
        <v>0</v>
      </c>
      <c r="EX199" s="9" t="b">
        <v>0</v>
      </c>
      <c r="EY199" s="5" t="s">
        <v>205</v>
      </c>
      <c r="FX199" s="5" t="s">
        <v>214</v>
      </c>
      <c r="FY199" s="9" t="b">
        <v>1</v>
      </c>
      <c r="FZ199" s="9" t="b">
        <v>0</v>
      </c>
      <c r="GA199" s="9" t="b">
        <v>0</v>
      </c>
      <c r="GB199" s="9" t="b">
        <v>0</v>
      </c>
      <c r="GC199" s="9" t="b">
        <v>0</v>
      </c>
      <c r="GD199" s="9" t="b">
        <v>0</v>
      </c>
      <c r="GE199" s="9" t="b">
        <v>0</v>
      </c>
      <c r="GF199" s="9" t="b">
        <v>0</v>
      </c>
      <c r="GG199" s="5" t="b">
        <v>0</v>
      </c>
      <c r="GI199" s="5">
        <v>34998500</v>
      </c>
      <c r="GJ199" s="5" t="s">
        <v>1858</v>
      </c>
      <c r="GK199" s="5" t="s">
        <v>1859</v>
      </c>
      <c r="GL199" s="5">
        <v>34</v>
      </c>
    </row>
    <row r="200" spans="1:199" x14ac:dyDescent="0.3">
      <c r="A200" s="5" t="s">
        <v>2008</v>
      </c>
      <c r="B200" s="5" t="s">
        <v>1860</v>
      </c>
      <c r="C200" s="5" t="s">
        <v>1861</v>
      </c>
      <c r="D200" s="5" t="s">
        <v>1848</v>
      </c>
      <c r="E200" s="5" t="s">
        <v>1849</v>
      </c>
      <c r="F200" s="5" t="s">
        <v>1848</v>
      </c>
      <c r="G200" s="5" t="s">
        <v>263</v>
      </c>
      <c r="H200" s="5" t="s">
        <v>481</v>
      </c>
      <c r="I200" s="5" t="s">
        <v>796</v>
      </c>
      <c r="J200" s="7" t="s">
        <v>797</v>
      </c>
      <c r="K200" s="5" t="s">
        <v>203</v>
      </c>
      <c r="L200" s="5" t="s">
        <v>364</v>
      </c>
      <c r="M200" s="5" t="s">
        <v>205</v>
      </c>
      <c r="AH200" s="5" t="s">
        <v>205</v>
      </c>
      <c r="BC200" s="5" t="s">
        <v>206</v>
      </c>
      <c r="BD200" s="5" t="s">
        <v>206</v>
      </c>
      <c r="BF200" s="9">
        <v>150</v>
      </c>
      <c r="BG200" s="9">
        <v>150</v>
      </c>
      <c r="BH200" s="5" t="s">
        <v>263</v>
      </c>
      <c r="BI200" s="5" t="s">
        <v>237</v>
      </c>
      <c r="BJ200" s="9">
        <v>1</v>
      </c>
      <c r="BK200" s="5" t="s">
        <v>250</v>
      </c>
      <c r="BL200" s="9" t="b">
        <v>1</v>
      </c>
      <c r="BM200" s="9" t="b">
        <v>0</v>
      </c>
      <c r="BN200" s="9" t="b">
        <v>0</v>
      </c>
      <c r="BO200" s="9" t="b">
        <v>0</v>
      </c>
      <c r="BP200" s="9" t="b">
        <v>0</v>
      </c>
      <c r="BQ200" s="9" t="b">
        <v>0</v>
      </c>
      <c r="BR200" s="9" t="b">
        <v>1</v>
      </c>
      <c r="BS200" s="9" t="b">
        <v>0</v>
      </c>
      <c r="BT200" s="9" t="b">
        <v>0</v>
      </c>
      <c r="BU200" s="9" t="b">
        <v>0</v>
      </c>
      <c r="BV200" s="9" t="b">
        <v>0</v>
      </c>
      <c r="BW200" s="5" t="s">
        <v>206</v>
      </c>
      <c r="BX200" s="5" t="s">
        <v>206</v>
      </c>
      <c r="BZ200" s="9">
        <v>80</v>
      </c>
      <c r="CA200" s="9">
        <v>80</v>
      </c>
      <c r="CB200" s="5" t="s">
        <v>263</v>
      </c>
      <c r="CC200" s="5" t="s">
        <v>237</v>
      </c>
      <c r="CD200" s="9">
        <v>2</v>
      </c>
      <c r="CE200" s="5" t="s">
        <v>211</v>
      </c>
      <c r="CF200" s="9" t="b">
        <v>1</v>
      </c>
      <c r="CG200" s="9" t="b">
        <v>0</v>
      </c>
      <c r="CH200" s="9" t="b">
        <v>0</v>
      </c>
      <c r="CI200" s="9" t="b">
        <v>0</v>
      </c>
      <c r="CJ200" s="9" t="b">
        <v>0</v>
      </c>
      <c r="CK200" s="9" t="b">
        <v>0</v>
      </c>
      <c r="CL200" s="9" t="b">
        <v>0</v>
      </c>
      <c r="CM200" s="9" t="b">
        <v>0</v>
      </c>
      <c r="CN200" s="9" t="b">
        <v>0</v>
      </c>
      <c r="CO200" s="9" t="b">
        <v>0</v>
      </c>
      <c r="CP200" s="9" t="b">
        <v>0</v>
      </c>
      <c r="CQ200" s="5" t="s">
        <v>206</v>
      </c>
      <c r="CR200" s="5" t="s">
        <v>206</v>
      </c>
      <c r="CS200" s="5">
        <v>100</v>
      </c>
      <c r="CT200" s="9">
        <v>150</v>
      </c>
      <c r="CU200" s="9">
        <v>150</v>
      </c>
      <c r="CV200" s="5" t="s">
        <v>263</v>
      </c>
      <c r="CW200" s="5" t="s">
        <v>237</v>
      </c>
      <c r="CX200" s="9">
        <v>2</v>
      </c>
      <c r="CY200" s="5" t="s">
        <v>211</v>
      </c>
      <c r="CZ200" s="9" t="b">
        <v>1</v>
      </c>
      <c r="DA200" s="9" t="b">
        <v>0</v>
      </c>
      <c r="DB200" s="9" t="b">
        <v>0</v>
      </c>
      <c r="DC200" s="9" t="b">
        <v>0</v>
      </c>
      <c r="DD200" s="9" t="b">
        <v>0</v>
      </c>
      <c r="DE200" s="9" t="b">
        <v>0</v>
      </c>
      <c r="DF200" s="9" t="b">
        <v>0</v>
      </c>
      <c r="DG200" s="9" t="b">
        <v>0</v>
      </c>
      <c r="DH200" s="9" t="b">
        <v>0</v>
      </c>
      <c r="DI200" s="9" t="b">
        <v>0</v>
      </c>
      <c r="DJ200" s="9" t="b">
        <v>0</v>
      </c>
      <c r="DK200" s="5" t="s">
        <v>206</v>
      </c>
      <c r="DL200" s="5" t="s">
        <v>206</v>
      </c>
      <c r="DN200" s="9">
        <v>150</v>
      </c>
      <c r="DP200" s="5" t="s">
        <v>263</v>
      </c>
      <c r="DQ200" s="5" t="s">
        <v>237</v>
      </c>
      <c r="DR200" s="9">
        <v>3</v>
      </c>
      <c r="DS200" s="5" t="s">
        <v>211</v>
      </c>
      <c r="DT200" s="9" t="b">
        <v>1</v>
      </c>
      <c r="DU200" s="9" t="b">
        <v>0</v>
      </c>
      <c r="DV200" s="9" t="b">
        <v>0</v>
      </c>
      <c r="DW200" s="9" t="b">
        <v>0</v>
      </c>
      <c r="DX200" s="9" t="b">
        <v>0</v>
      </c>
      <c r="DY200" s="9" t="b">
        <v>0</v>
      </c>
      <c r="DZ200" s="9" t="b">
        <v>0</v>
      </c>
      <c r="EA200" s="9" t="b">
        <v>0</v>
      </c>
      <c r="EB200" s="9" t="b">
        <v>0</v>
      </c>
      <c r="EC200" s="9" t="b">
        <v>0</v>
      </c>
      <c r="ED200" s="9" t="b">
        <v>0</v>
      </c>
      <c r="EE200" s="5" t="s">
        <v>206</v>
      </c>
      <c r="EF200" s="5" t="s">
        <v>206</v>
      </c>
      <c r="EH200" s="9">
        <v>500</v>
      </c>
      <c r="EI200" s="9">
        <v>500</v>
      </c>
      <c r="EJ200" s="5" t="s">
        <v>263</v>
      </c>
      <c r="EK200" s="5" t="s">
        <v>237</v>
      </c>
      <c r="EL200" s="9">
        <v>4</v>
      </c>
      <c r="EM200" s="5" t="s">
        <v>211</v>
      </c>
      <c r="EN200" s="9" t="b">
        <v>1</v>
      </c>
      <c r="EO200" s="9" t="b">
        <v>0</v>
      </c>
      <c r="EP200" s="9" t="b">
        <v>0</v>
      </c>
      <c r="EQ200" s="9" t="b">
        <v>0</v>
      </c>
      <c r="ER200" s="9" t="b">
        <v>0</v>
      </c>
      <c r="ES200" s="9" t="b">
        <v>0</v>
      </c>
      <c r="ET200" s="9" t="b">
        <v>0</v>
      </c>
      <c r="EU200" s="9" t="b">
        <v>0</v>
      </c>
      <c r="EV200" s="9" t="b">
        <v>0</v>
      </c>
      <c r="EW200" s="9" t="b">
        <v>0</v>
      </c>
      <c r="EX200" s="9" t="b">
        <v>0</v>
      </c>
      <c r="EY200" s="5" t="s">
        <v>205</v>
      </c>
      <c r="FX200" s="5" t="s">
        <v>214</v>
      </c>
      <c r="FY200" s="9" t="b">
        <v>1</v>
      </c>
      <c r="FZ200" s="9" t="b">
        <v>0</v>
      </c>
      <c r="GA200" s="9" t="b">
        <v>0</v>
      </c>
      <c r="GB200" s="9" t="b">
        <v>0</v>
      </c>
      <c r="GC200" s="9" t="b">
        <v>0</v>
      </c>
      <c r="GD200" s="9" t="b">
        <v>0</v>
      </c>
      <c r="GE200" s="9" t="b">
        <v>0</v>
      </c>
      <c r="GF200" s="9" t="b">
        <v>0</v>
      </c>
      <c r="GG200" s="5" t="b">
        <v>0</v>
      </c>
      <c r="GI200" s="5">
        <v>34998515</v>
      </c>
      <c r="GJ200" s="5" t="s">
        <v>1862</v>
      </c>
      <c r="GK200" s="5" t="s">
        <v>1863</v>
      </c>
      <c r="GL200" s="5">
        <v>35</v>
      </c>
    </row>
    <row r="201" spans="1:199" x14ac:dyDescent="0.3">
      <c r="A201" s="5" t="s">
        <v>2049</v>
      </c>
      <c r="B201" s="5" t="s">
        <v>1908</v>
      </c>
      <c r="C201" s="5" t="s">
        <v>1909</v>
      </c>
      <c r="D201" s="5" t="s">
        <v>1894</v>
      </c>
      <c r="E201" s="5" t="s">
        <v>1849</v>
      </c>
      <c r="F201" s="5" t="s">
        <v>1894</v>
      </c>
      <c r="G201" s="5" t="s">
        <v>263</v>
      </c>
      <c r="H201" s="5" t="s">
        <v>481</v>
      </c>
      <c r="I201" s="5" t="s">
        <v>499</v>
      </c>
      <c r="J201" s="7" t="s">
        <v>798</v>
      </c>
      <c r="K201" s="5" t="s">
        <v>203</v>
      </c>
      <c r="L201" s="5" t="s">
        <v>204</v>
      </c>
      <c r="M201" s="5" t="s">
        <v>205</v>
      </c>
      <c r="AH201" s="5" t="s">
        <v>205</v>
      </c>
      <c r="BC201" s="5" t="s">
        <v>206</v>
      </c>
      <c r="BD201" s="5" t="s">
        <v>206</v>
      </c>
      <c r="BF201" s="9">
        <v>150</v>
      </c>
      <c r="BG201" s="9">
        <v>150</v>
      </c>
      <c r="BH201" s="5" t="s">
        <v>263</v>
      </c>
      <c r="BI201" s="5" t="s">
        <v>237</v>
      </c>
      <c r="BJ201" s="9">
        <v>1</v>
      </c>
      <c r="BK201" s="5" t="s">
        <v>240</v>
      </c>
      <c r="BL201" s="9" t="b">
        <v>1</v>
      </c>
      <c r="BM201" s="9" t="b">
        <v>0</v>
      </c>
      <c r="BN201" s="9" t="b">
        <v>0</v>
      </c>
      <c r="BO201" s="9" t="b">
        <v>1</v>
      </c>
      <c r="BP201" s="9" t="b">
        <v>0</v>
      </c>
      <c r="BQ201" s="9" t="b">
        <v>0</v>
      </c>
      <c r="BR201" s="9" t="b">
        <v>0</v>
      </c>
      <c r="BS201" s="9" t="b">
        <v>0</v>
      </c>
      <c r="BT201" s="9" t="b">
        <v>0</v>
      </c>
      <c r="BU201" s="9" t="b">
        <v>0</v>
      </c>
      <c r="BV201" s="9" t="b">
        <v>0</v>
      </c>
      <c r="BW201" s="5" t="s">
        <v>205</v>
      </c>
      <c r="CQ201" s="5" t="s">
        <v>206</v>
      </c>
      <c r="CR201" s="5" t="s">
        <v>206</v>
      </c>
      <c r="CS201" s="5">
        <v>100</v>
      </c>
      <c r="CT201" s="9">
        <v>120</v>
      </c>
      <c r="CU201" s="9">
        <v>120</v>
      </c>
      <c r="CV201" s="5" t="s">
        <v>263</v>
      </c>
      <c r="CW201" s="5" t="s">
        <v>237</v>
      </c>
      <c r="CX201" s="9">
        <v>8</v>
      </c>
      <c r="CY201" s="5" t="s">
        <v>240</v>
      </c>
      <c r="CZ201" s="9" t="b">
        <v>1</v>
      </c>
      <c r="DA201" s="9" t="b">
        <v>0</v>
      </c>
      <c r="DB201" s="9" t="b">
        <v>0</v>
      </c>
      <c r="DC201" s="9" t="b">
        <v>1</v>
      </c>
      <c r="DD201" s="9" t="b">
        <v>0</v>
      </c>
      <c r="DE201" s="9" t="b">
        <v>0</v>
      </c>
      <c r="DF201" s="9" t="b">
        <v>0</v>
      </c>
      <c r="DG201" s="9" t="b">
        <v>0</v>
      </c>
      <c r="DH201" s="9" t="b">
        <v>0</v>
      </c>
      <c r="DI201" s="9" t="b">
        <v>0</v>
      </c>
      <c r="DJ201" s="9" t="b">
        <v>0</v>
      </c>
      <c r="DK201" s="5" t="s">
        <v>206</v>
      </c>
      <c r="DL201" s="5" t="s">
        <v>206</v>
      </c>
      <c r="DN201" s="9">
        <v>120</v>
      </c>
      <c r="DP201" s="5" t="s">
        <v>263</v>
      </c>
      <c r="DQ201" s="5" t="s">
        <v>237</v>
      </c>
      <c r="DR201" s="9">
        <v>7</v>
      </c>
      <c r="DS201" s="5" t="s">
        <v>240</v>
      </c>
      <c r="DT201" s="9" t="b">
        <v>1</v>
      </c>
      <c r="DU201" s="9" t="b">
        <v>0</v>
      </c>
      <c r="DV201" s="9" t="b">
        <v>0</v>
      </c>
      <c r="DW201" s="9" t="b">
        <v>1</v>
      </c>
      <c r="DX201" s="9" t="b">
        <v>0</v>
      </c>
      <c r="DY201" s="9" t="b">
        <v>0</v>
      </c>
      <c r="DZ201" s="9" t="b">
        <v>0</v>
      </c>
      <c r="EA201" s="9" t="b">
        <v>0</v>
      </c>
      <c r="EB201" s="9" t="b">
        <v>0</v>
      </c>
      <c r="EC201" s="9" t="b">
        <v>0</v>
      </c>
      <c r="ED201" s="9" t="b">
        <v>0</v>
      </c>
      <c r="EE201" s="5" t="s">
        <v>206</v>
      </c>
      <c r="EF201" s="5" t="s">
        <v>206</v>
      </c>
      <c r="EH201" s="9">
        <v>500</v>
      </c>
      <c r="EI201" s="9">
        <v>500</v>
      </c>
      <c r="EJ201" s="5" t="s">
        <v>263</v>
      </c>
      <c r="EK201" s="5" t="s">
        <v>237</v>
      </c>
      <c r="EL201" s="9">
        <v>15</v>
      </c>
      <c r="EM201" s="5" t="s">
        <v>240</v>
      </c>
      <c r="EN201" s="9" t="b">
        <v>1</v>
      </c>
      <c r="EO201" s="9" t="b">
        <v>0</v>
      </c>
      <c r="EP201" s="9" t="b">
        <v>0</v>
      </c>
      <c r="EQ201" s="9" t="b">
        <v>1</v>
      </c>
      <c r="ER201" s="9" t="b">
        <v>0</v>
      </c>
      <c r="ES201" s="9" t="b">
        <v>0</v>
      </c>
      <c r="ET201" s="9" t="b">
        <v>0</v>
      </c>
      <c r="EU201" s="9" t="b">
        <v>0</v>
      </c>
      <c r="EV201" s="9" t="b">
        <v>0</v>
      </c>
      <c r="EW201" s="9" t="b">
        <v>0</v>
      </c>
      <c r="EX201" s="9" t="b">
        <v>0</v>
      </c>
      <c r="EY201" s="5" t="s">
        <v>205</v>
      </c>
      <c r="FX201" s="5" t="s">
        <v>214</v>
      </c>
      <c r="FY201" s="9" t="b">
        <v>1</v>
      </c>
      <c r="FZ201" s="9" t="b">
        <v>0</v>
      </c>
      <c r="GA201" s="9" t="b">
        <v>0</v>
      </c>
      <c r="GB201" s="9" t="b">
        <v>0</v>
      </c>
      <c r="GC201" s="9" t="b">
        <v>0</v>
      </c>
      <c r="GD201" s="9" t="b">
        <v>0</v>
      </c>
      <c r="GE201" s="9" t="b">
        <v>0</v>
      </c>
      <c r="GF201" s="9" t="b">
        <v>0</v>
      </c>
      <c r="GG201" s="5" t="b">
        <v>0</v>
      </c>
      <c r="GI201" s="5">
        <v>35164563</v>
      </c>
      <c r="GJ201" s="5" t="s">
        <v>1910</v>
      </c>
      <c r="GK201" s="5" t="s">
        <v>1911</v>
      </c>
      <c r="GL201" s="5">
        <v>46</v>
      </c>
    </row>
    <row r="202" spans="1:199" x14ac:dyDescent="0.3">
      <c r="A202" s="5" t="s">
        <v>2050</v>
      </c>
      <c r="B202" s="5" t="s">
        <v>1912</v>
      </c>
      <c r="C202" s="5" t="s">
        <v>1913</v>
      </c>
      <c r="D202" s="5" t="s">
        <v>1894</v>
      </c>
      <c r="E202" s="5" t="s">
        <v>1849</v>
      </c>
      <c r="F202" s="5" t="s">
        <v>1894</v>
      </c>
      <c r="G202" s="5" t="s">
        <v>263</v>
      </c>
      <c r="H202" s="5" t="s">
        <v>481</v>
      </c>
      <c r="I202" s="5" t="s">
        <v>499</v>
      </c>
      <c r="J202" s="7" t="s">
        <v>798</v>
      </c>
      <c r="K202" s="5" t="s">
        <v>203</v>
      </c>
      <c r="L202" s="5" t="s">
        <v>364</v>
      </c>
      <c r="M202" s="5" t="s">
        <v>205</v>
      </c>
      <c r="AH202" s="5" t="s">
        <v>205</v>
      </c>
      <c r="BC202" s="5" t="s">
        <v>206</v>
      </c>
      <c r="BD202" s="5" t="s">
        <v>206</v>
      </c>
      <c r="BF202" s="9">
        <v>150</v>
      </c>
      <c r="BG202" s="9">
        <v>150</v>
      </c>
      <c r="BH202" s="5" t="s">
        <v>263</v>
      </c>
      <c r="BI202" s="5" t="s">
        <v>237</v>
      </c>
      <c r="BJ202" s="9">
        <v>1</v>
      </c>
      <c r="BK202" s="5" t="s">
        <v>240</v>
      </c>
      <c r="BL202" s="9" t="b">
        <v>1</v>
      </c>
      <c r="BM202" s="9" t="b">
        <v>0</v>
      </c>
      <c r="BN202" s="9" t="b">
        <v>0</v>
      </c>
      <c r="BO202" s="9" t="b">
        <v>1</v>
      </c>
      <c r="BP202" s="9" t="b">
        <v>0</v>
      </c>
      <c r="BQ202" s="9" t="b">
        <v>0</v>
      </c>
      <c r="BR202" s="9" t="b">
        <v>0</v>
      </c>
      <c r="BS202" s="9" t="b">
        <v>0</v>
      </c>
      <c r="BT202" s="9" t="b">
        <v>0</v>
      </c>
      <c r="BU202" s="9" t="b">
        <v>0</v>
      </c>
      <c r="BV202" s="9" t="b">
        <v>0</v>
      </c>
      <c r="BW202" s="5" t="s">
        <v>205</v>
      </c>
      <c r="CQ202" s="5" t="s">
        <v>206</v>
      </c>
      <c r="CR202" s="5" t="s">
        <v>206</v>
      </c>
      <c r="CS202" s="5">
        <v>100</v>
      </c>
      <c r="CT202" s="9">
        <v>120</v>
      </c>
      <c r="CU202" s="9">
        <v>120</v>
      </c>
      <c r="CV202" s="5" t="s">
        <v>263</v>
      </c>
      <c r="CW202" s="5" t="s">
        <v>237</v>
      </c>
      <c r="CX202" s="9">
        <v>7</v>
      </c>
      <c r="CY202" s="5" t="s">
        <v>240</v>
      </c>
      <c r="CZ202" s="9" t="b">
        <v>1</v>
      </c>
      <c r="DA202" s="9" t="b">
        <v>0</v>
      </c>
      <c r="DB202" s="9" t="b">
        <v>0</v>
      </c>
      <c r="DC202" s="9" t="b">
        <v>1</v>
      </c>
      <c r="DD202" s="9" t="b">
        <v>0</v>
      </c>
      <c r="DE202" s="9" t="b">
        <v>0</v>
      </c>
      <c r="DF202" s="9" t="b">
        <v>0</v>
      </c>
      <c r="DG202" s="9" t="b">
        <v>0</v>
      </c>
      <c r="DH202" s="9" t="b">
        <v>0</v>
      </c>
      <c r="DI202" s="9" t="b">
        <v>0</v>
      </c>
      <c r="DJ202" s="9" t="b">
        <v>0</v>
      </c>
      <c r="DK202" s="5" t="s">
        <v>206</v>
      </c>
      <c r="DL202" s="5" t="s">
        <v>206</v>
      </c>
      <c r="DN202" s="9">
        <v>120</v>
      </c>
      <c r="DP202" s="5" t="s">
        <v>263</v>
      </c>
      <c r="DQ202" s="5" t="s">
        <v>237</v>
      </c>
      <c r="DR202" s="9">
        <v>5</v>
      </c>
      <c r="DS202" s="5" t="s">
        <v>240</v>
      </c>
      <c r="DT202" s="9" t="b">
        <v>1</v>
      </c>
      <c r="DU202" s="9" t="b">
        <v>0</v>
      </c>
      <c r="DV202" s="9" t="b">
        <v>0</v>
      </c>
      <c r="DW202" s="9" t="b">
        <v>1</v>
      </c>
      <c r="DX202" s="9" t="b">
        <v>0</v>
      </c>
      <c r="DY202" s="9" t="b">
        <v>0</v>
      </c>
      <c r="DZ202" s="9" t="b">
        <v>0</v>
      </c>
      <c r="EA202" s="9" t="b">
        <v>0</v>
      </c>
      <c r="EB202" s="9" t="b">
        <v>0</v>
      </c>
      <c r="EC202" s="9" t="b">
        <v>0</v>
      </c>
      <c r="ED202" s="9" t="b">
        <v>0</v>
      </c>
      <c r="EE202" s="5" t="s">
        <v>206</v>
      </c>
      <c r="EF202" s="5" t="s">
        <v>206</v>
      </c>
      <c r="EH202" s="9">
        <v>600</v>
      </c>
      <c r="EI202" s="9">
        <v>600</v>
      </c>
      <c r="EJ202" s="5" t="s">
        <v>263</v>
      </c>
      <c r="EK202" s="5" t="s">
        <v>237</v>
      </c>
      <c r="EL202" s="9">
        <v>20</v>
      </c>
      <c r="EM202" s="5" t="s">
        <v>240</v>
      </c>
      <c r="EN202" s="9" t="b">
        <v>1</v>
      </c>
      <c r="EO202" s="9" t="b">
        <v>0</v>
      </c>
      <c r="EP202" s="9" t="b">
        <v>0</v>
      </c>
      <c r="EQ202" s="9" t="b">
        <v>1</v>
      </c>
      <c r="ER202" s="9" t="b">
        <v>0</v>
      </c>
      <c r="ES202" s="9" t="b">
        <v>0</v>
      </c>
      <c r="ET202" s="9" t="b">
        <v>0</v>
      </c>
      <c r="EU202" s="9" t="b">
        <v>0</v>
      </c>
      <c r="EV202" s="9" t="b">
        <v>0</v>
      </c>
      <c r="EW202" s="9" t="b">
        <v>0</v>
      </c>
      <c r="EX202" s="9" t="b">
        <v>0</v>
      </c>
      <c r="EY202" s="5" t="s">
        <v>205</v>
      </c>
      <c r="FX202" s="5" t="s">
        <v>214</v>
      </c>
      <c r="FY202" s="9" t="b">
        <v>1</v>
      </c>
      <c r="FZ202" s="9" t="b">
        <v>0</v>
      </c>
      <c r="GA202" s="9" t="b">
        <v>0</v>
      </c>
      <c r="GB202" s="9" t="b">
        <v>0</v>
      </c>
      <c r="GC202" s="9" t="b">
        <v>0</v>
      </c>
      <c r="GD202" s="9" t="b">
        <v>0</v>
      </c>
      <c r="GE202" s="9" t="b">
        <v>0</v>
      </c>
      <c r="GF202" s="9" t="b">
        <v>0</v>
      </c>
      <c r="GG202" s="5" t="b">
        <v>0</v>
      </c>
      <c r="GI202" s="5">
        <v>35164623</v>
      </c>
      <c r="GJ202" s="5" t="s">
        <v>1914</v>
      </c>
      <c r="GK202" s="5" t="s">
        <v>1915</v>
      </c>
      <c r="GL202" s="5">
        <v>47</v>
      </c>
    </row>
    <row r="203" spans="1:199" x14ac:dyDescent="0.3">
      <c r="A203" s="5" t="s">
        <v>2051</v>
      </c>
      <c r="B203" s="5" t="s">
        <v>1916</v>
      </c>
      <c r="C203" s="5" t="s">
        <v>1917</v>
      </c>
      <c r="D203" s="5" t="s">
        <v>1894</v>
      </c>
      <c r="E203" s="5" t="s">
        <v>1849</v>
      </c>
      <c r="F203" s="5" t="s">
        <v>1894</v>
      </c>
      <c r="G203" s="5" t="s">
        <v>263</v>
      </c>
      <c r="H203" s="5" t="s">
        <v>481</v>
      </c>
      <c r="I203" s="5" t="s">
        <v>499</v>
      </c>
      <c r="J203" s="7" t="s">
        <v>798</v>
      </c>
      <c r="K203" s="5" t="s">
        <v>203</v>
      </c>
      <c r="L203" s="5" t="s">
        <v>364</v>
      </c>
      <c r="M203" s="5" t="s">
        <v>205</v>
      </c>
      <c r="AH203" s="5" t="s">
        <v>205</v>
      </c>
      <c r="BC203" s="5" t="s">
        <v>206</v>
      </c>
      <c r="BD203" s="5" t="s">
        <v>206</v>
      </c>
      <c r="BF203" s="9">
        <v>150</v>
      </c>
      <c r="BG203" s="9">
        <v>150</v>
      </c>
      <c r="BH203" s="5" t="s">
        <v>263</v>
      </c>
      <c r="BI203" s="5" t="s">
        <v>237</v>
      </c>
      <c r="BJ203" s="9">
        <v>1</v>
      </c>
      <c r="BK203" s="5" t="s">
        <v>240</v>
      </c>
      <c r="BL203" s="9" t="b">
        <v>1</v>
      </c>
      <c r="BM203" s="9" t="b">
        <v>0</v>
      </c>
      <c r="BN203" s="9" t="b">
        <v>0</v>
      </c>
      <c r="BO203" s="9" t="b">
        <v>1</v>
      </c>
      <c r="BP203" s="9" t="b">
        <v>0</v>
      </c>
      <c r="BQ203" s="9" t="b">
        <v>0</v>
      </c>
      <c r="BR203" s="9" t="b">
        <v>0</v>
      </c>
      <c r="BS203" s="9" t="b">
        <v>0</v>
      </c>
      <c r="BT203" s="9" t="b">
        <v>0</v>
      </c>
      <c r="BU203" s="9" t="b">
        <v>0</v>
      </c>
      <c r="BV203" s="9" t="b">
        <v>0</v>
      </c>
      <c r="BW203" s="5" t="s">
        <v>206</v>
      </c>
      <c r="BX203" s="5" t="s">
        <v>206</v>
      </c>
      <c r="BZ203" s="9">
        <v>80</v>
      </c>
      <c r="CA203" s="9">
        <v>80</v>
      </c>
      <c r="CB203" s="5" t="s">
        <v>263</v>
      </c>
      <c r="CC203" s="5" t="s">
        <v>237</v>
      </c>
      <c r="CD203" s="9">
        <v>4</v>
      </c>
      <c r="CE203" s="5" t="s">
        <v>240</v>
      </c>
      <c r="CF203" s="9" t="b">
        <v>1</v>
      </c>
      <c r="CG203" s="9" t="b">
        <v>0</v>
      </c>
      <c r="CH203" s="9" t="b">
        <v>0</v>
      </c>
      <c r="CI203" s="9" t="b">
        <v>1</v>
      </c>
      <c r="CJ203" s="9" t="b">
        <v>0</v>
      </c>
      <c r="CK203" s="9" t="b">
        <v>0</v>
      </c>
      <c r="CL203" s="9" t="b">
        <v>0</v>
      </c>
      <c r="CM203" s="9" t="b">
        <v>0</v>
      </c>
      <c r="CN203" s="9" t="b">
        <v>0</v>
      </c>
      <c r="CO203" s="9" t="b">
        <v>0</v>
      </c>
      <c r="CP203" s="9" t="b">
        <v>0</v>
      </c>
      <c r="CQ203" s="5" t="s">
        <v>206</v>
      </c>
      <c r="CR203" s="5" t="s">
        <v>206</v>
      </c>
      <c r="CS203" s="5">
        <v>100</v>
      </c>
      <c r="CT203" s="9">
        <v>140</v>
      </c>
      <c r="CU203" s="9">
        <v>140</v>
      </c>
      <c r="CV203" s="5" t="s">
        <v>263</v>
      </c>
      <c r="CW203" s="5" t="s">
        <v>237</v>
      </c>
      <c r="CX203" s="9">
        <v>8</v>
      </c>
      <c r="CY203" s="5" t="s">
        <v>240</v>
      </c>
      <c r="CZ203" s="9" t="b">
        <v>1</v>
      </c>
      <c r="DA203" s="9" t="b">
        <v>0</v>
      </c>
      <c r="DB203" s="9" t="b">
        <v>0</v>
      </c>
      <c r="DC203" s="9" t="b">
        <v>1</v>
      </c>
      <c r="DD203" s="9" t="b">
        <v>0</v>
      </c>
      <c r="DE203" s="9" t="b">
        <v>0</v>
      </c>
      <c r="DF203" s="9" t="b">
        <v>0</v>
      </c>
      <c r="DG203" s="9" t="b">
        <v>0</v>
      </c>
      <c r="DH203" s="9" t="b">
        <v>0</v>
      </c>
      <c r="DI203" s="9" t="b">
        <v>0</v>
      </c>
      <c r="DJ203" s="9" t="b">
        <v>0</v>
      </c>
      <c r="DK203" s="5" t="s">
        <v>206</v>
      </c>
      <c r="DL203" s="5" t="s">
        <v>206</v>
      </c>
      <c r="DN203" s="9">
        <v>120</v>
      </c>
      <c r="DP203" s="5" t="s">
        <v>263</v>
      </c>
      <c r="DQ203" s="5" t="s">
        <v>237</v>
      </c>
      <c r="DR203" s="9">
        <v>9</v>
      </c>
      <c r="DS203" s="5" t="s">
        <v>240</v>
      </c>
      <c r="DT203" s="9" t="b">
        <v>1</v>
      </c>
      <c r="DU203" s="9" t="b">
        <v>0</v>
      </c>
      <c r="DV203" s="9" t="b">
        <v>0</v>
      </c>
      <c r="DW203" s="9" t="b">
        <v>1</v>
      </c>
      <c r="DX203" s="9" t="b">
        <v>0</v>
      </c>
      <c r="DY203" s="9" t="b">
        <v>0</v>
      </c>
      <c r="DZ203" s="9" t="b">
        <v>0</v>
      </c>
      <c r="EA203" s="9" t="b">
        <v>0</v>
      </c>
      <c r="EB203" s="9" t="b">
        <v>0</v>
      </c>
      <c r="EC203" s="9" t="b">
        <v>0</v>
      </c>
      <c r="ED203" s="9" t="b">
        <v>0</v>
      </c>
      <c r="EE203" s="5" t="s">
        <v>206</v>
      </c>
      <c r="EF203" s="5" t="s">
        <v>206</v>
      </c>
      <c r="EH203" s="9">
        <v>600</v>
      </c>
      <c r="EI203" s="9">
        <v>600</v>
      </c>
      <c r="EJ203" s="5" t="s">
        <v>263</v>
      </c>
      <c r="EK203" s="5" t="s">
        <v>237</v>
      </c>
      <c r="EL203" s="9">
        <v>20</v>
      </c>
      <c r="EM203" s="5" t="s">
        <v>240</v>
      </c>
      <c r="EN203" s="9" t="b">
        <v>1</v>
      </c>
      <c r="EO203" s="9" t="b">
        <v>0</v>
      </c>
      <c r="EP203" s="9" t="b">
        <v>0</v>
      </c>
      <c r="EQ203" s="9" t="b">
        <v>1</v>
      </c>
      <c r="ER203" s="9" t="b">
        <v>0</v>
      </c>
      <c r="ES203" s="9" t="b">
        <v>0</v>
      </c>
      <c r="ET203" s="9" t="b">
        <v>0</v>
      </c>
      <c r="EU203" s="9" t="b">
        <v>0</v>
      </c>
      <c r="EV203" s="9" t="b">
        <v>0</v>
      </c>
      <c r="EW203" s="9" t="b">
        <v>0</v>
      </c>
      <c r="EX203" s="9" t="b">
        <v>0</v>
      </c>
      <c r="EY203" s="5" t="s">
        <v>205</v>
      </c>
      <c r="FX203" s="5" t="s">
        <v>214</v>
      </c>
      <c r="FY203" s="9" t="b">
        <v>1</v>
      </c>
      <c r="FZ203" s="9" t="b">
        <v>0</v>
      </c>
      <c r="GA203" s="9" t="b">
        <v>0</v>
      </c>
      <c r="GB203" s="9" t="b">
        <v>0</v>
      </c>
      <c r="GC203" s="9" t="b">
        <v>0</v>
      </c>
      <c r="GD203" s="9" t="b">
        <v>0</v>
      </c>
      <c r="GE203" s="9" t="b">
        <v>0</v>
      </c>
      <c r="GF203" s="9" t="b">
        <v>0</v>
      </c>
      <c r="GG203" s="5" t="b">
        <v>0</v>
      </c>
      <c r="GI203" s="5">
        <v>35164770</v>
      </c>
      <c r="GJ203" s="5" t="s">
        <v>1918</v>
      </c>
      <c r="GK203" s="5" t="s">
        <v>1919</v>
      </c>
      <c r="GL203" s="5">
        <v>48</v>
      </c>
    </row>
    <row r="204" spans="1:199" x14ac:dyDescent="0.3">
      <c r="A204" s="5" t="s">
        <v>2053</v>
      </c>
      <c r="B204" s="5" t="s">
        <v>1924</v>
      </c>
      <c r="C204" s="5" t="s">
        <v>1925</v>
      </c>
      <c r="D204" s="5" t="s">
        <v>1894</v>
      </c>
      <c r="E204" s="5" t="s">
        <v>1849</v>
      </c>
      <c r="F204" s="5" t="s">
        <v>1894</v>
      </c>
      <c r="G204" s="5" t="s">
        <v>263</v>
      </c>
      <c r="H204" s="5" t="s">
        <v>481</v>
      </c>
      <c r="I204" s="5" t="s">
        <v>499</v>
      </c>
      <c r="J204" s="7" t="s">
        <v>798</v>
      </c>
      <c r="K204" s="5" t="s">
        <v>203</v>
      </c>
      <c r="L204" s="5" t="s">
        <v>364</v>
      </c>
      <c r="M204" s="5" t="s">
        <v>205</v>
      </c>
      <c r="AH204" s="5" t="s">
        <v>205</v>
      </c>
      <c r="BC204" s="5" t="s">
        <v>206</v>
      </c>
      <c r="BD204" s="5" t="s">
        <v>206</v>
      </c>
      <c r="BF204" s="9">
        <v>150</v>
      </c>
      <c r="BG204" s="9">
        <v>150</v>
      </c>
      <c r="BH204" s="5" t="s">
        <v>263</v>
      </c>
      <c r="BI204" s="5" t="s">
        <v>237</v>
      </c>
      <c r="BJ204" s="9">
        <v>2</v>
      </c>
      <c r="BK204" s="5" t="s">
        <v>240</v>
      </c>
      <c r="BL204" s="9" t="b">
        <v>1</v>
      </c>
      <c r="BM204" s="9" t="b">
        <v>0</v>
      </c>
      <c r="BN204" s="9" t="b">
        <v>0</v>
      </c>
      <c r="BO204" s="9" t="b">
        <v>1</v>
      </c>
      <c r="BP204" s="9" t="b">
        <v>0</v>
      </c>
      <c r="BQ204" s="9" t="b">
        <v>0</v>
      </c>
      <c r="BR204" s="9" t="b">
        <v>0</v>
      </c>
      <c r="BS204" s="9" t="b">
        <v>0</v>
      </c>
      <c r="BT204" s="9" t="b">
        <v>0</v>
      </c>
      <c r="BU204" s="9" t="b">
        <v>0</v>
      </c>
      <c r="BV204" s="9" t="b">
        <v>0</v>
      </c>
      <c r="BW204" s="5" t="s">
        <v>206</v>
      </c>
      <c r="BX204" s="5" t="s">
        <v>206</v>
      </c>
      <c r="BZ204" s="9">
        <v>80</v>
      </c>
      <c r="CA204" s="9">
        <v>80</v>
      </c>
      <c r="CB204" s="5" t="s">
        <v>263</v>
      </c>
      <c r="CC204" s="5" t="s">
        <v>237</v>
      </c>
      <c r="CD204" s="9">
        <v>3</v>
      </c>
      <c r="CE204" s="5" t="s">
        <v>240</v>
      </c>
      <c r="CF204" s="9" t="b">
        <v>1</v>
      </c>
      <c r="CG204" s="9" t="b">
        <v>0</v>
      </c>
      <c r="CH204" s="9" t="b">
        <v>0</v>
      </c>
      <c r="CI204" s="9" t="b">
        <v>1</v>
      </c>
      <c r="CJ204" s="9" t="b">
        <v>0</v>
      </c>
      <c r="CK204" s="9" t="b">
        <v>0</v>
      </c>
      <c r="CL204" s="9" t="b">
        <v>0</v>
      </c>
      <c r="CM204" s="9" t="b">
        <v>0</v>
      </c>
      <c r="CN204" s="9" t="b">
        <v>0</v>
      </c>
      <c r="CO204" s="9" t="b">
        <v>0</v>
      </c>
      <c r="CP204" s="9" t="b">
        <v>0</v>
      </c>
      <c r="CQ204" s="5" t="s">
        <v>206</v>
      </c>
      <c r="CR204" s="5" t="s">
        <v>206</v>
      </c>
      <c r="CS204" s="5">
        <v>100</v>
      </c>
      <c r="CT204" s="9">
        <v>150</v>
      </c>
      <c r="CU204" s="9">
        <v>150</v>
      </c>
      <c r="CV204" s="5" t="s">
        <v>263</v>
      </c>
      <c r="CW204" s="5" t="s">
        <v>237</v>
      </c>
      <c r="CX204" s="9">
        <v>4</v>
      </c>
      <c r="CY204" s="5" t="s">
        <v>240</v>
      </c>
      <c r="CZ204" s="9" t="b">
        <v>1</v>
      </c>
      <c r="DA204" s="9" t="b">
        <v>0</v>
      </c>
      <c r="DB204" s="9" t="b">
        <v>0</v>
      </c>
      <c r="DC204" s="9" t="b">
        <v>1</v>
      </c>
      <c r="DD204" s="9" t="b">
        <v>0</v>
      </c>
      <c r="DE204" s="9" t="b">
        <v>0</v>
      </c>
      <c r="DF204" s="9" t="b">
        <v>0</v>
      </c>
      <c r="DG204" s="9" t="b">
        <v>0</v>
      </c>
      <c r="DH204" s="9" t="b">
        <v>0</v>
      </c>
      <c r="DI204" s="9" t="b">
        <v>0</v>
      </c>
      <c r="DJ204" s="9" t="b">
        <v>0</v>
      </c>
      <c r="DK204" s="5" t="s">
        <v>206</v>
      </c>
      <c r="DL204" s="5" t="s">
        <v>206</v>
      </c>
      <c r="DN204" s="9">
        <v>80</v>
      </c>
      <c r="DP204" s="5" t="s">
        <v>263</v>
      </c>
      <c r="DQ204" s="5" t="s">
        <v>237</v>
      </c>
      <c r="DR204" s="9">
        <v>5</v>
      </c>
      <c r="DS204" s="5" t="s">
        <v>240</v>
      </c>
      <c r="DT204" s="9" t="b">
        <v>1</v>
      </c>
      <c r="DU204" s="9" t="b">
        <v>0</v>
      </c>
      <c r="DV204" s="9" t="b">
        <v>0</v>
      </c>
      <c r="DW204" s="9" t="b">
        <v>1</v>
      </c>
      <c r="DX204" s="9" t="b">
        <v>0</v>
      </c>
      <c r="DY204" s="9" t="b">
        <v>0</v>
      </c>
      <c r="DZ204" s="9" t="b">
        <v>0</v>
      </c>
      <c r="EA204" s="9" t="b">
        <v>0</v>
      </c>
      <c r="EB204" s="9" t="b">
        <v>0</v>
      </c>
      <c r="EC204" s="9" t="b">
        <v>0</v>
      </c>
      <c r="ED204" s="9" t="b">
        <v>0</v>
      </c>
      <c r="EE204" s="5" t="s">
        <v>206</v>
      </c>
      <c r="EF204" s="5" t="s">
        <v>206</v>
      </c>
      <c r="EH204" s="9">
        <v>500</v>
      </c>
      <c r="EI204" s="9">
        <v>500</v>
      </c>
      <c r="EJ204" s="5" t="s">
        <v>263</v>
      </c>
      <c r="EK204" s="5" t="s">
        <v>237</v>
      </c>
      <c r="EL204" s="9">
        <v>20</v>
      </c>
      <c r="EM204" s="5" t="s">
        <v>240</v>
      </c>
      <c r="EN204" s="9" t="b">
        <v>1</v>
      </c>
      <c r="EO204" s="9" t="b">
        <v>0</v>
      </c>
      <c r="EP204" s="9" t="b">
        <v>0</v>
      </c>
      <c r="EQ204" s="9" t="b">
        <v>1</v>
      </c>
      <c r="ER204" s="9" t="b">
        <v>0</v>
      </c>
      <c r="ES204" s="9" t="b">
        <v>0</v>
      </c>
      <c r="ET204" s="9" t="b">
        <v>0</v>
      </c>
      <c r="EU204" s="9" t="b">
        <v>0</v>
      </c>
      <c r="EV204" s="9" t="b">
        <v>0</v>
      </c>
      <c r="EW204" s="9" t="b">
        <v>0</v>
      </c>
      <c r="EX204" s="9" t="b">
        <v>0</v>
      </c>
      <c r="EY204" s="5" t="s">
        <v>206</v>
      </c>
      <c r="EZ204" s="9">
        <v>2</v>
      </c>
      <c r="FA204" s="5" t="s">
        <v>1275</v>
      </c>
      <c r="FB204" s="5" t="s">
        <v>957</v>
      </c>
      <c r="FC204" s="5" t="s">
        <v>206</v>
      </c>
      <c r="FD204" s="9">
        <v>3500</v>
      </c>
      <c r="FE204" s="9">
        <v>1</v>
      </c>
      <c r="FF204" s="5" t="s">
        <v>205</v>
      </c>
      <c r="FJ204" s="5" t="s">
        <v>240</v>
      </c>
      <c r="FK204" s="9" t="b">
        <v>1</v>
      </c>
      <c r="FL204" s="9" t="b">
        <v>0</v>
      </c>
      <c r="FM204" s="9" t="b">
        <v>0</v>
      </c>
      <c r="FN204" s="9" t="b">
        <v>1</v>
      </c>
      <c r="FO204" s="9" t="b">
        <v>0</v>
      </c>
      <c r="FP204" s="9" t="b">
        <v>0</v>
      </c>
      <c r="FQ204" s="9" t="b">
        <v>0</v>
      </c>
      <c r="FR204" s="9" t="b">
        <v>0</v>
      </c>
      <c r="FS204" s="9" t="b">
        <v>0</v>
      </c>
      <c r="FT204" s="9" t="b">
        <v>0</v>
      </c>
      <c r="FU204" s="9" t="b">
        <v>0</v>
      </c>
      <c r="FV204" s="9"/>
      <c r="FW204" s="9"/>
      <c r="FX204" s="5" t="s">
        <v>214</v>
      </c>
      <c r="FY204" s="9" t="b">
        <v>1</v>
      </c>
      <c r="FZ204" s="9" t="b">
        <v>0</v>
      </c>
      <c r="GA204" s="9" t="b">
        <v>0</v>
      </c>
      <c r="GB204" s="9" t="b">
        <v>0</v>
      </c>
      <c r="GC204" s="9" t="b">
        <v>0</v>
      </c>
      <c r="GD204" s="9" t="b">
        <v>0</v>
      </c>
      <c r="GE204" s="9" t="b">
        <v>0</v>
      </c>
      <c r="GF204" s="9" t="b">
        <v>0</v>
      </c>
      <c r="GG204" s="5" t="b">
        <v>0</v>
      </c>
      <c r="GI204" s="5">
        <v>35165045</v>
      </c>
      <c r="GJ204" s="5" t="s">
        <v>1926</v>
      </c>
      <c r="GK204" s="5" t="s">
        <v>1927</v>
      </c>
      <c r="GL204" s="5">
        <v>50</v>
      </c>
    </row>
    <row r="205" spans="1:199" x14ac:dyDescent="0.3">
      <c r="A205" s="5" t="s">
        <v>2052</v>
      </c>
      <c r="B205" s="5" t="s">
        <v>1920</v>
      </c>
      <c r="C205" s="5" t="s">
        <v>1921</v>
      </c>
      <c r="D205" s="5" t="s">
        <v>1894</v>
      </c>
      <c r="E205" s="5" t="s">
        <v>1849</v>
      </c>
      <c r="F205" s="5" t="s">
        <v>1894</v>
      </c>
      <c r="G205" s="5" t="s">
        <v>263</v>
      </c>
      <c r="H205" s="5" t="s">
        <v>481</v>
      </c>
      <c r="I205" s="5" t="s">
        <v>499</v>
      </c>
      <c r="J205" s="7" t="s">
        <v>798</v>
      </c>
      <c r="K205" s="5" t="s">
        <v>203</v>
      </c>
      <c r="L205" s="5" t="s">
        <v>364</v>
      </c>
      <c r="M205" s="5" t="s">
        <v>205</v>
      </c>
      <c r="AH205" s="5" t="s">
        <v>205</v>
      </c>
      <c r="BC205" s="5" t="s">
        <v>206</v>
      </c>
      <c r="BD205" s="5" t="s">
        <v>206</v>
      </c>
      <c r="BF205" s="9">
        <v>180</v>
      </c>
      <c r="BG205" s="9">
        <v>180</v>
      </c>
      <c r="BH205" s="5" t="s">
        <v>263</v>
      </c>
      <c r="BI205" s="5" t="s">
        <v>237</v>
      </c>
      <c r="BJ205" s="9">
        <v>3</v>
      </c>
      <c r="BK205" s="5" t="s">
        <v>240</v>
      </c>
      <c r="BL205" s="9" t="b">
        <v>1</v>
      </c>
      <c r="BM205" s="9" t="b">
        <v>0</v>
      </c>
      <c r="BN205" s="9" t="b">
        <v>0</v>
      </c>
      <c r="BO205" s="9" t="b">
        <v>1</v>
      </c>
      <c r="BP205" s="9" t="b">
        <v>0</v>
      </c>
      <c r="BQ205" s="9" t="b">
        <v>0</v>
      </c>
      <c r="BR205" s="9" t="b">
        <v>0</v>
      </c>
      <c r="BS205" s="9" t="b">
        <v>0</v>
      </c>
      <c r="BT205" s="9" t="b">
        <v>0</v>
      </c>
      <c r="BU205" s="9" t="b">
        <v>0</v>
      </c>
      <c r="BV205" s="9" t="b">
        <v>0</v>
      </c>
      <c r="BW205" s="5" t="s">
        <v>206</v>
      </c>
      <c r="BX205" s="5" t="s">
        <v>206</v>
      </c>
      <c r="BZ205" s="9">
        <v>80</v>
      </c>
      <c r="CA205" s="9">
        <v>80</v>
      </c>
      <c r="CB205" s="5" t="s">
        <v>263</v>
      </c>
      <c r="CC205" s="5" t="s">
        <v>237</v>
      </c>
      <c r="CD205" s="9">
        <v>3</v>
      </c>
      <c r="CE205" s="5" t="s">
        <v>240</v>
      </c>
      <c r="CF205" s="9" t="b">
        <v>1</v>
      </c>
      <c r="CG205" s="9" t="b">
        <v>0</v>
      </c>
      <c r="CH205" s="9" t="b">
        <v>0</v>
      </c>
      <c r="CI205" s="9" t="b">
        <v>1</v>
      </c>
      <c r="CJ205" s="9" t="b">
        <v>0</v>
      </c>
      <c r="CK205" s="9" t="b">
        <v>0</v>
      </c>
      <c r="CL205" s="9" t="b">
        <v>0</v>
      </c>
      <c r="CM205" s="9" t="b">
        <v>0</v>
      </c>
      <c r="CN205" s="9" t="b">
        <v>0</v>
      </c>
      <c r="CO205" s="9" t="b">
        <v>0</v>
      </c>
      <c r="CP205" s="9" t="b">
        <v>0</v>
      </c>
      <c r="CQ205" s="5" t="s">
        <v>206</v>
      </c>
      <c r="CR205" s="5" t="s">
        <v>206</v>
      </c>
      <c r="CS205" s="5">
        <v>100</v>
      </c>
      <c r="CT205" s="9">
        <v>130</v>
      </c>
      <c r="CU205" s="9">
        <v>130</v>
      </c>
      <c r="CV205" s="5" t="s">
        <v>263</v>
      </c>
      <c r="CW205" s="5" t="s">
        <v>237</v>
      </c>
      <c r="CX205" s="9">
        <v>6</v>
      </c>
      <c r="CY205" s="5" t="s">
        <v>240</v>
      </c>
      <c r="CZ205" s="9" t="b">
        <v>1</v>
      </c>
      <c r="DA205" s="9" t="b">
        <v>0</v>
      </c>
      <c r="DB205" s="9" t="b">
        <v>0</v>
      </c>
      <c r="DC205" s="9" t="b">
        <v>1</v>
      </c>
      <c r="DD205" s="9" t="b">
        <v>0</v>
      </c>
      <c r="DE205" s="9" t="b">
        <v>0</v>
      </c>
      <c r="DF205" s="9" t="b">
        <v>0</v>
      </c>
      <c r="DG205" s="9" t="b">
        <v>0</v>
      </c>
      <c r="DH205" s="9" t="b">
        <v>0</v>
      </c>
      <c r="DI205" s="9" t="b">
        <v>0</v>
      </c>
      <c r="DJ205" s="9" t="b">
        <v>0</v>
      </c>
      <c r="DK205" s="5" t="s">
        <v>206</v>
      </c>
      <c r="DL205" s="5" t="s">
        <v>206</v>
      </c>
      <c r="DN205" s="9">
        <v>120</v>
      </c>
      <c r="DP205" s="5" t="s">
        <v>263</v>
      </c>
      <c r="DQ205" s="5" t="s">
        <v>237</v>
      </c>
      <c r="DR205" s="9">
        <v>6</v>
      </c>
      <c r="DS205" s="5" t="s">
        <v>240</v>
      </c>
      <c r="DT205" s="9" t="b">
        <v>1</v>
      </c>
      <c r="DU205" s="9" t="b">
        <v>0</v>
      </c>
      <c r="DV205" s="9" t="b">
        <v>0</v>
      </c>
      <c r="DW205" s="9" t="b">
        <v>1</v>
      </c>
      <c r="DX205" s="9" t="b">
        <v>0</v>
      </c>
      <c r="DY205" s="9" t="b">
        <v>0</v>
      </c>
      <c r="DZ205" s="9" t="b">
        <v>0</v>
      </c>
      <c r="EA205" s="9" t="b">
        <v>0</v>
      </c>
      <c r="EB205" s="9" t="b">
        <v>0</v>
      </c>
      <c r="EC205" s="9" t="b">
        <v>0</v>
      </c>
      <c r="ED205" s="9" t="b">
        <v>0</v>
      </c>
      <c r="EE205" s="5" t="s">
        <v>206</v>
      </c>
      <c r="EF205" s="5" t="s">
        <v>206</v>
      </c>
      <c r="EH205" s="9">
        <v>350</v>
      </c>
      <c r="EI205" s="9">
        <v>350</v>
      </c>
      <c r="EJ205" s="5" t="s">
        <v>263</v>
      </c>
      <c r="EK205" s="5" t="s">
        <v>237</v>
      </c>
      <c r="EL205" s="9">
        <v>20</v>
      </c>
      <c r="EM205" s="5" t="s">
        <v>240</v>
      </c>
      <c r="EN205" s="9" t="b">
        <v>1</v>
      </c>
      <c r="EO205" s="9" t="b">
        <v>0</v>
      </c>
      <c r="EP205" s="9" t="b">
        <v>0</v>
      </c>
      <c r="EQ205" s="9" t="b">
        <v>1</v>
      </c>
      <c r="ER205" s="9" t="b">
        <v>0</v>
      </c>
      <c r="ES205" s="9" t="b">
        <v>0</v>
      </c>
      <c r="ET205" s="9" t="b">
        <v>0</v>
      </c>
      <c r="EU205" s="9" t="b">
        <v>0</v>
      </c>
      <c r="EV205" s="9" t="b">
        <v>0</v>
      </c>
      <c r="EW205" s="9" t="b">
        <v>0</v>
      </c>
      <c r="EX205" s="9" t="b">
        <v>0</v>
      </c>
      <c r="EY205" s="5" t="s">
        <v>205</v>
      </c>
      <c r="FX205" s="5" t="s">
        <v>214</v>
      </c>
      <c r="FY205" s="9" t="b">
        <v>1</v>
      </c>
      <c r="FZ205" s="9" t="b">
        <v>0</v>
      </c>
      <c r="GA205" s="9" t="b">
        <v>0</v>
      </c>
      <c r="GB205" s="9" t="b">
        <v>0</v>
      </c>
      <c r="GC205" s="9" t="b">
        <v>0</v>
      </c>
      <c r="GD205" s="9" t="b">
        <v>0</v>
      </c>
      <c r="GE205" s="9" t="b">
        <v>0</v>
      </c>
      <c r="GF205" s="9" t="b">
        <v>0</v>
      </c>
      <c r="GG205" s="5" t="b">
        <v>0</v>
      </c>
      <c r="GI205" s="5">
        <v>35164894</v>
      </c>
      <c r="GJ205" s="5" t="s">
        <v>1922</v>
      </c>
      <c r="GK205" s="5" t="s">
        <v>1923</v>
      </c>
      <c r="GL205" s="5">
        <v>49</v>
      </c>
    </row>
    <row r="206" spans="1:199" x14ac:dyDescent="0.3">
      <c r="A206" s="5" t="s">
        <v>2054</v>
      </c>
      <c r="B206" s="5" t="s">
        <v>1928</v>
      </c>
      <c r="C206" s="5" t="s">
        <v>1929</v>
      </c>
      <c r="D206" s="5" t="s">
        <v>1894</v>
      </c>
      <c r="E206" s="5" t="s">
        <v>1849</v>
      </c>
      <c r="F206" s="5" t="s">
        <v>1894</v>
      </c>
      <c r="G206" s="5" t="s">
        <v>263</v>
      </c>
      <c r="H206" s="5" t="s">
        <v>481</v>
      </c>
      <c r="I206" s="5" t="s">
        <v>499</v>
      </c>
      <c r="J206" s="7" t="s">
        <v>798</v>
      </c>
      <c r="K206" s="5" t="s">
        <v>203</v>
      </c>
      <c r="L206" s="5" t="s">
        <v>364</v>
      </c>
      <c r="M206" s="5" t="s">
        <v>205</v>
      </c>
      <c r="AH206" s="5" t="s">
        <v>205</v>
      </c>
      <c r="BC206" s="5" t="s">
        <v>206</v>
      </c>
      <c r="BD206" s="5" t="s">
        <v>206</v>
      </c>
      <c r="BF206" s="9">
        <v>140</v>
      </c>
      <c r="BG206" s="9">
        <v>140</v>
      </c>
      <c r="BH206" s="5" t="s">
        <v>263</v>
      </c>
      <c r="BI206" s="5" t="s">
        <v>237</v>
      </c>
      <c r="BJ206" s="9">
        <v>2</v>
      </c>
      <c r="BK206" s="5" t="s">
        <v>240</v>
      </c>
      <c r="BL206" s="9" t="b">
        <v>1</v>
      </c>
      <c r="BM206" s="9" t="b">
        <v>0</v>
      </c>
      <c r="BN206" s="9" t="b">
        <v>0</v>
      </c>
      <c r="BO206" s="9" t="b">
        <v>1</v>
      </c>
      <c r="BP206" s="9" t="b">
        <v>0</v>
      </c>
      <c r="BQ206" s="9" t="b">
        <v>0</v>
      </c>
      <c r="BR206" s="9" t="b">
        <v>0</v>
      </c>
      <c r="BS206" s="9" t="b">
        <v>0</v>
      </c>
      <c r="BT206" s="9" t="b">
        <v>0</v>
      </c>
      <c r="BU206" s="9" t="b">
        <v>0</v>
      </c>
      <c r="BV206" s="9" t="b">
        <v>0</v>
      </c>
      <c r="BW206" s="5" t="s">
        <v>206</v>
      </c>
      <c r="BX206" s="5" t="s">
        <v>206</v>
      </c>
      <c r="BZ206" s="9">
        <v>80</v>
      </c>
      <c r="CA206" s="9">
        <v>80</v>
      </c>
      <c r="CB206" s="5" t="s">
        <v>263</v>
      </c>
      <c r="CC206" s="5" t="s">
        <v>237</v>
      </c>
      <c r="CD206" s="9">
        <v>2</v>
      </c>
      <c r="CE206" s="5" t="s">
        <v>240</v>
      </c>
      <c r="CF206" s="9" t="b">
        <v>1</v>
      </c>
      <c r="CG206" s="9" t="b">
        <v>0</v>
      </c>
      <c r="CH206" s="9" t="b">
        <v>0</v>
      </c>
      <c r="CI206" s="9" t="b">
        <v>1</v>
      </c>
      <c r="CJ206" s="9" t="b">
        <v>0</v>
      </c>
      <c r="CK206" s="9" t="b">
        <v>0</v>
      </c>
      <c r="CL206" s="9" t="b">
        <v>0</v>
      </c>
      <c r="CM206" s="9" t="b">
        <v>0</v>
      </c>
      <c r="CN206" s="9" t="b">
        <v>0</v>
      </c>
      <c r="CO206" s="9" t="b">
        <v>0</v>
      </c>
      <c r="CP206" s="9" t="b">
        <v>0</v>
      </c>
      <c r="CQ206" s="5" t="s">
        <v>206</v>
      </c>
      <c r="CR206" s="5" t="s">
        <v>206</v>
      </c>
      <c r="CS206" s="5">
        <v>100</v>
      </c>
      <c r="CT206" s="9">
        <v>130</v>
      </c>
      <c r="CU206" s="9">
        <v>130</v>
      </c>
      <c r="CV206" s="5" t="s">
        <v>263</v>
      </c>
      <c r="CW206" s="5" t="s">
        <v>237</v>
      </c>
      <c r="CX206" s="9">
        <v>7</v>
      </c>
      <c r="CY206" s="5" t="s">
        <v>240</v>
      </c>
      <c r="CZ206" s="9" t="b">
        <v>1</v>
      </c>
      <c r="DA206" s="9" t="b">
        <v>0</v>
      </c>
      <c r="DB206" s="9" t="b">
        <v>0</v>
      </c>
      <c r="DC206" s="9" t="b">
        <v>1</v>
      </c>
      <c r="DD206" s="9" t="b">
        <v>0</v>
      </c>
      <c r="DE206" s="9" t="b">
        <v>0</v>
      </c>
      <c r="DF206" s="9" t="b">
        <v>0</v>
      </c>
      <c r="DG206" s="9" t="b">
        <v>0</v>
      </c>
      <c r="DH206" s="9" t="b">
        <v>0</v>
      </c>
      <c r="DI206" s="9" t="b">
        <v>0</v>
      </c>
      <c r="DJ206" s="9" t="b">
        <v>0</v>
      </c>
      <c r="DK206" s="5" t="s">
        <v>206</v>
      </c>
      <c r="DL206" s="5" t="s">
        <v>206</v>
      </c>
      <c r="DN206" s="9">
        <v>120</v>
      </c>
      <c r="DP206" s="5" t="s">
        <v>263</v>
      </c>
      <c r="DQ206" s="5" t="s">
        <v>237</v>
      </c>
      <c r="DR206" s="9">
        <v>6</v>
      </c>
      <c r="DS206" s="5" t="s">
        <v>240</v>
      </c>
      <c r="DT206" s="9" t="b">
        <v>1</v>
      </c>
      <c r="DU206" s="9" t="b">
        <v>0</v>
      </c>
      <c r="DV206" s="9" t="b">
        <v>0</v>
      </c>
      <c r="DW206" s="9" t="b">
        <v>1</v>
      </c>
      <c r="DX206" s="9" t="b">
        <v>0</v>
      </c>
      <c r="DY206" s="9" t="b">
        <v>0</v>
      </c>
      <c r="DZ206" s="9" t="b">
        <v>0</v>
      </c>
      <c r="EA206" s="9" t="b">
        <v>0</v>
      </c>
      <c r="EB206" s="9" t="b">
        <v>0</v>
      </c>
      <c r="EC206" s="9" t="b">
        <v>0</v>
      </c>
      <c r="ED206" s="9" t="b">
        <v>0</v>
      </c>
      <c r="EE206" s="5" t="s">
        <v>206</v>
      </c>
      <c r="EF206" s="5" t="s">
        <v>206</v>
      </c>
      <c r="EH206" s="9">
        <v>500</v>
      </c>
      <c r="EI206" s="9">
        <v>500</v>
      </c>
      <c r="EJ206" s="5" t="s">
        <v>263</v>
      </c>
      <c r="EK206" s="5" t="s">
        <v>237</v>
      </c>
      <c r="EL206" s="9">
        <v>20</v>
      </c>
      <c r="EM206" s="5" t="s">
        <v>240</v>
      </c>
      <c r="EN206" s="9" t="b">
        <v>1</v>
      </c>
      <c r="EO206" s="9" t="b">
        <v>0</v>
      </c>
      <c r="EP206" s="9" t="b">
        <v>0</v>
      </c>
      <c r="EQ206" s="9" t="b">
        <v>1</v>
      </c>
      <c r="ER206" s="9" t="b">
        <v>0</v>
      </c>
      <c r="ES206" s="9" t="b">
        <v>0</v>
      </c>
      <c r="ET206" s="9" t="b">
        <v>0</v>
      </c>
      <c r="EU206" s="9" t="b">
        <v>0</v>
      </c>
      <c r="EV206" s="9" t="b">
        <v>0</v>
      </c>
      <c r="EW206" s="9" t="b">
        <v>0</v>
      </c>
      <c r="EX206" s="9" t="b">
        <v>0</v>
      </c>
      <c r="EY206" s="5" t="s">
        <v>206</v>
      </c>
      <c r="EZ206" s="9">
        <v>2</v>
      </c>
      <c r="FA206" s="5" t="s">
        <v>1275</v>
      </c>
      <c r="FB206" s="5" t="s">
        <v>957</v>
      </c>
      <c r="FC206" s="5" t="s">
        <v>206</v>
      </c>
      <c r="FD206" s="9">
        <v>3500</v>
      </c>
      <c r="FE206" s="9">
        <v>1</v>
      </c>
      <c r="FF206" s="5" t="s">
        <v>205</v>
      </c>
      <c r="FJ206" s="5" t="s">
        <v>240</v>
      </c>
      <c r="FK206" s="9" t="b">
        <v>1</v>
      </c>
      <c r="FL206" s="9" t="b">
        <v>0</v>
      </c>
      <c r="FM206" s="9" t="b">
        <v>0</v>
      </c>
      <c r="FN206" s="9" t="b">
        <v>1</v>
      </c>
      <c r="FO206" s="9" t="b">
        <v>0</v>
      </c>
      <c r="FP206" s="9" t="b">
        <v>0</v>
      </c>
      <c r="FQ206" s="9" t="b">
        <v>0</v>
      </c>
      <c r="FR206" s="9" t="b">
        <v>0</v>
      </c>
      <c r="FS206" s="9" t="b">
        <v>0</v>
      </c>
      <c r="FT206" s="9" t="b">
        <v>0</v>
      </c>
      <c r="FU206" s="9" t="b">
        <v>0</v>
      </c>
      <c r="FV206" s="9"/>
      <c r="FW206" s="9"/>
      <c r="FX206" s="5" t="s">
        <v>214</v>
      </c>
      <c r="FY206" s="9" t="b">
        <v>1</v>
      </c>
      <c r="FZ206" s="9" t="b">
        <v>0</v>
      </c>
      <c r="GA206" s="9" t="b">
        <v>0</v>
      </c>
      <c r="GB206" s="9" t="b">
        <v>0</v>
      </c>
      <c r="GC206" s="9" t="b">
        <v>0</v>
      </c>
      <c r="GD206" s="9" t="b">
        <v>0</v>
      </c>
      <c r="GE206" s="9" t="b">
        <v>0</v>
      </c>
      <c r="GF206" s="9" t="b">
        <v>0</v>
      </c>
      <c r="GG206" s="5" t="b">
        <v>0</v>
      </c>
      <c r="GI206" s="5">
        <v>35165113</v>
      </c>
      <c r="GJ206" s="5" t="s">
        <v>1930</v>
      </c>
      <c r="GK206" s="5" t="s">
        <v>1931</v>
      </c>
      <c r="GL206" s="5">
        <v>51</v>
      </c>
    </row>
    <row r="207" spans="1:199" x14ac:dyDescent="0.3">
      <c r="A207" s="5" t="s">
        <v>1999</v>
      </c>
      <c r="B207" s="5" t="s">
        <v>1868</v>
      </c>
      <c r="C207" s="5" t="s">
        <v>1869</v>
      </c>
      <c r="D207" s="5" t="s">
        <v>1848</v>
      </c>
      <c r="E207" s="5" t="s">
        <v>1849</v>
      </c>
      <c r="F207" s="5" t="s">
        <v>1848</v>
      </c>
      <c r="G207" s="5" t="s">
        <v>263</v>
      </c>
      <c r="H207" s="5" t="s">
        <v>481</v>
      </c>
      <c r="I207" s="5" t="s">
        <v>505</v>
      </c>
      <c r="J207" s="7" t="s">
        <v>799</v>
      </c>
      <c r="K207" s="5" t="s">
        <v>203</v>
      </c>
      <c r="L207" s="5" t="s">
        <v>364</v>
      </c>
      <c r="M207" s="5" t="s">
        <v>205</v>
      </c>
      <c r="AH207" s="5" t="s">
        <v>205</v>
      </c>
      <c r="BC207" s="5" t="s">
        <v>206</v>
      </c>
      <c r="BD207" s="5" t="s">
        <v>206</v>
      </c>
      <c r="BF207" s="9">
        <v>150</v>
      </c>
      <c r="BG207" s="9">
        <v>150</v>
      </c>
      <c r="BH207" s="5" t="s">
        <v>263</v>
      </c>
      <c r="BI207" s="5" t="s">
        <v>237</v>
      </c>
      <c r="BJ207" s="9">
        <v>1</v>
      </c>
      <c r="BK207" s="5" t="s">
        <v>240</v>
      </c>
      <c r="BL207" s="9" t="b">
        <v>1</v>
      </c>
      <c r="BM207" s="9" t="b">
        <v>0</v>
      </c>
      <c r="BN207" s="9" t="b">
        <v>0</v>
      </c>
      <c r="BO207" s="9" t="b">
        <v>1</v>
      </c>
      <c r="BP207" s="9" t="b">
        <v>0</v>
      </c>
      <c r="BQ207" s="9" t="b">
        <v>0</v>
      </c>
      <c r="BR207" s="9" t="b">
        <v>0</v>
      </c>
      <c r="BS207" s="9" t="b">
        <v>0</v>
      </c>
      <c r="BT207" s="9" t="b">
        <v>0</v>
      </c>
      <c r="BU207" s="9" t="b">
        <v>0</v>
      </c>
      <c r="BV207" s="9" t="b">
        <v>0</v>
      </c>
      <c r="BW207" s="5" t="s">
        <v>206</v>
      </c>
      <c r="BX207" s="5" t="s">
        <v>206</v>
      </c>
      <c r="BZ207" s="9">
        <v>100</v>
      </c>
      <c r="CA207" s="9">
        <v>100</v>
      </c>
      <c r="CB207" s="5" t="s">
        <v>263</v>
      </c>
      <c r="CC207" s="5" t="s">
        <v>237</v>
      </c>
      <c r="CD207" s="9">
        <v>1</v>
      </c>
      <c r="CE207" s="5" t="s">
        <v>240</v>
      </c>
      <c r="CF207" s="9" t="b">
        <v>1</v>
      </c>
      <c r="CG207" s="9" t="b">
        <v>0</v>
      </c>
      <c r="CH207" s="9" t="b">
        <v>0</v>
      </c>
      <c r="CI207" s="9" t="b">
        <v>1</v>
      </c>
      <c r="CJ207" s="9" t="b">
        <v>0</v>
      </c>
      <c r="CK207" s="9" t="b">
        <v>0</v>
      </c>
      <c r="CL207" s="9" t="b">
        <v>0</v>
      </c>
      <c r="CM207" s="9" t="b">
        <v>0</v>
      </c>
      <c r="CN207" s="9" t="b">
        <v>0</v>
      </c>
      <c r="CO207" s="9" t="b">
        <v>0</v>
      </c>
      <c r="CP207" s="9" t="b">
        <v>0</v>
      </c>
      <c r="CQ207" s="5" t="s">
        <v>206</v>
      </c>
      <c r="CR207" s="5" t="s">
        <v>206</v>
      </c>
      <c r="CS207" s="5">
        <v>100</v>
      </c>
      <c r="CT207" s="9">
        <v>130</v>
      </c>
      <c r="CU207" s="9">
        <v>130</v>
      </c>
      <c r="CV207" s="5" t="s">
        <v>263</v>
      </c>
      <c r="CW207" s="5" t="s">
        <v>237</v>
      </c>
      <c r="CX207" s="9">
        <v>7</v>
      </c>
      <c r="CY207" s="5" t="s">
        <v>240</v>
      </c>
      <c r="CZ207" s="9" t="b">
        <v>1</v>
      </c>
      <c r="DA207" s="9" t="b">
        <v>0</v>
      </c>
      <c r="DB207" s="9" t="b">
        <v>0</v>
      </c>
      <c r="DC207" s="9" t="b">
        <v>1</v>
      </c>
      <c r="DD207" s="9" t="b">
        <v>0</v>
      </c>
      <c r="DE207" s="9" t="b">
        <v>0</v>
      </c>
      <c r="DF207" s="9" t="b">
        <v>0</v>
      </c>
      <c r="DG207" s="9" t="b">
        <v>0</v>
      </c>
      <c r="DH207" s="9" t="b">
        <v>0</v>
      </c>
      <c r="DI207" s="9" t="b">
        <v>0</v>
      </c>
      <c r="DJ207" s="9" t="b">
        <v>0</v>
      </c>
      <c r="DK207" s="5" t="s">
        <v>206</v>
      </c>
      <c r="DL207" s="5" t="s">
        <v>206</v>
      </c>
      <c r="DN207" s="9">
        <v>100</v>
      </c>
      <c r="DP207" s="5" t="s">
        <v>263</v>
      </c>
      <c r="DQ207" s="5" t="s">
        <v>237</v>
      </c>
      <c r="DR207" s="9">
        <v>4</v>
      </c>
      <c r="DS207" s="5" t="s">
        <v>240</v>
      </c>
      <c r="DT207" s="9" t="b">
        <v>1</v>
      </c>
      <c r="DU207" s="9" t="b">
        <v>0</v>
      </c>
      <c r="DV207" s="9" t="b">
        <v>0</v>
      </c>
      <c r="DW207" s="9" t="b">
        <v>1</v>
      </c>
      <c r="DX207" s="9" t="b">
        <v>0</v>
      </c>
      <c r="DY207" s="9" t="b">
        <v>0</v>
      </c>
      <c r="DZ207" s="9" t="b">
        <v>0</v>
      </c>
      <c r="EA207" s="9" t="b">
        <v>0</v>
      </c>
      <c r="EB207" s="9" t="b">
        <v>0</v>
      </c>
      <c r="EC207" s="9" t="b">
        <v>0</v>
      </c>
      <c r="ED207" s="9" t="b">
        <v>0</v>
      </c>
      <c r="EE207" s="5" t="s">
        <v>206</v>
      </c>
      <c r="EF207" s="5" t="s">
        <v>206</v>
      </c>
      <c r="EH207" s="9">
        <v>400</v>
      </c>
      <c r="EI207" s="9">
        <v>400</v>
      </c>
      <c r="EJ207" s="5" t="s">
        <v>263</v>
      </c>
      <c r="EK207" s="5" t="s">
        <v>237</v>
      </c>
      <c r="EL207" s="9">
        <v>15</v>
      </c>
      <c r="EM207" s="5" t="s">
        <v>240</v>
      </c>
      <c r="EN207" s="9" t="b">
        <v>1</v>
      </c>
      <c r="EO207" s="9" t="b">
        <v>0</v>
      </c>
      <c r="EP207" s="9" t="b">
        <v>0</v>
      </c>
      <c r="EQ207" s="9" t="b">
        <v>1</v>
      </c>
      <c r="ER207" s="9" t="b">
        <v>0</v>
      </c>
      <c r="ES207" s="9" t="b">
        <v>0</v>
      </c>
      <c r="ET207" s="9" t="b">
        <v>0</v>
      </c>
      <c r="EU207" s="9" t="b">
        <v>0</v>
      </c>
      <c r="EV207" s="9" t="b">
        <v>0</v>
      </c>
      <c r="EW207" s="9" t="b">
        <v>0</v>
      </c>
      <c r="EX207" s="9" t="b">
        <v>0</v>
      </c>
      <c r="EY207" s="5" t="s">
        <v>206</v>
      </c>
      <c r="EZ207" s="5">
        <v>10</v>
      </c>
      <c r="FA207" s="5" t="s">
        <v>1275</v>
      </c>
      <c r="FB207" s="5" t="s">
        <v>957</v>
      </c>
      <c r="FC207" s="5" t="s">
        <v>206</v>
      </c>
      <c r="FD207" s="9">
        <v>2000</v>
      </c>
      <c r="FE207" s="9">
        <v>1</v>
      </c>
      <c r="FF207" s="5" t="s">
        <v>205</v>
      </c>
      <c r="FJ207" s="5" t="s">
        <v>240</v>
      </c>
      <c r="FK207" s="9" t="b">
        <v>1</v>
      </c>
      <c r="FL207" s="9" t="b">
        <v>0</v>
      </c>
      <c r="FM207" s="9" t="b">
        <v>0</v>
      </c>
      <c r="FN207" s="9" t="b">
        <v>1</v>
      </c>
      <c r="FO207" s="9" t="b">
        <v>0</v>
      </c>
      <c r="FP207" s="9" t="b">
        <v>0</v>
      </c>
      <c r="FQ207" s="9" t="b">
        <v>0</v>
      </c>
      <c r="FR207" s="9" t="b">
        <v>0</v>
      </c>
      <c r="FS207" s="9" t="b">
        <v>0</v>
      </c>
      <c r="FT207" s="9" t="b">
        <v>0</v>
      </c>
      <c r="FU207" s="9" t="b">
        <v>0</v>
      </c>
      <c r="FV207" s="9"/>
      <c r="FW207" s="9"/>
      <c r="FX207" s="5" t="s">
        <v>214</v>
      </c>
      <c r="FY207" s="9" t="b">
        <v>1</v>
      </c>
      <c r="FZ207" s="9" t="b">
        <v>0</v>
      </c>
      <c r="GA207" s="9" t="b">
        <v>0</v>
      </c>
      <c r="GB207" s="9" t="b">
        <v>0</v>
      </c>
      <c r="GC207" s="9" t="b">
        <v>0</v>
      </c>
      <c r="GD207" s="9" t="b">
        <v>0</v>
      </c>
      <c r="GE207" s="9" t="b">
        <v>0</v>
      </c>
      <c r="GF207" s="9" t="b">
        <v>0</v>
      </c>
      <c r="GG207" s="5" t="b">
        <v>0</v>
      </c>
      <c r="GI207" s="5">
        <v>34998541</v>
      </c>
      <c r="GJ207" s="5" t="s">
        <v>1870</v>
      </c>
      <c r="GK207" s="5" t="s">
        <v>1871</v>
      </c>
      <c r="GL207" s="5">
        <v>37</v>
      </c>
    </row>
    <row r="208" spans="1:199" x14ac:dyDescent="0.3">
      <c r="A208" s="5" t="s">
        <v>2000</v>
      </c>
      <c r="B208" s="5" t="s">
        <v>1872</v>
      </c>
      <c r="C208" s="5" t="s">
        <v>1873</v>
      </c>
      <c r="D208" s="5" t="s">
        <v>1848</v>
      </c>
      <c r="E208" s="5" t="s">
        <v>1849</v>
      </c>
      <c r="F208" s="5" t="s">
        <v>1848</v>
      </c>
      <c r="G208" s="5" t="s">
        <v>263</v>
      </c>
      <c r="H208" s="5" t="s">
        <v>481</v>
      </c>
      <c r="I208" s="5" t="s">
        <v>505</v>
      </c>
      <c r="J208" s="7" t="s">
        <v>799</v>
      </c>
      <c r="K208" s="5" t="s">
        <v>203</v>
      </c>
      <c r="L208" s="5" t="s">
        <v>364</v>
      </c>
      <c r="M208" s="5" t="s">
        <v>205</v>
      </c>
      <c r="AH208" s="5" t="s">
        <v>205</v>
      </c>
      <c r="BC208" s="5" t="s">
        <v>206</v>
      </c>
      <c r="BD208" s="5" t="s">
        <v>206</v>
      </c>
      <c r="BF208" s="9">
        <v>110</v>
      </c>
      <c r="BG208" s="9">
        <v>110</v>
      </c>
      <c r="BH208" s="5" t="s">
        <v>263</v>
      </c>
      <c r="BI208" s="5" t="s">
        <v>237</v>
      </c>
      <c r="BJ208" s="9">
        <v>1</v>
      </c>
      <c r="BK208" s="5" t="s">
        <v>240</v>
      </c>
      <c r="BL208" s="9" t="b">
        <v>1</v>
      </c>
      <c r="BM208" s="9" t="b">
        <v>0</v>
      </c>
      <c r="BN208" s="9" t="b">
        <v>0</v>
      </c>
      <c r="BO208" s="9" t="b">
        <v>1</v>
      </c>
      <c r="BP208" s="9" t="b">
        <v>0</v>
      </c>
      <c r="BQ208" s="9" t="b">
        <v>0</v>
      </c>
      <c r="BR208" s="9" t="b">
        <v>0</v>
      </c>
      <c r="BS208" s="9" t="b">
        <v>0</v>
      </c>
      <c r="BT208" s="9" t="b">
        <v>0</v>
      </c>
      <c r="BU208" s="9" t="b">
        <v>0</v>
      </c>
      <c r="BV208" s="9" t="b">
        <v>0</v>
      </c>
      <c r="BW208" s="5" t="s">
        <v>206</v>
      </c>
      <c r="BX208" s="5" t="s">
        <v>206</v>
      </c>
      <c r="BZ208" s="9">
        <v>100</v>
      </c>
      <c r="CA208" s="9">
        <v>100</v>
      </c>
      <c r="CB208" s="5" t="s">
        <v>263</v>
      </c>
      <c r="CC208" s="5" t="s">
        <v>237</v>
      </c>
      <c r="CD208" s="9">
        <v>1</v>
      </c>
      <c r="CE208" s="5" t="s">
        <v>240</v>
      </c>
      <c r="CF208" s="9" t="b">
        <v>1</v>
      </c>
      <c r="CG208" s="9" t="b">
        <v>0</v>
      </c>
      <c r="CH208" s="9" t="b">
        <v>0</v>
      </c>
      <c r="CI208" s="9" t="b">
        <v>1</v>
      </c>
      <c r="CJ208" s="9" t="b">
        <v>0</v>
      </c>
      <c r="CK208" s="9" t="b">
        <v>0</v>
      </c>
      <c r="CL208" s="9" t="b">
        <v>0</v>
      </c>
      <c r="CM208" s="9" t="b">
        <v>0</v>
      </c>
      <c r="CN208" s="9" t="b">
        <v>0</v>
      </c>
      <c r="CO208" s="9" t="b">
        <v>0</v>
      </c>
      <c r="CP208" s="9" t="b">
        <v>0</v>
      </c>
      <c r="CQ208" s="5" t="s">
        <v>206</v>
      </c>
      <c r="CR208" s="5" t="s">
        <v>206</v>
      </c>
      <c r="CS208" s="5">
        <v>100</v>
      </c>
      <c r="CT208" s="9">
        <v>120</v>
      </c>
      <c r="CU208" s="9">
        <v>120</v>
      </c>
      <c r="CV208" s="5" t="s">
        <v>263</v>
      </c>
      <c r="CW208" s="5" t="s">
        <v>237</v>
      </c>
      <c r="CX208" s="9">
        <v>5</v>
      </c>
      <c r="CY208" s="5" t="s">
        <v>240</v>
      </c>
      <c r="CZ208" s="9" t="b">
        <v>1</v>
      </c>
      <c r="DA208" s="9" t="b">
        <v>0</v>
      </c>
      <c r="DB208" s="9" t="b">
        <v>0</v>
      </c>
      <c r="DC208" s="9" t="b">
        <v>1</v>
      </c>
      <c r="DD208" s="9" t="b">
        <v>0</v>
      </c>
      <c r="DE208" s="9" t="b">
        <v>0</v>
      </c>
      <c r="DF208" s="9" t="b">
        <v>0</v>
      </c>
      <c r="DG208" s="9" t="b">
        <v>0</v>
      </c>
      <c r="DH208" s="9" t="b">
        <v>0</v>
      </c>
      <c r="DI208" s="9" t="b">
        <v>0</v>
      </c>
      <c r="DJ208" s="9" t="b">
        <v>0</v>
      </c>
      <c r="DK208" s="5" t="s">
        <v>206</v>
      </c>
      <c r="DL208" s="5" t="s">
        <v>206</v>
      </c>
      <c r="DN208" s="9">
        <v>100</v>
      </c>
      <c r="DP208" s="5" t="s">
        <v>263</v>
      </c>
      <c r="DQ208" s="5" t="s">
        <v>237</v>
      </c>
      <c r="DR208" s="9">
        <v>3</v>
      </c>
      <c r="DS208" s="5" t="s">
        <v>240</v>
      </c>
      <c r="DT208" s="9" t="b">
        <v>1</v>
      </c>
      <c r="DU208" s="9" t="b">
        <v>0</v>
      </c>
      <c r="DV208" s="9" t="b">
        <v>0</v>
      </c>
      <c r="DW208" s="9" t="b">
        <v>1</v>
      </c>
      <c r="DX208" s="9" t="b">
        <v>0</v>
      </c>
      <c r="DY208" s="9" t="b">
        <v>0</v>
      </c>
      <c r="DZ208" s="9" t="b">
        <v>0</v>
      </c>
      <c r="EA208" s="9" t="b">
        <v>0</v>
      </c>
      <c r="EB208" s="9" t="b">
        <v>0</v>
      </c>
      <c r="EC208" s="9" t="b">
        <v>0</v>
      </c>
      <c r="ED208" s="9" t="b">
        <v>0</v>
      </c>
      <c r="EE208" s="5" t="s">
        <v>206</v>
      </c>
      <c r="EF208" s="5" t="s">
        <v>206</v>
      </c>
      <c r="EH208" s="9">
        <v>500</v>
      </c>
      <c r="EI208" s="9">
        <v>500</v>
      </c>
      <c r="EJ208" s="5" t="s">
        <v>263</v>
      </c>
      <c r="EK208" s="5" t="s">
        <v>237</v>
      </c>
      <c r="EL208" s="9">
        <v>15</v>
      </c>
      <c r="EM208" s="5" t="s">
        <v>240</v>
      </c>
      <c r="EN208" s="9" t="b">
        <v>1</v>
      </c>
      <c r="EO208" s="9" t="b">
        <v>0</v>
      </c>
      <c r="EP208" s="9" t="b">
        <v>0</v>
      </c>
      <c r="EQ208" s="9" t="b">
        <v>1</v>
      </c>
      <c r="ER208" s="9" t="b">
        <v>0</v>
      </c>
      <c r="ES208" s="9" t="b">
        <v>0</v>
      </c>
      <c r="ET208" s="9" t="b">
        <v>0</v>
      </c>
      <c r="EU208" s="9" t="b">
        <v>0</v>
      </c>
      <c r="EV208" s="9" t="b">
        <v>0</v>
      </c>
      <c r="EW208" s="9" t="b">
        <v>0</v>
      </c>
      <c r="EX208" s="9" t="b">
        <v>0</v>
      </c>
      <c r="EY208" s="5" t="s">
        <v>205</v>
      </c>
      <c r="FX208" s="5" t="s">
        <v>654</v>
      </c>
      <c r="FY208" s="9" t="b">
        <v>1</v>
      </c>
      <c r="FZ208" s="9" t="b">
        <v>1</v>
      </c>
      <c r="GA208" s="9" t="b">
        <v>0</v>
      </c>
      <c r="GB208" s="9" t="b">
        <v>0</v>
      </c>
      <c r="GC208" s="9" t="b">
        <v>0</v>
      </c>
      <c r="GD208" s="9" t="b">
        <v>0</v>
      </c>
      <c r="GE208" s="9" t="b">
        <v>0</v>
      </c>
      <c r="GF208" s="9" t="b">
        <v>0</v>
      </c>
      <c r="GG208" s="5" t="b">
        <v>0</v>
      </c>
      <c r="GI208" s="5">
        <v>34998549</v>
      </c>
      <c r="GJ208" s="5" t="s">
        <v>1874</v>
      </c>
      <c r="GK208" s="5" t="s">
        <v>1875</v>
      </c>
      <c r="GL208" s="5">
        <v>38</v>
      </c>
    </row>
    <row r="209" spans="1:201" x14ac:dyDescent="0.3">
      <c r="A209" s="5" t="s">
        <v>2001</v>
      </c>
      <c r="B209" s="5" t="s">
        <v>1876</v>
      </c>
      <c r="C209" s="5" t="s">
        <v>1877</v>
      </c>
      <c r="D209" s="5" t="s">
        <v>1848</v>
      </c>
      <c r="E209" s="5" t="s">
        <v>1849</v>
      </c>
      <c r="F209" s="5" t="s">
        <v>1848</v>
      </c>
      <c r="G209" s="5" t="s">
        <v>263</v>
      </c>
      <c r="H209" s="5" t="s">
        <v>481</v>
      </c>
      <c r="I209" s="5" t="s">
        <v>505</v>
      </c>
      <c r="J209" s="7" t="s">
        <v>799</v>
      </c>
      <c r="K209" s="5" t="s">
        <v>203</v>
      </c>
      <c r="L209" s="5" t="s">
        <v>364</v>
      </c>
      <c r="M209" s="5" t="s">
        <v>205</v>
      </c>
      <c r="AH209" s="5" t="s">
        <v>205</v>
      </c>
      <c r="BC209" s="5" t="s">
        <v>206</v>
      </c>
      <c r="BD209" s="5" t="s">
        <v>206</v>
      </c>
      <c r="BF209" s="9">
        <v>110</v>
      </c>
      <c r="BG209" s="9">
        <v>110</v>
      </c>
      <c r="BH209" s="5" t="s">
        <v>263</v>
      </c>
      <c r="BI209" s="5" t="s">
        <v>237</v>
      </c>
      <c r="BJ209" s="9">
        <v>1</v>
      </c>
      <c r="BK209" s="5" t="s">
        <v>240</v>
      </c>
      <c r="BL209" s="9" t="b">
        <v>1</v>
      </c>
      <c r="BM209" s="9" t="b">
        <v>0</v>
      </c>
      <c r="BN209" s="9" t="b">
        <v>0</v>
      </c>
      <c r="BO209" s="9" t="b">
        <v>1</v>
      </c>
      <c r="BP209" s="9" t="b">
        <v>0</v>
      </c>
      <c r="BQ209" s="9" t="b">
        <v>0</v>
      </c>
      <c r="BR209" s="9" t="b">
        <v>0</v>
      </c>
      <c r="BS209" s="9" t="b">
        <v>0</v>
      </c>
      <c r="BT209" s="9" t="b">
        <v>0</v>
      </c>
      <c r="BU209" s="9" t="b">
        <v>0</v>
      </c>
      <c r="BV209" s="9" t="b">
        <v>0</v>
      </c>
      <c r="BW209" s="5" t="s">
        <v>206</v>
      </c>
      <c r="BX209" s="5" t="s">
        <v>206</v>
      </c>
      <c r="BZ209" s="9">
        <v>100</v>
      </c>
      <c r="CA209" s="9">
        <v>100</v>
      </c>
      <c r="CB209" s="5" t="s">
        <v>263</v>
      </c>
      <c r="CC209" s="5" t="s">
        <v>237</v>
      </c>
      <c r="CD209" s="9">
        <v>1</v>
      </c>
      <c r="CE209" s="5" t="s">
        <v>240</v>
      </c>
      <c r="CF209" s="9" t="b">
        <v>1</v>
      </c>
      <c r="CG209" s="9" t="b">
        <v>0</v>
      </c>
      <c r="CH209" s="9" t="b">
        <v>0</v>
      </c>
      <c r="CI209" s="9" t="b">
        <v>1</v>
      </c>
      <c r="CJ209" s="9" t="b">
        <v>0</v>
      </c>
      <c r="CK209" s="9" t="b">
        <v>0</v>
      </c>
      <c r="CL209" s="9" t="b">
        <v>0</v>
      </c>
      <c r="CM209" s="9" t="b">
        <v>0</v>
      </c>
      <c r="CN209" s="9" t="b">
        <v>0</v>
      </c>
      <c r="CO209" s="9" t="b">
        <v>0</v>
      </c>
      <c r="CP209" s="9" t="b">
        <v>0</v>
      </c>
      <c r="CQ209" s="5" t="s">
        <v>206</v>
      </c>
      <c r="CR209" s="5" t="s">
        <v>206</v>
      </c>
      <c r="CS209" s="5">
        <v>100</v>
      </c>
      <c r="CT209" s="9">
        <v>130</v>
      </c>
      <c r="CU209" s="9">
        <v>130</v>
      </c>
      <c r="CV209" s="5" t="s">
        <v>263</v>
      </c>
      <c r="CW209" s="5" t="s">
        <v>237</v>
      </c>
      <c r="CX209" s="9">
        <v>5</v>
      </c>
      <c r="CY209" s="5" t="s">
        <v>240</v>
      </c>
      <c r="CZ209" s="9" t="b">
        <v>1</v>
      </c>
      <c r="DA209" s="9" t="b">
        <v>0</v>
      </c>
      <c r="DB209" s="9" t="b">
        <v>0</v>
      </c>
      <c r="DC209" s="9" t="b">
        <v>1</v>
      </c>
      <c r="DD209" s="9" t="b">
        <v>0</v>
      </c>
      <c r="DE209" s="9" t="b">
        <v>0</v>
      </c>
      <c r="DF209" s="9" t="b">
        <v>0</v>
      </c>
      <c r="DG209" s="9" t="b">
        <v>0</v>
      </c>
      <c r="DH209" s="9" t="b">
        <v>0</v>
      </c>
      <c r="DI209" s="9" t="b">
        <v>0</v>
      </c>
      <c r="DJ209" s="9" t="b">
        <v>0</v>
      </c>
      <c r="DK209" s="5" t="s">
        <v>206</v>
      </c>
      <c r="DL209" s="5" t="s">
        <v>206</v>
      </c>
      <c r="DN209" s="9">
        <v>100</v>
      </c>
      <c r="DP209" s="5" t="s">
        <v>263</v>
      </c>
      <c r="DQ209" s="5" t="s">
        <v>237</v>
      </c>
      <c r="DR209" s="9">
        <v>4</v>
      </c>
      <c r="DS209" s="5" t="s">
        <v>240</v>
      </c>
      <c r="DT209" s="9" t="b">
        <v>1</v>
      </c>
      <c r="DU209" s="9" t="b">
        <v>0</v>
      </c>
      <c r="DV209" s="9" t="b">
        <v>0</v>
      </c>
      <c r="DW209" s="9" t="b">
        <v>1</v>
      </c>
      <c r="DX209" s="9" t="b">
        <v>0</v>
      </c>
      <c r="DY209" s="9" t="b">
        <v>0</v>
      </c>
      <c r="DZ209" s="9" t="b">
        <v>0</v>
      </c>
      <c r="EA209" s="9" t="b">
        <v>0</v>
      </c>
      <c r="EB209" s="9" t="b">
        <v>0</v>
      </c>
      <c r="EC209" s="9" t="b">
        <v>0</v>
      </c>
      <c r="ED209" s="9" t="b">
        <v>0</v>
      </c>
      <c r="EE209" s="5" t="s">
        <v>206</v>
      </c>
      <c r="EF209" s="5" t="s">
        <v>206</v>
      </c>
      <c r="EH209" s="9">
        <v>500</v>
      </c>
      <c r="EI209" s="9">
        <v>500</v>
      </c>
      <c r="EJ209" s="5" t="s">
        <v>263</v>
      </c>
      <c r="EK209" s="5" t="s">
        <v>237</v>
      </c>
      <c r="EL209" s="9">
        <v>15</v>
      </c>
      <c r="EM209" s="5" t="s">
        <v>240</v>
      </c>
      <c r="EN209" s="9" t="b">
        <v>1</v>
      </c>
      <c r="EO209" s="9" t="b">
        <v>0</v>
      </c>
      <c r="EP209" s="9" t="b">
        <v>0</v>
      </c>
      <c r="EQ209" s="9" t="b">
        <v>1</v>
      </c>
      <c r="ER209" s="9" t="b">
        <v>0</v>
      </c>
      <c r="ES209" s="9" t="b">
        <v>0</v>
      </c>
      <c r="ET209" s="9" t="b">
        <v>0</v>
      </c>
      <c r="EU209" s="9" t="b">
        <v>0</v>
      </c>
      <c r="EV209" s="9" t="b">
        <v>0</v>
      </c>
      <c r="EW209" s="9" t="b">
        <v>0</v>
      </c>
      <c r="EX209" s="9" t="b">
        <v>0</v>
      </c>
      <c r="EY209" s="5" t="s">
        <v>206</v>
      </c>
      <c r="EZ209" s="5">
        <v>15</v>
      </c>
      <c r="FA209" s="5" t="s">
        <v>1275</v>
      </c>
      <c r="FB209" s="5" t="s">
        <v>957</v>
      </c>
      <c r="FC209" s="5" t="s">
        <v>206</v>
      </c>
      <c r="FD209" s="9">
        <v>2000</v>
      </c>
      <c r="FE209" s="9">
        <v>1</v>
      </c>
      <c r="FF209" s="5" t="s">
        <v>205</v>
      </c>
      <c r="FJ209" s="5" t="s">
        <v>240</v>
      </c>
      <c r="FK209" s="9" t="b">
        <v>1</v>
      </c>
      <c r="FL209" s="9" t="b">
        <v>0</v>
      </c>
      <c r="FM209" s="9" t="b">
        <v>0</v>
      </c>
      <c r="FN209" s="9" t="b">
        <v>1</v>
      </c>
      <c r="FO209" s="9" t="b">
        <v>0</v>
      </c>
      <c r="FP209" s="9" t="b">
        <v>0</v>
      </c>
      <c r="FQ209" s="9" t="b">
        <v>0</v>
      </c>
      <c r="FR209" s="9" t="b">
        <v>0</v>
      </c>
      <c r="FS209" s="9" t="b">
        <v>0</v>
      </c>
      <c r="FT209" s="9" t="b">
        <v>0</v>
      </c>
      <c r="FU209" s="9" t="b">
        <v>0</v>
      </c>
      <c r="FV209" s="9"/>
      <c r="FW209" s="9"/>
      <c r="FX209" s="5" t="s">
        <v>654</v>
      </c>
      <c r="FY209" s="9" t="b">
        <v>1</v>
      </c>
      <c r="FZ209" s="9" t="b">
        <v>1</v>
      </c>
      <c r="GA209" s="9" t="b">
        <v>0</v>
      </c>
      <c r="GB209" s="9" t="b">
        <v>0</v>
      </c>
      <c r="GC209" s="9" t="b">
        <v>0</v>
      </c>
      <c r="GD209" s="9" t="b">
        <v>0</v>
      </c>
      <c r="GE209" s="9" t="b">
        <v>0</v>
      </c>
      <c r="GF209" s="9" t="b">
        <v>0</v>
      </c>
      <c r="GG209" s="5" t="b">
        <v>0</v>
      </c>
      <c r="GI209" s="5">
        <v>34998571</v>
      </c>
      <c r="GJ209" s="5" t="s">
        <v>1878</v>
      </c>
      <c r="GK209" s="5" t="s">
        <v>1879</v>
      </c>
      <c r="GL209" s="5">
        <v>39</v>
      </c>
    </row>
    <row r="210" spans="1:201" x14ac:dyDescent="0.3">
      <c r="A210" s="5" t="s">
        <v>2004</v>
      </c>
      <c r="B210" s="5" t="s">
        <v>1888</v>
      </c>
      <c r="C210" s="5" t="s">
        <v>1889</v>
      </c>
      <c r="D210" s="5" t="s">
        <v>1848</v>
      </c>
      <c r="E210" s="5" t="s">
        <v>1849</v>
      </c>
      <c r="F210" s="5" t="s">
        <v>1848</v>
      </c>
      <c r="G210" s="5" t="s">
        <v>263</v>
      </c>
      <c r="H210" s="5" t="s">
        <v>481</v>
      </c>
      <c r="I210" s="5" t="s">
        <v>505</v>
      </c>
      <c r="J210" s="7" t="s">
        <v>799</v>
      </c>
      <c r="K210" s="5" t="s">
        <v>203</v>
      </c>
      <c r="L210" s="5" t="s">
        <v>364</v>
      </c>
      <c r="M210" s="5" t="s">
        <v>205</v>
      </c>
      <c r="AH210" s="5" t="s">
        <v>205</v>
      </c>
      <c r="BC210" s="5" t="s">
        <v>206</v>
      </c>
      <c r="BD210" s="5" t="s">
        <v>206</v>
      </c>
      <c r="BF210" s="9">
        <v>110</v>
      </c>
      <c r="BG210" s="9">
        <v>110</v>
      </c>
      <c r="BH210" s="5" t="s">
        <v>263</v>
      </c>
      <c r="BI210" s="5" t="s">
        <v>237</v>
      </c>
      <c r="BJ210" s="9">
        <v>1</v>
      </c>
      <c r="BK210" s="5" t="s">
        <v>240</v>
      </c>
      <c r="BL210" s="9" t="b">
        <v>1</v>
      </c>
      <c r="BM210" s="9" t="b">
        <v>0</v>
      </c>
      <c r="BN210" s="9" t="b">
        <v>0</v>
      </c>
      <c r="BO210" s="9" t="b">
        <v>1</v>
      </c>
      <c r="BP210" s="9" t="b">
        <v>0</v>
      </c>
      <c r="BQ210" s="9" t="b">
        <v>0</v>
      </c>
      <c r="BR210" s="9" t="b">
        <v>0</v>
      </c>
      <c r="BS210" s="9" t="b">
        <v>0</v>
      </c>
      <c r="BT210" s="9" t="b">
        <v>0</v>
      </c>
      <c r="BU210" s="9" t="b">
        <v>0</v>
      </c>
      <c r="BV210" s="9" t="b">
        <v>0</v>
      </c>
      <c r="BW210" s="5" t="s">
        <v>206</v>
      </c>
      <c r="BX210" s="5" t="s">
        <v>206</v>
      </c>
      <c r="BZ210" s="9">
        <v>70</v>
      </c>
      <c r="CA210" s="9">
        <v>70</v>
      </c>
      <c r="CB210" s="5" t="s">
        <v>263</v>
      </c>
      <c r="CC210" s="5" t="s">
        <v>237</v>
      </c>
      <c r="CD210" s="9">
        <v>1</v>
      </c>
      <c r="CE210" s="5" t="s">
        <v>240</v>
      </c>
      <c r="CF210" s="9" t="b">
        <v>1</v>
      </c>
      <c r="CG210" s="9" t="b">
        <v>0</v>
      </c>
      <c r="CH210" s="9" t="b">
        <v>0</v>
      </c>
      <c r="CI210" s="9" t="b">
        <v>1</v>
      </c>
      <c r="CJ210" s="9" t="b">
        <v>0</v>
      </c>
      <c r="CK210" s="9" t="b">
        <v>0</v>
      </c>
      <c r="CL210" s="9" t="b">
        <v>0</v>
      </c>
      <c r="CM210" s="9" t="b">
        <v>0</v>
      </c>
      <c r="CN210" s="9" t="b">
        <v>0</v>
      </c>
      <c r="CO210" s="9" t="b">
        <v>0</v>
      </c>
      <c r="CP210" s="9" t="b">
        <v>0</v>
      </c>
      <c r="CQ210" s="5" t="s">
        <v>206</v>
      </c>
      <c r="CR210" s="5" t="s">
        <v>206</v>
      </c>
      <c r="CS210" s="5">
        <v>100</v>
      </c>
      <c r="CT210" s="9">
        <v>130</v>
      </c>
      <c r="CU210" s="9">
        <v>130</v>
      </c>
      <c r="CV210" s="5" t="s">
        <v>263</v>
      </c>
      <c r="CW210" s="5" t="s">
        <v>237</v>
      </c>
      <c r="CX210" s="9">
        <v>7</v>
      </c>
      <c r="CY210" s="5" t="s">
        <v>240</v>
      </c>
      <c r="CZ210" s="9" t="b">
        <v>1</v>
      </c>
      <c r="DA210" s="9" t="b">
        <v>0</v>
      </c>
      <c r="DB210" s="9" t="b">
        <v>0</v>
      </c>
      <c r="DC210" s="9" t="b">
        <v>1</v>
      </c>
      <c r="DD210" s="9" t="b">
        <v>0</v>
      </c>
      <c r="DE210" s="9" t="b">
        <v>0</v>
      </c>
      <c r="DF210" s="9" t="b">
        <v>0</v>
      </c>
      <c r="DG210" s="9" t="b">
        <v>0</v>
      </c>
      <c r="DH210" s="9" t="b">
        <v>0</v>
      </c>
      <c r="DI210" s="9" t="b">
        <v>0</v>
      </c>
      <c r="DJ210" s="9" t="b">
        <v>0</v>
      </c>
      <c r="DK210" s="5" t="s">
        <v>206</v>
      </c>
      <c r="DL210" s="5" t="s">
        <v>206</v>
      </c>
      <c r="DN210" s="9">
        <v>100</v>
      </c>
      <c r="DP210" s="5" t="s">
        <v>263</v>
      </c>
      <c r="DQ210" s="5" t="s">
        <v>237</v>
      </c>
      <c r="DR210" s="9">
        <v>4</v>
      </c>
      <c r="DS210" s="5" t="s">
        <v>240</v>
      </c>
      <c r="DT210" s="9" t="b">
        <v>1</v>
      </c>
      <c r="DU210" s="9" t="b">
        <v>0</v>
      </c>
      <c r="DV210" s="9" t="b">
        <v>0</v>
      </c>
      <c r="DW210" s="9" t="b">
        <v>1</v>
      </c>
      <c r="DX210" s="9" t="b">
        <v>0</v>
      </c>
      <c r="DY210" s="9" t="b">
        <v>0</v>
      </c>
      <c r="DZ210" s="9" t="b">
        <v>0</v>
      </c>
      <c r="EA210" s="9" t="b">
        <v>0</v>
      </c>
      <c r="EB210" s="9" t="b">
        <v>0</v>
      </c>
      <c r="EC210" s="9" t="b">
        <v>0</v>
      </c>
      <c r="ED210" s="9" t="b">
        <v>0</v>
      </c>
      <c r="EE210" s="5" t="s">
        <v>206</v>
      </c>
      <c r="EF210" s="5" t="s">
        <v>206</v>
      </c>
      <c r="EH210" s="9">
        <v>500</v>
      </c>
      <c r="EI210" s="9">
        <v>500</v>
      </c>
      <c r="EJ210" s="5" t="s">
        <v>263</v>
      </c>
      <c r="EK210" s="5" t="s">
        <v>237</v>
      </c>
      <c r="EL210" s="9">
        <v>30</v>
      </c>
      <c r="EM210" s="5" t="s">
        <v>240</v>
      </c>
      <c r="EN210" s="9" t="b">
        <v>1</v>
      </c>
      <c r="EO210" s="9" t="b">
        <v>0</v>
      </c>
      <c r="EP210" s="9" t="b">
        <v>0</v>
      </c>
      <c r="EQ210" s="9" t="b">
        <v>1</v>
      </c>
      <c r="ER210" s="9" t="b">
        <v>0</v>
      </c>
      <c r="ES210" s="9" t="b">
        <v>0</v>
      </c>
      <c r="ET210" s="9" t="b">
        <v>0</v>
      </c>
      <c r="EU210" s="9" t="b">
        <v>0</v>
      </c>
      <c r="EV210" s="9" t="b">
        <v>0</v>
      </c>
      <c r="EW210" s="9" t="b">
        <v>0</v>
      </c>
      <c r="EX210" s="9" t="b">
        <v>0</v>
      </c>
      <c r="EY210" s="5" t="s">
        <v>205</v>
      </c>
      <c r="FX210" s="5" t="s">
        <v>654</v>
      </c>
      <c r="FY210" s="9" t="b">
        <v>1</v>
      </c>
      <c r="FZ210" s="9" t="b">
        <v>1</v>
      </c>
      <c r="GA210" s="9" t="b">
        <v>0</v>
      </c>
      <c r="GB210" s="9" t="b">
        <v>0</v>
      </c>
      <c r="GC210" s="9" t="b">
        <v>0</v>
      </c>
      <c r="GD210" s="9" t="b">
        <v>0</v>
      </c>
      <c r="GE210" s="9" t="b">
        <v>0</v>
      </c>
      <c r="GF210" s="9" t="b">
        <v>0</v>
      </c>
      <c r="GG210" s="5" t="b">
        <v>0</v>
      </c>
      <c r="GI210" s="5">
        <v>34998618</v>
      </c>
      <c r="GJ210" s="5" t="s">
        <v>1890</v>
      </c>
      <c r="GK210" s="5" t="s">
        <v>1891</v>
      </c>
      <c r="GL210" s="5">
        <v>42</v>
      </c>
    </row>
    <row r="211" spans="1:201" x14ac:dyDescent="0.3">
      <c r="A211" s="5" t="s">
        <v>2002</v>
      </c>
      <c r="B211" s="5" t="s">
        <v>1880</v>
      </c>
      <c r="C211" s="5" t="s">
        <v>1881</v>
      </c>
      <c r="D211" s="5" t="s">
        <v>1848</v>
      </c>
      <c r="E211" s="5" t="s">
        <v>1849</v>
      </c>
      <c r="F211" s="5" t="s">
        <v>1848</v>
      </c>
      <c r="G211" s="5" t="s">
        <v>263</v>
      </c>
      <c r="H211" s="5" t="s">
        <v>481</v>
      </c>
      <c r="I211" s="5" t="s">
        <v>505</v>
      </c>
      <c r="J211" s="7" t="s">
        <v>799</v>
      </c>
      <c r="K211" s="5" t="s">
        <v>203</v>
      </c>
      <c r="L211" s="5" t="s">
        <v>364</v>
      </c>
      <c r="M211" s="5" t="s">
        <v>205</v>
      </c>
      <c r="AH211" s="5" t="s">
        <v>205</v>
      </c>
      <c r="BC211" s="5" t="s">
        <v>206</v>
      </c>
      <c r="BD211" s="5" t="s">
        <v>206</v>
      </c>
      <c r="BF211" s="9">
        <v>100</v>
      </c>
      <c r="BG211" s="9">
        <v>100</v>
      </c>
      <c r="BH211" s="5" t="s">
        <v>263</v>
      </c>
      <c r="BI211" s="5" t="s">
        <v>237</v>
      </c>
      <c r="BJ211" s="9">
        <v>1</v>
      </c>
      <c r="BK211" s="5" t="s">
        <v>240</v>
      </c>
      <c r="BL211" s="9" t="b">
        <v>1</v>
      </c>
      <c r="BM211" s="9" t="b">
        <v>0</v>
      </c>
      <c r="BN211" s="9" t="b">
        <v>0</v>
      </c>
      <c r="BO211" s="9" t="b">
        <v>1</v>
      </c>
      <c r="BP211" s="9" t="b">
        <v>0</v>
      </c>
      <c r="BQ211" s="9" t="b">
        <v>0</v>
      </c>
      <c r="BR211" s="9" t="b">
        <v>0</v>
      </c>
      <c r="BS211" s="9" t="b">
        <v>0</v>
      </c>
      <c r="BT211" s="9" t="b">
        <v>0</v>
      </c>
      <c r="BU211" s="9" t="b">
        <v>0</v>
      </c>
      <c r="BV211" s="9" t="b">
        <v>0</v>
      </c>
      <c r="BW211" s="5" t="s">
        <v>206</v>
      </c>
      <c r="BX211" s="5" t="s">
        <v>206</v>
      </c>
      <c r="BZ211" s="9">
        <v>70</v>
      </c>
      <c r="CA211" s="9">
        <v>70</v>
      </c>
      <c r="CB211" s="5" t="s">
        <v>263</v>
      </c>
      <c r="CC211" s="5" t="s">
        <v>208</v>
      </c>
      <c r="CD211" s="9">
        <v>1</v>
      </c>
      <c r="CE211" s="5" t="s">
        <v>240</v>
      </c>
      <c r="CF211" s="9" t="b">
        <v>1</v>
      </c>
      <c r="CG211" s="9" t="b">
        <v>0</v>
      </c>
      <c r="CH211" s="9" t="b">
        <v>0</v>
      </c>
      <c r="CI211" s="9" t="b">
        <v>1</v>
      </c>
      <c r="CJ211" s="9" t="b">
        <v>0</v>
      </c>
      <c r="CK211" s="9" t="b">
        <v>0</v>
      </c>
      <c r="CL211" s="9" t="b">
        <v>0</v>
      </c>
      <c r="CM211" s="9" t="b">
        <v>0</v>
      </c>
      <c r="CN211" s="9" t="b">
        <v>0</v>
      </c>
      <c r="CO211" s="9" t="b">
        <v>0</v>
      </c>
      <c r="CP211" s="9" t="b">
        <v>0</v>
      </c>
      <c r="CQ211" s="5" t="s">
        <v>206</v>
      </c>
      <c r="CR211" s="5" t="s">
        <v>206</v>
      </c>
      <c r="CS211" s="5">
        <v>100</v>
      </c>
      <c r="CT211" s="9">
        <v>130</v>
      </c>
      <c r="CU211" s="9">
        <v>130</v>
      </c>
      <c r="CV211" s="5" t="s">
        <v>263</v>
      </c>
      <c r="CW211" s="5" t="s">
        <v>237</v>
      </c>
      <c r="CX211" s="9">
        <v>5</v>
      </c>
      <c r="CY211" s="5" t="s">
        <v>240</v>
      </c>
      <c r="CZ211" s="9" t="b">
        <v>1</v>
      </c>
      <c r="DA211" s="9" t="b">
        <v>0</v>
      </c>
      <c r="DB211" s="9" t="b">
        <v>0</v>
      </c>
      <c r="DC211" s="9" t="b">
        <v>1</v>
      </c>
      <c r="DD211" s="9" t="b">
        <v>0</v>
      </c>
      <c r="DE211" s="9" t="b">
        <v>0</v>
      </c>
      <c r="DF211" s="9" t="b">
        <v>0</v>
      </c>
      <c r="DG211" s="9" t="b">
        <v>0</v>
      </c>
      <c r="DH211" s="9" t="b">
        <v>0</v>
      </c>
      <c r="DI211" s="9" t="b">
        <v>0</v>
      </c>
      <c r="DJ211" s="9" t="b">
        <v>0</v>
      </c>
      <c r="DK211" s="5" t="s">
        <v>206</v>
      </c>
      <c r="DL211" s="5" t="s">
        <v>206</v>
      </c>
      <c r="DN211" s="9">
        <v>100</v>
      </c>
      <c r="DP211" s="5" t="s">
        <v>263</v>
      </c>
      <c r="DQ211" s="5" t="s">
        <v>237</v>
      </c>
      <c r="DR211" s="9">
        <v>4</v>
      </c>
      <c r="DS211" s="5" t="s">
        <v>240</v>
      </c>
      <c r="DT211" s="9" t="b">
        <v>1</v>
      </c>
      <c r="DU211" s="9" t="b">
        <v>0</v>
      </c>
      <c r="DV211" s="9" t="b">
        <v>0</v>
      </c>
      <c r="DW211" s="9" t="b">
        <v>1</v>
      </c>
      <c r="DX211" s="9" t="b">
        <v>0</v>
      </c>
      <c r="DY211" s="9" t="b">
        <v>0</v>
      </c>
      <c r="DZ211" s="9" t="b">
        <v>0</v>
      </c>
      <c r="EA211" s="9" t="b">
        <v>0</v>
      </c>
      <c r="EB211" s="9" t="b">
        <v>0</v>
      </c>
      <c r="EC211" s="9" t="b">
        <v>0</v>
      </c>
      <c r="ED211" s="9" t="b">
        <v>0</v>
      </c>
      <c r="EE211" s="5" t="s">
        <v>206</v>
      </c>
      <c r="EF211" s="5" t="s">
        <v>206</v>
      </c>
      <c r="EH211" s="9">
        <v>500</v>
      </c>
      <c r="EI211" s="9">
        <v>500</v>
      </c>
      <c r="EJ211" s="5" t="s">
        <v>263</v>
      </c>
      <c r="EK211" s="5" t="s">
        <v>237</v>
      </c>
      <c r="EL211" s="9">
        <v>15</v>
      </c>
      <c r="EM211" s="5" t="s">
        <v>240</v>
      </c>
      <c r="EN211" s="9" t="b">
        <v>1</v>
      </c>
      <c r="EO211" s="9" t="b">
        <v>0</v>
      </c>
      <c r="EP211" s="9" t="b">
        <v>0</v>
      </c>
      <c r="EQ211" s="9" t="b">
        <v>1</v>
      </c>
      <c r="ER211" s="9" t="b">
        <v>0</v>
      </c>
      <c r="ES211" s="9" t="b">
        <v>0</v>
      </c>
      <c r="ET211" s="9" t="b">
        <v>0</v>
      </c>
      <c r="EU211" s="9" t="b">
        <v>0</v>
      </c>
      <c r="EV211" s="9" t="b">
        <v>0</v>
      </c>
      <c r="EW211" s="9" t="b">
        <v>0</v>
      </c>
      <c r="EX211" s="9" t="b">
        <v>0</v>
      </c>
      <c r="EY211" s="5" t="s">
        <v>205</v>
      </c>
      <c r="FX211" s="5" t="s">
        <v>654</v>
      </c>
      <c r="FY211" s="9" t="b">
        <v>1</v>
      </c>
      <c r="FZ211" s="9" t="b">
        <v>1</v>
      </c>
      <c r="GA211" s="9" t="b">
        <v>0</v>
      </c>
      <c r="GB211" s="9" t="b">
        <v>0</v>
      </c>
      <c r="GC211" s="9" t="b">
        <v>0</v>
      </c>
      <c r="GD211" s="9" t="b">
        <v>0</v>
      </c>
      <c r="GE211" s="9" t="b">
        <v>0</v>
      </c>
      <c r="GF211" s="9" t="b">
        <v>0</v>
      </c>
      <c r="GG211" s="5" t="b">
        <v>0</v>
      </c>
      <c r="GI211" s="5">
        <v>34998584</v>
      </c>
      <c r="GJ211" s="5" t="s">
        <v>1882</v>
      </c>
      <c r="GK211" s="5" t="s">
        <v>1883</v>
      </c>
      <c r="GL211" s="5">
        <v>40</v>
      </c>
    </row>
    <row r="212" spans="1:201" x14ac:dyDescent="0.3">
      <c r="A212" s="5" t="s">
        <v>2003</v>
      </c>
      <c r="B212" s="5" t="s">
        <v>1884</v>
      </c>
      <c r="C212" s="5" t="s">
        <v>1885</v>
      </c>
      <c r="D212" s="5" t="s">
        <v>1848</v>
      </c>
      <c r="E212" s="5" t="s">
        <v>1849</v>
      </c>
      <c r="F212" s="5" t="s">
        <v>1848</v>
      </c>
      <c r="G212" s="5" t="s">
        <v>263</v>
      </c>
      <c r="H212" s="5" t="s">
        <v>481</v>
      </c>
      <c r="I212" s="5" t="s">
        <v>505</v>
      </c>
      <c r="J212" s="7" t="s">
        <v>799</v>
      </c>
      <c r="K212" s="5" t="s">
        <v>203</v>
      </c>
      <c r="L212" s="5" t="s">
        <v>364</v>
      </c>
      <c r="M212" s="5" t="s">
        <v>205</v>
      </c>
      <c r="AH212" s="5" t="s">
        <v>205</v>
      </c>
      <c r="BC212" s="5" t="s">
        <v>206</v>
      </c>
      <c r="BD212" s="5" t="s">
        <v>206</v>
      </c>
      <c r="BF212" s="9">
        <v>100</v>
      </c>
      <c r="BG212" s="9">
        <v>100</v>
      </c>
      <c r="BH212" s="5" t="s">
        <v>263</v>
      </c>
      <c r="BI212" s="5" t="s">
        <v>237</v>
      </c>
      <c r="BJ212" s="9">
        <v>1</v>
      </c>
      <c r="BK212" s="5" t="s">
        <v>240</v>
      </c>
      <c r="BL212" s="9" t="b">
        <v>1</v>
      </c>
      <c r="BM212" s="9" t="b">
        <v>0</v>
      </c>
      <c r="BN212" s="9" t="b">
        <v>0</v>
      </c>
      <c r="BO212" s="9" t="b">
        <v>1</v>
      </c>
      <c r="BP212" s="9" t="b">
        <v>0</v>
      </c>
      <c r="BQ212" s="9" t="b">
        <v>0</v>
      </c>
      <c r="BR212" s="9" t="b">
        <v>0</v>
      </c>
      <c r="BS212" s="9" t="b">
        <v>0</v>
      </c>
      <c r="BT212" s="9" t="b">
        <v>0</v>
      </c>
      <c r="BU212" s="9" t="b">
        <v>0</v>
      </c>
      <c r="BV212" s="9" t="b">
        <v>0</v>
      </c>
      <c r="BW212" s="5" t="s">
        <v>206</v>
      </c>
      <c r="BX212" s="5" t="s">
        <v>206</v>
      </c>
      <c r="BZ212" s="9">
        <v>70</v>
      </c>
      <c r="CA212" s="9">
        <v>70</v>
      </c>
      <c r="CB212" s="5" t="s">
        <v>263</v>
      </c>
      <c r="CC212" s="5" t="s">
        <v>237</v>
      </c>
      <c r="CD212" s="9">
        <v>1</v>
      </c>
      <c r="CE212" s="5" t="s">
        <v>240</v>
      </c>
      <c r="CF212" s="9" t="b">
        <v>1</v>
      </c>
      <c r="CG212" s="9" t="b">
        <v>0</v>
      </c>
      <c r="CH212" s="9" t="b">
        <v>0</v>
      </c>
      <c r="CI212" s="9" t="b">
        <v>1</v>
      </c>
      <c r="CJ212" s="9" t="b">
        <v>0</v>
      </c>
      <c r="CK212" s="9" t="b">
        <v>0</v>
      </c>
      <c r="CL212" s="9" t="b">
        <v>0</v>
      </c>
      <c r="CM212" s="9" t="b">
        <v>0</v>
      </c>
      <c r="CN212" s="9" t="b">
        <v>0</v>
      </c>
      <c r="CO212" s="9" t="b">
        <v>0</v>
      </c>
      <c r="CP212" s="9" t="b">
        <v>0</v>
      </c>
      <c r="CQ212" s="5" t="s">
        <v>206</v>
      </c>
      <c r="CR212" s="5" t="s">
        <v>206</v>
      </c>
      <c r="CS212" s="5">
        <v>100</v>
      </c>
      <c r="CT212" s="9">
        <v>130</v>
      </c>
      <c r="CU212" s="9">
        <v>130</v>
      </c>
      <c r="CV212" s="5" t="s">
        <v>263</v>
      </c>
      <c r="CW212" s="5" t="s">
        <v>237</v>
      </c>
      <c r="CX212" s="9">
        <v>7</v>
      </c>
      <c r="CY212" s="5" t="s">
        <v>240</v>
      </c>
      <c r="CZ212" s="9" t="b">
        <v>1</v>
      </c>
      <c r="DA212" s="9" t="b">
        <v>0</v>
      </c>
      <c r="DB212" s="9" t="b">
        <v>0</v>
      </c>
      <c r="DC212" s="9" t="b">
        <v>1</v>
      </c>
      <c r="DD212" s="9" t="b">
        <v>0</v>
      </c>
      <c r="DE212" s="9" t="b">
        <v>0</v>
      </c>
      <c r="DF212" s="9" t="b">
        <v>0</v>
      </c>
      <c r="DG212" s="9" t="b">
        <v>0</v>
      </c>
      <c r="DH212" s="9" t="b">
        <v>0</v>
      </c>
      <c r="DI212" s="9" t="b">
        <v>0</v>
      </c>
      <c r="DJ212" s="9" t="b">
        <v>0</v>
      </c>
      <c r="DK212" s="5" t="s">
        <v>206</v>
      </c>
      <c r="DL212" s="5" t="s">
        <v>206</v>
      </c>
      <c r="DN212" s="9">
        <v>100</v>
      </c>
      <c r="DP212" s="5" t="s">
        <v>263</v>
      </c>
      <c r="DQ212" s="5" t="s">
        <v>237</v>
      </c>
      <c r="DR212" s="9">
        <v>4</v>
      </c>
      <c r="DS212" s="5" t="s">
        <v>240</v>
      </c>
      <c r="DT212" s="9" t="b">
        <v>1</v>
      </c>
      <c r="DU212" s="9" t="b">
        <v>0</v>
      </c>
      <c r="DV212" s="9" t="b">
        <v>0</v>
      </c>
      <c r="DW212" s="9" t="b">
        <v>1</v>
      </c>
      <c r="DX212" s="9" t="b">
        <v>0</v>
      </c>
      <c r="DY212" s="9" t="b">
        <v>0</v>
      </c>
      <c r="DZ212" s="9" t="b">
        <v>0</v>
      </c>
      <c r="EA212" s="9" t="b">
        <v>0</v>
      </c>
      <c r="EB212" s="9" t="b">
        <v>0</v>
      </c>
      <c r="EC212" s="9" t="b">
        <v>0</v>
      </c>
      <c r="ED212" s="9" t="b">
        <v>0</v>
      </c>
      <c r="EE212" s="5" t="s">
        <v>206</v>
      </c>
      <c r="EF212" s="5" t="s">
        <v>206</v>
      </c>
      <c r="EH212" s="9">
        <v>500</v>
      </c>
      <c r="EI212" s="9">
        <v>500</v>
      </c>
      <c r="EJ212" s="5" t="s">
        <v>263</v>
      </c>
      <c r="EK212" s="5" t="s">
        <v>237</v>
      </c>
      <c r="EL212" s="9">
        <v>30</v>
      </c>
      <c r="EM212" s="5" t="s">
        <v>240</v>
      </c>
      <c r="EN212" s="9" t="b">
        <v>1</v>
      </c>
      <c r="EO212" s="9" t="b">
        <v>0</v>
      </c>
      <c r="EP212" s="9" t="b">
        <v>0</v>
      </c>
      <c r="EQ212" s="9" t="b">
        <v>1</v>
      </c>
      <c r="ER212" s="9" t="b">
        <v>0</v>
      </c>
      <c r="ES212" s="9" t="b">
        <v>0</v>
      </c>
      <c r="ET212" s="9" t="b">
        <v>0</v>
      </c>
      <c r="EU212" s="9" t="b">
        <v>0</v>
      </c>
      <c r="EV212" s="9" t="b">
        <v>0</v>
      </c>
      <c r="EW212" s="9" t="b">
        <v>0</v>
      </c>
      <c r="EX212" s="9" t="b">
        <v>0</v>
      </c>
      <c r="EY212" s="5" t="s">
        <v>205</v>
      </c>
      <c r="FX212" s="5" t="s">
        <v>654</v>
      </c>
      <c r="FY212" s="9" t="b">
        <v>1</v>
      </c>
      <c r="FZ212" s="9" t="b">
        <v>1</v>
      </c>
      <c r="GA212" s="9" t="b">
        <v>0</v>
      </c>
      <c r="GB212" s="9" t="b">
        <v>0</v>
      </c>
      <c r="GC212" s="9" t="b">
        <v>0</v>
      </c>
      <c r="GD212" s="9" t="b">
        <v>0</v>
      </c>
      <c r="GE212" s="9" t="b">
        <v>0</v>
      </c>
      <c r="GF212" s="9" t="b">
        <v>0</v>
      </c>
      <c r="GG212" s="5" t="b">
        <v>0</v>
      </c>
      <c r="GI212" s="5">
        <v>34998600</v>
      </c>
      <c r="GJ212" s="5" t="s">
        <v>1886</v>
      </c>
      <c r="GK212" s="5" t="s">
        <v>1887</v>
      </c>
      <c r="GL212" s="5">
        <v>41</v>
      </c>
    </row>
    <row r="213" spans="1:201" x14ac:dyDescent="0.3">
      <c r="A213" s="5" t="s">
        <v>1998</v>
      </c>
      <c r="B213" s="5" t="s">
        <v>509</v>
      </c>
      <c r="C213" s="5" t="s">
        <v>510</v>
      </c>
      <c r="D213" s="6">
        <v>43370</v>
      </c>
      <c r="E213" s="5" t="s">
        <v>496</v>
      </c>
      <c r="F213" s="6">
        <v>43368</v>
      </c>
      <c r="G213" s="5" t="s">
        <v>263</v>
      </c>
      <c r="H213" s="5" t="s">
        <v>481</v>
      </c>
      <c r="I213" s="5" t="s">
        <v>505</v>
      </c>
      <c r="J213" s="7" t="s">
        <v>799</v>
      </c>
      <c r="K213" s="5" t="s">
        <v>203</v>
      </c>
      <c r="L213" s="5" t="s">
        <v>204</v>
      </c>
      <c r="M213" s="5" t="s">
        <v>206</v>
      </c>
      <c r="N213" s="5" t="s">
        <v>205</v>
      </c>
      <c r="O213" s="5">
        <v>20</v>
      </c>
      <c r="P213" s="5">
        <v>15000</v>
      </c>
      <c r="Q213" s="8">
        <v>750</v>
      </c>
      <c r="R213" s="5" t="s">
        <v>263</v>
      </c>
      <c r="S213" s="5" t="s">
        <v>505</v>
      </c>
      <c r="T213" s="5" t="s">
        <v>208</v>
      </c>
      <c r="U213" s="5">
        <v>3</v>
      </c>
      <c r="V213" s="5" t="s">
        <v>511</v>
      </c>
      <c r="W213" s="5" t="b">
        <v>1</v>
      </c>
      <c r="X213" s="5" t="b">
        <v>1</v>
      </c>
      <c r="Y213" s="5" t="b">
        <v>0</v>
      </c>
      <c r="Z213" s="5" t="b">
        <v>1</v>
      </c>
      <c r="AA213" s="5" t="b">
        <v>1</v>
      </c>
      <c r="AB213" s="5" t="b">
        <v>0</v>
      </c>
      <c r="AC213" s="5" t="b">
        <v>0</v>
      </c>
      <c r="AD213" s="5" t="b">
        <v>0</v>
      </c>
      <c r="AE213" s="5" t="b">
        <v>0</v>
      </c>
      <c r="AF213" s="5" t="b">
        <v>0</v>
      </c>
      <c r="AG213" s="5" t="b">
        <v>0</v>
      </c>
      <c r="AH213" s="5" t="s">
        <v>206</v>
      </c>
      <c r="AI213" s="5" t="s">
        <v>205</v>
      </c>
      <c r="AJ213" s="5">
        <v>20</v>
      </c>
      <c r="AK213" s="5">
        <v>13000</v>
      </c>
      <c r="AL213" s="8">
        <v>650</v>
      </c>
      <c r="AM213" s="5" t="s">
        <v>263</v>
      </c>
      <c r="AN213" s="5" t="s">
        <v>505</v>
      </c>
      <c r="AO213" s="5" t="s">
        <v>208</v>
      </c>
      <c r="AP213" s="5">
        <v>3</v>
      </c>
      <c r="AQ213" s="5" t="s">
        <v>511</v>
      </c>
      <c r="AR213" s="5" t="b">
        <v>1</v>
      </c>
      <c r="AS213" s="5" t="b">
        <v>1</v>
      </c>
      <c r="AT213" s="5" t="b">
        <v>0</v>
      </c>
      <c r="AU213" s="5" t="b">
        <v>1</v>
      </c>
      <c r="AV213" s="5" t="b">
        <v>1</v>
      </c>
      <c r="AW213" s="5" t="b">
        <v>0</v>
      </c>
      <c r="AX213" s="5" t="b">
        <v>0</v>
      </c>
      <c r="AY213" s="5" t="b">
        <v>0</v>
      </c>
      <c r="AZ213" s="5" t="b">
        <v>0</v>
      </c>
      <c r="BA213" s="5" t="b">
        <v>0</v>
      </c>
      <c r="BB213" s="5" t="b">
        <v>0</v>
      </c>
      <c r="BC213" s="5" t="s">
        <v>205</v>
      </c>
      <c r="BW213" s="5" t="s">
        <v>205</v>
      </c>
      <c r="CQ213" s="5" t="s">
        <v>205</v>
      </c>
      <c r="DK213" s="5" t="s">
        <v>205</v>
      </c>
      <c r="EE213" s="5" t="s">
        <v>205</v>
      </c>
      <c r="EY213" s="5" t="s">
        <v>205</v>
      </c>
      <c r="FV213" s="5">
        <v>670</v>
      </c>
      <c r="FX213" s="5" t="s">
        <v>214</v>
      </c>
      <c r="FY213" s="5" t="b">
        <v>1</v>
      </c>
      <c r="FZ213" s="5" t="b">
        <v>0</v>
      </c>
      <c r="GA213" s="5" t="b">
        <v>0</v>
      </c>
      <c r="GB213" s="5" t="b">
        <v>0</v>
      </c>
      <c r="GC213" s="5" t="b">
        <v>0</v>
      </c>
      <c r="GD213" s="5" t="b">
        <v>0</v>
      </c>
      <c r="GE213" s="5" t="b">
        <v>0</v>
      </c>
      <c r="GF213" s="5" t="b">
        <v>0</v>
      </c>
      <c r="GG213" s="5" t="b">
        <v>0</v>
      </c>
      <c r="GI213" s="5" t="s">
        <v>215</v>
      </c>
      <c r="GJ213" s="5" t="s">
        <v>216</v>
      </c>
      <c r="GK213" s="5" t="s">
        <v>512</v>
      </c>
      <c r="GL213" s="5">
        <v>33980724</v>
      </c>
      <c r="GM213" s="5" t="s">
        <v>513</v>
      </c>
      <c r="GN213" s="5" t="s">
        <v>514</v>
      </c>
      <c r="GO213" s="5">
        <v>45</v>
      </c>
      <c r="GQ213" s="5">
        <v>-1</v>
      </c>
      <c r="GR213" s="5" t="s">
        <v>220</v>
      </c>
      <c r="GS213" s="5" t="s">
        <v>220</v>
      </c>
    </row>
    <row r="214" spans="1:201" x14ac:dyDescent="0.3">
      <c r="A214" s="5" t="s">
        <v>2283</v>
      </c>
      <c r="B214" s="5" t="s">
        <v>580</v>
      </c>
      <c r="C214" s="5" t="s">
        <v>581</v>
      </c>
      <c r="D214" s="6">
        <v>43370</v>
      </c>
      <c r="E214" s="5" t="s">
        <v>496</v>
      </c>
      <c r="F214" s="6">
        <v>43368</v>
      </c>
      <c r="G214" s="5" t="s">
        <v>497</v>
      </c>
      <c r="H214" s="5" t="s">
        <v>800</v>
      </c>
      <c r="I214" s="5" t="s">
        <v>498</v>
      </c>
      <c r="J214" s="7" t="s">
        <v>801</v>
      </c>
      <c r="K214" s="5" t="s">
        <v>203</v>
      </c>
      <c r="L214" s="5" t="s">
        <v>204</v>
      </c>
      <c r="M214" s="5" t="s">
        <v>205</v>
      </c>
      <c r="AH214" s="5" t="s">
        <v>205</v>
      </c>
      <c r="BC214" s="5" t="s">
        <v>205</v>
      </c>
      <c r="BW214" s="5" t="s">
        <v>205</v>
      </c>
      <c r="CQ214" s="5" t="s">
        <v>205</v>
      </c>
      <c r="DK214" s="5" t="s">
        <v>205</v>
      </c>
      <c r="EE214" s="5" t="s">
        <v>205</v>
      </c>
      <c r="EY214" s="5" t="s">
        <v>206</v>
      </c>
      <c r="EZ214" s="5">
        <v>5</v>
      </c>
      <c r="FA214" s="5" t="s">
        <v>212</v>
      </c>
      <c r="FB214" s="5" t="s">
        <v>213</v>
      </c>
      <c r="FC214" s="5" t="s">
        <v>205</v>
      </c>
      <c r="FD214" s="5">
        <v>5000</v>
      </c>
      <c r="FE214" s="5">
        <v>4</v>
      </c>
      <c r="FF214" s="5" t="s">
        <v>206</v>
      </c>
      <c r="FG214" s="5">
        <v>8000</v>
      </c>
      <c r="FJ214" s="5" t="s">
        <v>285</v>
      </c>
      <c r="FK214" s="5" t="b">
        <v>1</v>
      </c>
      <c r="FL214" s="5" t="b">
        <v>1</v>
      </c>
      <c r="FM214" s="5" t="b">
        <v>0</v>
      </c>
      <c r="FN214" s="5" t="b">
        <v>1</v>
      </c>
      <c r="FO214" s="5" t="b">
        <v>0</v>
      </c>
      <c r="FP214" s="5" t="b">
        <v>0</v>
      </c>
      <c r="FQ214" s="5" t="b">
        <v>0</v>
      </c>
      <c r="FR214" s="5" t="b">
        <v>0</v>
      </c>
      <c r="FS214" s="5" t="b">
        <v>0</v>
      </c>
      <c r="FT214" s="5" t="b">
        <v>0</v>
      </c>
      <c r="FU214" s="5" t="b">
        <v>0</v>
      </c>
      <c r="FV214" s="5">
        <v>670</v>
      </c>
      <c r="GI214" s="5" t="s">
        <v>215</v>
      </c>
      <c r="GJ214" s="5" t="s">
        <v>216</v>
      </c>
      <c r="GK214" s="5" t="s">
        <v>582</v>
      </c>
      <c r="GL214" s="5">
        <v>33997727</v>
      </c>
      <c r="GM214" s="5" t="s">
        <v>583</v>
      </c>
      <c r="GN214" s="5" t="s">
        <v>584</v>
      </c>
      <c r="GO214" s="5">
        <v>59</v>
      </c>
      <c r="GQ214" s="5">
        <v>-1</v>
      </c>
      <c r="GR214" s="5" t="s">
        <v>220</v>
      </c>
      <c r="GS214" s="5" t="s">
        <v>220</v>
      </c>
    </row>
    <row r="215" spans="1:201" x14ac:dyDescent="0.3">
      <c r="A215" s="5" t="s">
        <v>2279</v>
      </c>
      <c r="B215" s="5" t="s">
        <v>560</v>
      </c>
      <c r="C215" s="5" t="s">
        <v>561</v>
      </c>
      <c r="D215" s="6">
        <v>43370</v>
      </c>
      <c r="E215" s="5" t="s">
        <v>496</v>
      </c>
      <c r="F215" s="6">
        <v>43368</v>
      </c>
      <c r="G215" s="5" t="s">
        <v>497</v>
      </c>
      <c r="H215" s="5" t="s">
        <v>800</v>
      </c>
      <c r="I215" s="5" t="s">
        <v>498</v>
      </c>
      <c r="J215" s="7" t="s">
        <v>801</v>
      </c>
      <c r="K215" s="5" t="s">
        <v>203</v>
      </c>
      <c r="L215" s="5" t="s">
        <v>204</v>
      </c>
      <c r="M215" s="5" t="s">
        <v>205</v>
      </c>
      <c r="AH215" s="5" t="s">
        <v>205</v>
      </c>
      <c r="BC215" s="5" t="s">
        <v>206</v>
      </c>
      <c r="BD215" s="5" t="s">
        <v>206</v>
      </c>
      <c r="BF215" s="5">
        <v>150</v>
      </c>
      <c r="BG215" s="5">
        <v>150</v>
      </c>
      <c r="BH215" s="5" t="s">
        <v>362</v>
      </c>
      <c r="BI215" s="5" t="s">
        <v>208</v>
      </c>
      <c r="BJ215" s="5">
        <v>2</v>
      </c>
      <c r="BK215" s="5" t="s">
        <v>285</v>
      </c>
      <c r="BL215" s="5" t="b">
        <v>1</v>
      </c>
      <c r="BM215" s="5" t="b">
        <v>1</v>
      </c>
      <c r="BN215" s="5" t="b">
        <v>0</v>
      </c>
      <c r="BO215" s="5" t="b">
        <v>1</v>
      </c>
      <c r="BP215" s="5" t="b">
        <v>0</v>
      </c>
      <c r="BQ215" s="5" t="b">
        <v>0</v>
      </c>
      <c r="BR215" s="5" t="b">
        <v>0</v>
      </c>
      <c r="BS215" s="5" t="b">
        <v>0</v>
      </c>
      <c r="BT215" s="5" t="b">
        <v>0</v>
      </c>
      <c r="BU215" s="5" t="b">
        <v>0</v>
      </c>
      <c r="BV215" s="5" t="b">
        <v>0</v>
      </c>
      <c r="BW215" s="5" t="s">
        <v>206</v>
      </c>
      <c r="BX215" s="5" t="s">
        <v>205</v>
      </c>
      <c r="BZ215" s="5">
        <v>230</v>
      </c>
      <c r="CA215" s="5">
        <v>230</v>
      </c>
      <c r="CB215" s="5" t="s">
        <v>362</v>
      </c>
      <c r="CC215" s="5" t="s">
        <v>208</v>
      </c>
      <c r="CD215" s="5">
        <v>2</v>
      </c>
      <c r="CE215" s="5" t="s">
        <v>285</v>
      </c>
      <c r="CF215" s="5" t="b">
        <v>1</v>
      </c>
      <c r="CG215" s="5" t="b">
        <v>1</v>
      </c>
      <c r="CH215" s="5" t="b">
        <v>0</v>
      </c>
      <c r="CI215" s="5" t="b">
        <v>1</v>
      </c>
      <c r="CJ215" s="5" t="b">
        <v>0</v>
      </c>
      <c r="CK215" s="5" t="b">
        <v>0</v>
      </c>
      <c r="CL215" s="5" t="b">
        <v>0</v>
      </c>
      <c r="CM215" s="5" t="b">
        <v>0</v>
      </c>
      <c r="CN215" s="5" t="b">
        <v>0</v>
      </c>
      <c r="CO215" s="5" t="b">
        <v>0</v>
      </c>
      <c r="CP215" s="5" t="b">
        <v>0</v>
      </c>
      <c r="CQ215" s="5" t="s">
        <v>206</v>
      </c>
      <c r="CR215" s="5" t="s">
        <v>206</v>
      </c>
      <c r="CS215" s="5">
        <v>80</v>
      </c>
      <c r="CT215" s="5">
        <v>110</v>
      </c>
      <c r="CU215" s="8">
        <v>137.5</v>
      </c>
      <c r="CV215" s="5" t="s">
        <v>362</v>
      </c>
      <c r="CW215" s="5" t="s">
        <v>208</v>
      </c>
      <c r="CX215" s="5">
        <v>3</v>
      </c>
      <c r="CY215" s="5" t="s">
        <v>285</v>
      </c>
      <c r="CZ215" s="5" t="b">
        <v>1</v>
      </c>
      <c r="DA215" s="5" t="b">
        <v>1</v>
      </c>
      <c r="DB215" s="5" t="b">
        <v>0</v>
      </c>
      <c r="DC215" s="5" t="b">
        <v>1</v>
      </c>
      <c r="DD215" s="5" t="b">
        <v>0</v>
      </c>
      <c r="DE215" s="5" t="b">
        <v>0</v>
      </c>
      <c r="DF215" s="5" t="b">
        <v>0</v>
      </c>
      <c r="DG215" s="5" t="b">
        <v>0</v>
      </c>
      <c r="DH215" s="5" t="b">
        <v>0</v>
      </c>
      <c r="DI215" s="5" t="b">
        <v>0</v>
      </c>
      <c r="DJ215" s="5" t="b">
        <v>0</v>
      </c>
      <c r="DK215" s="5" t="s">
        <v>206</v>
      </c>
      <c r="DL215" s="5" t="s">
        <v>206</v>
      </c>
      <c r="DN215" s="5">
        <v>110</v>
      </c>
      <c r="DO215" s="5" t="s">
        <v>207</v>
      </c>
      <c r="DP215" s="5" t="s">
        <v>362</v>
      </c>
      <c r="DQ215" s="5" t="s">
        <v>208</v>
      </c>
      <c r="DR215" s="5">
        <v>2</v>
      </c>
      <c r="DS215" s="5" t="s">
        <v>285</v>
      </c>
      <c r="DT215" s="5" t="b">
        <v>1</v>
      </c>
      <c r="DU215" s="5" t="b">
        <v>1</v>
      </c>
      <c r="DV215" s="5" t="b">
        <v>0</v>
      </c>
      <c r="DW215" s="5" t="b">
        <v>1</v>
      </c>
      <c r="DX215" s="5" t="b">
        <v>0</v>
      </c>
      <c r="DY215" s="5" t="b">
        <v>0</v>
      </c>
      <c r="DZ215" s="5" t="b">
        <v>0</v>
      </c>
      <c r="EA215" s="5" t="b">
        <v>0</v>
      </c>
      <c r="EB215" s="5" t="b">
        <v>0</v>
      </c>
      <c r="EC215" s="5" t="b">
        <v>0</v>
      </c>
      <c r="ED215" s="5" t="b">
        <v>0</v>
      </c>
      <c r="EE215" s="5" t="s">
        <v>206</v>
      </c>
      <c r="EF215" s="5" t="s">
        <v>206</v>
      </c>
      <c r="EH215" s="5">
        <v>550</v>
      </c>
      <c r="EI215" s="5">
        <v>550</v>
      </c>
      <c r="EJ215" s="5" t="s">
        <v>362</v>
      </c>
      <c r="EK215" s="5" t="s">
        <v>208</v>
      </c>
      <c r="EL215" s="5">
        <v>2</v>
      </c>
      <c r="EM215" s="5" t="s">
        <v>285</v>
      </c>
      <c r="EN215" s="5" t="b">
        <v>1</v>
      </c>
      <c r="EO215" s="5" t="b">
        <v>1</v>
      </c>
      <c r="EP215" s="5" t="b">
        <v>0</v>
      </c>
      <c r="EQ215" s="5" t="b">
        <v>1</v>
      </c>
      <c r="ER215" s="5" t="b">
        <v>0</v>
      </c>
      <c r="ES215" s="5" t="b">
        <v>0</v>
      </c>
      <c r="ET215" s="5" t="b">
        <v>0</v>
      </c>
      <c r="EU215" s="5" t="b">
        <v>0</v>
      </c>
      <c r="EV215" s="5" t="b">
        <v>0</v>
      </c>
      <c r="EW215" s="5" t="b">
        <v>0</v>
      </c>
      <c r="EX215" s="5" t="b">
        <v>0</v>
      </c>
      <c r="EY215" s="5" t="s">
        <v>205</v>
      </c>
      <c r="FV215" s="5">
        <v>672</v>
      </c>
      <c r="FX215" s="5" t="s">
        <v>214</v>
      </c>
      <c r="FY215" s="5" t="b">
        <v>1</v>
      </c>
      <c r="FZ215" s="5" t="b">
        <v>0</v>
      </c>
      <c r="GA215" s="5" t="b">
        <v>0</v>
      </c>
      <c r="GB215" s="5" t="b">
        <v>0</v>
      </c>
      <c r="GC215" s="5" t="b">
        <v>0</v>
      </c>
      <c r="GD215" s="5" t="b">
        <v>0</v>
      </c>
      <c r="GE215" s="5" t="b">
        <v>0</v>
      </c>
      <c r="GF215" s="5" t="b">
        <v>0</v>
      </c>
      <c r="GG215" s="5" t="b">
        <v>0</v>
      </c>
      <c r="GI215" s="5" t="s">
        <v>215</v>
      </c>
      <c r="GJ215" s="5" t="s">
        <v>216</v>
      </c>
      <c r="GK215" s="5" t="s">
        <v>562</v>
      </c>
      <c r="GL215" s="5">
        <v>33997698</v>
      </c>
      <c r="GM215" s="5" t="s">
        <v>563</v>
      </c>
      <c r="GN215" s="5" t="s">
        <v>564</v>
      </c>
      <c r="GO215" s="5">
        <v>55</v>
      </c>
      <c r="GQ215" s="5">
        <v>-1</v>
      </c>
      <c r="GR215" s="5" t="s">
        <v>220</v>
      </c>
      <c r="GS215" s="5" t="s">
        <v>220</v>
      </c>
    </row>
    <row r="216" spans="1:201" x14ac:dyDescent="0.3">
      <c r="A216" s="5" t="s">
        <v>2280</v>
      </c>
      <c r="B216" s="5" t="s">
        <v>565</v>
      </c>
      <c r="C216" s="5" t="s">
        <v>566</v>
      </c>
      <c r="D216" s="6">
        <v>43370</v>
      </c>
      <c r="E216" s="5" t="s">
        <v>496</v>
      </c>
      <c r="F216" s="6">
        <v>43368</v>
      </c>
      <c r="G216" s="5" t="s">
        <v>497</v>
      </c>
      <c r="H216" s="5" t="s">
        <v>800</v>
      </c>
      <c r="I216" s="5" t="s">
        <v>498</v>
      </c>
      <c r="J216" s="7" t="s">
        <v>801</v>
      </c>
      <c r="K216" s="5" t="s">
        <v>203</v>
      </c>
      <c r="L216" s="5" t="s">
        <v>204</v>
      </c>
      <c r="M216" s="5" t="s">
        <v>205</v>
      </c>
      <c r="AH216" s="5" t="s">
        <v>205</v>
      </c>
      <c r="BC216" s="5" t="s">
        <v>206</v>
      </c>
      <c r="BD216" s="5" t="s">
        <v>206</v>
      </c>
      <c r="BF216" s="5">
        <v>110</v>
      </c>
      <c r="BG216" s="5">
        <v>110</v>
      </c>
      <c r="BH216" s="5" t="s">
        <v>362</v>
      </c>
      <c r="BI216" s="5" t="s">
        <v>208</v>
      </c>
      <c r="BJ216" s="5">
        <v>2</v>
      </c>
      <c r="BK216" s="5" t="s">
        <v>285</v>
      </c>
      <c r="BL216" s="5" t="b">
        <v>1</v>
      </c>
      <c r="BM216" s="5" t="b">
        <v>1</v>
      </c>
      <c r="BN216" s="5" t="b">
        <v>0</v>
      </c>
      <c r="BO216" s="5" t="b">
        <v>1</v>
      </c>
      <c r="BP216" s="5" t="b">
        <v>0</v>
      </c>
      <c r="BQ216" s="5" t="b">
        <v>0</v>
      </c>
      <c r="BR216" s="5" t="b">
        <v>0</v>
      </c>
      <c r="BS216" s="5" t="b">
        <v>0</v>
      </c>
      <c r="BT216" s="5" t="b">
        <v>0</v>
      </c>
      <c r="BU216" s="5" t="b">
        <v>0</v>
      </c>
      <c r="BV216" s="5" t="b">
        <v>0</v>
      </c>
      <c r="BW216" s="5" t="s">
        <v>206</v>
      </c>
      <c r="BX216" s="5" t="s">
        <v>205</v>
      </c>
      <c r="BZ216" s="5">
        <v>220</v>
      </c>
      <c r="CA216" s="5">
        <v>220</v>
      </c>
      <c r="CB216" s="5" t="s">
        <v>362</v>
      </c>
      <c r="CC216" s="5" t="s">
        <v>208</v>
      </c>
      <c r="CD216" s="5">
        <v>2</v>
      </c>
      <c r="CE216" s="5" t="s">
        <v>285</v>
      </c>
      <c r="CF216" s="5" t="b">
        <v>1</v>
      </c>
      <c r="CG216" s="5" t="b">
        <v>1</v>
      </c>
      <c r="CH216" s="5" t="b">
        <v>0</v>
      </c>
      <c r="CI216" s="5" t="b">
        <v>1</v>
      </c>
      <c r="CJ216" s="5" t="b">
        <v>0</v>
      </c>
      <c r="CK216" s="5" t="b">
        <v>0</v>
      </c>
      <c r="CL216" s="5" t="b">
        <v>0</v>
      </c>
      <c r="CM216" s="5" t="b">
        <v>0</v>
      </c>
      <c r="CN216" s="5" t="b">
        <v>0</v>
      </c>
      <c r="CO216" s="5" t="b">
        <v>0</v>
      </c>
      <c r="CP216" s="5" t="b">
        <v>0</v>
      </c>
      <c r="CQ216" s="5" t="s">
        <v>206</v>
      </c>
      <c r="CR216" s="5" t="s">
        <v>206</v>
      </c>
      <c r="CS216" s="5">
        <v>80</v>
      </c>
      <c r="CT216" s="5">
        <v>120</v>
      </c>
      <c r="CU216" s="8">
        <v>150</v>
      </c>
      <c r="CV216" s="5" t="s">
        <v>362</v>
      </c>
      <c r="CW216" s="5" t="s">
        <v>208</v>
      </c>
      <c r="CX216" s="5">
        <v>2</v>
      </c>
      <c r="CY216" s="5" t="s">
        <v>285</v>
      </c>
      <c r="CZ216" s="5" t="b">
        <v>1</v>
      </c>
      <c r="DA216" s="5" t="b">
        <v>1</v>
      </c>
      <c r="DB216" s="5" t="b">
        <v>0</v>
      </c>
      <c r="DC216" s="5" t="b">
        <v>1</v>
      </c>
      <c r="DD216" s="5" t="b">
        <v>0</v>
      </c>
      <c r="DE216" s="5" t="b">
        <v>0</v>
      </c>
      <c r="DF216" s="5" t="b">
        <v>0</v>
      </c>
      <c r="DG216" s="5" t="b">
        <v>0</v>
      </c>
      <c r="DH216" s="5" t="b">
        <v>0</v>
      </c>
      <c r="DI216" s="5" t="b">
        <v>0</v>
      </c>
      <c r="DJ216" s="5" t="b">
        <v>0</v>
      </c>
      <c r="DK216" s="5" t="s">
        <v>206</v>
      </c>
      <c r="DL216" s="5" t="s">
        <v>206</v>
      </c>
      <c r="DN216" s="5">
        <v>120</v>
      </c>
      <c r="DO216" s="5" t="s">
        <v>207</v>
      </c>
      <c r="DP216" s="5" t="s">
        <v>362</v>
      </c>
      <c r="DQ216" s="5" t="s">
        <v>208</v>
      </c>
      <c r="DR216" s="5">
        <v>2</v>
      </c>
      <c r="DS216" s="5" t="s">
        <v>285</v>
      </c>
      <c r="DT216" s="5" t="b">
        <v>1</v>
      </c>
      <c r="DU216" s="5" t="b">
        <v>1</v>
      </c>
      <c r="DV216" s="5" t="b">
        <v>0</v>
      </c>
      <c r="DW216" s="5" t="b">
        <v>1</v>
      </c>
      <c r="DX216" s="5" t="b">
        <v>0</v>
      </c>
      <c r="DY216" s="5" t="b">
        <v>0</v>
      </c>
      <c r="DZ216" s="5" t="b">
        <v>0</v>
      </c>
      <c r="EA216" s="5" t="b">
        <v>0</v>
      </c>
      <c r="EB216" s="5" t="b">
        <v>0</v>
      </c>
      <c r="EC216" s="5" t="b">
        <v>0</v>
      </c>
      <c r="ED216" s="5" t="b">
        <v>0</v>
      </c>
      <c r="EE216" s="5" t="s">
        <v>206</v>
      </c>
      <c r="EF216" s="5" t="s">
        <v>206</v>
      </c>
      <c r="EH216" s="5">
        <v>480</v>
      </c>
      <c r="EI216" s="5">
        <v>480</v>
      </c>
      <c r="EJ216" s="5" t="s">
        <v>362</v>
      </c>
      <c r="EK216" s="5" t="s">
        <v>208</v>
      </c>
      <c r="EL216" s="5">
        <v>2</v>
      </c>
      <c r="EM216" s="5" t="s">
        <v>285</v>
      </c>
      <c r="EN216" s="5" t="b">
        <v>1</v>
      </c>
      <c r="EO216" s="5" t="b">
        <v>1</v>
      </c>
      <c r="EP216" s="5" t="b">
        <v>0</v>
      </c>
      <c r="EQ216" s="5" t="b">
        <v>1</v>
      </c>
      <c r="ER216" s="5" t="b">
        <v>0</v>
      </c>
      <c r="ES216" s="5" t="b">
        <v>0</v>
      </c>
      <c r="ET216" s="5" t="b">
        <v>0</v>
      </c>
      <c r="EU216" s="5" t="b">
        <v>0</v>
      </c>
      <c r="EV216" s="5" t="b">
        <v>0</v>
      </c>
      <c r="EW216" s="5" t="b">
        <v>0</v>
      </c>
      <c r="EX216" s="5" t="b">
        <v>0</v>
      </c>
      <c r="EY216" s="5" t="s">
        <v>205</v>
      </c>
      <c r="FV216" s="5">
        <v>670</v>
      </c>
      <c r="FX216" s="5" t="s">
        <v>214</v>
      </c>
      <c r="FY216" s="5" t="b">
        <v>1</v>
      </c>
      <c r="FZ216" s="5" t="b">
        <v>0</v>
      </c>
      <c r="GA216" s="5" t="b">
        <v>0</v>
      </c>
      <c r="GB216" s="5" t="b">
        <v>0</v>
      </c>
      <c r="GC216" s="5" t="b">
        <v>0</v>
      </c>
      <c r="GD216" s="5" t="b">
        <v>0</v>
      </c>
      <c r="GE216" s="5" t="b">
        <v>0</v>
      </c>
      <c r="GF216" s="5" t="b">
        <v>0</v>
      </c>
      <c r="GG216" s="5" t="b">
        <v>0</v>
      </c>
      <c r="GI216" s="5" t="s">
        <v>215</v>
      </c>
      <c r="GJ216" s="5" t="s">
        <v>216</v>
      </c>
      <c r="GK216" s="5" t="s">
        <v>567</v>
      </c>
      <c r="GL216" s="5">
        <v>33997712</v>
      </c>
      <c r="GM216" s="5" t="s">
        <v>568</v>
      </c>
      <c r="GN216" s="5" t="s">
        <v>569</v>
      </c>
      <c r="GO216" s="5">
        <v>56</v>
      </c>
      <c r="GQ216" s="5">
        <v>-1</v>
      </c>
      <c r="GR216" s="5" t="s">
        <v>220</v>
      </c>
      <c r="GS216" s="5" t="s">
        <v>220</v>
      </c>
    </row>
    <row r="217" spans="1:201" x14ac:dyDescent="0.3">
      <c r="A217" s="5" t="s">
        <v>2275</v>
      </c>
      <c r="B217" s="5" t="s">
        <v>540</v>
      </c>
      <c r="C217" s="5" t="s">
        <v>541</v>
      </c>
      <c r="D217" s="6">
        <v>43370</v>
      </c>
      <c r="E217" s="5" t="s">
        <v>496</v>
      </c>
      <c r="F217" s="6">
        <v>43368</v>
      </c>
      <c r="G217" s="5" t="s">
        <v>497</v>
      </c>
      <c r="H217" s="5" t="s">
        <v>800</v>
      </c>
      <c r="I217" s="5" t="s">
        <v>498</v>
      </c>
      <c r="J217" s="7" t="s">
        <v>801</v>
      </c>
      <c r="K217" s="5" t="s">
        <v>203</v>
      </c>
      <c r="L217" s="5" t="s">
        <v>204</v>
      </c>
      <c r="M217" s="5" t="s">
        <v>205</v>
      </c>
      <c r="AH217" s="5" t="s">
        <v>205</v>
      </c>
      <c r="BC217" s="5" t="s">
        <v>206</v>
      </c>
      <c r="BD217" s="5" t="s">
        <v>206</v>
      </c>
      <c r="BF217" s="5">
        <v>150</v>
      </c>
      <c r="BG217" s="5">
        <v>150</v>
      </c>
      <c r="BH217" s="5" t="s">
        <v>362</v>
      </c>
      <c r="BI217" s="5" t="s">
        <v>208</v>
      </c>
      <c r="BJ217" s="5">
        <v>2</v>
      </c>
      <c r="BK217" s="5" t="s">
        <v>285</v>
      </c>
      <c r="BL217" s="5" t="b">
        <v>1</v>
      </c>
      <c r="BM217" s="5" t="b">
        <v>1</v>
      </c>
      <c r="BN217" s="5" t="b">
        <v>0</v>
      </c>
      <c r="BO217" s="5" t="b">
        <v>1</v>
      </c>
      <c r="BP217" s="5" t="b">
        <v>0</v>
      </c>
      <c r="BQ217" s="5" t="b">
        <v>0</v>
      </c>
      <c r="BR217" s="5" t="b">
        <v>0</v>
      </c>
      <c r="BS217" s="5" t="b">
        <v>0</v>
      </c>
      <c r="BT217" s="5" t="b">
        <v>0</v>
      </c>
      <c r="BU217" s="5" t="b">
        <v>0</v>
      </c>
      <c r="BV217" s="5" t="b">
        <v>0</v>
      </c>
      <c r="BW217" s="5" t="s">
        <v>206</v>
      </c>
      <c r="BX217" s="5" t="s">
        <v>205</v>
      </c>
      <c r="BZ217" s="5">
        <v>210</v>
      </c>
      <c r="CA217" s="5">
        <v>210</v>
      </c>
      <c r="CB217" s="5" t="s">
        <v>362</v>
      </c>
      <c r="CC217" s="5" t="s">
        <v>208</v>
      </c>
      <c r="CD217" s="5">
        <v>2</v>
      </c>
      <c r="CE217" s="5" t="s">
        <v>285</v>
      </c>
      <c r="CF217" s="5" t="b">
        <v>1</v>
      </c>
      <c r="CG217" s="5" t="b">
        <v>1</v>
      </c>
      <c r="CH217" s="5" t="b">
        <v>0</v>
      </c>
      <c r="CI217" s="5" t="b">
        <v>1</v>
      </c>
      <c r="CJ217" s="5" t="b">
        <v>0</v>
      </c>
      <c r="CK217" s="5" t="b">
        <v>0</v>
      </c>
      <c r="CL217" s="5" t="b">
        <v>0</v>
      </c>
      <c r="CM217" s="5" t="b">
        <v>0</v>
      </c>
      <c r="CN217" s="5" t="b">
        <v>0</v>
      </c>
      <c r="CO217" s="5" t="b">
        <v>0</v>
      </c>
      <c r="CP217" s="5" t="b">
        <v>0</v>
      </c>
      <c r="CQ217" s="5" t="s">
        <v>206</v>
      </c>
      <c r="CR217" s="5" t="s">
        <v>206</v>
      </c>
      <c r="CS217" s="5">
        <v>80</v>
      </c>
      <c r="CT217" s="5">
        <v>120</v>
      </c>
      <c r="CU217" s="8">
        <v>150</v>
      </c>
      <c r="CV217" s="5" t="s">
        <v>362</v>
      </c>
      <c r="CW217" s="5" t="s">
        <v>208</v>
      </c>
      <c r="CX217" s="5">
        <v>2</v>
      </c>
      <c r="CY217" s="5" t="s">
        <v>285</v>
      </c>
      <c r="CZ217" s="5" t="b">
        <v>1</v>
      </c>
      <c r="DA217" s="5" t="b">
        <v>1</v>
      </c>
      <c r="DB217" s="5" t="b">
        <v>0</v>
      </c>
      <c r="DC217" s="5" t="b">
        <v>1</v>
      </c>
      <c r="DD217" s="5" t="b">
        <v>0</v>
      </c>
      <c r="DE217" s="5" t="b">
        <v>0</v>
      </c>
      <c r="DF217" s="5" t="b">
        <v>0</v>
      </c>
      <c r="DG217" s="5" t="b">
        <v>0</v>
      </c>
      <c r="DH217" s="5" t="b">
        <v>0</v>
      </c>
      <c r="DI217" s="5" t="b">
        <v>0</v>
      </c>
      <c r="DJ217" s="5" t="b">
        <v>0</v>
      </c>
      <c r="DK217" s="5" t="s">
        <v>206</v>
      </c>
      <c r="DL217" s="5" t="s">
        <v>206</v>
      </c>
      <c r="DN217" s="5">
        <v>120</v>
      </c>
      <c r="DO217" s="5" t="s">
        <v>207</v>
      </c>
      <c r="DP217" s="5" t="s">
        <v>362</v>
      </c>
      <c r="DQ217" s="5" t="s">
        <v>208</v>
      </c>
      <c r="DR217" s="5">
        <v>2</v>
      </c>
      <c r="DS217" s="5" t="s">
        <v>285</v>
      </c>
      <c r="DT217" s="5" t="b">
        <v>1</v>
      </c>
      <c r="DU217" s="5" t="b">
        <v>1</v>
      </c>
      <c r="DV217" s="5" t="b">
        <v>0</v>
      </c>
      <c r="DW217" s="5" t="b">
        <v>1</v>
      </c>
      <c r="DX217" s="5" t="b">
        <v>0</v>
      </c>
      <c r="DY217" s="5" t="b">
        <v>0</v>
      </c>
      <c r="DZ217" s="5" t="b">
        <v>0</v>
      </c>
      <c r="EA217" s="5" t="b">
        <v>0</v>
      </c>
      <c r="EB217" s="5" t="b">
        <v>0</v>
      </c>
      <c r="EC217" s="5" t="b">
        <v>0</v>
      </c>
      <c r="ED217" s="5" t="b">
        <v>0</v>
      </c>
      <c r="EE217" s="5" t="s">
        <v>206</v>
      </c>
      <c r="EF217" s="5" t="s">
        <v>206</v>
      </c>
      <c r="EH217" s="5">
        <v>460</v>
      </c>
      <c r="EI217" s="5">
        <v>460</v>
      </c>
      <c r="EJ217" s="5" t="s">
        <v>362</v>
      </c>
      <c r="EK217" s="5" t="s">
        <v>208</v>
      </c>
      <c r="EL217" s="5">
        <v>3</v>
      </c>
      <c r="EM217" s="5" t="s">
        <v>285</v>
      </c>
      <c r="EN217" s="5" t="b">
        <v>1</v>
      </c>
      <c r="EO217" s="5" t="b">
        <v>1</v>
      </c>
      <c r="EP217" s="5" t="b">
        <v>0</v>
      </c>
      <c r="EQ217" s="5" t="b">
        <v>1</v>
      </c>
      <c r="ER217" s="5" t="b">
        <v>0</v>
      </c>
      <c r="ES217" s="5" t="b">
        <v>0</v>
      </c>
      <c r="ET217" s="5" t="b">
        <v>0</v>
      </c>
      <c r="EU217" s="5" t="b">
        <v>0</v>
      </c>
      <c r="EV217" s="5" t="b">
        <v>0</v>
      </c>
      <c r="EW217" s="5" t="b">
        <v>0</v>
      </c>
      <c r="EX217" s="5" t="b">
        <v>0</v>
      </c>
      <c r="EY217" s="5" t="s">
        <v>205</v>
      </c>
      <c r="FV217" s="5">
        <v>670</v>
      </c>
      <c r="FX217" s="5" t="s">
        <v>214</v>
      </c>
      <c r="FY217" s="5" t="b">
        <v>1</v>
      </c>
      <c r="FZ217" s="5" t="b">
        <v>0</v>
      </c>
      <c r="GA217" s="5" t="b">
        <v>0</v>
      </c>
      <c r="GB217" s="5" t="b">
        <v>0</v>
      </c>
      <c r="GC217" s="5" t="b">
        <v>0</v>
      </c>
      <c r="GD217" s="5" t="b">
        <v>0</v>
      </c>
      <c r="GE217" s="5" t="b">
        <v>0</v>
      </c>
      <c r="GF217" s="5" t="b">
        <v>0</v>
      </c>
      <c r="GG217" s="5" t="b">
        <v>0</v>
      </c>
      <c r="GI217" s="5" t="s">
        <v>215</v>
      </c>
      <c r="GJ217" s="5" t="s">
        <v>216</v>
      </c>
      <c r="GK217" s="5" t="s">
        <v>542</v>
      </c>
      <c r="GL217" s="5">
        <v>33997671</v>
      </c>
      <c r="GM217" s="5" t="s">
        <v>543</v>
      </c>
      <c r="GN217" s="5" t="s">
        <v>544</v>
      </c>
      <c r="GO217" s="5">
        <v>51</v>
      </c>
      <c r="GQ217" s="5">
        <v>-1</v>
      </c>
      <c r="GR217" s="5" t="s">
        <v>220</v>
      </c>
      <c r="GS217" s="5" t="s">
        <v>220</v>
      </c>
    </row>
    <row r="218" spans="1:201" x14ac:dyDescent="0.3">
      <c r="A218" s="5" t="s">
        <v>2278</v>
      </c>
      <c r="B218" s="5" t="s">
        <v>555</v>
      </c>
      <c r="C218" s="5" t="s">
        <v>556</v>
      </c>
      <c r="D218" s="6">
        <v>43370</v>
      </c>
      <c r="E218" s="5" t="s">
        <v>496</v>
      </c>
      <c r="F218" s="6">
        <v>43368</v>
      </c>
      <c r="G218" s="5" t="s">
        <v>497</v>
      </c>
      <c r="H218" s="5" t="s">
        <v>800</v>
      </c>
      <c r="I218" s="5" t="s">
        <v>498</v>
      </c>
      <c r="J218" s="7" t="s">
        <v>801</v>
      </c>
      <c r="K218" s="5" t="s">
        <v>203</v>
      </c>
      <c r="L218" s="5" t="s">
        <v>204</v>
      </c>
      <c r="M218" s="5" t="s">
        <v>205</v>
      </c>
      <c r="AH218" s="5" t="s">
        <v>205</v>
      </c>
      <c r="BC218" s="5" t="s">
        <v>206</v>
      </c>
      <c r="BD218" s="5" t="s">
        <v>206</v>
      </c>
      <c r="BF218" s="5">
        <v>120</v>
      </c>
      <c r="BG218" s="5">
        <v>120</v>
      </c>
      <c r="BH218" s="5" t="s">
        <v>362</v>
      </c>
      <c r="BI218" s="5" t="s">
        <v>208</v>
      </c>
      <c r="BJ218" s="5">
        <v>2</v>
      </c>
      <c r="BK218" s="5" t="s">
        <v>285</v>
      </c>
      <c r="BL218" s="5" t="b">
        <v>1</v>
      </c>
      <c r="BM218" s="5" t="b">
        <v>1</v>
      </c>
      <c r="BN218" s="5" t="b">
        <v>0</v>
      </c>
      <c r="BO218" s="5" t="b">
        <v>1</v>
      </c>
      <c r="BP218" s="5" t="b">
        <v>0</v>
      </c>
      <c r="BQ218" s="5" t="b">
        <v>0</v>
      </c>
      <c r="BR218" s="5" t="b">
        <v>0</v>
      </c>
      <c r="BS218" s="5" t="b">
        <v>0</v>
      </c>
      <c r="BT218" s="5" t="b">
        <v>0</v>
      </c>
      <c r="BU218" s="5" t="b">
        <v>0</v>
      </c>
      <c r="BV218" s="5" t="b">
        <v>0</v>
      </c>
      <c r="BW218" s="5" t="s">
        <v>206</v>
      </c>
      <c r="BX218" s="5" t="s">
        <v>205</v>
      </c>
      <c r="BZ218" s="5">
        <v>200</v>
      </c>
      <c r="CA218" s="5">
        <v>200</v>
      </c>
      <c r="CB218" s="5" t="s">
        <v>362</v>
      </c>
      <c r="CC218" s="5" t="s">
        <v>208</v>
      </c>
      <c r="CD218" s="5">
        <v>2</v>
      </c>
      <c r="CE218" s="5" t="s">
        <v>285</v>
      </c>
      <c r="CF218" s="5" t="b">
        <v>1</v>
      </c>
      <c r="CG218" s="5" t="b">
        <v>1</v>
      </c>
      <c r="CH218" s="5" t="b">
        <v>0</v>
      </c>
      <c r="CI218" s="5" t="b">
        <v>1</v>
      </c>
      <c r="CJ218" s="5" t="b">
        <v>0</v>
      </c>
      <c r="CK218" s="5" t="b">
        <v>0</v>
      </c>
      <c r="CL218" s="5" t="b">
        <v>0</v>
      </c>
      <c r="CM218" s="5" t="b">
        <v>0</v>
      </c>
      <c r="CN218" s="5" t="b">
        <v>0</v>
      </c>
      <c r="CO218" s="5" t="b">
        <v>0</v>
      </c>
      <c r="CP218" s="5" t="b">
        <v>0</v>
      </c>
      <c r="CQ218" s="5" t="s">
        <v>206</v>
      </c>
      <c r="CR218" s="5" t="s">
        <v>206</v>
      </c>
      <c r="CS218" s="5">
        <v>80</v>
      </c>
      <c r="CT218" s="5">
        <v>120</v>
      </c>
      <c r="CU218" s="8">
        <v>150</v>
      </c>
      <c r="CV218" s="5" t="s">
        <v>362</v>
      </c>
      <c r="CW218" s="5" t="s">
        <v>208</v>
      </c>
      <c r="CX218" s="5">
        <v>2</v>
      </c>
      <c r="CY218" s="5" t="s">
        <v>285</v>
      </c>
      <c r="CZ218" s="5" t="b">
        <v>1</v>
      </c>
      <c r="DA218" s="5" t="b">
        <v>1</v>
      </c>
      <c r="DB218" s="5" t="b">
        <v>0</v>
      </c>
      <c r="DC218" s="5" t="b">
        <v>1</v>
      </c>
      <c r="DD218" s="5" t="b">
        <v>0</v>
      </c>
      <c r="DE218" s="5" t="b">
        <v>0</v>
      </c>
      <c r="DF218" s="5" t="b">
        <v>0</v>
      </c>
      <c r="DG218" s="5" t="b">
        <v>0</v>
      </c>
      <c r="DH218" s="5" t="b">
        <v>0</v>
      </c>
      <c r="DI218" s="5" t="b">
        <v>0</v>
      </c>
      <c r="DJ218" s="5" t="b">
        <v>0</v>
      </c>
      <c r="DK218" s="5" t="s">
        <v>206</v>
      </c>
      <c r="DL218" s="5" t="s">
        <v>206</v>
      </c>
      <c r="DN218" s="5">
        <v>110</v>
      </c>
      <c r="DO218" s="5" t="s">
        <v>207</v>
      </c>
      <c r="DP218" s="5" t="s">
        <v>362</v>
      </c>
      <c r="DQ218" s="5" t="s">
        <v>208</v>
      </c>
      <c r="DR218" s="5">
        <v>2</v>
      </c>
      <c r="DS218" s="5" t="s">
        <v>285</v>
      </c>
      <c r="DT218" s="5" t="b">
        <v>1</v>
      </c>
      <c r="DU218" s="5" t="b">
        <v>1</v>
      </c>
      <c r="DV218" s="5" t="b">
        <v>0</v>
      </c>
      <c r="DW218" s="5" t="b">
        <v>1</v>
      </c>
      <c r="DX218" s="5" t="b">
        <v>0</v>
      </c>
      <c r="DY218" s="5" t="b">
        <v>0</v>
      </c>
      <c r="DZ218" s="5" t="b">
        <v>0</v>
      </c>
      <c r="EA218" s="5" t="b">
        <v>0</v>
      </c>
      <c r="EB218" s="5" t="b">
        <v>0</v>
      </c>
      <c r="EC218" s="5" t="b">
        <v>0</v>
      </c>
      <c r="ED218" s="5" t="b">
        <v>0</v>
      </c>
      <c r="EE218" s="5" t="s">
        <v>206</v>
      </c>
      <c r="EF218" s="5" t="s">
        <v>206</v>
      </c>
      <c r="EH218" s="5">
        <v>570</v>
      </c>
      <c r="EI218" s="5">
        <v>570</v>
      </c>
      <c r="EJ218" s="5" t="s">
        <v>362</v>
      </c>
      <c r="EK218" s="5" t="s">
        <v>208</v>
      </c>
      <c r="EL218" s="5">
        <v>2</v>
      </c>
      <c r="EM218" s="5" t="s">
        <v>285</v>
      </c>
      <c r="EN218" s="5" t="b">
        <v>1</v>
      </c>
      <c r="EO218" s="5" t="b">
        <v>1</v>
      </c>
      <c r="EP218" s="5" t="b">
        <v>0</v>
      </c>
      <c r="EQ218" s="5" t="b">
        <v>1</v>
      </c>
      <c r="ER218" s="5" t="b">
        <v>0</v>
      </c>
      <c r="ES218" s="5" t="b">
        <v>0</v>
      </c>
      <c r="ET218" s="5" t="b">
        <v>0</v>
      </c>
      <c r="EU218" s="5" t="b">
        <v>0</v>
      </c>
      <c r="EV218" s="5" t="b">
        <v>0</v>
      </c>
      <c r="EW218" s="5" t="b">
        <v>0</v>
      </c>
      <c r="EX218" s="5" t="b">
        <v>0</v>
      </c>
      <c r="EY218" s="5" t="s">
        <v>205</v>
      </c>
      <c r="FV218" s="5">
        <v>672</v>
      </c>
      <c r="FX218" s="5" t="s">
        <v>214</v>
      </c>
      <c r="FY218" s="5" t="b">
        <v>1</v>
      </c>
      <c r="FZ218" s="5" t="b">
        <v>0</v>
      </c>
      <c r="GA218" s="5" t="b">
        <v>0</v>
      </c>
      <c r="GB218" s="5" t="b">
        <v>0</v>
      </c>
      <c r="GC218" s="5" t="b">
        <v>0</v>
      </c>
      <c r="GD218" s="5" t="b">
        <v>0</v>
      </c>
      <c r="GE218" s="5" t="b">
        <v>0</v>
      </c>
      <c r="GF218" s="5" t="b">
        <v>0</v>
      </c>
      <c r="GG218" s="5" t="b">
        <v>0</v>
      </c>
      <c r="GI218" s="5" t="s">
        <v>215</v>
      </c>
      <c r="GJ218" s="5" t="s">
        <v>216</v>
      </c>
      <c r="GK218" s="5" t="s">
        <v>557</v>
      </c>
      <c r="GL218" s="5">
        <v>33997693</v>
      </c>
      <c r="GM218" s="5" t="s">
        <v>558</v>
      </c>
      <c r="GN218" s="5" t="s">
        <v>559</v>
      </c>
      <c r="GO218" s="5">
        <v>54</v>
      </c>
      <c r="GQ218" s="5">
        <v>-1</v>
      </c>
      <c r="GR218" s="5" t="s">
        <v>220</v>
      </c>
      <c r="GS218" s="5" t="s">
        <v>220</v>
      </c>
    </row>
    <row r="219" spans="1:201" x14ac:dyDescent="0.3">
      <c r="A219" s="5" t="s">
        <v>2272</v>
      </c>
      <c r="B219" s="5" t="s">
        <v>525</v>
      </c>
      <c r="C219" s="5" t="s">
        <v>526</v>
      </c>
      <c r="D219" s="6">
        <v>43370</v>
      </c>
      <c r="E219" s="5" t="s">
        <v>496</v>
      </c>
      <c r="F219" s="6">
        <v>43368</v>
      </c>
      <c r="G219" s="5" t="s">
        <v>497</v>
      </c>
      <c r="H219" s="5" t="s">
        <v>800</v>
      </c>
      <c r="I219" s="5" t="s">
        <v>498</v>
      </c>
      <c r="J219" s="7" t="s">
        <v>801</v>
      </c>
      <c r="K219" s="5" t="s">
        <v>203</v>
      </c>
      <c r="L219" s="5" t="s">
        <v>204</v>
      </c>
      <c r="M219" s="5" t="s">
        <v>205</v>
      </c>
      <c r="AH219" s="5" t="s">
        <v>205</v>
      </c>
      <c r="BC219" s="5" t="s">
        <v>206</v>
      </c>
      <c r="BD219" s="5" t="s">
        <v>206</v>
      </c>
      <c r="BF219" s="5">
        <v>150</v>
      </c>
      <c r="BG219" s="5">
        <v>150</v>
      </c>
      <c r="BH219" s="5" t="s">
        <v>362</v>
      </c>
      <c r="BI219" s="5" t="s">
        <v>208</v>
      </c>
      <c r="BJ219" s="5">
        <v>2</v>
      </c>
      <c r="BK219" s="5" t="s">
        <v>285</v>
      </c>
      <c r="BL219" s="5" t="b">
        <v>1</v>
      </c>
      <c r="BM219" s="5" t="b">
        <v>1</v>
      </c>
      <c r="BN219" s="5" t="b">
        <v>0</v>
      </c>
      <c r="BO219" s="5" t="b">
        <v>1</v>
      </c>
      <c r="BP219" s="5" t="b">
        <v>0</v>
      </c>
      <c r="BQ219" s="5" t="b">
        <v>0</v>
      </c>
      <c r="BR219" s="5" t="b">
        <v>0</v>
      </c>
      <c r="BS219" s="5" t="b">
        <v>0</v>
      </c>
      <c r="BT219" s="5" t="b">
        <v>0</v>
      </c>
      <c r="BU219" s="5" t="b">
        <v>0</v>
      </c>
      <c r="BV219" s="5" t="b">
        <v>0</v>
      </c>
      <c r="BW219" s="5" t="s">
        <v>206</v>
      </c>
      <c r="BX219" s="5" t="s">
        <v>205</v>
      </c>
      <c r="BZ219" s="5">
        <v>200</v>
      </c>
      <c r="CA219" s="5">
        <v>200</v>
      </c>
      <c r="CB219" s="5" t="s">
        <v>362</v>
      </c>
      <c r="CC219" s="5" t="s">
        <v>208</v>
      </c>
      <c r="CD219" s="5">
        <v>2</v>
      </c>
      <c r="CE219" s="5" t="s">
        <v>285</v>
      </c>
      <c r="CF219" s="5" t="b">
        <v>1</v>
      </c>
      <c r="CG219" s="5" t="b">
        <v>1</v>
      </c>
      <c r="CH219" s="5" t="b">
        <v>0</v>
      </c>
      <c r="CI219" s="5" t="b">
        <v>1</v>
      </c>
      <c r="CJ219" s="5" t="b">
        <v>0</v>
      </c>
      <c r="CK219" s="5" t="b">
        <v>0</v>
      </c>
      <c r="CL219" s="5" t="b">
        <v>0</v>
      </c>
      <c r="CM219" s="5" t="b">
        <v>0</v>
      </c>
      <c r="CN219" s="5" t="b">
        <v>0</v>
      </c>
      <c r="CO219" s="5" t="b">
        <v>0</v>
      </c>
      <c r="CP219" s="5" t="b">
        <v>0</v>
      </c>
      <c r="CQ219" s="5" t="s">
        <v>206</v>
      </c>
      <c r="CR219" s="5" t="s">
        <v>206</v>
      </c>
      <c r="CS219" s="5">
        <v>80</v>
      </c>
      <c r="CT219" s="5">
        <v>100</v>
      </c>
      <c r="CU219" s="8">
        <v>125</v>
      </c>
      <c r="CV219" s="5" t="s">
        <v>362</v>
      </c>
      <c r="CW219" s="5" t="s">
        <v>208</v>
      </c>
      <c r="CX219" s="5">
        <v>2</v>
      </c>
      <c r="CY219" s="5" t="s">
        <v>285</v>
      </c>
      <c r="CZ219" s="5" t="b">
        <v>1</v>
      </c>
      <c r="DA219" s="5" t="b">
        <v>1</v>
      </c>
      <c r="DB219" s="5" t="b">
        <v>0</v>
      </c>
      <c r="DC219" s="5" t="b">
        <v>1</v>
      </c>
      <c r="DD219" s="5" t="b">
        <v>0</v>
      </c>
      <c r="DE219" s="5" t="b">
        <v>0</v>
      </c>
      <c r="DF219" s="5" t="b">
        <v>0</v>
      </c>
      <c r="DG219" s="5" t="b">
        <v>0</v>
      </c>
      <c r="DH219" s="5" t="b">
        <v>0</v>
      </c>
      <c r="DI219" s="5" t="b">
        <v>0</v>
      </c>
      <c r="DJ219" s="5" t="b">
        <v>0</v>
      </c>
      <c r="DK219" s="5" t="s">
        <v>206</v>
      </c>
      <c r="DL219" s="5" t="s">
        <v>206</v>
      </c>
      <c r="DN219" s="5">
        <v>100</v>
      </c>
      <c r="DO219" s="5" t="s">
        <v>207</v>
      </c>
      <c r="DP219" s="5" t="s">
        <v>362</v>
      </c>
      <c r="DQ219" s="5" t="s">
        <v>208</v>
      </c>
      <c r="DR219" s="5">
        <v>2</v>
      </c>
      <c r="DS219" s="5" t="s">
        <v>285</v>
      </c>
      <c r="DT219" s="5" t="b">
        <v>1</v>
      </c>
      <c r="DU219" s="5" t="b">
        <v>1</v>
      </c>
      <c r="DV219" s="5" t="b">
        <v>0</v>
      </c>
      <c r="DW219" s="5" t="b">
        <v>1</v>
      </c>
      <c r="DX219" s="5" t="b">
        <v>0</v>
      </c>
      <c r="DY219" s="5" t="b">
        <v>0</v>
      </c>
      <c r="DZ219" s="5" t="b">
        <v>0</v>
      </c>
      <c r="EA219" s="5" t="b">
        <v>0</v>
      </c>
      <c r="EB219" s="5" t="b">
        <v>0</v>
      </c>
      <c r="EC219" s="5" t="b">
        <v>0</v>
      </c>
      <c r="ED219" s="5" t="b">
        <v>0</v>
      </c>
      <c r="EE219" s="5" t="s">
        <v>206</v>
      </c>
      <c r="EF219" s="5" t="s">
        <v>206</v>
      </c>
      <c r="EH219" s="5">
        <v>450</v>
      </c>
      <c r="EI219" s="5">
        <v>450</v>
      </c>
      <c r="EJ219" s="5" t="s">
        <v>362</v>
      </c>
      <c r="EK219" s="5" t="s">
        <v>208</v>
      </c>
      <c r="EL219" s="5">
        <v>2</v>
      </c>
      <c r="EM219" s="5" t="s">
        <v>285</v>
      </c>
      <c r="EN219" s="5" t="b">
        <v>1</v>
      </c>
      <c r="EO219" s="5" t="b">
        <v>1</v>
      </c>
      <c r="EP219" s="5" t="b">
        <v>0</v>
      </c>
      <c r="EQ219" s="5" t="b">
        <v>1</v>
      </c>
      <c r="ER219" s="5" t="b">
        <v>0</v>
      </c>
      <c r="ES219" s="5" t="b">
        <v>0</v>
      </c>
      <c r="ET219" s="5" t="b">
        <v>0</v>
      </c>
      <c r="EU219" s="5" t="b">
        <v>0</v>
      </c>
      <c r="EV219" s="5" t="b">
        <v>0</v>
      </c>
      <c r="EW219" s="5" t="b">
        <v>0</v>
      </c>
      <c r="EX219" s="5" t="b">
        <v>0</v>
      </c>
      <c r="EY219" s="5" t="s">
        <v>205</v>
      </c>
      <c r="FV219" s="5">
        <v>670</v>
      </c>
      <c r="FX219" s="5" t="s">
        <v>214</v>
      </c>
      <c r="FY219" s="5" t="b">
        <v>1</v>
      </c>
      <c r="FZ219" s="5" t="b">
        <v>0</v>
      </c>
      <c r="GA219" s="5" t="b">
        <v>0</v>
      </c>
      <c r="GB219" s="5" t="b">
        <v>0</v>
      </c>
      <c r="GC219" s="5" t="b">
        <v>0</v>
      </c>
      <c r="GD219" s="5" t="b">
        <v>0</v>
      </c>
      <c r="GE219" s="5" t="b">
        <v>0</v>
      </c>
      <c r="GF219" s="5" t="b">
        <v>0</v>
      </c>
      <c r="GG219" s="5" t="b">
        <v>0</v>
      </c>
      <c r="GI219" s="5" t="s">
        <v>215</v>
      </c>
      <c r="GJ219" s="5" t="s">
        <v>216</v>
      </c>
      <c r="GK219" s="5" t="s">
        <v>527</v>
      </c>
      <c r="GL219" s="5">
        <v>33997653</v>
      </c>
      <c r="GM219" s="5" t="s">
        <v>528</v>
      </c>
      <c r="GN219" s="5" t="s">
        <v>529</v>
      </c>
      <c r="GO219" s="5">
        <v>48</v>
      </c>
      <c r="GQ219" s="5">
        <v>-1</v>
      </c>
      <c r="GR219" s="5" t="s">
        <v>220</v>
      </c>
      <c r="GS219" s="5" t="s">
        <v>220</v>
      </c>
    </row>
    <row r="220" spans="1:201" x14ac:dyDescent="0.3">
      <c r="A220" s="5" t="s">
        <v>2274</v>
      </c>
      <c r="B220" s="5" t="s">
        <v>535</v>
      </c>
      <c r="C220" s="5" t="s">
        <v>536</v>
      </c>
      <c r="D220" s="6">
        <v>43370</v>
      </c>
      <c r="E220" s="5" t="s">
        <v>496</v>
      </c>
      <c r="F220" s="6">
        <v>43368</v>
      </c>
      <c r="G220" s="5" t="s">
        <v>497</v>
      </c>
      <c r="H220" s="5" t="s">
        <v>800</v>
      </c>
      <c r="I220" s="5" t="s">
        <v>498</v>
      </c>
      <c r="J220" s="7" t="s">
        <v>801</v>
      </c>
      <c r="K220" s="5" t="s">
        <v>203</v>
      </c>
      <c r="L220" s="5" t="s">
        <v>204</v>
      </c>
      <c r="M220" s="5" t="s">
        <v>205</v>
      </c>
      <c r="AH220" s="5" t="s">
        <v>205</v>
      </c>
      <c r="BC220" s="5" t="s">
        <v>206</v>
      </c>
      <c r="BD220" s="5" t="s">
        <v>206</v>
      </c>
      <c r="BF220" s="5">
        <v>110</v>
      </c>
      <c r="BG220" s="5">
        <v>110</v>
      </c>
      <c r="BH220" s="5" t="s">
        <v>362</v>
      </c>
      <c r="BI220" s="5" t="s">
        <v>208</v>
      </c>
      <c r="BJ220" s="5">
        <v>3</v>
      </c>
      <c r="BK220" s="5" t="s">
        <v>285</v>
      </c>
      <c r="BL220" s="5" t="b">
        <v>1</v>
      </c>
      <c r="BM220" s="5" t="b">
        <v>1</v>
      </c>
      <c r="BN220" s="5" t="b">
        <v>0</v>
      </c>
      <c r="BO220" s="5" t="b">
        <v>1</v>
      </c>
      <c r="BP220" s="5" t="b">
        <v>0</v>
      </c>
      <c r="BQ220" s="5" t="b">
        <v>0</v>
      </c>
      <c r="BR220" s="5" t="b">
        <v>0</v>
      </c>
      <c r="BS220" s="5" t="b">
        <v>0</v>
      </c>
      <c r="BT220" s="5" t="b">
        <v>0</v>
      </c>
      <c r="BU220" s="5" t="b">
        <v>0</v>
      </c>
      <c r="BV220" s="5" t="b">
        <v>0</v>
      </c>
      <c r="BW220" s="5" t="s">
        <v>206</v>
      </c>
      <c r="BX220" s="5" t="s">
        <v>205</v>
      </c>
      <c r="BY220" s="5">
        <v>5</v>
      </c>
      <c r="BZ220" s="5">
        <v>120</v>
      </c>
      <c r="CA220" s="9">
        <v>240</v>
      </c>
      <c r="CB220" s="5" t="s">
        <v>362</v>
      </c>
      <c r="CC220" s="5" t="s">
        <v>208</v>
      </c>
      <c r="CD220" s="5">
        <v>3</v>
      </c>
      <c r="CE220" s="5" t="s">
        <v>285</v>
      </c>
      <c r="CF220" s="5" t="b">
        <v>1</v>
      </c>
      <c r="CG220" s="5" t="b">
        <v>1</v>
      </c>
      <c r="CH220" s="5" t="b">
        <v>0</v>
      </c>
      <c r="CI220" s="5" t="b">
        <v>1</v>
      </c>
      <c r="CJ220" s="5" t="b">
        <v>0</v>
      </c>
      <c r="CK220" s="5" t="b">
        <v>0</v>
      </c>
      <c r="CL220" s="5" t="b">
        <v>0</v>
      </c>
      <c r="CM220" s="5" t="b">
        <v>0</v>
      </c>
      <c r="CN220" s="5" t="b">
        <v>0</v>
      </c>
      <c r="CO220" s="5" t="b">
        <v>0</v>
      </c>
      <c r="CP220" s="5" t="b">
        <v>0</v>
      </c>
      <c r="CQ220" s="5" t="s">
        <v>206</v>
      </c>
      <c r="CR220" s="5" t="s">
        <v>206</v>
      </c>
      <c r="CS220" s="5">
        <v>80</v>
      </c>
      <c r="CT220" s="5">
        <v>100</v>
      </c>
      <c r="CU220" s="8">
        <v>125</v>
      </c>
      <c r="CV220" s="5" t="s">
        <v>362</v>
      </c>
      <c r="CW220" s="5" t="s">
        <v>208</v>
      </c>
      <c r="CX220" s="5">
        <v>3</v>
      </c>
      <c r="CY220" s="5" t="s">
        <v>285</v>
      </c>
      <c r="CZ220" s="5" t="b">
        <v>1</v>
      </c>
      <c r="DA220" s="5" t="b">
        <v>1</v>
      </c>
      <c r="DB220" s="5" t="b">
        <v>0</v>
      </c>
      <c r="DC220" s="5" t="b">
        <v>1</v>
      </c>
      <c r="DD220" s="5" t="b">
        <v>0</v>
      </c>
      <c r="DE220" s="5" t="b">
        <v>0</v>
      </c>
      <c r="DF220" s="5" t="b">
        <v>0</v>
      </c>
      <c r="DG220" s="5" t="b">
        <v>0</v>
      </c>
      <c r="DH220" s="5" t="b">
        <v>0</v>
      </c>
      <c r="DI220" s="5" t="b">
        <v>0</v>
      </c>
      <c r="DJ220" s="5" t="b">
        <v>0</v>
      </c>
      <c r="DK220" s="5" t="s">
        <v>206</v>
      </c>
      <c r="DL220" s="5" t="s">
        <v>206</v>
      </c>
      <c r="DN220" s="5">
        <v>110</v>
      </c>
      <c r="DO220" s="5" t="s">
        <v>207</v>
      </c>
      <c r="DP220" s="5" t="s">
        <v>362</v>
      </c>
      <c r="DQ220" s="5" t="s">
        <v>208</v>
      </c>
      <c r="DR220" s="5">
        <v>3</v>
      </c>
      <c r="DS220" s="5" t="s">
        <v>285</v>
      </c>
      <c r="DT220" s="5" t="b">
        <v>1</v>
      </c>
      <c r="DU220" s="5" t="b">
        <v>1</v>
      </c>
      <c r="DV220" s="5" t="b">
        <v>0</v>
      </c>
      <c r="DW220" s="5" t="b">
        <v>1</v>
      </c>
      <c r="DX220" s="5" t="b">
        <v>0</v>
      </c>
      <c r="DY220" s="5" t="b">
        <v>0</v>
      </c>
      <c r="DZ220" s="5" t="b">
        <v>0</v>
      </c>
      <c r="EA220" s="5" t="b">
        <v>0</v>
      </c>
      <c r="EB220" s="5" t="b">
        <v>0</v>
      </c>
      <c r="EC220" s="5" t="b">
        <v>0</v>
      </c>
      <c r="ED220" s="5" t="b">
        <v>0</v>
      </c>
      <c r="EE220" s="5" t="s">
        <v>206</v>
      </c>
      <c r="EF220" s="5" t="s">
        <v>206</v>
      </c>
      <c r="EH220" s="5">
        <v>490</v>
      </c>
      <c r="EI220" s="5">
        <v>490</v>
      </c>
      <c r="EJ220" s="5" t="s">
        <v>362</v>
      </c>
      <c r="EK220" s="5" t="s">
        <v>208</v>
      </c>
      <c r="EL220" s="5">
        <v>3</v>
      </c>
      <c r="EM220" s="5" t="s">
        <v>285</v>
      </c>
      <c r="EN220" s="5" t="b">
        <v>1</v>
      </c>
      <c r="EO220" s="5" t="b">
        <v>1</v>
      </c>
      <c r="EP220" s="5" t="b">
        <v>0</v>
      </c>
      <c r="EQ220" s="5" t="b">
        <v>1</v>
      </c>
      <c r="ER220" s="5" t="b">
        <v>0</v>
      </c>
      <c r="ES220" s="5" t="b">
        <v>0</v>
      </c>
      <c r="ET220" s="5" t="b">
        <v>0</v>
      </c>
      <c r="EU220" s="5" t="b">
        <v>0</v>
      </c>
      <c r="EV220" s="5" t="b">
        <v>0</v>
      </c>
      <c r="EW220" s="5" t="b">
        <v>0</v>
      </c>
      <c r="EX220" s="5" t="b">
        <v>0</v>
      </c>
      <c r="EY220" s="5" t="s">
        <v>205</v>
      </c>
      <c r="FV220" s="5">
        <v>670</v>
      </c>
      <c r="FX220" s="5" t="s">
        <v>214</v>
      </c>
      <c r="FY220" s="5" t="b">
        <v>1</v>
      </c>
      <c r="FZ220" s="5" t="b">
        <v>0</v>
      </c>
      <c r="GA220" s="5" t="b">
        <v>0</v>
      </c>
      <c r="GB220" s="5" t="b">
        <v>0</v>
      </c>
      <c r="GC220" s="5" t="b">
        <v>0</v>
      </c>
      <c r="GD220" s="5" t="b">
        <v>0</v>
      </c>
      <c r="GE220" s="5" t="b">
        <v>0</v>
      </c>
      <c r="GF220" s="5" t="b">
        <v>0</v>
      </c>
      <c r="GG220" s="5" t="b">
        <v>0</v>
      </c>
      <c r="GI220" s="5" t="s">
        <v>215</v>
      </c>
      <c r="GJ220" s="5" t="s">
        <v>216</v>
      </c>
      <c r="GK220" s="5" t="s">
        <v>537</v>
      </c>
      <c r="GL220" s="5">
        <v>33997663</v>
      </c>
      <c r="GM220" s="5" t="s">
        <v>538</v>
      </c>
      <c r="GN220" s="5" t="s">
        <v>539</v>
      </c>
      <c r="GO220" s="5">
        <v>50</v>
      </c>
      <c r="GQ220" s="5">
        <v>-1</v>
      </c>
      <c r="GR220" s="5" t="s">
        <v>220</v>
      </c>
      <c r="GS220" s="5" t="s">
        <v>220</v>
      </c>
    </row>
    <row r="221" spans="1:201" x14ac:dyDescent="0.3">
      <c r="A221" s="5" t="s">
        <v>2273</v>
      </c>
      <c r="B221" s="5" t="s">
        <v>530</v>
      </c>
      <c r="C221" s="5" t="s">
        <v>531</v>
      </c>
      <c r="D221" s="6">
        <v>43370</v>
      </c>
      <c r="E221" s="5" t="s">
        <v>496</v>
      </c>
      <c r="F221" s="6">
        <v>43368</v>
      </c>
      <c r="G221" s="5" t="s">
        <v>497</v>
      </c>
      <c r="H221" s="5" t="s">
        <v>800</v>
      </c>
      <c r="I221" s="5" t="s">
        <v>498</v>
      </c>
      <c r="J221" s="7" t="s">
        <v>801</v>
      </c>
      <c r="K221" s="5" t="s">
        <v>203</v>
      </c>
      <c r="L221" s="5" t="s">
        <v>204</v>
      </c>
      <c r="M221" s="5" t="s">
        <v>205</v>
      </c>
      <c r="AH221" s="5" t="s">
        <v>205</v>
      </c>
      <c r="BC221" s="5" t="s">
        <v>206</v>
      </c>
      <c r="BD221" s="5" t="s">
        <v>206</v>
      </c>
      <c r="BF221" s="5">
        <v>120</v>
      </c>
      <c r="BG221" s="5">
        <v>120</v>
      </c>
      <c r="BH221" s="5" t="s">
        <v>362</v>
      </c>
      <c r="BI221" s="5" t="s">
        <v>208</v>
      </c>
      <c r="BJ221" s="5">
        <v>2</v>
      </c>
      <c r="BK221" s="5" t="s">
        <v>285</v>
      </c>
      <c r="BL221" s="5" t="b">
        <v>1</v>
      </c>
      <c r="BM221" s="5" t="b">
        <v>1</v>
      </c>
      <c r="BN221" s="5" t="b">
        <v>0</v>
      </c>
      <c r="BO221" s="5" t="b">
        <v>1</v>
      </c>
      <c r="BP221" s="5" t="b">
        <v>0</v>
      </c>
      <c r="BQ221" s="5" t="b">
        <v>0</v>
      </c>
      <c r="BR221" s="5" t="b">
        <v>0</v>
      </c>
      <c r="BS221" s="5" t="b">
        <v>0</v>
      </c>
      <c r="BT221" s="5" t="b">
        <v>0</v>
      </c>
      <c r="BU221" s="5" t="b">
        <v>0</v>
      </c>
      <c r="BV221" s="5" t="b">
        <v>0</v>
      </c>
      <c r="BW221" s="5" t="s">
        <v>206</v>
      </c>
      <c r="BX221" s="5" t="s">
        <v>205</v>
      </c>
      <c r="BY221" s="5">
        <v>5</v>
      </c>
      <c r="BZ221" s="5">
        <v>120</v>
      </c>
      <c r="CA221" s="9">
        <v>240</v>
      </c>
      <c r="CB221" s="5" t="s">
        <v>362</v>
      </c>
      <c r="CC221" s="5" t="s">
        <v>208</v>
      </c>
      <c r="CD221" s="5">
        <v>2</v>
      </c>
      <c r="CE221" s="5" t="s">
        <v>285</v>
      </c>
      <c r="CF221" s="5" t="b">
        <v>1</v>
      </c>
      <c r="CG221" s="5" t="b">
        <v>1</v>
      </c>
      <c r="CH221" s="5" t="b">
        <v>0</v>
      </c>
      <c r="CI221" s="5" t="b">
        <v>1</v>
      </c>
      <c r="CJ221" s="5" t="b">
        <v>0</v>
      </c>
      <c r="CK221" s="5" t="b">
        <v>0</v>
      </c>
      <c r="CL221" s="5" t="b">
        <v>0</v>
      </c>
      <c r="CM221" s="5" t="b">
        <v>0</v>
      </c>
      <c r="CN221" s="5" t="b">
        <v>0</v>
      </c>
      <c r="CO221" s="5" t="b">
        <v>0</v>
      </c>
      <c r="CP221" s="5" t="b">
        <v>0</v>
      </c>
      <c r="CQ221" s="5" t="s">
        <v>206</v>
      </c>
      <c r="CR221" s="5" t="s">
        <v>206</v>
      </c>
      <c r="CS221" s="5">
        <v>80</v>
      </c>
      <c r="CT221" s="5">
        <v>110</v>
      </c>
      <c r="CU221" s="8">
        <v>137.5</v>
      </c>
      <c r="CV221" s="5" t="s">
        <v>362</v>
      </c>
      <c r="CW221" s="5" t="s">
        <v>208</v>
      </c>
      <c r="CX221" s="5">
        <v>2</v>
      </c>
      <c r="CY221" s="5" t="s">
        <v>285</v>
      </c>
      <c r="CZ221" s="5" t="b">
        <v>1</v>
      </c>
      <c r="DA221" s="5" t="b">
        <v>1</v>
      </c>
      <c r="DB221" s="5" t="b">
        <v>0</v>
      </c>
      <c r="DC221" s="5" t="b">
        <v>1</v>
      </c>
      <c r="DD221" s="5" t="b">
        <v>0</v>
      </c>
      <c r="DE221" s="5" t="b">
        <v>0</v>
      </c>
      <c r="DF221" s="5" t="b">
        <v>0</v>
      </c>
      <c r="DG221" s="5" t="b">
        <v>0</v>
      </c>
      <c r="DH221" s="5" t="b">
        <v>0</v>
      </c>
      <c r="DI221" s="5" t="b">
        <v>0</v>
      </c>
      <c r="DJ221" s="5" t="b">
        <v>0</v>
      </c>
      <c r="DK221" s="5" t="s">
        <v>206</v>
      </c>
      <c r="DL221" s="5" t="s">
        <v>206</v>
      </c>
      <c r="DN221" s="5">
        <v>110</v>
      </c>
      <c r="DO221" s="5" t="s">
        <v>207</v>
      </c>
      <c r="DP221" s="5" t="s">
        <v>362</v>
      </c>
      <c r="DQ221" s="5" t="s">
        <v>208</v>
      </c>
      <c r="DR221" s="5">
        <v>3</v>
      </c>
      <c r="DS221" s="5" t="s">
        <v>374</v>
      </c>
      <c r="DT221" s="5" t="b">
        <v>1</v>
      </c>
      <c r="DU221" s="5" t="b">
        <v>1</v>
      </c>
      <c r="DV221" s="5" t="b">
        <v>1</v>
      </c>
      <c r="DW221" s="5" t="b">
        <v>1</v>
      </c>
      <c r="DX221" s="5" t="b">
        <v>0</v>
      </c>
      <c r="DY221" s="5" t="b">
        <v>0</v>
      </c>
      <c r="DZ221" s="5" t="b">
        <v>0</v>
      </c>
      <c r="EA221" s="5" t="b">
        <v>0</v>
      </c>
      <c r="EB221" s="5" t="b">
        <v>0</v>
      </c>
      <c r="EC221" s="5" t="b">
        <v>0</v>
      </c>
      <c r="ED221" s="5" t="b">
        <v>0</v>
      </c>
      <c r="EE221" s="5" t="s">
        <v>206</v>
      </c>
      <c r="EF221" s="5" t="s">
        <v>206</v>
      </c>
      <c r="EH221" s="5">
        <v>430</v>
      </c>
      <c r="EI221" s="5">
        <v>430</v>
      </c>
      <c r="EJ221" s="5" t="s">
        <v>362</v>
      </c>
      <c r="EL221" s="5">
        <v>2</v>
      </c>
      <c r="EM221" s="5" t="s">
        <v>285</v>
      </c>
      <c r="EN221" s="5" t="b">
        <v>1</v>
      </c>
      <c r="EO221" s="5" t="b">
        <v>1</v>
      </c>
      <c r="EP221" s="5" t="b">
        <v>0</v>
      </c>
      <c r="EQ221" s="5" t="b">
        <v>1</v>
      </c>
      <c r="ER221" s="5" t="b">
        <v>0</v>
      </c>
      <c r="ES221" s="5" t="b">
        <v>0</v>
      </c>
      <c r="ET221" s="5" t="b">
        <v>0</v>
      </c>
      <c r="EU221" s="5" t="b">
        <v>0</v>
      </c>
      <c r="EV221" s="5" t="b">
        <v>0</v>
      </c>
      <c r="EW221" s="5" t="b">
        <v>0</v>
      </c>
      <c r="EX221" s="5" t="b">
        <v>0</v>
      </c>
      <c r="EY221" s="5" t="s">
        <v>205</v>
      </c>
      <c r="FV221" s="5">
        <v>670</v>
      </c>
      <c r="FX221" s="5" t="s">
        <v>214</v>
      </c>
      <c r="FY221" s="5" t="b">
        <v>1</v>
      </c>
      <c r="FZ221" s="5" t="b">
        <v>0</v>
      </c>
      <c r="GA221" s="5" t="b">
        <v>0</v>
      </c>
      <c r="GB221" s="5" t="b">
        <v>0</v>
      </c>
      <c r="GC221" s="5" t="b">
        <v>0</v>
      </c>
      <c r="GD221" s="5" t="b">
        <v>0</v>
      </c>
      <c r="GE221" s="5" t="b">
        <v>0</v>
      </c>
      <c r="GF221" s="5" t="b">
        <v>0</v>
      </c>
      <c r="GG221" s="5" t="b">
        <v>0</v>
      </c>
      <c r="GI221" s="5" t="s">
        <v>215</v>
      </c>
      <c r="GJ221" s="5" t="s">
        <v>216</v>
      </c>
      <c r="GK221" s="5" t="s">
        <v>532</v>
      </c>
      <c r="GL221" s="5">
        <v>33997654</v>
      </c>
      <c r="GM221" s="5" t="s">
        <v>533</v>
      </c>
      <c r="GN221" s="5" t="s">
        <v>534</v>
      </c>
      <c r="GO221" s="5">
        <v>49</v>
      </c>
      <c r="GQ221" s="5">
        <v>-1</v>
      </c>
      <c r="GR221" s="5" t="s">
        <v>220</v>
      </c>
      <c r="GS221" s="5" t="s">
        <v>220</v>
      </c>
    </row>
    <row r="222" spans="1:201" x14ac:dyDescent="0.3">
      <c r="A222" s="5" t="s">
        <v>2271</v>
      </c>
      <c r="B222" s="5" t="s">
        <v>520</v>
      </c>
      <c r="C222" s="5" t="s">
        <v>521</v>
      </c>
      <c r="D222" s="6">
        <v>43370</v>
      </c>
      <c r="E222" s="5" t="s">
        <v>496</v>
      </c>
      <c r="F222" s="6">
        <v>43368</v>
      </c>
      <c r="G222" s="5" t="s">
        <v>497</v>
      </c>
      <c r="H222" s="5" t="s">
        <v>800</v>
      </c>
      <c r="I222" s="5" t="s">
        <v>498</v>
      </c>
      <c r="J222" s="7" t="s">
        <v>801</v>
      </c>
      <c r="K222" s="5" t="s">
        <v>203</v>
      </c>
      <c r="L222" s="5" t="s">
        <v>204</v>
      </c>
      <c r="M222" s="5" t="s">
        <v>206</v>
      </c>
      <c r="N222" s="5" t="s">
        <v>205</v>
      </c>
      <c r="O222" s="5">
        <v>20</v>
      </c>
      <c r="P222" s="5">
        <v>13000</v>
      </c>
      <c r="Q222" s="8">
        <v>650</v>
      </c>
      <c r="R222" s="5" t="s">
        <v>263</v>
      </c>
      <c r="S222" s="5" t="s">
        <v>505</v>
      </c>
      <c r="T222" s="5" t="s">
        <v>208</v>
      </c>
      <c r="U222" s="5">
        <v>3</v>
      </c>
      <c r="V222" s="5" t="s">
        <v>511</v>
      </c>
      <c r="W222" s="5" t="b">
        <v>1</v>
      </c>
      <c r="X222" s="5" t="b">
        <v>1</v>
      </c>
      <c r="Y222" s="5" t="b">
        <v>0</v>
      </c>
      <c r="Z222" s="5" t="b">
        <v>1</v>
      </c>
      <c r="AA222" s="5" t="b">
        <v>1</v>
      </c>
      <c r="AB222" s="5" t="b">
        <v>0</v>
      </c>
      <c r="AC222" s="5" t="b">
        <v>0</v>
      </c>
      <c r="AD222" s="5" t="b">
        <v>0</v>
      </c>
      <c r="AE222" s="5" t="b">
        <v>0</v>
      </c>
      <c r="AF222" s="5" t="b">
        <v>0</v>
      </c>
      <c r="AG222" s="5" t="b">
        <v>0</v>
      </c>
      <c r="AH222" s="5" t="s">
        <v>206</v>
      </c>
      <c r="AI222" s="5" t="s">
        <v>205</v>
      </c>
      <c r="AJ222" s="5">
        <v>20</v>
      </c>
      <c r="AK222" s="5">
        <v>11750</v>
      </c>
      <c r="AL222" s="8">
        <v>587.5</v>
      </c>
      <c r="AM222" s="5" t="s">
        <v>263</v>
      </c>
      <c r="AN222" s="5" t="s">
        <v>505</v>
      </c>
      <c r="AO222" s="5" t="s">
        <v>208</v>
      </c>
      <c r="AP222" s="5">
        <v>3</v>
      </c>
      <c r="AQ222" s="5" t="s">
        <v>285</v>
      </c>
      <c r="AR222" s="5" t="b">
        <v>1</v>
      </c>
      <c r="AS222" s="5" t="b">
        <v>1</v>
      </c>
      <c r="AT222" s="5" t="b">
        <v>0</v>
      </c>
      <c r="AU222" s="5" t="b">
        <v>1</v>
      </c>
      <c r="AV222" s="5" t="b">
        <v>0</v>
      </c>
      <c r="AW222" s="5" t="b">
        <v>0</v>
      </c>
      <c r="AX222" s="5" t="b">
        <v>0</v>
      </c>
      <c r="AY222" s="5" t="b">
        <v>0</v>
      </c>
      <c r="AZ222" s="5" t="b">
        <v>0</v>
      </c>
      <c r="BA222" s="5" t="b">
        <v>0</v>
      </c>
      <c r="BB222" s="5" t="b">
        <v>0</v>
      </c>
      <c r="BC222" s="5" t="s">
        <v>205</v>
      </c>
      <c r="BW222" s="5" t="s">
        <v>205</v>
      </c>
      <c r="CQ222" s="5" t="s">
        <v>205</v>
      </c>
      <c r="DK222" s="5" t="s">
        <v>205</v>
      </c>
      <c r="EE222" s="5" t="s">
        <v>205</v>
      </c>
      <c r="EY222" s="5" t="s">
        <v>205</v>
      </c>
      <c r="FV222" s="5">
        <v>670</v>
      </c>
      <c r="FX222" s="5" t="s">
        <v>214</v>
      </c>
      <c r="FY222" s="5" t="b">
        <v>1</v>
      </c>
      <c r="FZ222" s="5" t="b">
        <v>0</v>
      </c>
      <c r="GA222" s="5" t="b">
        <v>0</v>
      </c>
      <c r="GB222" s="5" t="b">
        <v>0</v>
      </c>
      <c r="GC222" s="5" t="b">
        <v>0</v>
      </c>
      <c r="GD222" s="5" t="b">
        <v>0</v>
      </c>
      <c r="GE222" s="5" t="b">
        <v>0</v>
      </c>
      <c r="GF222" s="5" t="b">
        <v>0</v>
      </c>
      <c r="GG222" s="5" t="b">
        <v>0</v>
      </c>
      <c r="GI222" s="5" t="s">
        <v>215</v>
      </c>
      <c r="GJ222" s="5" t="s">
        <v>216</v>
      </c>
      <c r="GK222" s="5" t="s">
        <v>522</v>
      </c>
      <c r="GL222" s="5">
        <v>33982205</v>
      </c>
      <c r="GM222" s="5" t="s">
        <v>523</v>
      </c>
      <c r="GN222" s="5" t="s">
        <v>524</v>
      </c>
      <c r="GO222" s="5">
        <v>47</v>
      </c>
      <c r="GQ222" s="5">
        <v>-1</v>
      </c>
      <c r="GR222" s="5" t="s">
        <v>220</v>
      </c>
      <c r="GS222" s="5" t="s">
        <v>220</v>
      </c>
    </row>
    <row r="223" spans="1:201" x14ac:dyDescent="0.3">
      <c r="A223" s="5" t="s">
        <v>2282</v>
      </c>
      <c r="B223" s="5" t="s">
        <v>575</v>
      </c>
      <c r="C223" s="5" t="s">
        <v>576</v>
      </c>
      <c r="D223" s="6">
        <v>43370</v>
      </c>
      <c r="E223" s="5" t="s">
        <v>496</v>
      </c>
      <c r="F223" s="6">
        <v>43368</v>
      </c>
      <c r="G223" s="5" t="s">
        <v>497</v>
      </c>
      <c r="H223" s="5" t="s">
        <v>800</v>
      </c>
      <c r="I223" s="5" t="s">
        <v>498</v>
      </c>
      <c r="J223" s="7" t="s">
        <v>801</v>
      </c>
      <c r="K223" s="5" t="s">
        <v>203</v>
      </c>
      <c r="L223" s="5" t="s">
        <v>204</v>
      </c>
      <c r="M223" s="5" t="s">
        <v>205</v>
      </c>
      <c r="AH223" s="5" t="s">
        <v>205</v>
      </c>
      <c r="BC223" s="5" t="s">
        <v>205</v>
      </c>
      <c r="BW223" s="5" t="s">
        <v>205</v>
      </c>
      <c r="CQ223" s="5" t="s">
        <v>205</v>
      </c>
      <c r="DK223" s="5" t="s">
        <v>205</v>
      </c>
      <c r="EE223" s="5" t="s">
        <v>205</v>
      </c>
      <c r="EY223" s="5" t="s">
        <v>206</v>
      </c>
      <c r="EZ223" s="5">
        <v>5</v>
      </c>
      <c r="FA223" s="5" t="s">
        <v>212</v>
      </c>
      <c r="FB223" s="5" t="s">
        <v>213</v>
      </c>
      <c r="FC223" s="5" t="s">
        <v>205</v>
      </c>
      <c r="FD223" s="5">
        <v>7000</v>
      </c>
      <c r="FE223" s="5">
        <v>5</v>
      </c>
      <c r="FF223" s="5" t="s">
        <v>206</v>
      </c>
      <c r="FG223" s="5">
        <v>9000</v>
      </c>
      <c r="FJ223" s="5" t="s">
        <v>285</v>
      </c>
      <c r="FK223" s="5" t="b">
        <v>1</v>
      </c>
      <c r="FL223" s="5" t="b">
        <v>1</v>
      </c>
      <c r="FM223" s="5" t="b">
        <v>0</v>
      </c>
      <c r="FN223" s="5" t="b">
        <v>1</v>
      </c>
      <c r="FO223" s="5" t="b">
        <v>0</v>
      </c>
      <c r="FP223" s="5" t="b">
        <v>0</v>
      </c>
      <c r="FQ223" s="5" t="b">
        <v>0</v>
      </c>
      <c r="FR223" s="5" t="b">
        <v>0</v>
      </c>
      <c r="FS223" s="5" t="b">
        <v>0</v>
      </c>
      <c r="FT223" s="5" t="b">
        <v>0</v>
      </c>
      <c r="FU223" s="5" t="b">
        <v>0</v>
      </c>
      <c r="FV223" s="5">
        <v>670</v>
      </c>
      <c r="FX223" s="5" t="s">
        <v>214</v>
      </c>
      <c r="FY223" s="5" t="b">
        <v>1</v>
      </c>
      <c r="FZ223" s="5" t="b">
        <v>0</v>
      </c>
      <c r="GA223" s="5" t="b">
        <v>0</v>
      </c>
      <c r="GB223" s="5" t="b">
        <v>0</v>
      </c>
      <c r="GC223" s="5" t="b">
        <v>0</v>
      </c>
      <c r="GD223" s="5" t="b">
        <v>0</v>
      </c>
      <c r="GE223" s="5" t="b">
        <v>0</v>
      </c>
      <c r="GF223" s="5" t="b">
        <v>0</v>
      </c>
      <c r="GG223" s="5" t="b">
        <v>0</v>
      </c>
      <c r="GI223" s="5" t="s">
        <v>215</v>
      </c>
      <c r="GJ223" s="5" t="s">
        <v>216</v>
      </c>
      <c r="GK223" s="5" t="s">
        <v>577</v>
      </c>
      <c r="GL223" s="5">
        <v>33997723</v>
      </c>
      <c r="GM223" s="5" t="s">
        <v>578</v>
      </c>
      <c r="GN223" s="5" t="s">
        <v>579</v>
      </c>
      <c r="GO223" s="5">
        <v>58</v>
      </c>
      <c r="GQ223" s="5">
        <v>-1</v>
      </c>
      <c r="GR223" s="5" t="s">
        <v>220</v>
      </c>
      <c r="GS223" s="5" t="s">
        <v>220</v>
      </c>
    </row>
    <row r="224" spans="1:201" x14ac:dyDescent="0.3">
      <c r="A224" s="5" t="s">
        <v>2281</v>
      </c>
      <c r="B224" s="5" t="s">
        <v>570</v>
      </c>
      <c r="C224" s="5" t="s">
        <v>571</v>
      </c>
      <c r="D224" s="6">
        <v>43370</v>
      </c>
      <c r="E224" s="5" t="s">
        <v>496</v>
      </c>
      <c r="F224" s="6">
        <v>43368</v>
      </c>
      <c r="G224" s="5" t="s">
        <v>497</v>
      </c>
      <c r="H224" s="5" t="s">
        <v>800</v>
      </c>
      <c r="I224" s="5" t="s">
        <v>498</v>
      </c>
      <c r="J224" s="7" t="s">
        <v>801</v>
      </c>
      <c r="K224" s="5" t="s">
        <v>203</v>
      </c>
      <c r="L224" s="5" t="s">
        <v>204</v>
      </c>
      <c r="M224" s="5" t="s">
        <v>205</v>
      </c>
      <c r="AH224" s="5" t="s">
        <v>205</v>
      </c>
      <c r="BC224" s="5" t="s">
        <v>205</v>
      </c>
      <c r="BW224" s="5" t="s">
        <v>205</v>
      </c>
      <c r="CQ224" s="5" t="s">
        <v>205</v>
      </c>
      <c r="DK224" s="5" t="s">
        <v>205</v>
      </c>
      <c r="EE224" s="5" t="s">
        <v>205</v>
      </c>
      <c r="EY224" s="5" t="s">
        <v>206</v>
      </c>
      <c r="EZ224" s="5">
        <v>5</v>
      </c>
      <c r="FA224" s="5" t="s">
        <v>212</v>
      </c>
      <c r="FB224" s="5" t="s">
        <v>213</v>
      </c>
      <c r="FC224" s="5" t="s">
        <v>205</v>
      </c>
      <c r="FD224" s="5">
        <v>6000</v>
      </c>
      <c r="FE224" s="5">
        <v>5</v>
      </c>
      <c r="FF224" s="5" t="s">
        <v>206</v>
      </c>
      <c r="FG224" s="5">
        <v>8000</v>
      </c>
      <c r="FJ224" s="5" t="s">
        <v>285</v>
      </c>
      <c r="FK224" s="5" t="b">
        <v>1</v>
      </c>
      <c r="FL224" s="5" t="b">
        <v>1</v>
      </c>
      <c r="FM224" s="5" t="b">
        <v>0</v>
      </c>
      <c r="FN224" s="5" t="b">
        <v>1</v>
      </c>
      <c r="FO224" s="5" t="b">
        <v>0</v>
      </c>
      <c r="FP224" s="5" t="b">
        <v>0</v>
      </c>
      <c r="FQ224" s="5" t="b">
        <v>0</v>
      </c>
      <c r="FR224" s="5" t="b">
        <v>0</v>
      </c>
      <c r="FS224" s="5" t="b">
        <v>0</v>
      </c>
      <c r="FT224" s="5" t="b">
        <v>0</v>
      </c>
      <c r="FU224" s="5" t="b">
        <v>0</v>
      </c>
      <c r="FV224" s="5">
        <v>670</v>
      </c>
      <c r="FX224" s="5" t="s">
        <v>214</v>
      </c>
      <c r="FY224" s="5" t="b">
        <v>1</v>
      </c>
      <c r="FZ224" s="5" t="b">
        <v>0</v>
      </c>
      <c r="GA224" s="5" t="b">
        <v>0</v>
      </c>
      <c r="GB224" s="5" t="b">
        <v>0</v>
      </c>
      <c r="GC224" s="5" t="b">
        <v>0</v>
      </c>
      <c r="GD224" s="5" t="b">
        <v>0</v>
      </c>
      <c r="GE224" s="5" t="b">
        <v>0</v>
      </c>
      <c r="GF224" s="5" t="b">
        <v>0</v>
      </c>
      <c r="GG224" s="5" t="b">
        <v>0</v>
      </c>
      <c r="GI224" s="5" t="s">
        <v>215</v>
      </c>
      <c r="GJ224" s="5" t="s">
        <v>216</v>
      </c>
      <c r="GK224" s="5" t="s">
        <v>572</v>
      </c>
      <c r="GL224" s="5">
        <v>33997720</v>
      </c>
      <c r="GM224" s="5" t="s">
        <v>573</v>
      </c>
      <c r="GN224" s="5" t="s">
        <v>574</v>
      </c>
      <c r="GO224" s="5">
        <v>57</v>
      </c>
      <c r="GQ224" s="5">
        <v>-1</v>
      </c>
      <c r="GR224" s="5" t="s">
        <v>220</v>
      </c>
      <c r="GS224" s="5" t="s">
        <v>220</v>
      </c>
    </row>
    <row r="225" spans="1:201" x14ac:dyDescent="0.3">
      <c r="A225" s="5" t="s">
        <v>2276</v>
      </c>
      <c r="B225" s="5" t="s">
        <v>545</v>
      </c>
      <c r="C225" s="5" t="s">
        <v>546</v>
      </c>
      <c r="D225" s="6">
        <v>43370</v>
      </c>
      <c r="E225" s="5" t="s">
        <v>496</v>
      </c>
      <c r="F225" s="6">
        <v>43368</v>
      </c>
      <c r="G225" s="5" t="s">
        <v>497</v>
      </c>
      <c r="H225" s="5" t="s">
        <v>800</v>
      </c>
      <c r="I225" s="5" t="s">
        <v>498</v>
      </c>
      <c r="J225" s="7" t="s">
        <v>801</v>
      </c>
      <c r="K225" s="5" t="s">
        <v>203</v>
      </c>
      <c r="L225" s="5" t="s">
        <v>204</v>
      </c>
      <c r="M225" s="5" t="s">
        <v>205</v>
      </c>
      <c r="AH225" s="5" t="s">
        <v>205</v>
      </c>
      <c r="BC225" s="5" t="s">
        <v>206</v>
      </c>
      <c r="BD225" s="5" t="s">
        <v>206</v>
      </c>
      <c r="BF225" s="5">
        <v>130</v>
      </c>
      <c r="BG225" s="5">
        <v>130</v>
      </c>
      <c r="BH225" s="5" t="s">
        <v>362</v>
      </c>
      <c r="BI225" s="5" t="s">
        <v>208</v>
      </c>
      <c r="BJ225" s="5">
        <v>2</v>
      </c>
      <c r="BK225" s="5" t="s">
        <v>285</v>
      </c>
      <c r="BL225" s="5" t="b">
        <v>1</v>
      </c>
      <c r="BM225" s="5" t="b">
        <v>1</v>
      </c>
      <c r="BN225" s="5" t="b">
        <v>0</v>
      </c>
      <c r="BO225" s="5" t="b">
        <v>1</v>
      </c>
      <c r="BP225" s="5" t="b">
        <v>0</v>
      </c>
      <c r="BQ225" s="5" t="b">
        <v>0</v>
      </c>
      <c r="BR225" s="5" t="b">
        <v>0</v>
      </c>
      <c r="BS225" s="5" t="b">
        <v>0</v>
      </c>
      <c r="BT225" s="5" t="b">
        <v>0</v>
      </c>
      <c r="BU225" s="5" t="b">
        <v>0</v>
      </c>
      <c r="BV225" s="5" t="b">
        <v>0</v>
      </c>
      <c r="BW225" s="5" t="s">
        <v>206</v>
      </c>
      <c r="BX225" s="5" t="s">
        <v>205</v>
      </c>
      <c r="BY225" s="5">
        <v>5</v>
      </c>
      <c r="BZ225" s="5">
        <v>110</v>
      </c>
      <c r="CA225" s="9">
        <v>220</v>
      </c>
      <c r="CB225" s="5" t="s">
        <v>362</v>
      </c>
      <c r="CC225" s="5" t="s">
        <v>208</v>
      </c>
      <c r="CE225" s="5" t="s">
        <v>285</v>
      </c>
      <c r="CF225" s="5" t="b">
        <v>1</v>
      </c>
      <c r="CG225" s="5" t="b">
        <v>1</v>
      </c>
      <c r="CH225" s="5" t="b">
        <v>0</v>
      </c>
      <c r="CI225" s="5" t="b">
        <v>1</v>
      </c>
      <c r="CJ225" s="5" t="b">
        <v>0</v>
      </c>
      <c r="CK225" s="5" t="b">
        <v>0</v>
      </c>
      <c r="CL225" s="5" t="b">
        <v>0</v>
      </c>
      <c r="CM225" s="5" t="b">
        <v>0</v>
      </c>
      <c r="CN225" s="5" t="b">
        <v>0</v>
      </c>
      <c r="CO225" s="5" t="b">
        <v>0</v>
      </c>
      <c r="CP225" s="5" t="b">
        <v>0</v>
      </c>
      <c r="CQ225" s="5" t="s">
        <v>206</v>
      </c>
      <c r="CR225" s="5" t="s">
        <v>206</v>
      </c>
      <c r="CS225" s="5">
        <v>80</v>
      </c>
      <c r="CT225" s="5">
        <v>120</v>
      </c>
      <c r="CU225" s="8">
        <v>150</v>
      </c>
      <c r="CV225" s="5" t="s">
        <v>362</v>
      </c>
      <c r="CW225" s="5" t="s">
        <v>208</v>
      </c>
      <c r="CX225" s="5">
        <v>2</v>
      </c>
      <c r="CY225" s="5" t="s">
        <v>285</v>
      </c>
      <c r="CZ225" s="5" t="b">
        <v>1</v>
      </c>
      <c r="DA225" s="5" t="b">
        <v>1</v>
      </c>
      <c r="DB225" s="5" t="b">
        <v>0</v>
      </c>
      <c r="DC225" s="5" t="b">
        <v>1</v>
      </c>
      <c r="DD225" s="5" t="b">
        <v>0</v>
      </c>
      <c r="DE225" s="5" t="b">
        <v>0</v>
      </c>
      <c r="DF225" s="5" t="b">
        <v>0</v>
      </c>
      <c r="DG225" s="5" t="b">
        <v>0</v>
      </c>
      <c r="DH225" s="5" t="b">
        <v>0</v>
      </c>
      <c r="DI225" s="5" t="b">
        <v>0</v>
      </c>
      <c r="DJ225" s="5" t="b">
        <v>0</v>
      </c>
      <c r="DK225" s="5" t="s">
        <v>206</v>
      </c>
      <c r="DL225" s="5" t="s">
        <v>206</v>
      </c>
      <c r="DN225" s="5">
        <v>120</v>
      </c>
      <c r="DO225" s="5" t="s">
        <v>207</v>
      </c>
      <c r="DP225" s="5" t="s">
        <v>362</v>
      </c>
      <c r="DQ225" s="5" t="s">
        <v>208</v>
      </c>
      <c r="DR225" s="5">
        <v>2</v>
      </c>
      <c r="DS225" s="5" t="s">
        <v>285</v>
      </c>
      <c r="DT225" s="5" t="b">
        <v>1</v>
      </c>
      <c r="DU225" s="5" t="b">
        <v>1</v>
      </c>
      <c r="DV225" s="5" t="b">
        <v>0</v>
      </c>
      <c r="DW225" s="5" t="b">
        <v>1</v>
      </c>
      <c r="DX225" s="5" t="b">
        <v>0</v>
      </c>
      <c r="DY225" s="5" t="b">
        <v>0</v>
      </c>
      <c r="DZ225" s="5" t="b">
        <v>0</v>
      </c>
      <c r="EA225" s="5" t="b">
        <v>0</v>
      </c>
      <c r="EB225" s="5" t="b">
        <v>0</v>
      </c>
      <c r="EC225" s="5" t="b">
        <v>0</v>
      </c>
      <c r="ED225" s="5" t="b">
        <v>0</v>
      </c>
      <c r="EE225" s="5" t="s">
        <v>206</v>
      </c>
      <c r="EF225" s="5" t="s">
        <v>206</v>
      </c>
      <c r="EH225" s="5">
        <v>500</v>
      </c>
      <c r="EI225" s="5">
        <v>500</v>
      </c>
      <c r="EJ225" s="5" t="s">
        <v>362</v>
      </c>
      <c r="EK225" s="5" t="s">
        <v>208</v>
      </c>
      <c r="EL225" s="5">
        <v>2</v>
      </c>
      <c r="EM225" s="5" t="s">
        <v>374</v>
      </c>
      <c r="EN225" s="5" t="b">
        <v>1</v>
      </c>
      <c r="EO225" s="5" t="b">
        <v>1</v>
      </c>
      <c r="EP225" s="5" t="b">
        <v>1</v>
      </c>
      <c r="EQ225" s="5" t="b">
        <v>1</v>
      </c>
      <c r="ER225" s="5" t="b">
        <v>0</v>
      </c>
      <c r="ES225" s="5" t="b">
        <v>0</v>
      </c>
      <c r="ET225" s="5" t="b">
        <v>0</v>
      </c>
      <c r="EU225" s="5" t="b">
        <v>0</v>
      </c>
      <c r="EV225" s="5" t="b">
        <v>0</v>
      </c>
      <c r="EW225" s="5" t="b">
        <v>0</v>
      </c>
      <c r="EX225" s="5" t="b">
        <v>0</v>
      </c>
      <c r="EY225" s="5" t="s">
        <v>205</v>
      </c>
      <c r="FV225" s="5">
        <v>670</v>
      </c>
      <c r="FX225" s="5" t="s">
        <v>214</v>
      </c>
      <c r="FY225" s="5" t="b">
        <v>1</v>
      </c>
      <c r="FZ225" s="5" t="b">
        <v>0</v>
      </c>
      <c r="GA225" s="5" t="b">
        <v>0</v>
      </c>
      <c r="GB225" s="5" t="b">
        <v>0</v>
      </c>
      <c r="GC225" s="5" t="b">
        <v>0</v>
      </c>
      <c r="GD225" s="5" t="b">
        <v>0</v>
      </c>
      <c r="GE225" s="5" t="b">
        <v>0</v>
      </c>
      <c r="GF225" s="5" t="b">
        <v>0</v>
      </c>
      <c r="GG225" s="5" t="b">
        <v>0</v>
      </c>
      <c r="GI225" s="5" t="s">
        <v>215</v>
      </c>
      <c r="GJ225" s="5" t="s">
        <v>216</v>
      </c>
      <c r="GK225" s="5" t="s">
        <v>547</v>
      </c>
      <c r="GL225" s="5">
        <v>33997678</v>
      </c>
      <c r="GM225" s="5" t="s">
        <v>548</v>
      </c>
      <c r="GN225" s="5" t="s">
        <v>549</v>
      </c>
      <c r="GO225" s="5">
        <v>52</v>
      </c>
      <c r="GQ225" s="5">
        <v>-1</v>
      </c>
      <c r="GR225" s="5" t="s">
        <v>220</v>
      </c>
      <c r="GS225" s="5" t="s">
        <v>220</v>
      </c>
    </row>
    <row r="226" spans="1:201" x14ac:dyDescent="0.3">
      <c r="A226" s="5" t="s">
        <v>2277</v>
      </c>
      <c r="B226" s="5" t="s">
        <v>550</v>
      </c>
      <c r="C226" s="5" t="s">
        <v>551</v>
      </c>
      <c r="D226" s="6">
        <v>43370</v>
      </c>
      <c r="E226" s="5" t="s">
        <v>496</v>
      </c>
      <c r="F226" s="6">
        <v>43368</v>
      </c>
      <c r="G226" s="5" t="s">
        <v>497</v>
      </c>
      <c r="H226" s="5" t="s">
        <v>800</v>
      </c>
      <c r="I226" s="5" t="s">
        <v>498</v>
      </c>
      <c r="J226" s="7" t="s">
        <v>801</v>
      </c>
      <c r="K226" s="5" t="s">
        <v>203</v>
      </c>
      <c r="L226" s="5" t="s">
        <v>204</v>
      </c>
      <c r="M226" s="5" t="s">
        <v>205</v>
      </c>
      <c r="AH226" s="5" t="s">
        <v>205</v>
      </c>
      <c r="BC226" s="5" t="s">
        <v>206</v>
      </c>
      <c r="BD226" s="5" t="s">
        <v>206</v>
      </c>
      <c r="BF226" s="5">
        <v>140</v>
      </c>
      <c r="BG226" s="5">
        <v>140</v>
      </c>
      <c r="BH226" s="5" t="s">
        <v>362</v>
      </c>
      <c r="BI226" s="5" t="s">
        <v>208</v>
      </c>
      <c r="BJ226" s="5">
        <v>2</v>
      </c>
      <c r="BK226" s="5" t="s">
        <v>285</v>
      </c>
      <c r="BL226" s="5" t="b">
        <v>1</v>
      </c>
      <c r="BM226" s="5" t="b">
        <v>1</v>
      </c>
      <c r="BN226" s="5" t="b">
        <v>0</v>
      </c>
      <c r="BO226" s="5" t="b">
        <v>1</v>
      </c>
      <c r="BP226" s="5" t="b">
        <v>0</v>
      </c>
      <c r="BQ226" s="5" t="b">
        <v>0</v>
      </c>
      <c r="BR226" s="5" t="b">
        <v>0</v>
      </c>
      <c r="BS226" s="5" t="b">
        <v>0</v>
      </c>
      <c r="BT226" s="5" t="b">
        <v>0</v>
      </c>
      <c r="BU226" s="5" t="b">
        <v>0</v>
      </c>
      <c r="BV226" s="5" t="b">
        <v>0</v>
      </c>
      <c r="BW226" s="5" t="s">
        <v>206</v>
      </c>
      <c r="BX226" s="5" t="s">
        <v>205</v>
      </c>
      <c r="BY226" s="5">
        <v>5</v>
      </c>
      <c r="BZ226" s="5">
        <v>100</v>
      </c>
      <c r="CA226" s="9">
        <v>200</v>
      </c>
      <c r="CB226" s="5" t="s">
        <v>362</v>
      </c>
      <c r="CC226" s="5" t="s">
        <v>208</v>
      </c>
      <c r="CD226" s="5">
        <v>2</v>
      </c>
      <c r="CE226" s="5" t="s">
        <v>285</v>
      </c>
      <c r="CF226" s="5" t="b">
        <v>1</v>
      </c>
      <c r="CG226" s="5" t="b">
        <v>1</v>
      </c>
      <c r="CH226" s="5" t="b">
        <v>0</v>
      </c>
      <c r="CI226" s="5" t="b">
        <v>1</v>
      </c>
      <c r="CJ226" s="5" t="b">
        <v>0</v>
      </c>
      <c r="CK226" s="5" t="b">
        <v>0</v>
      </c>
      <c r="CL226" s="5" t="b">
        <v>0</v>
      </c>
      <c r="CM226" s="5" t="b">
        <v>0</v>
      </c>
      <c r="CN226" s="5" t="b">
        <v>0</v>
      </c>
      <c r="CO226" s="5" t="b">
        <v>0</v>
      </c>
      <c r="CP226" s="5" t="b">
        <v>0</v>
      </c>
      <c r="CQ226" s="5" t="s">
        <v>206</v>
      </c>
      <c r="CR226" s="5" t="s">
        <v>206</v>
      </c>
      <c r="CS226" s="5">
        <v>80</v>
      </c>
      <c r="CT226" s="5">
        <v>120</v>
      </c>
      <c r="CU226" s="8">
        <v>150</v>
      </c>
      <c r="CV226" s="5" t="s">
        <v>362</v>
      </c>
      <c r="CW226" s="5" t="s">
        <v>208</v>
      </c>
      <c r="CX226" s="5">
        <v>3</v>
      </c>
      <c r="CY226" s="5" t="s">
        <v>285</v>
      </c>
      <c r="CZ226" s="5" t="b">
        <v>1</v>
      </c>
      <c r="DA226" s="5" t="b">
        <v>1</v>
      </c>
      <c r="DB226" s="5" t="b">
        <v>0</v>
      </c>
      <c r="DC226" s="5" t="b">
        <v>1</v>
      </c>
      <c r="DD226" s="5" t="b">
        <v>0</v>
      </c>
      <c r="DE226" s="5" t="b">
        <v>0</v>
      </c>
      <c r="DF226" s="5" t="b">
        <v>0</v>
      </c>
      <c r="DG226" s="5" t="b">
        <v>0</v>
      </c>
      <c r="DH226" s="5" t="b">
        <v>0</v>
      </c>
      <c r="DI226" s="5" t="b">
        <v>0</v>
      </c>
      <c r="DJ226" s="5" t="b">
        <v>0</v>
      </c>
      <c r="DK226" s="5" t="s">
        <v>206</v>
      </c>
      <c r="DL226" s="5" t="s">
        <v>206</v>
      </c>
      <c r="DN226" s="5">
        <v>120</v>
      </c>
      <c r="DO226" s="5" t="s">
        <v>207</v>
      </c>
      <c r="DP226" s="5" t="s">
        <v>362</v>
      </c>
      <c r="DQ226" s="5" t="s">
        <v>208</v>
      </c>
      <c r="DR226" s="5">
        <v>3</v>
      </c>
      <c r="DS226" s="5" t="s">
        <v>285</v>
      </c>
      <c r="DT226" s="5" t="b">
        <v>1</v>
      </c>
      <c r="DU226" s="5" t="b">
        <v>1</v>
      </c>
      <c r="DV226" s="5" t="b">
        <v>0</v>
      </c>
      <c r="DW226" s="5" t="b">
        <v>1</v>
      </c>
      <c r="DX226" s="5" t="b">
        <v>0</v>
      </c>
      <c r="DY226" s="5" t="b">
        <v>0</v>
      </c>
      <c r="DZ226" s="5" t="b">
        <v>0</v>
      </c>
      <c r="EA226" s="5" t="b">
        <v>0</v>
      </c>
      <c r="EB226" s="5" t="b">
        <v>0</v>
      </c>
      <c r="EC226" s="5" t="b">
        <v>0</v>
      </c>
      <c r="ED226" s="5" t="b">
        <v>0</v>
      </c>
      <c r="EE226" s="5" t="s">
        <v>206</v>
      </c>
      <c r="EF226" s="5" t="s">
        <v>206</v>
      </c>
      <c r="EH226" s="5">
        <v>490</v>
      </c>
      <c r="EI226" s="5">
        <v>490</v>
      </c>
      <c r="EJ226" s="5" t="s">
        <v>362</v>
      </c>
      <c r="EK226" s="5" t="s">
        <v>208</v>
      </c>
      <c r="EL226" s="5">
        <v>2</v>
      </c>
      <c r="EM226" s="5" t="s">
        <v>374</v>
      </c>
      <c r="EN226" s="5" t="b">
        <v>1</v>
      </c>
      <c r="EO226" s="5" t="b">
        <v>1</v>
      </c>
      <c r="EP226" s="5" t="b">
        <v>1</v>
      </c>
      <c r="EQ226" s="5" t="b">
        <v>1</v>
      </c>
      <c r="ER226" s="5" t="b">
        <v>0</v>
      </c>
      <c r="ES226" s="5" t="b">
        <v>0</v>
      </c>
      <c r="ET226" s="5" t="b">
        <v>0</v>
      </c>
      <c r="EU226" s="5" t="b">
        <v>0</v>
      </c>
      <c r="EV226" s="5" t="b">
        <v>0</v>
      </c>
      <c r="EW226" s="5" t="b">
        <v>0</v>
      </c>
      <c r="EX226" s="5" t="b">
        <v>0</v>
      </c>
      <c r="EY226" s="5" t="s">
        <v>205</v>
      </c>
      <c r="FV226" s="5">
        <v>670</v>
      </c>
      <c r="FX226" s="5" t="s">
        <v>214</v>
      </c>
      <c r="FY226" s="5" t="b">
        <v>1</v>
      </c>
      <c r="FZ226" s="5" t="b">
        <v>0</v>
      </c>
      <c r="GA226" s="5" t="b">
        <v>0</v>
      </c>
      <c r="GB226" s="5" t="b">
        <v>0</v>
      </c>
      <c r="GC226" s="5" t="b">
        <v>0</v>
      </c>
      <c r="GD226" s="5" t="b">
        <v>0</v>
      </c>
      <c r="GE226" s="5" t="b">
        <v>0</v>
      </c>
      <c r="GF226" s="5" t="b">
        <v>0</v>
      </c>
      <c r="GG226" s="5" t="b">
        <v>0</v>
      </c>
      <c r="GI226" s="5" t="s">
        <v>215</v>
      </c>
      <c r="GJ226" s="5" t="s">
        <v>216</v>
      </c>
      <c r="GK226" s="5" t="s">
        <v>552</v>
      </c>
      <c r="GL226" s="5">
        <v>33997685</v>
      </c>
      <c r="GM226" s="5" t="s">
        <v>553</v>
      </c>
      <c r="GN226" s="5" t="s">
        <v>554</v>
      </c>
      <c r="GO226" s="5">
        <v>53</v>
      </c>
      <c r="GQ226" s="5">
        <v>-1</v>
      </c>
      <c r="GR226" s="5" t="s">
        <v>220</v>
      </c>
      <c r="GS226" s="5" t="s">
        <v>220</v>
      </c>
    </row>
    <row r="227" spans="1:201" x14ac:dyDescent="0.3">
      <c r="A227" s="5" t="s">
        <v>2270</v>
      </c>
      <c r="B227" s="5" t="s">
        <v>515</v>
      </c>
      <c r="C227" s="5" t="s">
        <v>516</v>
      </c>
      <c r="D227" s="6">
        <v>43370</v>
      </c>
      <c r="E227" s="5" t="s">
        <v>496</v>
      </c>
      <c r="F227" s="6">
        <v>43368</v>
      </c>
      <c r="G227" s="5" t="s">
        <v>497</v>
      </c>
      <c r="H227" s="5" t="s">
        <v>800</v>
      </c>
      <c r="I227" s="5" t="s">
        <v>498</v>
      </c>
      <c r="J227" s="7" t="s">
        <v>801</v>
      </c>
      <c r="K227" s="5" t="s">
        <v>203</v>
      </c>
      <c r="L227" s="5" t="s">
        <v>204</v>
      </c>
      <c r="M227" s="5" t="s">
        <v>206</v>
      </c>
      <c r="N227" s="5" t="s">
        <v>205</v>
      </c>
      <c r="O227" s="5">
        <v>20</v>
      </c>
      <c r="P227" s="5">
        <v>14499</v>
      </c>
      <c r="Q227" s="8">
        <v>724.95</v>
      </c>
      <c r="R227" s="5" t="s">
        <v>263</v>
      </c>
      <c r="S227" s="5" t="s">
        <v>505</v>
      </c>
      <c r="U227" s="5">
        <v>3</v>
      </c>
      <c r="V227" s="5" t="s">
        <v>511</v>
      </c>
      <c r="W227" s="5" t="b">
        <v>1</v>
      </c>
      <c r="X227" s="5" t="b">
        <v>1</v>
      </c>
      <c r="Y227" s="5" t="b">
        <v>0</v>
      </c>
      <c r="Z227" s="5" t="b">
        <v>1</v>
      </c>
      <c r="AA227" s="5" t="b">
        <v>1</v>
      </c>
      <c r="AB227" s="5" t="b">
        <v>0</v>
      </c>
      <c r="AC227" s="5" t="b">
        <v>0</v>
      </c>
      <c r="AD227" s="5" t="b">
        <v>0</v>
      </c>
      <c r="AE227" s="5" t="b">
        <v>0</v>
      </c>
      <c r="AF227" s="5" t="b">
        <v>0</v>
      </c>
      <c r="AG227" s="5" t="b">
        <v>0</v>
      </c>
      <c r="AH227" s="5" t="s">
        <v>206</v>
      </c>
      <c r="AI227" s="5" t="s">
        <v>205</v>
      </c>
      <c r="AJ227" s="5">
        <v>20</v>
      </c>
      <c r="AK227" s="5">
        <v>12000</v>
      </c>
      <c r="AL227" s="8">
        <v>600</v>
      </c>
      <c r="AM227" s="5" t="s">
        <v>263</v>
      </c>
      <c r="AN227" s="5" t="s">
        <v>505</v>
      </c>
      <c r="AO227" s="5" t="s">
        <v>208</v>
      </c>
      <c r="AP227" s="5">
        <v>3</v>
      </c>
      <c r="AQ227" s="5" t="s">
        <v>285</v>
      </c>
      <c r="AR227" s="5" t="b">
        <v>1</v>
      </c>
      <c r="AS227" s="5" t="b">
        <v>1</v>
      </c>
      <c r="AT227" s="5" t="b">
        <v>0</v>
      </c>
      <c r="AU227" s="5" t="b">
        <v>1</v>
      </c>
      <c r="AV227" s="5" t="b">
        <v>0</v>
      </c>
      <c r="AW227" s="5" t="b">
        <v>0</v>
      </c>
      <c r="AX227" s="5" t="b">
        <v>0</v>
      </c>
      <c r="AY227" s="5" t="b">
        <v>0</v>
      </c>
      <c r="AZ227" s="5" t="b">
        <v>0</v>
      </c>
      <c r="BA227" s="5" t="b">
        <v>0</v>
      </c>
      <c r="BB227" s="5" t="b">
        <v>0</v>
      </c>
      <c r="BC227" s="5" t="s">
        <v>205</v>
      </c>
      <c r="BW227" s="5" t="s">
        <v>205</v>
      </c>
      <c r="CQ227" s="5" t="s">
        <v>205</v>
      </c>
      <c r="DK227" s="5" t="s">
        <v>205</v>
      </c>
      <c r="EE227" s="5" t="s">
        <v>205</v>
      </c>
      <c r="EY227" s="5" t="s">
        <v>205</v>
      </c>
      <c r="FV227" s="5">
        <v>670</v>
      </c>
      <c r="FX227" s="5" t="s">
        <v>214</v>
      </c>
      <c r="FY227" s="5" t="b">
        <v>1</v>
      </c>
      <c r="FZ227" s="5" t="b">
        <v>0</v>
      </c>
      <c r="GA227" s="5" t="b">
        <v>0</v>
      </c>
      <c r="GB227" s="5" t="b">
        <v>0</v>
      </c>
      <c r="GC227" s="5" t="b">
        <v>0</v>
      </c>
      <c r="GD227" s="5" t="b">
        <v>0</v>
      </c>
      <c r="GE227" s="5" t="b">
        <v>0</v>
      </c>
      <c r="GF227" s="5" t="b">
        <v>0</v>
      </c>
      <c r="GG227" s="5" t="b">
        <v>0</v>
      </c>
      <c r="GI227" s="5" t="s">
        <v>215</v>
      </c>
      <c r="GJ227" s="5" t="s">
        <v>216</v>
      </c>
      <c r="GK227" s="5" t="s">
        <v>517</v>
      </c>
      <c r="GL227" s="5">
        <v>33981432</v>
      </c>
      <c r="GM227" s="5" t="s">
        <v>518</v>
      </c>
      <c r="GN227" s="5" t="s">
        <v>519</v>
      </c>
      <c r="GO227" s="5">
        <v>46</v>
      </c>
      <c r="GQ227" s="5">
        <v>-1</v>
      </c>
      <c r="GR227" s="5" t="s">
        <v>220</v>
      </c>
      <c r="GS227" s="5" t="s">
        <v>220</v>
      </c>
    </row>
    <row r="228" spans="1:201" x14ac:dyDescent="0.3">
      <c r="A228" s="5" t="s">
        <v>2269</v>
      </c>
      <c r="B228" s="5" t="s">
        <v>503</v>
      </c>
      <c r="C228" s="5" t="s">
        <v>504</v>
      </c>
      <c r="D228" s="6">
        <v>43370</v>
      </c>
      <c r="E228" s="5" t="s">
        <v>496</v>
      </c>
      <c r="F228" s="6">
        <v>43368</v>
      </c>
      <c r="G228" s="5" t="s">
        <v>497</v>
      </c>
      <c r="H228" s="5" t="s">
        <v>800</v>
      </c>
      <c r="I228" s="5" t="s">
        <v>498</v>
      </c>
      <c r="J228" s="7" t="s">
        <v>801</v>
      </c>
      <c r="K228" s="5" t="s">
        <v>203</v>
      </c>
      <c r="L228" s="5" t="s">
        <v>204</v>
      </c>
      <c r="M228" s="5" t="s">
        <v>206</v>
      </c>
      <c r="N228" s="5" t="s">
        <v>205</v>
      </c>
      <c r="O228" s="5">
        <v>20</v>
      </c>
      <c r="P228" s="5">
        <v>14000</v>
      </c>
      <c r="Q228" s="8">
        <v>700</v>
      </c>
      <c r="R228" s="5" t="s">
        <v>263</v>
      </c>
      <c r="S228" s="5" t="s">
        <v>505</v>
      </c>
      <c r="T228" s="5" t="s">
        <v>208</v>
      </c>
      <c r="U228" s="5">
        <v>3</v>
      </c>
      <c r="V228" s="5" t="s">
        <v>285</v>
      </c>
      <c r="W228" s="5" t="b">
        <v>1</v>
      </c>
      <c r="X228" s="5" t="b">
        <v>1</v>
      </c>
      <c r="Y228" s="5" t="b">
        <v>0</v>
      </c>
      <c r="Z228" s="5" t="b">
        <v>1</v>
      </c>
      <c r="AA228" s="5" t="b">
        <v>0</v>
      </c>
      <c r="AB228" s="5" t="b">
        <v>0</v>
      </c>
      <c r="AC228" s="5" t="b">
        <v>0</v>
      </c>
      <c r="AD228" s="5" t="b">
        <v>0</v>
      </c>
      <c r="AE228" s="5" t="b">
        <v>0</v>
      </c>
      <c r="AF228" s="5" t="b">
        <v>0</v>
      </c>
      <c r="AG228" s="5" t="b">
        <v>0</v>
      </c>
      <c r="AH228" s="5" t="s">
        <v>206</v>
      </c>
      <c r="AI228" s="5" t="s">
        <v>205</v>
      </c>
      <c r="AJ228" s="5">
        <v>20</v>
      </c>
      <c r="AK228" s="5">
        <v>12750</v>
      </c>
      <c r="AL228" s="8">
        <v>637.5</v>
      </c>
      <c r="AM228" s="5" t="s">
        <v>263</v>
      </c>
      <c r="AN228" s="5" t="s">
        <v>505</v>
      </c>
      <c r="AO228" s="5" t="s">
        <v>208</v>
      </c>
      <c r="AP228" s="5">
        <v>3</v>
      </c>
      <c r="AQ228" s="5" t="s">
        <v>285</v>
      </c>
      <c r="AR228" s="5" t="b">
        <v>1</v>
      </c>
      <c r="AS228" s="5" t="b">
        <v>1</v>
      </c>
      <c r="AT228" s="5" t="b">
        <v>0</v>
      </c>
      <c r="AU228" s="5" t="b">
        <v>1</v>
      </c>
      <c r="AV228" s="5" t="b">
        <v>0</v>
      </c>
      <c r="AW228" s="5" t="b">
        <v>0</v>
      </c>
      <c r="AX228" s="5" t="b">
        <v>0</v>
      </c>
      <c r="AY228" s="5" t="b">
        <v>0</v>
      </c>
      <c r="AZ228" s="5" t="b">
        <v>0</v>
      </c>
      <c r="BA228" s="5" t="b">
        <v>0</v>
      </c>
      <c r="BB228" s="5" t="b">
        <v>0</v>
      </c>
      <c r="BC228" s="5" t="s">
        <v>205</v>
      </c>
      <c r="BW228" s="5" t="s">
        <v>205</v>
      </c>
      <c r="CQ228" s="5" t="s">
        <v>205</v>
      </c>
      <c r="DK228" s="5" t="s">
        <v>205</v>
      </c>
      <c r="EE228" s="5" t="s">
        <v>205</v>
      </c>
      <c r="EY228" s="5" t="s">
        <v>205</v>
      </c>
      <c r="FV228" s="5">
        <v>670</v>
      </c>
      <c r="FX228" s="5" t="s">
        <v>214</v>
      </c>
      <c r="FY228" s="5" t="b">
        <v>1</v>
      </c>
      <c r="FZ228" s="5" t="b">
        <v>0</v>
      </c>
      <c r="GA228" s="5" t="b">
        <v>0</v>
      </c>
      <c r="GB228" s="5" t="b">
        <v>0</v>
      </c>
      <c r="GC228" s="5" t="b">
        <v>0</v>
      </c>
      <c r="GD228" s="5" t="b">
        <v>0</v>
      </c>
      <c r="GE228" s="5" t="b">
        <v>0</v>
      </c>
      <c r="GF228" s="5" t="b">
        <v>0</v>
      </c>
      <c r="GG228" s="5" t="b">
        <v>0</v>
      </c>
      <c r="GI228" s="5" t="s">
        <v>215</v>
      </c>
      <c r="GJ228" s="5" t="s">
        <v>216</v>
      </c>
      <c r="GK228" s="5" t="s">
        <v>506</v>
      </c>
      <c r="GL228" s="5">
        <v>33979858</v>
      </c>
      <c r="GM228" s="5" t="s">
        <v>507</v>
      </c>
      <c r="GN228" s="5" t="s">
        <v>508</v>
      </c>
      <c r="GO228" s="5">
        <v>44</v>
      </c>
      <c r="GQ228" s="5">
        <v>-1</v>
      </c>
      <c r="GR228" s="5" t="s">
        <v>220</v>
      </c>
      <c r="GS228" s="5" t="s">
        <v>220</v>
      </c>
    </row>
    <row r="229" spans="1:201" x14ac:dyDescent="0.3">
      <c r="A229" s="5" t="s">
        <v>2268</v>
      </c>
      <c r="B229" s="5" t="s">
        <v>494</v>
      </c>
      <c r="C229" s="5" t="s">
        <v>495</v>
      </c>
      <c r="D229" s="6">
        <v>43370</v>
      </c>
      <c r="E229" s="5" t="s">
        <v>496</v>
      </c>
      <c r="F229" s="6">
        <v>43368</v>
      </c>
      <c r="G229" s="5" t="s">
        <v>497</v>
      </c>
      <c r="H229" s="5" t="s">
        <v>800</v>
      </c>
      <c r="I229" s="5" t="s">
        <v>498</v>
      </c>
      <c r="J229" s="7" t="s">
        <v>801</v>
      </c>
      <c r="K229" s="5" t="s">
        <v>203</v>
      </c>
      <c r="L229" s="5" t="s">
        <v>204</v>
      </c>
      <c r="M229" s="5" t="s">
        <v>206</v>
      </c>
      <c r="N229" s="5" t="s">
        <v>205</v>
      </c>
      <c r="O229" s="5">
        <v>20</v>
      </c>
      <c r="P229" s="5">
        <v>13499</v>
      </c>
      <c r="Q229" s="8">
        <v>674.95</v>
      </c>
      <c r="R229" s="5" t="s">
        <v>263</v>
      </c>
      <c r="S229" s="5" t="s">
        <v>499</v>
      </c>
      <c r="T229" s="5" t="s">
        <v>208</v>
      </c>
      <c r="U229" s="5">
        <v>3</v>
      </c>
      <c r="V229" s="5" t="s">
        <v>285</v>
      </c>
      <c r="W229" s="5" t="b">
        <v>1</v>
      </c>
      <c r="X229" s="5" t="b">
        <v>1</v>
      </c>
      <c r="Y229" s="5" t="b">
        <v>0</v>
      </c>
      <c r="Z229" s="5" t="b">
        <v>1</v>
      </c>
      <c r="AA229" s="5" t="b">
        <v>0</v>
      </c>
      <c r="AB229" s="5" t="b">
        <v>0</v>
      </c>
      <c r="AC229" s="5" t="b">
        <v>0</v>
      </c>
      <c r="AD229" s="5" t="b">
        <v>0</v>
      </c>
      <c r="AE229" s="5" t="b">
        <v>0</v>
      </c>
      <c r="AF229" s="5" t="b">
        <v>0</v>
      </c>
      <c r="AG229" s="5" t="b">
        <v>0</v>
      </c>
      <c r="AH229" s="5" t="s">
        <v>206</v>
      </c>
      <c r="AI229" s="5" t="s">
        <v>205</v>
      </c>
      <c r="AJ229" s="5">
        <v>20</v>
      </c>
      <c r="AK229" s="5">
        <v>11750</v>
      </c>
      <c r="AL229" s="8">
        <v>587.5</v>
      </c>
      <c r="AM229" s="5" t="s">
        <v>263</v>
      </c>
      <c r="AN229" s="5" t="s">
        <v>499</v>
      </c>
      <c r="AO229" s="5" t="s">
        <v>208</v>
      </c>
      <c r="AP229" s="5">
        <v>3</v>
      </c>
      <c r="AQ229" s="5" t="s">
        <v>285</v>
      </c>
      <c r="AR229" s="5" t="b">
        <v>1</v>
      </c>
      <c r="AS229" s="5" t="b">
        <v>1</v>
      </c>
      <c r="AT229" s="5" t="b">
        <v>0</v>
      </c>
      <c r="AU229" s="5" t="b">
        <v>1</v>
      </c>
      <c r="AV229" s="5" t="b">
        <v>0</v>
      </c>
      <c r="AW229" s="5" t="b">
        <v>0</v>
      </c>
      <c r="AX229" s="5" t="b">
        <v>0</v>
      </c>
      <c r="AY229" s="5" t="b">
        <v>0</v>
      </c>
      <c r="AZ229" s="5" t="b">
        <v>0</v>
      </c>
      <c r="BA229" s="5" t="b">
        <v>0</v>
      </c>
      <c r="BB229" s="5" t="b">
        <v>0</v>
      </c>
      <c r="BC229" s="5" t="s">
        <v>205</v>
      </c>
      <c r="BW229" s="5" t="s">
        <v>205</v>
      </c>
      <c r="CQ229" s="5" t="s">
        <v>205</v>
      </c>
      <c r="DK229" s="5" t="s">
        <v>205</v>
      </c>
      <c r="EE229" s="5" t="s">
        <v>205</v>
      </c>
      <c r="EY229" s="5" t="s">
        <v>205</v>
      </c>
      <c r="FV229" s="5">
        <v>670</v>
      </c>
      <c r="FX229" s="5" t="s">
        <v>214</v>
      </c>
      <c r="FY229" s="5" t="b">
        <v>1</v>
      </c>
      <c r="FZ229" s="5" t="b">
        <v>0</v>
      </c>
      <c r="GA229" s="5" t="b">
        <v>0</v>
      </c>
      <c r="GB229" s="5" t="b">
        <v>0</v>
      </c>
      <c r="GC229" s="5" t="b">
        <v>0</v>
      </c>
      <c r="GD229" s="5" t="b">
        <v>0</v>
      </c>
      <c r="GE229" s="5" t="b">
        <v>0</v>
      </c>
      <c r="GF229" s="5" t="b">
        <v>0</v>
      </c>
      <c r="GG229" s="5" t="b">
        <v>0</v>
      </c>
      <c r="GI229" s="5" t="s">
        <v>215</v>
      </c>
      <c r="GJ229" s="5" t="s">
        <v>216</v>
      </c>
      <c r="GK229" s="5" t="s">
        <v>500</v>
      </c>
      <c r="GL229" s="5">
        <v>33979219</v>
      </c>
      <c r="GM229" s="5" t="s">
        <v>501</v>
      </c>
      <c r="GN229" s="5" t="s">
        <v>502</v>
      </c>
      <c r="GO229" s="5">
        <v>43</v>
      </c>
      <c r="GQ229" s="5">
        <v>-1</v>
      </c>
      <c r="GR229" s="5" t="s">
        <v>220</v>
      </c>
      <c r="GS229" s="5" t="s">
        <v>220</v>
      </c>
    </row>
    <row r="230" spans="1:201" x14ac:dyDescent="0.3">
      <c r="A230" s="5" t="s">
        <v>2450</v>
      </c>
      <c r="B230" s="5" t="s">
        <v>2298</v>
      </c>
      <c r="C230" s="5" t="s">
        <v>2299</v>
      </c>
      <c r="D230" s="6">
        <v>43370</v>
      </c>
      <c r="E230" s="5" t="s">
        <v>200</v>
      </c>
      <c r="F230" s="6">
        <v>43367</v>
      </c>
      <c r="G230" s="5" t="s">
        <v>201</v>
      </c>
      <c r="H230" s="5" t="s">
        <v>483</v>
      </c>
      <c r="I230" s="5" t="s">
        <v>490</v>
      </c>
      <c r="J230" s="7" t="s">
        <v>802</v>
      </c>
      <c r="K230" s="5" t="s">
        <v>203</v>
      </c>
      <c r="L230" s="5" t="s">
        <v>204</v>
      </c>
      <c r="M230" s="5" t="s">
        <v>205</v>
      </c>
      <c r="AH230" s="5" t="s">
        <v>205</v>
      </c>
      <c r="BC230" s="5" t="s">
        <v>206</v>
      </c>
      <c r="BD230" s="5" t="s">
        <v>206</v>
      </c>
      <c r="BF230" s="5">
        <v>120</v>
      </c>
      <c r="BG230" s="5">
        <v>120</v>
      </c>
      <c r="BH230" s="5" t="s">
        <v>201</v>
      </c>
      <c r="BI230" s="5" t="s">
        <v>208</v>
      </c>
      <c r="BJ230" s="5">
        <v>7</v>
      </c>
      <c r="BK230" s="5" t="s">
        <v>211</v>
      </c>
      <c r="BL230" s="5" t="b">
        <v>1</v>
      </c>
      <c r="BM230" s="5" t="b">
        <v>0</v>
      </c>
      <c r="BN230" s="5" t="b">
        <v>0</v>
      </c>
      <c r="BO230" s="5" t="b">
        <v>0</v>
      </c>
      <c r="BP230" s="5" t="b">
        <v>0</v>
      </c>
      <c r="BQ230" s="5" t="b">
        <v>0</v>
      </c>
      <c r="BR230" s="5" t="b">
        <v>0</v>
      </c>
      <c r="BS230" s="5" t="b">
        <v>0</v>
      </c>
      <c r="BT230" s="5" t="b">
        <v>0</v>
      </c>
      <c r="BU230" s="5" t="b">
        <v>0</v>
      </c>
      <c r="BV230" s="5" t="b">
        <v>0</v>
      </c>
      <c r="BW230" s="5" t="s">
        <v>205</v>
      </c>
      <c r="CQ230" s="5" t="s">
        <v>205</v>
      </c>
      <c r="DK230" s="5" t="s">
        <v>206</v>
      </c>
      <c r="DL230" s="5" t="s">
        <v>206</v>
      </c>
      <c r="DN230" s="5">
        <v>150</v>
      </c>
      <c r="DO230" s="5" t="s">
        <v>207</v>
      </c>
      <c r="DP230" s="5" t="s">
        <v>201</v>
      </c>
      <c r="DQ230" s="5" t="s">
        <v>208</v>
      </c>
      <c r="DR230" s="5">
        <v>4</v>
      </c>
      <c r="DS230" s="5" t="s">
        <v>211</v>
      </c>
      <c r="DT230" s="5" t="b">
        <v>1</v>
      </c>
      <c r="DU230" s="5" t="b">
        <v>0</v>
      </c>
      <c r="DV230" s="5" t="b">
        <v>0</v>
      </c>
      <c r="DW230" s="5" t="b">
        <v>0</v>
      </c>
      <c r="DX230" s="5" t="b">
        <v>0</v>
      </c>
      <c r="DY230" s="5" t="b">
        <v>0</v>
      </c>
      <c r="DZ230" s="5" t="b">
        <v>0</v>
      </c>
      <c r="EA230" s="5" t="b">
        <v>0</v>
      </c>
      <c r="EB230" s="5" t="b">
        <v>0</v>
      </c>
      <c r="EC230" s="5" t="b">
        <v>0</v>
      </c>
      <c r="ED230" s="5" t="b">
        <v>0</v>
      </c>
      <c r="EE230" s="5" t="s">
        <v>206</v>
      </c>
      <c r="EF230" s="5" t="s">
        <v>206</v>
      </c>
      <c r="EH230" s="5">
        <v>500</v>
      </c>
      <c r="EI230" s="5">
        <v>500</v>
      </c>
      <c r="EJ230" s="5" t="s">
        <v>201</v>
      </c>
      <c r="EL230" s="5">
        <v>6</v>
      </c>
      <c r="EM230" s="5" t="s">
        <v>211</v>
      </c>
      <c r="EN230" s="5" t="b">
        <v>1</v>
      </c>
      <c r="EO230" s="5" t="b">
        <v>0</v>
      </c>
      <c r="EP230" s="5" t="b">
        <v>0</v>
      </c>
      <c r="EQ230" s="5" t="b">
        <v>0</v>
      </c>
      <c r="ER230" s="5" t="b">
        <v>0</v>
      </c>
      <c r="ES230" s="5" t="b">
        <v>0</v>
      </c>
      <c r="ET230" s="5" t="b">
        <v>0</v>
      </c>
      <c r="EU230" s="5" t="b">
        <v>0</v>
      </c>
      <c r="EV230" s="5" t="b">
        <v>0</v>
      </c>
      <c r="EW230" s="5" t="b">
        <v>0</v>
      </c>
      <c r="EX230" s="5" t="b">
        <v>0</v>
      </c>
      <c r="EY230" s="5" t="s">
        <v>206</v>
      </c>
      <c r="EZ230" s="5">
        <v>3</v>
      </c>
      <c r="FA230" s="5" t="s">
        <v>212</v>
      </c>
      <c r="FD230" s="5">
        <v>900</v>
      </c>
      <c r="FE230" s="5">
        <v>25</v>
      </c>
      <c r="FF230" s="5" t="s">
        <v>206</v>
      </c>
      <c r="FG230" s="5">
        <v>3500</v>
      </c>
      <c r="FH230" s="5">
        <v>7000</v>
      </c>
      <c r="FI230" s="5">
        <v>10500</v>
      </c>
      <c r="FJ230" s="5" t="s">
        <v>211</v>
      </c>
      <c r="FK230" s="5" t="b">
        <v>1</v>
      </c>
      <c r="FL230" s="5" t="b">
        <v>0</v>
      </c>
      <c r="FM230" s="5" t="b">
        <v>0</v>
      </c>
      <c r="FN230" s="5" t="b">
        <v>0</v>
      </c>
      <c r="FO230" s="5" t="b">
        <v>0</v>
      </c>
      <c r="FP230" s="5" t="b">
        <v>0</v>
      </c>
      <c r="FQ230" s="5" t="b">
        <v>0</v>
      </c>
      <c r="FR230" s="5" t="b">
        <v>0</v>
      </c>
      <c r="FS230" s="5" t="b">
        <v>0</v>
      </c>
      <c r="FT230" s="5" t="b">
        <v>0</v>
      </c>
      <c r="FU230" s="5" t="b">
        <v>0</v>
      </c>
      <c r="FV230" s="5">
        <v>640</v>
      </c>
      <c r="FX230" s="5" t="s">
        <v>214</v>
      </c>
      <c r="FY230" s="5" t="b">
        <v>1</v>
      </c>
      <c r="FZ230" s="5" t="b">
        <v>0</v>
      </c>
      <c r="GA230" s="5" t="b">
        <v>0</v>
      </c>
      <c r="GB230" s="5" t="b">
        <v>0</v>
      </c>
      <c r="GC230" s="5" t="b">
        <v>0</v>
      </c>
      <c r="GD230" s="5" t="b">
        <v>0</v>
      </c>
      <c r="GE230" s="5" t="b">
        <v>0</v>
      </c>
      <c r="GF230" s="5" t="b">
        <v>0</v>
      </c>
      <c r="GG230" s="5" t="b">
        <v>0</v>
      </c>
      <c r="GI230" s="5" t="s">
        <v>216</v>
      </c>
      <c r="GJ230" s="5" t="s">
        <v>2300</v>
      </c>
      <c r="GK230" s="5">
        <v>35417749</v>
      </c>
      <c r="GL230" s="5" t="s">
        <v>2301</v>
      </c>
      <c r="GM230" s="5" t="s">
        <v>2302</v>
      </c>
      <c r="GN230" s="5">
        <v>285</v>
      </c>
      <c r="GP230" s="5">
        <v>-1</v>
      </c>
    </row>
    <row r="231" spans="1:201" x14ac:dyDescent="0.3">
      <c r="A231" s="5" t="s">
        <v>2209</v>
      </c>
      <c r="B231" s="5" t="s">
        <v>488</v>
      </c>
      <c r="C231" s="5" t="s">
        <v>489</v>
      </c>
      <c r="D231" s="6">
        <v>43370</v>
      </c>
      <c r="E231" s="5" t="s">
        <v>200</v>
      </c>
      <c r="F231" s="6">
        <v>43367</v>
      </c>
      <c r="G231" s="5" t="s">
        <v>201</v>
      </c>
      <c r="H231" s="5" t="s">
        <v>483</v>
      </c>
      <c r="I231" s="5" t="s">
        <v>490</v>
      </c>
      <c r="J231" s="7" t="s">
        <v>802</v>
      </c>
      <c r="K231" s="5" t="s">
        <v>203</v>
      </c>
      <c r="L231" s="5" t="s">
        <v>204</v>
      </c>
      <c r="M231" s="5" t="s">
        <v>205</v>
      </c>
      <c r="AH231" s="5" t="s">
        <v>205</v>
      </c>
      <c r="BC231" s="5" t="s">
        <v>206</v>
      </c>
      <c r="BD231" s="5" t="s">
        <v>206</v>
      </c>
      <c r="BF231" s="5">
        <v>150</v>
      </c>
      <c r="BG231" s="5">
        <v>150</v>
      </c>
      <c r="BH231" s="5" t="s">
        <v>201</v>
      </c>
      <c r="BI231" s="5" t="s">
        <v>208</v>
      </c>
      <c r="BJ231" s="5">
        <v>6</v>
      </c>
      <c r="BK231" s="5" t="s">
        <v>209</v>
      </c>
      <c r="BL231" s="5" t="b">
        <v>1</v>
      </c>
      <c r="BM231" s="5" t="b">
        <v>1</v>
      </c>
      <c r="BN231" s="5" t="b">
        <v>0</v>
      </c>
      <c r="BO231" s="5" t="b">
        <v>0</v>
      </c>
      <c r="BP231" s="5" t="b">
        <v>0</v>
      </c>
      <c r="BQ231" s="5" t="b">
        <v>0</v>
      </c>
      <c r="BR231" s="5" t="b">
        <v>0</v>
      </c>
      <c r="BS231" s="5" t="b">
        <v>0</v>
      </c>
      <c r="BT231" s="5" t="b">
        <v>0</v>
      </c>
      <c r="BU231" s="5" t="b">
        <v>0</v>
      </c>
      <c r="BV231" s="5" t="b">
        <v>0</v>
      </c>
      <c r="BW231" s="5" t="s">
        <v>205</v>
      </c>
      <c r="CQ231" s="5" t="s">
        <v>206</v>
      </c>
      <c r="CR231" s="5" t="s">
        <v>206</v>
      </c>
      <c r="CS231" s="5">
        <v>75</v>
      </c>
      <c r="CT231" s="5">
        <v>120</v>
      </c>
      <c r="CU231" s="8">
        <v>160</v>
      </c>
      <c r="CV231" s="5" t="s">
        <v>201</v>
      </c>
      <c r="CW231" s="5" t="s">
        <v>208</v>
      </c>
      <c r="CX231" s="5">
        <v>3</v>
      </c>
      <c r="CY231" s="5" t="s">
        <v>209</v>
      </c>
      <c r="CZ231" s="5" t="b">
        <v>1</v>
      </c>
      <c r="DA231" s="5" t="b">
        <v>1</v>
      </c>
      <c r="DB231" s="5" t="b">
        <v>0</v>
      </c>
      <c r="DC231" s="5" t="b">
        <v>0</v>
      </c>
      <c r="DD231" s="5" t="b">
        <v>0</v>
      </c>
      <c r="DE231" s="5" t="b">
        <v>0</v>
      </c>
      <c r="DF231" s="5" t="b">
        <v>0</v>
      </c>
      <c r="DG231" s="5" t="b">
        <v>0</v>
      </c>
      <c r="DH231" s="5" t="b">
        <v>0</v>
      </c>
      <c r="DI231" s="5" t="b">
        <v>0</v>
      </c>
      <c r="DJ231" s="5" t="b">
        <v>0</v>
      </c>
      <c r="DK231" s="5" t="s">
        <v>206</v>
      </c>
      <c r="DL231" s="5" t="s">
        <v>206</v>
      </c>
      <c r="DN231" s="5">
        <v>150</v>
      </c>
      <c r="DO231" s="5" t="s">
        <v>207</v>
      </c>
      <c r="DP231" s="5" t="s">
        <v>201</v>
      </c>
      <c r="DQ231" s="5" t="s">
        <v>208</v>
      </c>
      <c r="DR231" s="5">
        <v>6</v>
      </c>
      <c r="DS231" s="5" t="s">
        <v>211</v>
      </c>
      <c r="DT231" s="5" t="b">
        <v>1</v>
      </c>
      <c r="DU231" s="5" t="b">
        <v>0</v>
      </c>
      <c r="DV231" s="5" t="b">
        <v>0</v>
      </c>
      <c r="DW231" s="5" t="b">
        <v>0</v>
      </c>
      <c r="DX231" s="5" t="b">
        <v>0</v>
      </c>
      <c r="DY231" s="5" t="b">
        <v>0</v>
      </c>
      <c r="DZ231" s="5" t="b">
        <v>0</v>
      </c>
      <c r="EA231" s="5" t="b">
        <v>0</v>
      </c>
      <c r="EB231" s="5" t="b">
        <v>0</v>
      </c>
      <c r="EC231" s="5" t="b">
        <v>0</v>
      </c>
      <c r="ED231" s="5" t="b">
        <v>0</v>
      </c>
      <c r="EE231" s="5" t="s">
        <v>206</v>
      </c>
      <c r="EF231" s="5" t="s">
        <v>206</v>
      </c>
      <c r="EH231" s="5">
        <v>600</v>
      </c>
      <c r="EI231" s="5">
        <v>600</v>
      </c>
      <c r="EJ231" s="5" t="s">
        <v>201</v>
      </c>
      <c r="EK231" s="5" t="s">
        <v>208</v>
      </c>
      <c r="EL231" s="5">
        <v>5</v>
      </c>
      <c r="EM231" s="5" t="s">
        <v>211</v>
      </c>
      <c r="EN231" s="5" t="b">
        <v>1</v>
      </c>
      <c r="EO231" s="5" t="b">
        <v>0</v>
      </c>
      <c r="EP231" s="5" t="b">
        <v>0</v>
      </c>
      <c r="EQ231" s="5" t="b">
        <v>0</v>
      </c>
      <c r="ER231" s="5" t="b">
        <v>0</v>
      </c>
      <c r="ES231" s="5" t="b">
        <v>0</v>
      </c>
      <c r="ET231" s="5" t="b">
        <v>0</v>
      </c>
      <c r="EU231" s="5" t="b">
        <v>0</v>
      </c>
      <c r="EV231" s="5" t="b">
        <v>0</v>
      </c>
      <c r="EW231" s="5" t="b">
        <v>0</v>
      </c>
      <c r="EX231" s="5" t="b">
        <v>0</v>
      </c>
      <c r="EY231" s="5" t="s">
        <v>206</v>
      </c>
      <c r="EZ231" s="5">
        <v>5</v>
      </c>
      <c r="FA231" s="5" t="s">
        <v>212</v>
      </c>
      <c r="FB231" s="5" t="s">
        <v>213</v>
      </c>
      <c r="FC231" s="5" t="s">
        <v>205</v>
      </c>
      <c r="FD231" s="5">
        <v>1000</v>
      </c>
      <c r="FE231" s="5">
        <v>10</v>
      </c>
      <c r="FF231" s="5" t="s">
        <v>206</v>
      </c>
      <c r="FG231" s="5">
        <v>4000</v>
      </c>
      <c r="FH231" s="5">
        <v>8000</v>
      </c>
      <c r="FI231" s="5">
        <v>12000</v>
      </c>
      <c r="FJ231" s="5" t="s">
        <v>209</v>
      </c>
      <c r="FK231" s="5" t="b">
        <v>1</v>
      </c>
      <c r="FL231" s="5" t="b">
        <v>1</v>
      </c>
      <c r="FM231" s="5" t="b">
        <v>0</v>
      </c>
      <c r="FN231" s="5" t="b">
        <v>0</v>
      </c>
      <c r="FO231" s="5" t="b">
        <v>0</v>
      </c>
      <c r="FP231" s="5" t="b">
        <v>0</v>
      </c>
      <c r="FQ231" s="5" t="b">
        <v>0</v>
      </c>
      <c r="FR231" s="5" t="b">
        <v>0</v>
      </c>
      <c r="FS231" s="5" t="b">
        <v>0</v>
      </c>
      <c r="FT231" s="5" t="b">
        <v>0</v>
      </c>
      <c r="FU231" s="5" t="b">
        <v>0</v>
      </c>
      <c r="FV231" s="5">
        <v>640</v>
      </c>
      <c r="FX231" s="5" t="s">
        <v>214</v>
      </c>
      <c r="FY231" s="5" t="b">
        <v>1</v>
      </c>
      <c r="FZ231" s="5" t="b">
        <v>0</v>
      </c>
      <c r="GA231" s="5" t="b">
        <v>0</v>
      </c>
      <c r="GB231" s="5" t="b">
        <v>0</v>
      </c>
      <c r="GC231" s="5" t="b">
        <v>0</v>
      </c>
      <c r="GD231" s="5" t="b">
        <v>0</v>
      </c>
      <c r="GE231" s="5" t="b">
        <v>0</v>
      </c>
      <c r="GF231" s="5" t="b">
        <v>0</v>
      </c>
      <c r="GG231" s="5" t="b">
        <v>0</v>
      </c>
      <c r="GI231" s="5" t="s">
        <v>215</v>
      </c>
      <c r="GJ231" s="5" t="s">
        <v>216</v>
      </c>
      <c r="GK231" s="5" t="s">
        <v>491</v>
      </c>
      <c r="GL231" s="5">
        <v>33829971</v>
      </c>
      <c r="GM231" s="5" t="s">
        <v>492</v>
      </c>
      <c r="GN231" s="5" t="s">
        <v>493</v>
      </c>
      <c r="GO231" s="5">
        <v>42</v>
      </c>
      <c r="GQ231" s="5">
        <v>-1</v>
      </c>
      <c r="GR231" s="5" t="s">
        <v>220</v>
      </c>
      <c r="GS231" s="5" t="s">
        <v>220</v>
      </c>
    </row>
    <row r="232" spans="1:201" x14ac:dyDescent="0.3">
      <c r="A232" s="5" t="s">
        <v>2210</v>
      </c>
      <c r="B232" s="5" t="s">
        <v>753</v>
      </c>
      <c r="C232" s="5" t="s">
        <v>754</v>
      </c>
      <c r="D232" s="6">
        <v>43370</v>
      </c>
      <c r="E232" s="5" t="s">
        <v>200</v>
      </c>
      <c r="F232" s="6">
        <v>43367</v>
      </c>
      <c r="G232" s="5" t="s">
        <v>201</v>
      </c>
      <c r="H232" s="5" t="s">
        <v>483</v>
      </c>
      <c r="I232" s="5" t="s">
        <v>490</v>
      </c>
      <c r="J232" s="7" t="s">
        <v>802</v>
      </c>
      <c r="K232" s="5" t="s">
        <v>203</v>
      </c>
      <c r="L232" s="5" t="s">
        <v>204</v>
      </c>
      <c r="M232" s="5" t="s">
        <v>205</v>
      </c>
      <c r="AH232" s="5" t="s">
        <v>205</v>
      </c>
      <c r="BC232" s="5" t="s">
        <v>206</v>
      </c>
      <c r="BD232" s="5" t="s">
        <v>206</v>
      </c>
      <c r="BF232" s="5">
        <v>160</v>
      </c>
      <c r="BG232" s="5">
        <v>160</v>
      </c>
      <c r="BH232" s="5" t="s">
        <v>201</v>
      </c>
      <c r="BI232" s="5" t="s">
        <v>208</v>
      </c>
      <c r="BJ232" s="5">
        <v>4</v>
      </c>
      <c r="BK232" s="5" t="s">
        <v>209</v>
      </c>
      <c r="BL232" s="5" t="b">
        <v>1</v>
      </c>
      <c r="BM232" s="5" t="b">
        <v>1</v>
      </c>
      <c r="BN232" s="5" t="b">
        <v>0</v>
      </c>
      <c r="BO232" s="5" t="b">
        <v>0</v>
      </c>
      <c r="BP232" s="5" t="b">
        <v>0</v>
      </c>
      <c r="BQ232" s="5" t="b">
        <v>0</v>
      </c>
      <c r="BR232" s="5" t="b">
        <v>0</v>
      </c>
      <c r="BS232" s="5" t="b">
        <v>0</v>
      </c>
      <c r="BT232" s="5" t="b">
        <v>0</v>
      </c>
      <c r="BU232" s="5" t="b">
        <v>0</v>
      </c>
      <c r="BV232" s="5" t="b">
        <v>0</v>
      </c>
      <c r="BW232" s="5" t="s">
        <v>205</v>
      </c>
      <c r="CQ232" s="5" t="s">
        <v>206</v>
      </c>
      <c r="CR232" s="5" t="s">
        <v>206</v>
      </c>
      <c r="CS232" s="5">
        <v>75</v>
      </c>
      <c r="CT232" s="5">
        <v>170</v>
      </c>
      <c r="CU232" s="8">
        <v>226.66666666666666</v>
      </c>
      <c r="CV232" s="5" t="s">
        <v>201</v>
      </c>
      <c r="CW232" s="5" t="s">
        <v>208</v>
      </c>
      <c r="CX232" s="5">
        <v>6</v>
      </c>
      <c r="CY232" s="5" t="s">
        <v>209</v>
      </c>
      <c r="CZ232" s="5" t="b">
        <v>1</v>
      </c>
      <c r="DA232" s="5" t="b">
        <v>1</v>
      </c>
      <c r="DB232" s="5" t="b">
        <v>0</v>
      </c>
      <c r="DC232" s="5" t="b">
        <v>0</v>
      </c>
      <c r="DD232" s="5" t="b">
        <v>0</v>
      </c>
      <c r="DE232" s="5" t="b">
        <v>0</v>
      </c>
      <c r="DF232" s="5" t="b">
        <v>0</v>
      </c>
      <c r="DG232" s="5" t="b">
        <v>0</v>
      </c>
      <c r="DH232" s="5" t="b">
        <v>0</v>
      </c>
      <c r="DI232" s="5" t="b">
        <v>0</v>
      </c>
      <c r="DJ232" s="5" t="b">
        <v>0</v>
      </c>
      <c r="DK232" s="5" t="s">
        <v>206</v>
      </c>
      <c r="DL232" s="5" t="s">
        <v>206</v>
      </c>
      <c r="DN232" s="5">
        <v>120</v>
      </c>
      <c r="DO232" s="5" t="s">
        <v>207</v>
      </c>
      <c r="DP232" s="5" t="s">
        <v>201</v>
      </c>
      <c r="DQ232" s="5" t="s">
        <v>208</v>
      </c>
      <c r="DR232" s="5">
        <v>3</v>
      </c>
      <c r="DS232" s="5" t="s">
        <v>209</v>
      </c>
      <c r="DT232" s="5" t="b">
        <v>1</v>
      </c>
      <c r="DU232" s="5" t="b">
        <v>1</v>
      </c>
      <c r="DV232" s="5" t="b">
        <v>0</v>
      </c>
      <c r="DW232" s="5" t="b">
        <v>0</v>
      </c>
      <c r="DX232" s="5" t="b">
        <v>0</v>
      </c>
      <c r="DY232" s="5" t="b">
        <v>0</v>
      </c>
      <c r="DZ232" s="5" t="b">
        <v>0</v>
      </c>
      <c r="EA232" s="5" t="b">
        <v>0</v>
      </c>
      <c r="EB232" s="5" t="b">
        <v>0</v>
      </c>
      <c r="EC232" s="5" t="b">
        <v>0</v>
      </c>
      <c r="ED232" s="5" t="b">
        <v>0</v>
      </c>
      <c r="EE232" s="5" t="s">
        <v>206</v>
      </c>
      <c r="EF232" s="5" t="s">
        <v>206</v>
      </c>
      <c r="EH232" s="5">
        <v>550</v>
      </c>
      <c r="EI232" s="5">
        <v>550</v>
      </c>
      <c r="EJ232" s="5" t="s">
        <v>201</v>
      </c>
      <c r="EK232" s="5" t="s">
        <v>208</v>
      </c>
      <c r="EL232" s="5">
        <v>4</v>
      </c>
      <c r="EM232" s="5" t="s">
        <v>211</v>
      </c>
      <c r="EN232" s="5" t="b">
        <v>1</v>
      </c>
      <c r="EO232" s="5" t="b">
        <v>0</v>
      </c>
      <c r="EP232" s="5" t="b">
        <v>0</v>
      </c>
      <c r="EQ232" s="5" t="b">
        <v>0</v>
      </c>
      <c r="ER232" s="5" t="b">
        <v>0</v>
      </c>
      <c r="ES232" s="5" t="b">
        <v>0</v>
      </c>
      <c r="ET232" s="5" t="b">
        <v>0</v>
      </c>
      <c r="EU232" s="5" t="b">
        <v>0</v>
      </c>
      <c r="EV232" s="5" t="b">
        <v>0</v>
      </c>
      <c r="EW232" s="5" t="b">
        <v>0</v>
      </c>
      <c r="EX232" s="5" t="b">
        <v>0</v>
      </c>
      <c r="EY232" s="5" t="s">
        <v>206</v>
      </c>
      <c r="EZ232" s="5">
        <v>6</v>
      </c>
      <c r="FA232" s="5" t="s">
        <v>212</v>
      </c>
      <c r="FD232" s="5">
        <v>1500</v>
      </c>
      <c r="FE232" s="5">
        <v>15</v>
      </c>
      <c r="FF232" s="5" t="s">
        <v>206</v>
      </c>
      <c r="FG232" s="5">
        <v>5000</v>
      </c>
      <c r="FH232" s="5">
        <v>10000</v>
      </c>
      <c r="FI232" s="5">
        <v>15000</v>
      </c>
      <c r="FJ232" s="5" t="s">
        <v>211</v>
      </c>
      <c r="FK232" s="5" t="b">
        <v>1</v>
      </c>
      <c r="FL232" s="5" t="b">
        <v>0</v>
      </c>
      <c r="FM232" s="5" t="b">
        <v>0</v>
      </c>
      <c r="FN232" s="5" t="b">
        <v>0</v>
      </c>
      <c r="FO232" s="5" t="b">
        <v>0</v>
      </c>
      <c r="FP232" s="5" t="b">
        <v>0</v>
      </c>
      <c r="FQ232" s="5" t="b">
        <v>0</v>
      </c>
      <c r="FR232" s="5" t="b">
        <v>0</v>
      </c>
      <c r="FS232" s="5" t="b">
        <v>0</v>
      </c>
      <c r="FT232" s="5" t="b">
        <v>0</v>
      </c>
      <c r="FU232" s="5" t="b">
        <v>0</v>
      </c>
      <c r="FV232" s="5">
        <v>640</v>
      </c>
      <c r="FX232" s="5" t="s">
        <v>214</v>
      </c>
      <c r="FY232" s="5" t="b">
        <v>1</v>
      </c>
      <c r="FZ232" s="5" t="b">
        <v>0</v>
      </c>
      <c r="GA232" s="5" t="b">
        <v>0</v>
      </c>
      <c r="GB232" s="5" t="b">
        <v>0</v>
      </c>
      <c r="GC232" s="5" t="b">
        <v>0</v>
      </c>
      <c r="GD232" s="5" t="b">
        <v>0</v>
      </c>
      <c r="GE232" s="5" t="b">
        <v>0</v>
      </c>
      <c r="GF232" s="5" t="b">
        <v>0</v>
      </c>
      <c r="GG232" s="5" t="b">
        <v>0</v>
      </c>
      <c r="GI232" s="5" t="s">
        <v>215</v>
      </c>
      <c r="GJ232" s="5" t="s">
        <v>216</v>
      </c>
      <c r="GK232" s="5" t="s">
        <v>755</v>
      </c>
      <c r="GL232" s="5">
        <v>33831949</v>
      </c>
      <c r="GM232" s="5" t="s">
        <v>756</v>
      </c>
      <c r="GN232" s="5" t="s">
        <v>757</v>
      </c>
      <c r="GO232" s="5">
        <v>1</v>
      </c>
      <c r="GQ232" s="5">
        <v>-1</v>
      </c>
      <c r="GR232" s="5" t="s">
        <v>220</v>
      </c>
      <c r="GS232" s="5" t="s">
        <v>220</v>
      </c>
    </row>
    <row r="233" spans="1:201" x14ac:dyDescent="0.3">
      <c r="A233" s="5" t="s">
        <v>2231</v>
      </c>
      <c r="B233" s="5" t="s">
        <v>227</v>
      </c>
      <c r="C233" s="5" t="s">
        <v>228</v>
      </c>
      <c r="D233" s="6">
        <v>43366</v>
      </c>
      <c r="E233" s="5" t="s">
        <v>223</v>
      </c>
      <c r="F233" s="6">
        <v>43366</v>
      </c>
      <c r="G233" s="5" t="s">
        <v>201</v>
      </c>
      <c r="H233" s="5" t="s">
        <v>483</v>
      </c>
      <c r="I233" s="7" t="s">
        <v>202</v>
      </c>
      <c r="J233" s="7" t="s">
        <v>484</v>
      </c>
      <c r="K233" s="5" t="s">
        <v>203</v>
      </c>
      <c r="L233" s="5" t="s">
        <v>204</v>
      </c>
      <c r="M233" s="5" t="s">
        <v>205</v>
      </c>
      <c r="AH233" s="5" t="s">
        <v>205</v>
      </c>
      <c r="BC233" s="5" t="s">
        <v>206</v>
      </c>
      <c r="BD233" s="5" t="s">
        <v>206</v>
      </c>
      <c r="BF233" s="5">
        <v>90</v>
      </c>
      <c r="BG233" s="5">
        <v>90</v>
      </c>
      <c r="BH233" s="5" t="s">
        <v>201</v>
      </c>
      <c r="BI233" s="5" t="s">
        <v>208</v>
      </c>
      <c r="BJ233" s="5">
        <v>4</v>
      </c>
      <c r="BK233" s="5" t="s">
        <v>209</v>
      </c>
      <c r="BL233" s="5" t="b">
        <v>1</v>
      </c>
      <c r="BM233" s="5" t="b">
        <v>1</v>
      </c>
      <c r="BN233" s="5" t="b">
        <v>0</v>
      </c>
      <c r="BO233" s="5" t="b">
        <v>0</v>
      </c>
      <c r="BP233" s="5" t="b">
        <v>0</v>
      </c>
      <c r="BQ233" s="5" t="b">
        <v>0</v>
      </c>
      <c r="BR233" s="5" t="b">
        <v>0</v>
      </c>
      <c r="BS233" s="5" t="b">
        <v>0</v>
      </c>
      <c r="BT233" s="5" t="b">
        <v>0</v>
      </c>
      <c r="BU233" s="5" t="b">
        <v>0</v>
      </c>
      <c r="BV233" s="5" t="b">
        <v>0</v>
      </c>
      <c r="BW233" s="5" t="s">
        <v>205</v>
      </c>
      <c r="CQ233" s="5" t="s">
        <v>206</v>
      </c>
      <c r="CR233" s="5" t="s">
        <v>206</v>
      </c>
      <c r="CS233" s="5">
        <v>80</v>
      </c>
      <c r="CT233" s="5">
        <v>150</v>
      </c>
      <c r="CU233" s="8">
        <v>187.5</v>
      </c>
      <c r="CV233" s="5" t="s">
        <v>201</v>
      </c>
      <c r="CW233" s="5" t="s">
        <v>208</v>
      </c>
      <c r="CX233" s="5">
        <v>6</v>
      </c>
      <c r="CY233" s="5" t="s">
        <v>209</v>
      </c>
      <c r="CZ233" s="5" t="b">
        <v>1</v>
      </c>
      <c r="DA233" s="5" t="b">
        <v>1</v>
      </c>
      <c r="DB233" s="5" t="b">
        <v>0</v>
      </c>
      <c r="DC233" s="5" t="b">
        <v>0</v>
      </c>
      <c r="DD233" s="5" t="b">
        <v>0</v>
      </c>
      <c r="DE233" s="5" t="b">
        <v>0</v>
      </c>
      <c r="DF233" s="5" t="b">
        <v>0</v>
      </c>
      <c r="DG233" s="5" t="b">
        <v>0</v>
      </c>
      <c r="DH233" s="5" t="b">
        <v>0</v>
      </c>
      <c r="DI233" s="5" t="b">
        <v>0</v>
      </c>
      <c r="DJ233" s="5" t="b">
        <v>0</v>
      </c>
      <c r="DK233" s="5" t="s">
        <v>206</v>
      </c>
      <c r="DL233" s="5" t="s">
        <v>206</v>
      </c>
      <c r="DN233" s="5">
        <v>150</v>
      </c>
      <c r="DO233" s="5" t="s">
        <v>207</v>
      </c>
      <c r="DP233" s="5" t="s">
        <v>201</v>
      </c>
      <c r="DQ233" s="5" t="s">
        <v>208</v>
      </c>
      <c r="DR233" s="5">
        <v>4</v>
      </c>
      <c r="DS233" s="5" t="s">
        <v>209</v>
      </c>
      <c r="DT233" s="5" t="b">
        <v>1</v>
      </c>
      <c r="DU233" s="5" t="b">
        <v>1</v>
      </c>
      <c r="DV233" s="5" t="b">
        <v>0</v>
      </c>
      <c r="DW233" s="5" t="b">
        <v>0</v>
      </c>
      <c r="DX233" s="5" t="b">
        <v>0</v>
      </c>
      <c r="DY233" s="5" t="b">
        <v>0</v>
      </c>
      <c r="DZ233" s="5" t="b">
        <v>0</v>
      </c>
      <c r="EA233" s="5" t="b">
        <v>0</v>
      </c>
      <c r="EB233" s="5" t="b">
        <v>0</v>
      </c>
      <c r="EC233" s="5" t="b">
        <v>0</v>
      </c>
      <c r="ED233" s="5" t="b">
        <v>0</v>
      </c>
      <c r="EE233" s="5" t="s">
        <v>206</v>
      </c>
      <c r="EF233" s="5" t="s">
        <v>206</v>
      </c>
      <c r="EH233" s="5">
        <v>550</v>
      </c>
      <c r="EI233" s="5">
        <v>550</v>
      </c>
      <c r="EJ233" s="5" t="s">
        <v>201</v>
      </c>
      <c r="EK233" s="5" t="s">
        <v>208</v>
      </c>
      <c r="EL233" s="5">
        <v>6</v>
      </c>
      <c r="EM233" s="5" t="s">
        <v>209</v>
      </c>
      <c r="EN233" s="5" t="b">
        <v>1</v>
      </c>
      <c r="EO233" s="5" t="b">
        <v>1</v>
      </c>
      <c r="EP233" s="5" t="b">
        <v>0</v>
      </c>
      <c r="EQ233" s="5" t="b">
        <v>0</v>
      </c>
      <c r="ER233" s="5" t="b">
        <v>0</v>
      </c>
      <c r="ES233" s="5" t="b">
        <v>0</v>
      </c>
      <c r="ET233" s="5" t="b">
        <v>0</v>
      </c>
      <c r="EU233" s="5" t="b">
        <v>0</v>
      </c>
      <c r="EV233" s="5" t="b">
        <v>0</v>
      </c>
      <c r="EW233" s="5" t="b">
        <v>0</v>
      </c>
      <c r="EX233" s="5" t="b">
        <v>0</v>
      </c>
      <c r="EY233" s="5" t="s">
        <v>206</v>
      </c>
      <c r="EZ233" s="5">
        <v>3</v>
      </c>
      <c r="FA233" s="5" t="s">
        <v>212</v>
      </c>
      <c r="FB233" s="5" t="s">
        <v>213</v>
      </c>
      <c r="FC233" s="5" t="s">
        <v>205</v>
      </c>
      <c r="FD233" s="5">
        <v>1000</v>
      </c>
      <c r="FE233" s="5">
        <v>20</v>
      </c>
      <c r="FF233" s="5" t="s">
        <v>206</v>
      </c>
      <c r="FG233" s="5">
        <v>3000</v>
      </c>
      <c r="FH233" s="5">
        <v>6000</v>
      </c>
      <c r="FI233" s="5">
        <v>9000</v>
      </c>
      <c r="FJ233" s="5" t="s">
        <v>209</v>
      </c>
      <c r="FK233" s="5" t="b">
        <v>1</v>
      </c>
      <c r="FL233" s="5" t="b">
        <v>1</v>
      </c>
      <c r="FM233" s="5" t="b">
        <v>0</v>
      </c>
      <c r="FN233" s="5" t="b">
        <v>0</v>
      </c>
      <c r="FO233" s="5" t="b">
        <v>0</v>
      </c>
      <c r="FP233" s="5" t="b">
        <v>0</v>
      </c>
      <c r="FQ233" s="5" t="b">
        <v>0</v>
      </c>
      <c r="FR233" s="5" t="b">
        <v>0</v>
      </c>
      <c r="FS233" s="5" t="b">
        <v>0</v>
      </c>
      <c r="FT233" s="5" t="b">
        <v>0</v>
      </c>
      <c r="FU233" s="5" t="b">
        <v>0</v>
      </c>
      <c r="FV233" s="5">
        <v>650</v>
      </c>
      <c r="FX233" s="5" t="s">
        <v>214</v>
      </c>
      <c r="FY233" s="5" t="b">
        <v>1</v>
      </c>
      <c r="FZ233" s="5" t="b">
        <v>0</v>
      </c>
      <c r="GA233" s="5" t="b">
        <v>0</v>
      </c>
      <c r="GB233" s="5" t="b">
        <v>0</v>
      </c>
      <c r="GC233" s="5" t="b">
        <v>0</v>
      </c>
      <c r="GD233" s="5" t="b">
        <v>0</v>
      </c>
      <c r="GE233" s="5" t="b">
        <v>0</v>
      </c>
      <c r="GF233" s="5" t="b">
        <v>0</v>
      </c>
      <c r="GG233" s="5" t="b">
        <v>0</v>
      </c>
      <c r="GI233" s="5" t="s">
        <v>215</v>
      </c>
      <c r="GJ233" s="5" t="s">
        <v>216</v>
      </c>
      <c r="GK233" s="5" t="s">
        <v>229</v>
      </c>
      <c r="GL233" s="5">
        <v>33156462</v>
      </c>
      <c r="GM233" s="5" t="s">
        <v>230</v>
      </c>
      <c r="GN233" s="5" t="s">
        <v>231</v>
      </c>
      <c r="GO233" s="5">
        <v>3</v>
      </c>
      <c r="GQ233" s="5">
        <v>-1</v>
      </c>
      <c r="GR233" s="5" t="s">
        <v>220</v>
      </c>
      <c r="GS233" s="5" t="s">
        <v>220</v>
      </c>
    </row>
    <row r="234" spans="1:201" x14ac:dyDescent="0.3">
      <c r="A234" s="5" t="s">
        <v>2229</v>
      </c>
      <c r="B234" s="5" t="s">
        <v>198</v>
      </c>
      <c r="C234" s="5" t="s">
        <v>199</v>
      </c>
      <c r="D234" s="6">
        <v>43366</v>
      </c>
      <c r="E234" s="5" t="s">
        <v>200</v>
      </c>
      <c r="F234" s="6">
        <v>43366</v>
      </c>
      <c r="G234" s="5" t="s">
        <v>201</v>
      </c>
      <c r="H234" s="5" t="s">
        <v>483</v>
      </c>
      <c r="I234" s="7" t="s">
        <v>202</v>
      </c>
      <c r="J234" s="7" t="s">
        <v>484</v>
      </c>
      <c r="K234" s="5" t="s">
        <v>203</v>
      </c>
      <c r="L234" s="5" t="s">
        <v>204</v>
      </c>
      <c r="M234" s="5" t="s">
        <v>205</v>
      </c>
      <c r="AH234" s="5" t="s">
        <v>205</v>
      </c>
      <c r="BC234" s="5" t="s">
        <v>206</v>
      </c>
      <c r="BD234" s="5" t="s">
        <v>206</v>
      </c>
      <c r="BF234" s="5">
        <v>100</v>
      </c>
      <c r="BG234" s="5">
        <v>100</v>
      </c>
      <c r="BH234" s="5" t="s">
        <v>201</v>
      </c>
      <c r="BI234" s="5" t="s">
        <v>208</v>
      </c>
      <c r="BJ234" s="5">
        <v>3</v>
      </c>
      <c r="BK234" s="5" t="s">
        <v>209</v>
      </c>
      <c r="BL234" s="5" t="b">
        <v>1</v>
      </c>
      <c r="BM234" s="5" t="b">
        <v>1</v>
      </c>
      <c r="BN234" s="5" t="b">
        <v>0</v>
      </c>
      <c r="BO234" s="5" t="b">
        <v>0</v>
      </c>
      <c r="BP234" s="5" t="b">
        <v>0</v>
      </c>
      <c r="BQ234" s="5" t="b">
        <v>0</v>
      </c>
      <c r="BR234" s="5" t="b">
        <v>0</v>
      </c>
      <c r="BS234" s="5" t="b">
        <v>0</v>
      </c>
      <c r="BT234" s="5" t="b">
        <v>0</v>
      </c>
      <c r="BU234" s="5" t="b">
        <v>0</v>
      </c>
      <c r="BV234" s="5" t="b">
        <v>0</v>
      </c>
      <c r="BW234" s="5" t="s">
        <v>205</v>
      </c>
      <c r="CQ234" s="5" t="s">
        <v>206</v>
      </c>
      <c r="CR234" s="5" t="s">
        <v>206</v>
      </c>
      <c r="CS234" s="5">
        <v>80</v>
      </c>
      <c r="CT234" s="5">
        <v>150</v>
      </c>
      <c r="CU234" s="8">
        <v>187.5</v>
      </c>
      <c r="CV234" s="5" t="s">
        <v>201</v>
      </c>
      <c r="CW234" s="5" t="s">
        <v>208</v>
      </c>
      <c r="CX234" s="5">
        <v>4</v>
      </c>
      <c r="CY234" s="5" t="s">
        <v>210</v>
      </c>
      <c r="CZ234" s="5" t="b">
        <v>1</v>
      </c>
      <c r="DA234" s="5" t="b">
        <v>1</v>
      </c>
      <c r="DB234" s="5" t="b">
        <v>0</v>
      </c>
      <c r="DC234" s="5" t="b">
        <v>0</v>
      </c>
      <c r="DD234" s="5" t="b">
        <v>0</v>
      </c>
      <c r="DE234" s="5" t="b">
        <v>0</v>
      </c>
      <c r="DF234" s="5" t="b">
        <v>0</v>
      </c>
      <c r="DG234" s="5" t="b">
        <v>1</v>
      </c>
      <c r="DH234" s="5" t="b">
        <v>0</v>
      </c>
      <c r="DI234" s="5" t="b">
        <v>0</v>
      </c>
      <c r="DJ234" s="5" t="b">
        <v>0</v>
      </c>
      <c r="DK234" s="5" t="s">
        <v>206</v>
      </c>
      <c r="DL234" s="5" t="s">
        <v>206</v>
      </c>
      <c r="DN234" s="5">
        <v>120</v>
      </c>
      <c r="DO234" s="5" t="s">
        <v>207</v>
      </c>
      <c r="DP234" s="5" t="s">
        <v>201</v>
      </c>
      <c r="DQ234" s="5" t="s">
        <v>208</v>
      </c>
      <c r="DR234" s="5">
        <v>4</v>
      </c>
      <c r="DS234" s="5" t="s">
        <v>211</v>
      </c>
      <c r="DT234" s="5" t="b">
        <v>1</v>
      </c>
      <c r="DU234" s="5" t="b">
        <v>0</v>
      </c>
      <c r="DV234" s="5" t="b">
        <v>0</v>
      </c>
      <c r="DW234" s="5" t="b">
        <v>0</v>
      </c>
      <c r="DX234" s="5" t="b">
        <v>0</v>
      </c>
      <c r="DY234" s="5" t="b">
        <v>0</v>
      </c>
      <c r="DZ234" s="5" t="b">
        <v>0</v>
      </c>
      <c r="EA234" s="5" t="b">
        <v>0</v>
      </c>
      <c r="EB234" s="5" t="b">
        <v>0</v>
      </c>
      <c r="EC234" s="5" t="b">
        <v>0</v>
      </c>
      <c r="ED234" s="5" t="b">
        <v>0</v>
      </c>
      <c r="EE234" s="5" t="s">
        <v>206</v>
      </c>
      <c r="EF234" s="5" t="s">
        <v>206</v>
      </c>
      <c r="EH234" s="5">
        <v>500</v>
      </c>
      <c r="EI234" s="5">
        <v>500</v>
      </c>
      <c r="EJ234" s="5" t="s">
        <v>201</v>
      </c>
      <c r="EK234" s="5" t="s">
        <v>208</v>
      </c>
      <c r="EL234" s="5">
        <v>7</v>
      </c>
      <c r="EM234" s="5" t="s">
        <v>211</v>
      </c>
      <c r="EN234" s="5" t="b">
        <v>1</v>
      </c>
      <c r="EO234" s="5" t="b">
        <v>0</v>
      </c>
      <c r="EP234" s="5" t="b">
        <v>0</v>
      </c>
      <c r="EQ234" s="5" t="b">
        <v>0</v>
      </c>
      <c r="ER234" s="5" t="b">
        <v>0</v>
      </c>
      <c r="ES234" s="5" t="b">
        <v>0</v>
      </c>
      <c r="ET234" s="5" t="b">
        <v>0</v>
      </c>
      <c r="EU234" s="5" t="b">
        <v>0</v>
      </c>
      <c r="EV234" s="5" t="b">
        <v>0</v>
      </c>
      <c r="EW234" s="5" t="b">
        <v>0</v>
      </c>
      <c r="EX234" s="5" t="b">
        <v>0</v>
      </c>
      <c r="EY234" s="5" t="s">
        <v>206</v>
      </c>
      <c r="EZ234" s="5">
        <v>6</v>
      </c>
      <c r="FA234" s="5" t="s">
        <v>212</v>
      </c>
      <c r="FB234" s="5" t="s">
        <v>213</v>
      </c>
      <c r="FC234" s="5" t="s">
        <v>205</v>
      </c>
      <c r="FD234" s="5">
        <v>1000</v>
      </c>
      <c r="FE234" s="5">
        <v>5</v>
      </c>
      <c r="FF234" s="5" t="s">
        <v>206</v>
      </c>
      <c r="FG234" s="5">
        <v>4000</v>
      </c>
      <c r="FH234" s="5">
        <v>8000</v>
      </c>
      <c r="FI234" s="5">
        <v>12000</v>
      </c>
      <c r="FJ234" s="5" t="s">
        <v>211</v>
      </c>
      <c r="FK234" s="5" t="b">
        <v>1</v>
      </c>
      <c r="FL234" s="5" t="b">
        <v>0</v>
      </c>
      <c r="FM234" s="5" t="b">
        <v>0</v>
      </c>
      <c r="FN234" s="5" t="b">
        <v>0</v>
      </c>
      <c r="FO234" s="5" t="b">
        <v>0</v>
      </c>
      <c r="FP234" s="5" t="b">
        <v>0</v>
      </c>
      <c r="FQ234" s="5" t="b">
        <v>0</v>
      </c>
      <c r="FR234" s="5" t="b">
        <v>0</v>
      </c>
      <c r="FS234" s="5" t="b">
        <v>0</v>
      </c>
      <c r="FT234" s="5" t="b">
        <v>0</v>
      </c>
      <c r="FU234" s="5" t="b">
        <v>0</v>
      </c>
      <c r="FV234" s="5">
        <v>630</v>
      </c>
      <c r="FX234" s="5" t="s">
        <v>214</v>
      </c>
      <c r="FY234" s="5" t="b">
        <v>1</v>
      </c>
      <c r="FZ234" s="5" t="b">
        <v>0</v>
      </c>
      <c r="GA234" s="5" t="b">
        <v>0</v>
      </c>
      <c r="GB234" s="5" t="b">
        <v>0</v>
      </c>
      <c r="GC234" s="5" t="b">
        <v>0</v>
      </c>
      <c r="GD234" s="5" t="b">
        <v>0</v>
      </c>
      <c r="GE234" s="5" t="b">
        <v>0</v>
      </c>
      <c r="GF234" s="5" t="b">
        <v>0</v>
      </c>
      <c r="GG234" s="5" t="b">
        <v>0</v>
      </c>
      <c r="GI234" s="5" t="s">
        <v>215</v>
      </c>
      <c r="GJ234" s="5" t="s">
        <v>216</v>
      </c>
      <c r="GK234" s="5" t="s">
        <v>217</v>
      </c>
      <c r="GL234" s="5">
        <v>33043769</v>
      </c>
      <c r="GM234" s="5" t="s">
        <v>218</v>
      </c>
      <c r="GN234" s="5" t="s">
        <v>219</v>
      </c>
      <c r="GO234" s="5">
        <v>1</v>
      </c>
      <c r="GQ234" s="5">
        <v>-1</v>
      </c>
      <c r="GR234" s="5" t="s">
        <v>220</v>
      </c>
      <c r="GS234" s="5" t="s">
        <v>220</v>
      </c>
    </row>
    <row r="235" spans="1:201" x14ac:dyDescent="0.3">
      <c r="A235" s="5" t="s">
        <v>2230</v>
      </c>
      <c r="B235" s="5" t="s">
        <v>221</v>
      </c>
      <c r="C235" s="5" t="s">
        <v>222</v>
      </c>
      <c r="D235" s="6">
        <v>43366</v>
      </c>
      <c r="E235" s="5" t="s">
        <v>223</v>
      </c>
      <c r="F235" s="6">
        <v>43365</v>
      </c>
      <c r="G235" s="5" t="s">
        <v>201</v>
      </c>
      <c r="H235" s="5" t="s">
        <v>483</v>
      </c>
      <c r="I235" s="7" t="s">
        <v>202</v>
      </c>
      <c r="J235" s="7" t="s">
        <v>484</v>
      </c>
      <c r="K235" s="5" t="s">
        <v>203</v>
      </c>
      <c r="L235" s="5" t="s">
        <v>204</v>
      </c>
      <c r="M235" s="5" t="s">
        <v>205</v>
      </c>
      <c r="AH235" s="5" t="s">
        <v>205</v>
      </c>
      <c r="BC235" s="5" t="s">
        <v>206</v>
      </c>
      <c r="BD235" s="5" t="s">
        <v>206</v>
      </c>
      <c r="BF235" s="5">
        <v>120</v>
      </c>
      <c r="BG235" s="5">
        <v>120</v>
      </c>
      <c r="BH235" s="5" t="s">
        <v>201</v>
      </c>
      <c r="BI235" s="5" t="s">
        <v>208</v>
      </c>
      <c r="BJ235" s="5">
        <v>3</v>
      </c>
      <c r="BK235" s="5" t="s">
        <v>209</v>
      </c>
      <c r="BL235" s="5" t="b">
        <v>1</v>
      </c>
      <c r="BM235" s="5" t="b">
        <v>1</v>
      </c>
      <c r="BN235" s="5" t="b">
        <v>0</v>
      </c>
      <c r="BO235" s="5" t="b">
        <v>0</v>
      </c>
      <c r="BP235" s="5" t="b">
        <v>0</v>
      </c>
      <c r="BQ235" s="5" t="b">
        <v>0</v>
      </c>
      <c r="BR235" s="5" t="b">
        <v>0</v>
      </c>
      <c r="BS235" s="5" t="b">
        <v>0</v>
      </c>
      <c r="BT235" s="5" t="b">
        <v>0</v>
      </c>
      <c r="BU235" s="5" t="b">
        <v>0</v>
      </c>
      <c r="BV235" s="5" t="b">
        <v>0</v>
      </c>
      <c r="BW235" s="5" t="s">
        <v>205</v>
      </c>
      <c r="CQ235" s="5" t="s">
        <v>206</v>
      </c>
      <c r="CR235" s="5" t="s">
        <v>206</v>
      </c>
      <c r="CS235" s="5">
        <v>80</v>
      </c>
      <c r="CT235" s="5">
        <v>120</v>
      </c>
      <c r="CU235" s="8">
        <v>150</v>
      </c>
      <c r="CV235" s="5" t="s">
        <v>201</v>
      </c>
      <c r="CW235" s="5" t="s">
        <v>208</v>
      </c>
      <c r="CX235" s="5">
        <v>5</v>
      </c>
      <c r="CY235" s="5" t="s">
        <v>209</v>
      </c>
      <c r="CZ235" s="5" t="b">
        <v>1</v>
      </c>
      <c r="DA235" s="5" t="b">
        <v>1</v>
      </c>
      <c r="DB235" s="5" t="b">
        <v>0</v>
      </c>
      <c r="DC235" s="5" t="b">
        <v>0</v>
      </c>
      <c r="DD235" s="5" t="b">
        <v>0</v>
      </c>
      <c r="DE235" s="5" t="b">
        <v>0</v>
      </c>
      <c r="DF235" s="5" t="b">
        <v>0</v>
      </c>
      <c r="DG235" s="5" t="b">
        <v>0</v>
      </c>
      <c r="DH235" s="5" t="b">
        <v>0</v>
      </c>
      <c r="DI235" s="5" t="b">
        <v>0</v>
      </c>
      <c r="DJ235" s="5" t="b">
        <v>0</v>
      </c>
      <c r="DK235" s="5" t="s">
        <v>206</v>
      </c>
      <c r="DL235" s="5" t="s">
        <v>206</v>
      </c>
      <c r="DN235" s="5">
        <v>150</v>
      </c>
      <c r="DO235" s="5" t="s">
        <v>207</v>
      </c>
      <c r="DP235" s="5" t="s">
        <v>201</v>
      </c>
      <c r="DQ235" s="5" t="s">
        <v>208</v>
      </c>
      <c r="DR235" s="5">
        <v>4</v>
      </c>
      <c r="DS235" s="5" t="s">
        <v>209</v>
      </c>
      <c r="DT235" s="5" t="b">
        <v>1</v>
      </c>
      <c r="DU235" s="5" t="b">
        <v>1</v>
      </c>
      <c r="DV235" s="5" t="b">
        <v>0</v>
      </c>
      <c r="DW235" s="5" t="b">
        <v>0</v>
      </c>
      <c r="DX235" s="5" t="b">
        <v>0</v>
      </c>
      <c r="DY235" s="5" t="b">
        <v>0</v>
      </c>
      <c r="DZ235" s="5" t="b">
        <v>0</v>
      </c>
      <c r="EA235" s="5" t="b">
        <v>0</v>
      </c>
      <c r="EB235" s="5" t="b">
        <v>0</v>
      </c>
      <c r="EC235" s="5" t="b">
        <v>0</v>
      </c>
      <c r="ED235" s="5" t="b">
        <v>0</v>
      </c>
      <c r="EE235" s="5" t="s">
        <v>206</v>
      </c>
      <c r="EF235" s="5" t="s">
        <v>206</v>
      </c>
      <c r="EH235" s="5">
        <v>600</v>
      </c>
      <c r="EI235" s="5">
        <v>600</v>
      </c>
      <c r="EJ235" s="5" t="s">
        <v>201</v>
      </c>
      <c r="EK235" s="5" t="s">
        <v>208</v>
      </c>
      <c r="EL235" s="5">
        <v>5</v>
      </c>
      <c r="EM235" s="5" t="s">
        <v>209</v>
      </c>
      <c r="EN235" s="5" t="b">
        <v>1</v>
      </c>
      <c r="EO235" s="5" t="b">
        <v>1</v>
      </c>
      <c r="EP235" s="5" t="b">
        <v>0</v>
      </c>
      <c r="EQ235" s="5" t="b">
        <v>0</v>
      </c>
      <c r="ER235" s="5" t="b">
        <v>0</v>
      </c>
      <c r="ES235" s="5" t="b">
        <v>0</v>
      </c>
      <c r="ET235" s="5" t="b">
        <v>0</v>
      </c>
      <c r="EU235" s="5" t="b">
        <v>0</v>
      </c>
      <c r="EV235" s="5" t="b">
        <v>0</v>
      </c>
      <c r="EW235" s="5" t="b">
        <v>0</v>
      </c>
      <c r="EX235" s="5" t="b">
        <v>0</v>
      </c>
      <c r="EY235" s="5" t="s">
        <v>206</v>
      </c>
      <c r="EZ235" s="5">
        <v>5</v>
      </c>
      <c r="FA235" s="5" t="s">
        <v>212</v>
      </c>
      <c r="FB235" s="5" t="s">
        <v>213</v>
      </c>
      <c r="FC235" s="5" t="s">
        <v>205</v>
      </c>
      <c r="FD235" s="5">
        <v>1500</v>
      </c>
      <c r="FE235" s="5">
        <v>10</v>
      </c>
      <c r="FF235" s="5" t="s">
        <v>206</v>
      </c>
      <c r="FG235" s="5">
        <v>3500</v>
      </c>
      <c r="FH235" s="5">
        <v>7000</v>
      </c>
      <c r="FI235" s="5">
        <v>10500</v>
      </c>
      <c r="FJ235" s="5" t="s">
        <v>209</v>
      </c>
      <c r="FK235" s="5" t="b">
        <v>1</v>
      </c>
      <c r="FL235" s="5" t="b">
        <v>1</v>
      </c>
      <c r="FM235" s="5" t="b">
        <v>0</v>
      </c>
      <c r="FN235" s="5" t="b">
        <v>0</v>
      </c>
      <c r="FO235" s="5" t="b">
        <v>0</v>
      </c>
      <c r="FP235" s="5" t="b">
        <v>0</v>
      </c>
      <c r="FQ235" s="5" t="b">
        <v>0</v>
      </c>
      <c r="FR235" s="5" t="b">
        <v>0</v>
      </c>
      <c r="FS235" s="5" t="b">
        <v>0</v>
      </c>
      <c r="FT235" s="5" t="b">
        <v>0</v>
      </c>
      <c r="FU235" s="5" t="b">
        <v>0</v>
      </c>
      <c r="FV235" s="5">
        <v>640</v>
      </c>
      <c r="FX235" s="5" t="s">
        <v>214</v>
      </c>
      <c r="FY235" s="5" t="b">
        <v>1</v>
      </c>
      <c r="FZ235" s="5" t="b">
        <v>0</v>
      </c>
      <c r="GA235" s="5" t="b">
        <v>0</v>
      </c>
      <c r="GB235" s="5" t="b">
        <v>0</v>
      </c>
      <c r="GC235" s="5" t="b">
        <v>0</v>
      </c>
      <c r="GD235" s="5" t="b">
        <v>0</v>
      </c>
      <c r="GE235" s="5" t="b">
        <v>0</v>
      </c>
      <c r="GF235" s="5" t="b">
        <v>0</v>
      </c>
      <c r="GG235" s="5" t="b">
        <v>0</v>
      </c>
      <c r="GI235" s="5" t="s">
        <v>215</v>
      </c>
      <c r="GJ235" s="5" t="s">
        <v>216</v>
      </c>
      <c r="GK235" s="5" t="s">
        <v>224</v>
      </c>
      <c r="GL235" s="5">
        <v>33153455</v>
      </c>
      <c r="GM235" s="5" t="s">
        <v>225</v>
      </c>
      <c r="GN235" s="5" t="s">
        <v>226</v>
      </c>
      <c r="GO235" s="5">
        <v>2</v>
      </c>
      <c r="GQ235" s="5">
        <v>-1</v>
      </c>
      <c r="GR235" s="5" t="s">
        <v>220</v>
      </c>
      <c r="GS235" s="5" t="s">
        <v>220</v>
      </c>
    </row>
    <row r="236" spans="1:201" x14ac:dyDescent="0.3">
      <c r="A236" s="5" t="s">
        <v>2233</v>
      </c>
      <c r="B236" s="5" t="s">
        <v>441</v>
      </c>
      <c r="C236" s="5" t="s">
        <v>442</v>
      </c>
      <c r="D236" s="6">
        <v>43368</v>
      </c>
      <c r="E236" s="5" t="s">
        <v>435</v>
      </c>
      <c r="F236" s="6">
        <v>43368</v>
      </c>
      <c r="G236" s="5" t="s">
        <v>201</v>
      </c>
      <c r="H236" s="5" t="s">
        <v>483</v>
      </c>
      <c r="I236" s="7" t="s">
        <v>436</v>
      </c>
      <c r="J236" s="7" t="s">
        <v>485</v>
      </c>
      <c r="K236" s="5" t="s">
        <v>437</v>
      </c>
      <c r="L236" s="5" t="s">
        <v>364</v>
      </c>
      <c r="M236" s="5" t="s">
        <v>205</v>
      </c>
      <c r="AH236" s="5" t="s">
        <v>205</v>
      </c>
      <c r="BC236" s="5" t="s">
        <v>206</v>
      </c>
      <c r="BD236" s="5" t="s">
        <v>206</v>
      </c>
      <c r="BF236" s="5">
        <v>150</v>
      </c>
      <c r="BG236" s="5">
        <v>150</v>
      </c>
      <c r="BH236" s="5" t="s">
        <v>201</v>
      </c>
      <c r="BI236" s="5" t="s">
        <v>208</v>
      </c>
      <c r="BJ236" s="5">
        <v>2</v>
      </c>
      <c r="BK236" s="5" t="s">
        <v>209</v>
      </c>
      <c r="BL236" s="5" t="b">
        <v>1</v>
      </c>
      <c r="BM236" s="5" t="b">
        <v>1</v>
      </c>
      <c r="BN236" s="5" t="b">
        <v>0</v>
      </c>
      <c r="BO236" s="5" t="b">
        <v>0</v>
      </c>
      <c r="BP236" s="5" t="b">
        <v>0</v>
      </c>
      <c r="BQ236" s="5" t="b">
        <v>0</v>
      </c>
      <c r="BR236" s="5" t="b">
        <v>0</v>
      </c>
      <c r="BS236" s="5" t="b">
        <v>0</v>
      </c>
      <c r="BT236" s="5" t="b">
        <v>0</v>
      </c>
      <c r="BU236" s="5" t="b">
        <v>0</v>
      </c>
      <c r="BV236" s="5" t="b">
        <v>0</v>
      </c>
      <c r="BW236" s="5" t="s">
        <v>206</v>
      </c>
      <c r="BX236" s="5" t="s">
        <v>206</v>
      </c>
      <c r="BZ236" s="5">
        <v>120</v>
      </c>
      <c r="CA236" s="5">
        <v>120</v>
      </c>
      <c r="CB236" s="5" t="s">
        <v>201</v>
      </c>
      <c r="CC236" s="5" t="s">
        <v>208</v>
      </c>
      <c r="CD236" s="5">
        <v>2</v>
      </c>
      <c r="CE236" s="5" t="s">
        <v>209</v>
      </c>
      <c r="CF236" s="5" t="b">
        <v>1</v>
      </c>
      <c r="CG236" s="5" t="b">
        <v>1</v>
      </c>
      <c r="CH236" s="5" t="b">
        <v>0</v>
      </c>
      <c r="CI236" s="5" t="b">
        <v>0</v>
      </c>
      <c r="CJ236" s="5" t="b">
        <v>0</v>
      </c>
      <c r="CK236" s="5" t="b">
        <v>0</v>
      </c>
      <c r="CL236" s="5" t="b">
        <v>0</v>
      </c>
      <c r="CM236" s="5" t="b">
        <v>0</v>
      </c>
      <c r="CN236" s="5" t="b">
        <v>0</v>
      </c>
      <c r="CO236" s="5" t="b">
        <v>0</v>
      </c>
      <c r="CP236" s="5" t="b">
        <v>0</v>
      </c>
      <c r="CQ236" s="5" t="s">
        <v>206</v>
      </c>
      <c r="CR236" s="5" t="s">
        <v>206</v>
      </c>
      <c r="CS236" s="5">
        <v>75</v>
      </c>
      <c r="CT236" s="5">
        <v>150</v>
      </c>
      <c r="CU236" s="8">
        <v>200</v>
      </c>
      <c r="CV236" s="5" t="s">
        <v>201</v>
      </c>
      <c r="CW236" s="5" t="s">
        <v>208</v>
      </c>
      <c r="CX236" s="5">
        <v>4</v>
      </c>
      <c r="CY236" s="5" t="s">
        <v>209</v>
      </c>
      <c r="CZ236" s="5" t="b">
        <v>1</v>
      </c>
      <c r="DA236" s="5" t="b">
        <v>1</v>
      </c>
      <c r="DB236" s="5" t="b">
        <v>0</v>
      </c>
      <c r="DC236" s="5" t="b">
        <v>0</v>
      </c>
      <c r="DD236" s="5" t="b">
        <v>0</v>
      </c>
      <c r="DE236" s="5" t="b">
        <v>0</v>
      </c>
      <c r="DF236" s="5" t="b">
        <v>0</v>
      </c>
      <c r="DG236" s="5" t="b">
        <v>0</v>
      </c>
      <c r="DH236" s="5" t="b">
        <v>0</v>
      </c>
      <c r="DI236" s="5" t="b">
        <v>0</v>
      </c>
      <c r="DJ236" s="5" t="b">
        <v>0</v>
      </c>
      <c r="DK236" s="5" t="s">
        <v>206</v>
      </c>
      <c r="DL236" s="5" t="s">
        <v>206</v>
      </c>
      <c r="DN236" s="5">
        <v>180</v>
      </c>
      <c r="DO236" s="5" t="s">
        <v>207</v>
      </c>
      <c r="DP236" s="5" t="s">
        <v>201</v>
      </c>
      <c r="DQ236" s="5" t="s">
        <v>208</v>
      </c>
      <c r="DR236" s="5">
        <v>5</v>
      </c>
      <c r="DS236" s="5" t="s">
        <v>209</v>
      </c>
      <c r="DT236" s="5" t="b">
        <v>1</v>
      </c>
      <c r="DU236" s="5" t="b">
        <v>1</v>
      </c>
      <c r="DV236" s="5" t="b">
        <v>0</v>
      </c>
      <c r="DW236" s="5" t="b">
        <v>0</v>
      </c>
      <c r="DX236" s="5" t="b">
        <v>0</v>
      </c>
      <c r="DY236" s="5" t="b">
        <v>0</v>
      </c>
      <c r="DZ236" s="5" t="b">
        <v>0</v>
      </c>
      <c r="EA236" s="5" t="b">
        <v>0</v>
      </c>
      <c r="EB236" s="5" t="b">
        <v>0</v>
      </c>
      <c r="EC236" s="5" t="b">
        <v>0</v>
      </c>
      <c r="ED236" s="5" t="b">
        <v>0</v>
      </c>
      <c r="EE236" s="5" t="s">
        <v>206</v>
      </c>
      <c r="EF236" s="5" t="s">
        <v>206</v>
      </c>
      <c r="EH236" s="5">
        <v>550</v>
      </c>
      <c r="EI236" s="5">
        <v>550</v>
      </c>
      <c r="EJ236" s="5" t="s">
        <v>201</v>
      </c>
      <c r="EK236" s="5" t="s">
        <v>208</v>
      </c>
      <c r="EL236" s="5">
        <v>5</v>
      </c>
      <c r="EM236" s="5" t="s">
        <v>209</v>
      </c>
      <c r="EN236" s="5" t="b">
        <v>1</v>
      </c>
      <c r="EO236" s="5" t="b">
        <v>1</v>
      </c>
      <c r="EP236" s="5" t="b">
        <v>0</v>
      </c>
      <c r="EQ236" s="5" t="b">
        <v>0</v>
      </c>
      <c r="ER236" s="5" t="b">
        <v>0</v>
      </c>
      <c r="ES236" s="5" t="b">
        <v>0</v>
      </c>
      <c r="ET236" s="5" t="b">
        <v>0</v>
      </c>
      <c r="EU236" s="5" t="b">
        <v>0</v>
      </c>
      <c r="EV236" s="5" t="b">
        <v>0</v>
      </c>
      <c r="EW236" s="5" t="b">
        <v>0</v>
      </c>
      <c r="EX236" s="5" t="b">
        <v>0</v>
      </c>
      <c r="EY236" s="5" t="s">
        <v>206</v>
      </c>
      <c r="EZ236" s="5">
        <v>3</v>
      </c>
      <c r="FA236" s="5" t="s">
        <v>212</v>
      </c>
      <c r="FB236" s="5" t="s">
        <v>213</v>
      </c>
      <c r="FC236" s="5" t="s">
        <v>205</v>
      </c>
      <c r="FD236" s="5">
        <v>900</v>
      </c>
      <c r="FE236" s="5">
        <v>15</v>
      </c>
      <c r="FF236" s="5" t="s">
        <v>206</v>
      </c>
      <c r="FG236" s="5">
        <v>3500</v>
      </c>
      <c r="FH236" s="5">
        <v>7000</v>
      </c>
      <c r="FI236" s="5">
        <v>10500</v>
      </c>
      <c r="FJ236" s="5" t="s">
        <v>209</v>
      </c>
      <c r="FK236" s="5" t="b">
        <v>1</v>
      </c>
      <c r="FL236" s="5" t="b">
        <v>1</v>
      </c>
      <c r="FM236" s="5" t="b">
        <v>0</v>
      </c>
      <c r="FN236" s="5" t="b">
        <v>0</v>
      </c>
      <c r="FO236" s="5" t="b">
        <v>0</v>
      </c>
      <c r="FP236" s="5" t="b">
        <v>0</v>
      </c>
      <c r="FQ236" s="5" t="b">
        <v>0</v>
      </c>
      <c r="FR236" s="5" t="b">
        <v>0</v>
      </c>
      <c r="FS236" s="5" t="b">
        <v>0</v>
      </c>
      <c r="FT236" s="5" t="b">
        <v>0</v>
      </c>
      <c r="FU236" s="5" t="b">
        <v>0</v>
      </c>
      <c r="FV236" s="5">
        <v>640</v>
      </c>
      <c r="FX236" s="5" t="s">
        <v>214</v>
      </c>
      <c r="FY236" s="5" t="b">
        <v>1</v>
      </c>
      <c r="FZ236" s="5" t="b">
        <v>0</v>
      </c>
      <c r="GA236" s="5" t="b">
        <v>0</v>
      </c>
      <c r="GB236" s="5" t="b">
        <v>0</v>
      </c>
      <c r="GC236" s="5" t="b">
        <v>0</v>
      </c>
      <c r="GD236" s="5" t="b">
        <v>0</v>
      </c>
      <c r="GE236" s="5" t="b">
        <v>0</v>
      </c>
      <c r="GF236" s="5" t="b">
        <v>0</v>
      </c>
      <c r="GG236" s="5" t="b">
        <v>0</v>
      </c>
      <c r="GI236" s="5" t="s">
        <v>215</v>
      </c>
      <c r="GJ236" s="5" t="s">
        <v>216</v>
      </c>
      <c r="GK236" s="5" t="s">
        <v>443</v>
      </c>
      <c r="GL236" s="5">
        <v>33617008</v>
      </c>
      <c r="GM236" s="5" t="s">
        <v>444</v>
      </c>
      <c r="GN236" s="5" t="s">
        <v>445</v>
      </c>
      <c r="GO236" s="5">
        <v>35</v>
      </c>
      <c r="GQ236" s="5">
        <v>-1</v>
      </c>
      <c r="GR236" s="5" t="s">
        <v>220</v>
      </c>
      <c r="GS236" s="5" t="s">
        <v>220</v>
      </c>
    </row>
    <row r="237" spans="1:201" x14ac:dyDescent="0.3">
      <c r="A237" s="5" t="s">
        <v>2234</v>
      </c>
      <c r="B237" s="5" t="s">
        <v>446</v>
      </c>
      <c r="C237" s="5" t="s">
        <v>447</v>
      </c>
      <c r="D237" s="6">
        <v>43368</v>
      </c>
      <c r="E237" s="5" t="s">
        <v>435</v>
      </c>
      <c r="F237" s="6">
        <v>43368</v>
      </c>
      <c r="G237" s="5" t="s">
        <v>201</v>
      </c>
      <c r="H237" s="5" t="s">
        <v>483</v>
      </c>
      <c r="I237" s="7" t="s">
        <v>436</v>
      </c>
      <c r="J237" s="7" t="s">
        <v>485</v>
      </c>
      <c r="K237" s="5" t="s">
        <v>437</v>
      </c>
      <c r="L237" s="5" t="s">
        <v>364</v>
      </c>
      <c r="M237" s="5" t="s">
        <v>205</v>
      </c>
      <c r="AH237" s="5" t="s">
        <v>205</v>
      </c>
      <c r="BC237" s="5" t="s">
        <v>206</v>
      </c>
      <c r="BD237" s="5" t="s">
        <v>206</v>
      </c>
      <c r="BF237" s="5">
        <v>130</v>
      </c>
      <c r="BG237" s="5">
        <v>130</v>
      </c>
      <c r="BH237" s="5" t="s">
        <v>201</v>
      </c>
      <c r="BI237" s="5" t="s">
        <v>208</v>
      </c>
      <c r="BJ237" s="5">
        <v>2</v>
      </c>
      <c r="BK237" s="5" t="s">
        <v>209</v>
      </c>
      <c r="BL237" s="5" t="b">
        <v>1</v>
      </c>
      <c r="BM237" s="5" t="b">
        <v>1</v>
      </c>
      <c r="BN237" s="5" t="b">
        <v>0</v>
      </c>
      <c r="BO237" s="5" t="b">
        <v>0</v>
      </c>
      <c r="BP237" s="5" t="b">
        <v>0</v>
      </c>
      <c r="BQ237" s="5" t="b">
        <v>0</v>
      </c>
      <c r="BR237" s="5" t="b">
        <v>0</v>
      </c>
      <c r="BS237" s="5" t="b">
        <v>0</v>
      </c>
      <c r="BT237" s="5" t="b">
        <v>0</v>
      </c>
      <c r="BU237" s="5" t="b">
        <v>0</v>
      </c>
      <c r="BV237" s="5" t="b">
        <v>0</v>
      </c>
      <c r="BW237" s="5" t="s">
        <v>206</v>
      </c>
      <c r="BX237" s="5" t="s">
        <v>206</v>
      </c>
      <c r="BZ237" s="5">
        <v>100</v>
      </c>
      <c r="CA237" s="5">
        <v>100</v>
      </c>
      <c r="CB237" s="5" t="s">
        <v>201</v>
      </c>
      <c r="CC237" s="5" t="s">
        <v>208</v>
      </c>
      <c r="CD237" s="5">
        <v>1</v>
      </c>
      <c r="CE237" s="5" t="s">
        <v>209</v>
      </c>
      <c r="CF237" s="5" t="b">
        <v>1</v>
      </c>
      <c r="CG237" s="5" t="b">
        <v>1</v>
      </c>
      <c r="CH237" s="5" t="b">
        <v>0</v>
      </c>
      <c r="CI237" s="5" t="b">
        <v>0</v>
      </c>
      <c r="CJ237" s="5" t="b">
        <v>0</v>
      </c>
      <c r="CK237" s="5" t="b">
        <v>0</v>
      </c>
      <c r="CL237" s="5" t="b">
        <v>0</v>
      </c>
      <c r="CM237" s="5" t="b">
        <v>0</v>
      </c>
      <c r="CN237" s="5" t="b">
        <v>0</v>
      </c>
      <c r="CO237" s="5" t="b">
        <v>0</v>
      </c>
      <c r="CP237" s="5" t="b">
        <v>0</v>
      </c>
      <c r="CQ237" s="5" t="s">
        <v>206</v>
      </c>
      <c r="CR237" s="5" t="s">
        <v>206</v>
      </c>
      <c r="CS237" s="5">
        <v>75</v>
      </c>
      <c r="CT237" s="5">
        <v>170</v>
      </c>
      <c r="CU237" s="8">
        <v>226.66666666666666</v>
      </c>
      <c r="CV237" s="5" t="s">
        <v>201</v>
      </c>
      <c r="CW237" s="5" t="s">
        <v>208</v>
      </c>
      <c r="CX237" s="5">
        <v>2</v>
      </c>
      <c r="CY237" s="5" t="s">
        <v>209</v>
      </c>
      <c r="CZ237" s="5" t="b">
        <v>1</v>
      </c>
      <c r="DA237" s="5" t="b">
        <v>1</v>
      </c>
      <c r="DB237" s="5" t="b">
        <v>0</v>
      </c>
      <c r="DC237" s="5" t="b">
        <v>0</v>
      </c>
      <c r="DD237" s="5" t="b">
        <v>0</v>
      </c>
      <c r="DE237" s="5" t="b">
        <v>0</v>
      </c>
      <c r="DF237" s="5" t="b">
        <v>0</v>
      </c>
      <c r="DG237" s="5" t="b">
        <v>0</v>
      </c>
      <c r="DH237" s="5" t="b">
        <v>0</v>
      </c>
      <c r="DI237" s="5" t="b">
        <v>0</v>
      </c>
      <c r="DJ237" s="5" t="b">
        <v>0</v>
      </c>
      <c r="DK237" s="5" t="s">
        <v>206</v>
      </c>
      <c r="DL237" s="5" t="s">
        <v>206</v>
      </c>
      <c r="DN237" s="5">
        <v>200</v>
      </c>
      <c r="DO237" s="5" t="s">
        <v>207</v>
      </c>
      <c r="DP237" s="5" t="s">
        <v>201</v>
      </c>
      <c r="DQ237" s="5" t="s">
        <v>208</v>
      </c>
      <c r="DR237" s="5">
        <v>6</v>
      </c>
      <c r="DS237" s="5" t="s">
        <v>209</v>
      </c>
      <c r="DT237" s="5" t="b">
        <v>1</v>
      </c>
      <c r="DU237" s="5" t="b">
        <v>1</v>
      </c>
      <c r="DV237" s="5" t="b">
        <v>0</v>
      </c>
      <c r="DW237" s="5" t="b">
        <v>0</v>
      </c>
      <c r="DX237" s="5" t="b">
        <v>0</v>
      </c>
      <c r="DY237" s="5" t="b">
        <v>0</v>
      </c>
      <c r="DZ237" s="5" t="b">
        <v>0</v>
      </c>
      <c r="EA237" s="5" t="b">
        <v>0</v>
      </c>
      <c r="EB237" s="5" t="b">
        <v>0</v>
      </c>
      <c r="EC237" s="5" t="b">
        <v>0</v>
      </c>
      <c r="ED237" s="5" t="b">
        <v>0</v>
      </c>
      <c r="EE237" s="5" t="s">
        <v>206</v>
      </c>
      <c r="EF237" s="5" t="s">
        <v>206</v>
      </c>
      <c r="EH237" s="5">
        <v>600</v>
      </c>
      <c r="EI237" s="5">
        <v>600</v>
      </c>
      <c r="EJ237" s="5" t="s">
        <v>201</v>
      </c>
      <c r="EK237" s="5" t="s">
        <v>208</v>
      </c>
      <c r="EL237" s="5">
        <v>7</v>
      </c>
      <c r="EM237" s="5" t="s">
        <v>209</v>
      </c>
      <c r="EN237" s="5" t="b">
        <v>1</v>
      </c>
      <c r="EO237" s="5" t="b">
        <v>1</v>
      </c>
      <c r="EP237" s="5" t="b">
        <v>0</v>
      </c>
      <c r="EQ237" s="5" t="b">
        <v>0</v>
      </c>
      <c r="ER237" s="5" t="b">
        <v>0</v>
      </c>
      <c r="ES237" s="5" t="b">
        <v>0</v>
      </c>
      <c r="ET237" s="5" t="b">
        <v>0</v>
      </c>
      <c r="EU237" s="5" t="b">
        <v>0</v>
      </c>
      <c r="EV237" s="5" t="b">
        <v>0</v>
      </c>
      <c r="EW237" s="5" t="b">
        <v>0</v>
      </c>
      <c r="EX237" s="5" t="b">
        <v>0</v>
      </c>
      <c r="EY237" s="5" t="s">
        <v>206</v>
      </c>
      <c r="EZ237" s="5">
        <v>5</v>
      </c>
      <c r="FA237" s="5" t="s">
        <v>212</v>
      </c>
      <c r="FB237" s="5" t="s">
        <v>213</v>
      </c>
      <c r="FC237" s="5" t="s">
        <v>205</v>
      </c>
      <c r="FD237" s="5">
        <v>1000</v>
      </c>
      <c r="FE237" s="5">
        <v>10</v>
      </c>
      <c r="FF237" s="5" t="s">
        <v>206</v>
      </c>
      <c r="FG237" s="5">
        <v>4500</v>
      </c>
      <c r="FH237" s="5">
        <v>9000</v>
      </c>
      <c r="FI237" s="5">
        <v>13500</v>
      </c>
      <c r="FJ237" s="5" t="s">
        <v>209</v>
      </c>
      <c r="FK237" s="5" t="b">
        <v>1</v>
      </c>
      <c r="FL237" s="5" t="b">
        <v>1</v>
      </c>
      <c r="FM237" s="5" t="b">
        <v>0</v>
      </c>
      <c r="FN237" s="5" t="b">
        <v>0</v>
      </c>
      <c r="FO237" s="5" t="b">
        <v>0</v>
      </c>
      <c r="FP237" s="5" t="b">
        <v>0</v>
      </c>
      <c r="FQ237" s="5" t="b">
        <v>0</v>
      </c>
      <c r="FR237" s="5" t="b">
        <v>0</v>
      </c>
      <c r="FS237" s="5" t="b">
        <v>0</v>
      </c>
      <c r="FT237" s="5" t="b">
        <v>0</v>
      </c>
      <c r="FU237" s="5" t="b">
        <v>0</v>
      </c>
      <c r="FV237" s="5">
        <v>640</v>
      </c>
      <c r="FX237" s="5" t="s">
        <v>214</v>
      </c>
      <c r="FY237" s="5" t="b">
        <v>1</v>
      </c>
      <c r="FZ237" s="5" t="b">
        <v>0</v>
      </c>
      <c r="GA237" s="5" t="b">
        <v>0</v>
      </c>
      <c r="GB237" s="5" t="b">
        <v>0</v>
      </c>
      <c r="GC237" s="5" t="b">
        <v>0</v>
      </c>
      <c r="GD237" s="5" t="b">
        <v>0</v>
      </c>
      <c r="GE237" s="5" t="b">
        <v>0</v>
      </c>
      <c r="GF237" s="5" t="b">
        <v>0</v>
      </c>
      <c r="GG237" s="5" t="b">
        <v>0</v>
      </c>
      <c r="GI237" s="5" t="s">
        <v>215</v>
      </c>
      <c r="GJ237" s="5" t="s">
        <v>216</v>
      </c>
      <c r="GK237" s="5" t="s">
        <v>448</v>
      </c>
      <c r="GL237" s="5">
        <v>33618313</v>
      </c>
      <c r="GM237" s="5" t="s">
        <v>449</v>
      </c>
      <c r="GN237" s="5" t="s">
        <v>450</v>
      </c>
      <c r="GO237" s="5">
        <v>36</v>
      </c>
      <c r="GQ237" s="5">
        <v>-1</v>
      </c>
      <c r="GR237" s="5" t="s">
        <v>220</v>
      </c>
      <c r="GS237" s="5" t="s">
        <v>220</v>
      </c>
    </row>
    <row r="238" spans="1:201" x14ac:dyDescent="0.3">
      <c r="A238" s="5" t="s">
        <v>2232</v>
      </c>
      <c r="B238" s="5" t="s">
        <v>433</v>
      </c>
      <c r="C238" s="5" t="s">
        <v>434</v>
      </c>
      <c r="D238" s="6">
        <v>43368</v>
      </c>
      <c r="E238" s="5" t="s">
        <v>435</v>
      </c>
      <c r="F238" s="6">
        <v>43368</v>
      </c>
      <c r="G238" s="5" t="s">
        <v>201</v>
      </c>
      <c r="H238" s="5" t="s">
        <v>483</v>
      </c>
      <c r="I238" s="7" t="s">
        <v>436</v>
      </c>
      <c r="J238" s="7" t="s">
        <v>485</v>
      </c>
      <c r="K238" s="5" t="s">
        <v>437</v>
      </c>
      <c r="L238" s="5" t="s">
        <v>364</v>
      </c>
      <c r="M238" s="5" t="s">
        <v>205</v>
      </c>
      <c r="AH238" s="5" t="s">
        <v>205</v>
      </c>
      <c r="BC238" s="5" t="s">
        <v>206</v>
      </c>
      <c r="BD238" s="5" t="s">
        <v>206</v>
      </c>
      <c r="BF238" s="5">
        <v>100</v>
      </c>
      <c r="BG238" s="5">
        <v>100</v>
      </c>
      <c r="BH238" s="5" t="s">
        <v>201</v>
      </c>
      <c r="BI238" s="5" t="s">
        <v>208</v>
      </c>
      <c r="BJ238" s="5">
        <v>2</v>
      </c>
      <c r="BK238" s="5" t="s">
        <v>209</v>
      </c>
      <c r="BL238" s="5" t="b">
        <v>1</v>
      </c>
      <c r="BM238" s="5" t="b">
        <v>1</v>
      </c>
      <c r="BN238" s="5" t="b">
        <v>0</v>
      </c>
      <c r="BO238" s="5" t="b">
        <v>0</v>
      </c>
      <c r="BP238" s="5" t="b">
        <v>0</v>
      </c>
      <c r="BQ238" s="5" t="b">
        <v>0</v>
      </c>
      <c r="BR238" s="5" t="b">
        <v>0</v>
      </c>
      <c r="BS238" s="5" t="b">
        <v>0</v>
      </c>
      <c r="BT238" s="5" t="b">
        <v>0</v>
      </c>
      <c r="BU238" s="5" t="b">
        <v>0</v>
      </c>
      <c r="BV238" s="5" t="b">
        <v>0</v>
      </c>
      <c r="BW238" s="5" t="s">
        <v>206</v>
      </c>
      <c r="BX238" s="5" t="s">
        <v>206</v>
      </c>
      <c r="BZ238" s="5">
        <v>100</v>
      </c>
      <c r="CA238" s="5">
        <v>100</v>
      </c>
      <c r="CB238" s="5" t="s">
        <v>201</v>
      </c>
      <c r="CC238" s="5" t="s">
        <v>208</v>
      </c>
      <c r="CD238" s="5">
        <v>1</v>
      </c>
      <c r="CE238" s="5" t="s">
        <v>209</v>
      </c>
      <c r="CF238" s="5" t="b">
        <v>1</v>
      </c>
      <c r="CG238" s="5" t="b">
        <v>1</v>
      </c>
      <c r="CH238" s="5" t="b">
        <v>0</v>
      </c>
      <c r="CI238" s="5" t="b">
        <v>0</v>
      </c>
      <c r="CJ238" s="5" t="b">
        <v>0</v>
      </c>
      <c r="CK238" s="5" t="b">
        <v>0</v>
      </c>
      <c r="CL238" s="5" t="b">
        <v>0</v>
      </c>
      <c r="CM238" s="5" t="b">
        <v>0</v>
      </c>
      <c r="CN238" s="5" t="b">
        <v>0</v>
      </c>
      <c r="CO238" s="5" t="b">
        <v>0</v>
      </c>
      <c r="CP238" s="5" t="b">
        <v>0</v>
      </c>
      <c r="CQ238" s="5" t="s">
        <v>206</v>
      </c>
      <c r="CR238" s="5" t="s">
        <v>206</v>
      </c>
      <c r="CS238" s="5">
        <v>75</v>
      </c>
      <c r="CT238" s="5">
        <v>100</v>
      </c>
      <c r="CU238" s="8">
        <v>133.33333333333331</v>
      </c>
      <c r="CV238" s="5" t="s">
        <v>201</v>
      </c>
      <c r="CW238" s="5" t="s">
        <v>208</v>
      </c>
      <c r="CX238" s="5">
        <v>3</v>
      </c>
      <c r="CY238" s="5" t="s">
        <v>209</v>
      </c>
      <c r="CZ238" s="5" t="b">
        <v>1</v>
      </c>
      <c r="DA238" s="5" t="b">
        <v>1</v>
      </c>
      <c r="DB238" s="5" t="b">
        <v>0</v>
      </c>
      <c r="DC238" s="5" t="b">
        <v>0</v>
      </c>
      <c r="DD238" s="5" t="b">
        <v>0</v>
      </c>
      <c r="DE238" s="5" t="b">
        <v>0</v>
      </c>
      <c r="DF238" s="5" t="b">
        <v>0</v>
      </c>
      <c r="DG238" s="5" t="b">
        <v>0</v>
      </c>
      <c r="DH238" s="5" t="b">
        <v>0</v>
      </c>
      <c r="DI238" s="5" t="b">
        <v>0</v>
      </c>
      <c r="DJ238" s="5" t="b">
        <v>0</v>
      </c>
      <c r="DK238" s="5" t="s">
        <v>206</v>
      </c>
      <c r="DL238" s="5" t="s">
        <v>206</v>
      </c>
      <c r="DN238" s="5">
        <v>150</v>
      </c>
      <c r="DO238" s="5" t="s">
        <v>207</v>
      </c>
      <c r="DP238" s="5" t="s">
        <v>201</v>
      </c>
      <c r="DQ238" s="5" t="s">
        <v>208</v>
      </c>
      <c r="DR238" s="5">
        <v>3</v>
      </c>
      <c r="DS238" s="5" t="s">
        <v>209</v>
      </c>
      <c r="DT238" s="5" t="b">
        <v>1</v>
      </c>
      <c r="DU238" s="5" t="b">
        <v>1</v>
      </c>
      <c r="DV238" s="5" t="b">
        <v>0</v>
      </c>
      <c r="DW238" s="5" t="b">
        <v>0</v>
      </c>
      <c r="DX238" s="5" t="b">
        <v>0</v>
      </c>
      <c r="DY238" s="5" t="b">
        <v>0</v>
      </c>
      <c r="DZ238" s="5" t="b">
        <v>0</v>
      </c>
      <c r="EA238" s="5" t="b">
        <v>0</v>
      </c>
      <c r="EB238" s="5" t="b">
        <v>0</v>
      </c>
      <c r="EC238" s="5" t="b">
        <v>0</v>
      </c>
      <c r="ED238" s="5" t="b">
        <v>0</v>
      </c>
      <c r="EE238" s="5" t="s">
        <v>206</v>
      </c>
      <c r="EF238" s="5" t="s">
        <v>206</v>
      </c>
      <c r="EH238" s="5">
        <v>600</v>
      </c>
      <c r="EI238" s="5">
        <v>600</v>
      </c>
      <c r="EJ238" s="5" t="s">
        <v>201</v>
      </c>
      <c r="EK238" s="5" t="s">
        <v>208</v>
      </c>
      <c r="EL238" s="5">
        <v>3</v>
      </c>
      <c r="EM238" s="5" t="s">
        <v>209</v>
      </c>
      <c r="EN238" s="5" t="b">
        <v>1</v>
      </c>
      <c r="EO238" s="5" t="b">
        <v>1</v>
      </c>
      <c r="EP238" s="5" t="b">
        <v>0</v>
      </c>
      <c r="EQ238" s="5" t="b">
        <v>0</v>
      </c>
      <c r="ER238" s="5" t="b">
        <v>0</v>
      </c>
      <c r="ES238" s="5" t="b">
        <v>0</v>
      </c>
      <c r="ET238" s="5" t="b">
        <v>0</v>
      </c>
      <c r="EU238" s="5" t="b">
        <v>0</v>
      </c>
      <c r="EV238" s="5" t="b">
        <v>0</v>
      </c>
      <c r="EW238" s="5" t="b">
        <v>0</v>
      </c>
      <c r="EX238" s="5" t="b">
        <v>0</v>
      </c>
      <c r="EY238" s="5" t="s">
        <v>206</v>
      </c>
      <c r="EZ238" s="5">
        <v>6</v>
      </c>
      <c r="FA238" s="5" t="s">
        <v>212</v>
      </c>
      <c r="FB238" s="5" t="s">
        <v>213</v>
      </c>
      <c r="FC238" s="5" t="s">
        <v>205</v>
      </c>
      <c r="FD238" s="5">
        <v>1000</v>
      </c>
      <c r="FE238" s="5">
        <v>10</v>
      </c>
      <c r="FF238" s="5" t="s">
        <v>206</v>
      </c>
      <c r="FG238" s="5">
        <v>5000</v>
      </c>
      <c r="FH238" s="5">
        <v>10000</v>
      </c>
      <c r="FI238" s="5">
        <v>15000</v>
      </c>
      <c r="FJ238" s="5" t="s">
        <v>209</v>
      </c>
      <c r="FK238" s="5" t="b">
        <v>1</v>
      </c>
      <c r="FL238" s="5" t="b">
        <v>1</v>
      </c>
      <c r="FM238" s="5" t="b">
        <v>0</v>
      </c>
      <c r="FN238" s="5" t="b">
        <v>0</v>
      </c>
      <c r="FO238" s="5" t="b">
        <v>0</v>
      </c>
      <c r="FP238" s="5" t="b">
        <v>0</v>
      </c>
      <c r="FQ238" s="5" t="b">
        <v>0</v>
      </c>
      <c r="FR238" s="5" t="b">
        <v>0</v>
      </c>
      <c r="FS238" s="5" t="b">
        <v>0</v>
      </c>
      <c r="FT238" s="5" t="b">
        <v>0</v>
      </c>
      <c r="FU238" s="5" t="b">
        <v>0</v>
      </c>
      <c r="FV238" s="5">
        <v>640</v>
      </c>
      <c r="FX238" s="5" t="s">
        <v>214</v>
      </c>
      <c r="FY238" s="5" t="b">
        <v>1</v>
      </c>
      <c r="FZ238" s="5" t="b">
        <v>0</v>
      </c>
      <c r="GA238" s="5" t="b">
        <v>0</v>
      </c>
      <c r="GB238" s="5" t="b">
        <v>0</v>
      </c>
      <c r="GC238" s="5" t="b">
        <v>0</v>
      </c>
      <c r="GD238" s="5" t="b">
        <v>0</v>
      </c>
      <c r="GE238" s="5" t="b">
        <v>0</v>
      </c>
      <c r="GF238" s="5" t="b">
        <v>0</v>
      </c>
      <c r="GG238" s="5" t="b">
        <v>0</v>
      </c>
      <c r="GI238" s="5" t="s">
        <v>215</v>
      </c>
      <c r="GJ238" s="5" t="s">
        <v>216</v>
      </c>
      <c r="GK238" s="5" t="s">
        <v>438</v>
      </c>
      <c r="GL238" s="5">
        <v>33614712</v>
      </c>
      <c r="GM238" s="5" t="s">
        <v>439</v>
      </c>
      <c r="GN238" s="5" t="s">
        <v>440</v>
      </c>
      <c r="GO238" s="5">
        <v>34</v>
      </c>
      <c r="GQ238" s="5">
        <v>-1</v>
      </c>
      <c r="GR238" s="5" t="s">
        <v>220</v>
      </c>
      <c r="GS238" s="5" t="s">
        <v>220</v>
      </c>
    </row>
    <row r="239" spans="1:201" x14ac:dyDescent="0.3">
      <c r="A239" s="5" t="s">
        <v>2448</v>
      </c>
      <c r="B239" s="5" t="s">
        <v>2415</v>
      </c>
      <c r="C239" s="5" t="s">
        <v>2416</v>
      </c>
      <c r="D239" s="6">
        <v>43376</v>
      </c>
      <c r="E239" s="5" t="s">
        <v>2305</v>
      </c>
      <c r="F239" s="6">
        <v>43375</v>
      </c>
      <c r="G239" s="5" t="s">
        <v>609</v>
      </c>
      <c r="H239" s="5" t="s">
        <v>804</v>
      </c>
      <c r="I239" s="5" t="s">
        <v>803</v>
      </c>
      <c r="J239" s="7" t="s">
        <v>805</v>
      </c>
      <c r="K239" s="5" t="s">
        <v>203</v>
      </c>
      <c r="L239" s="5" t="s">
        <v>204</v>
      </c>
      <c r="M239" s="5" t="s">
        <v>205</v>
      </c>
      <c r="AH239" s="5" t="s">
        <v>205</v>
      </c>
      <c r="BC239" s="5" t="s">
        <v>206</v>
      </c>
      <c r="BD239" s="5" t="s">
        <v>206</v>
      </c>
      <c r="BF239" s="5">
        <v>125</v>
      </c>
      <c r="BG239" s="5">
        <v>125</v>
      </c>
      <c r="BH239" s="5" t="s">
        <v>588</v>
      </c>
      <c r="BI239" s="5" t="s">
        <v>208</v>
      </c>
      <c r="BJ239" s="5">
        <v>2</v>
      </c>
      <c r="BK239" s="5" t="s">
        <v>211</v>
      </c>
      <c r="BL239" s="5" t="b">
        <v>1</v>
      </c>
      <c r="BM239" s="5" t="b">
        <v>0</v>
      </c>
      <c r="BN239" s="5" t="b">
        <v>0</v>
      </c>
      <c r="BO239" s="5" t="b">
        <v>0</v>
      </c>
      <c r="BP239" s="5" t="b">
        <v>0</v>
      </c>
      <c r="BQ239" s="5" t="b">
        <v>0</v>
      </c>
      <c r="BR239" s="5" t="b">
        <v>0</v>
      </c>
      <c r="BS239" s="5" t="b">
        <v>0</v>
      </c>
      <c r="BT239" s="5" t="b">
        <v>0</v>
      </c>
      <c r="BU239" s="5" t="b">
        <v>0</v>
      </c>
      <c r="BV239" s="5" t="b">
        <v>0</v>
      </c>
      <c r="BW239" s="5" t="s">
        <v>205</v>
      </c>
      <c r="CQ239" s="5" t="s">
        <v>206</v>
      </c>
      <c r="CR239" s="5" t="s">
        <v>206</v>
      </c>
      <c r="CS239" s="5">
        <v>75</v>
      </c>
      <c r="CT239" s="5">
        <v>120</v>
      </c>
      <c r="CU239" s="8">
        <v>160</v>
      </c>
      <c r="CV239" s="5" t="s">
        <v>588</v>
      </c>
      <c r="CW239" s="5" t="s">
        <v>208</v>
      </c>
      <c r="CX239" s="5">
        <v>2</v>
      </c>
      <c r="CY239" s="5" t="s">
        <v>335</v>
      </c>
      <c r="CZ239" s="5" t="b">
        <v>1</v>
      </c>
      <c r="DA239" s="5" t="b">
        <v>0</v>
      </c>
      <c r="DB239" s="5" t="b">
        <v>1</v>
      </c>
      <c r="DC239" s="5" t="b">
        <v>0</v>
      </c>
      <c r="DD239" s="5" t="b">
        <v>0</v>
      </c>
      <c r="DE239" s="5" t="b">
        <v>0</v>
      </c>
      <c r="DF239" s="5" t="b">
        <v>0</v>
      </c>
      <c r="DG239" s="5" t="b">
        <v>0</v>
      </c>
      <c r="DH239" s="5" t="b">
        <v>0</v>
      </c>
      <c r="DI239" s="5" t="b">
        <v>0</v>
      </c>
      <c r="DJ239" s="5" t="b">
        <v>0</v>
      </c>
      <c r="DK239" s="5" t="s">
        <v>206</v>
      </c>
      <c r="DL239" s="5" t="s">
        <v>206</v>
      </c>
      <c r="DN239" s="5">
        <v>100</v>
      </c>
      <c r="DO239" s="5" t="s">
        <v>207</v>
      </c>
      <c r="DP239" s="5" t="s">
        <v>588</v>
      </c>
      <c r="DQ239" s="5" t="s">
        <v>208</v>
      </c>
      <c r="DR239" s="5">
        <v>2</v>
      </c>
      <c r="DS239" s="5" t="s">
        <v>335</v>
      </c>
      <c r="DT239" s="5" t="b">
        <v>1</v>
      </c>
      <c r="DU239" s="5" t="b">
        <v>0</v>
      </c>
      <c r="DV239" s="5" t="b">
        <v>1</v>
      </c>
      <c r="DW239" s="5" t="b">
        <v>0</v>
      </c>
      <c r="DX239" s="5" t="b">
        <v>0</v>
      </c>
      <c r="DY239" s="5" t="b">
        <v>0</v>
      </c>
      <c r="DZ239" s="5" t="b">
        <v>0</v>
      </c>
      <c r="EA239" s="5" t="b">
        <v>0</v>
      </c>
      <c r="EB239" s="5" t="b">
        <v>0</v>
      </c>
      <c r="EC239" s="5" t="b">
        <v>0</v>
      </c>
      <c r="ED239" s="5" t="b">
        <v>0</v>
      </c>
      <c r="EE239" s="5" t="s">
        <v>206</v>
      </c>
      <c r="EF239" s="5" t="s">
        <v>206</v>
      </c>
      <c r="EH239" s="5">
        <v>700</v>
      </c>
      <c r="EI239" s="5">
        <v>700</v>
      </c>
      <c r="EJ239" s="5" t="s">
        <v>588</v>
      </c>
      <c r="EK239" s="5" t="s">
        <v>208</v>
      </c>
      <c r="EL239" s="5">
        <v>2</v>
      </c>
      <c r="EM239" s="5" t="s">
        <v>335</v>
      </c>
      <c r="EN239" s="5" t="b">
        <v>1</v>
      </c>
      <c r="EO239" s="5" t="b">
        <v>0</v>
      </c>
      <c r="EP239" s="5" t="b">
        <v>1</v>
      </c>
      <c r="EQ239" s="5" t="b">
        <v>0</v>
      </c>
      <c r="ER239" s="5" t="b">
        <v>0</v>
      </c>
      <c r="ES239" s="5" t="b">
        <v>0</v>
      </c>
      <c r="ET239" s="5" t="b">
        <v>0</v>
      </c>
      <c r="EU239" s="5" t="b">
        <v>0</v>
      </c>
      <c r="EV239" s="5" t="b">
        <v>0</v>
      </c>
      <c r="EW239" s="5" t="b">
        <v>0</v>
      </c>
      <c r="EX239" s="5" t="b">
        <v>0</v>
      </c>
      <c r="EY239" s="5" t="s">
        <v>206</v>
      </c>
      <c r="EZ239" s="5">
        <v>6</v>
      </c>
      <c r="FA239" s="5" t="s">
        <v>212</v>
      </c>
      <c r="FB239" s="5" t="s">
        <v>213</v>
      </c>
      <c r="FC239" s="5" t="s">
        <v>205</v>
      </c>
      <c r="FD239" s="5">
        <v>1000</v>
      </c>
      <c r="FE239" s="5">
        <v>6</v>
      </c>
      <c r="FF239" s="5" t="s">
        <v>206</v>
      </c>
      <c r="FG239" s="5">
        <v>7000</v>
      </c>
      <c r="FJ239" s="5" t="s">
        <v>211</v>
      </c>
      <c r="FK239" s="5" t="b">
        <v>1</v>
      </c>
      <c r="FL239" s="5" t="b">
        <v>0</v>
      </c>
      <c r="FM239" s="5" t="b">
        <v>0</v>
      </c>
      <c r="FN239" s="5" t="b">
        <v>0</v>
      </c>
      <c r="FO239" s="5" t="b">
        <v>0</v>
      </c>
      <c r="FP239" s="5" t="b">
        <v>0</v>
      </c>
      <c r="FQ239" s="5" t="b">
        <v>0</v>
      </c>
      <c r="FR239" s="5" t="b">
        <v>0</v>
      </c>
      <c r="FS239" s="5" t="b">
        <v>0</v>
      </c>
      <c r="FT239" s="5" t="b">
        <v>0</v>
      </c>
      <c r="FU239" s="5" t="b">
        <v>0</v>
      </c>
      <c r="FV239" s="5">
        <v>680</v>
      </c>
      <c r="FX239" s="5" t="s">
        <v>214</v>
      </c>
      <c r="FY239" s="5" t="b">
        <v>1</v>
      </c>
      <c r="FZ239" s="5" t="b">
        <v>0</v>
      </c>
      <c r="GA239" s="5" t="b">
        <v>0</v>
      </c>
      <c r="GB239" s="5" t="b">
        <v>0</v>
      </c>
      <c r="GC239" s="5" t="b">
        <v>0</v>
      </c>
      <c r="GD239" s="5" t="b">
        <v>0</v>
      </c>
      <c r="GE239" s="5" t="b">
        <v>0</v>
      </c>
      <c r="GF239" s="5" t="b">
        <v>0</v>
      </c>
      <c r="GG239" s="5" t="b">
        <v>0</v>
      </c>
      <c r="GI239" s="5" t="s">
        <v>216</v>
      </c>
      <c r="GJ239" s="5" t="s">
        <v>2417</v>
      </c>
      <c r="GK239" s="5">
        <v>35532349</v>
      </c>
      <c r="GL239" s="5" t="s">
        <v>2418</v>
      </c>
      <c r="GM239" s="5" t="s">
        <v>2419</v>
      </c>
      <c r="GN239" s="5">
        <v>308</v>
      </c>
      <c r="GP239" s="5">
        <v>-1</v>
      </c>
    </row>
    <row r="240" spans="1:201" x14ac:dyDescent="0.3">
      <c r="A240" s="5" t="s">
        <v>2446</v>
      </c>
      <c r="B240" s="5" t="s">
        <v>2405</v>
      </c>
      <c r="C240" s="5" t="s">
        <v>2406</v>
      </c>
      <c r="D240" s="6">
        <v>43376</v>
      </c>
      <c r="E240" s="5" t="s">
        <v>2305</v>
      </c>
      <c r="F240" s="6">
        <v>43374</v>
      </c>
      <c r="G240" s="5" t="s">
        <v>609</v>
      </c>
      <c r="H240" s="5" t="s">
        <v>804</v>
      </c>
      <c r="I240" s="5" t="s">
        <v>803</v>
      </c>
      <c r="J240" s="7" t="s">
        <v>805</v>
      </c>
      <c r="K240" s="5" t="s">
        <v>203</v>
      </c>
      <c r="L240" s="5" t="s">
        <v>364</v>
      </c>
      <c r="M240" s="5" t="s">
        <v>206</v>
      </c>
      <c r="N240" s="5" t="s">
        <v>206</v>
      </c>
      <c r="P240" s="5">
        <v>750</v>
      </c>
      <c r="Q240" s="5">
        <v>750</v>
      </c>
      <c r="R240" s="5" t="s">
        <v>263</v>
      </c>
      <c r="S240" s="5" t="s">
        <v>499</v>
      </c>
      <c r="T240" s="5" t="s">
        <v>208</v>
      </c>
      <c r="U240" s="5">
        <v>30</v>
      </c>
      <c r="V240" s="5" t="s">
        <v>335</v>
      </c>
      <c r="W240" s="5" t="b">
        <v>1</v>
      </c>
      <c r="X240" s="5" t="b">
        <v>0</v>
      </c>
      <c r="Y240" s="5" t="b">
        <v>1</v>
      </c>
      <c r="Z240" s="5" t="b">
        <v>0</v>
      </c>
      <c r="AA240" s="5" t="b">
        <v>0</v>
      </c>
      <c r="AB240" s="5" t="b">
        <v>0</v>
      </c>
      <c r="AC240" s="5" t="b">
        <v>0</v>
      </c>
      <c r="AD240" s="5" t="b">
        <v>0</v>
      </c>
      <c r="AE240" s="5" t="b">
        <v>0</v>
      </c>
      <c r="AF240" s="5" t="b">
        <v>0</v>
      </c>
      <c r="AG240" s="5" t="b">
        <v>0</v>
      </c>
      <c r="AH240" s="5" t="s">
        <v>206</v>
      </c>
      <c r="AI240" s="5" t="s">
        <v>206</v>
      </c>
      <c r="AK240" s="5">
        <v>700</v>
      </c>
      <c r="AL240" s="5">
        <v>700</v>
      </c>
      <c r="AM240" s="5" t="s">
        <v>263</v>
      </c>
      <c r="AN240" s="5" t="s">
        <v>499</v>
      </c>
      <c r="AO240" s="5" t="s">
        <v>208</v>
      </c>
      <c r="AP240" s="5">
        <v>30</v>
      </c>
      <c r="AQ240" s="5" t="s">
        <v>335</v>
      </c>
      <c r="AR240" s="5" t="b">
        <v>1</v>
      </c>
      <c r="AS240" s="5" t="b">
        <v>0</v>
      </c>
      <c r="AT240" s="5" t="b">
        <v>1</v>
      </c>
      <c r="AU240" s="5" t="b">
        <v>0</v>
      </c>
      <c r="AV240" s="5" t="b">
        <v>0</v>
      </c>
      <c r="AW240" s="5" t="b">
        <v>0</v>
      </c>
      <c r="AX240" s="5" t="b">
        <v>0</v>
      </c>
      <c r="AY240" s="5" t="b">
        <v>0</v>
      </c>
      <c r="AZ240" s="5" t="b">
        <v>0</v>
      </c>
      <c r="BA240" s="5" t="b">
        <v>0</v>
      </c>
      <c r="BB240" s="5" t="b">
        <v>0</v>
      </c>
      <c r="BC240" s="5" t="s">
        <v>206</v>
      </c>
      <c r="BD240" s="5" t="s">
        <v>206</v>
      </c>
      <c r="BF240" s="5">
        <v>100</v>
      </c>
      <c r="BG240" s="5">
        <v>100</v>
      </c>
      <c r="BH240" s="5" t="s">
        <v>588</v>
      </c>
      <c r="BI240" s="5" t="s">
        <v>208</v>
      </c>
      <c r="BJ240" s="5">
        <v>1</v>
      </c>
      <c r="BK240" s="5" t="s">
        <v>211</v>
      </c>
      <c r="BL240" s="5" t="b">
        <v>1</v>
      </c>
      <c r="BM240" s="5" t="b">
        <v>0</v>
      </c>
      <c r="BN240" s="5" t="b">
        <v>0</v>
      </c>
      <c r="BO240" s="5" t="b">
        <v>0</v>
      </c>
      <c r="BP240" s="5" t="b">
        <v>0</v>
      </c>
      <c r="BQ240" s="5" t="b">
        <v>0</v>
      </c>
      <c r="BR240" s="5" t="b">
        <v>0</v>
      </c>
      <c r="BS240" s="5" t="b">
        <v>0</v>
      </c>
      <c r="BT240" s="5" t="b">
        <v>0</v>
      </c>
      <c r="BU240" s="5" t="b">
        <v>0</v>
      </c>
      <c r="BV240" s="5" t="b">
        <v>0</v>
      </c>
      <c r="BW240" s="5" t="s">
        <v>206</v>
      </c>
      <c r="BX240" s="5" t="s">
        <v>206</v>
      </c>
      <c r="BZ240" s="5">
        <v>120</v>
      </c>
      <c r="CA240" s="5">
        <v>120</v>
      </c>
      <c r="CB240" s="5" t="s">
        <v>588</v>
      </c>
      <c r="CC240" s="5" t="s">
        <v>208</v>
      </c>
      <c r="CD240" s="5">
        <v>1</v>
      </c>
      <c r="CE240" s="5" t="s">
        <v>211</v>
      </c>
      <c r="CF240" s="5" t="b">
        <v>1</v>
      </c>
      <c r="CG240" s="5" t="b">
        <v>0</v>
      </c>
      <c r="CH240" s="5" t="b">
        <v>0</v>
      </c>
      <c r="CI240" s="5" t="b">
        <v>0</v>
      </c>
      <c r="CJ240" s="5" t="b">
        <v>0</v>
      </c>
      <c r="CK240" s="5" t="b">
        <v>0</v>
      </c>
      <c r="CL240" s="5" t="b">
        <v>0</v>
      </c>
      <c r="CM240" s="5" t="b">
        <v>0</v>
      </c>
      <c r="CN240" s="5" t="b">
        <v>0</v>
      </c>
      <c r="CO240" s="5" t="b">
        <v>0</v>
      </c>
      <c r="CP240" s="5" t="b">
        <v>0</v>
      </c>
      <c r="CQ240" s="5" t="s">
        <v>206</v>
      </c>
      <c r="CR240" s="5" t="s">
        <v>206</v>
      </c>
      <c r="CS240" s="5">
        <v>75</v>
      </c>
      <c r="CT240" s="5">
        <v>110</v>
      </c>
      <c r="CU240" s="8">
        <v>146.66666666666666</v>
      </c>
      <c r="CV240" s="5" t="s">
        <v>588</v>
      </c>
      <c r="CW240" s="5" t="s">
        <v>208</v>
      </c>
      <c r="CX240" s="5">
        <v>1</v>
      </c>
      <c r="CY240" s="5" t="s">
        <v>335</v>
      </c>
      <c r="CZ240" s="5" t="b">
        <v>1</v>
      </c>
      <c r="DA240" s="5" t="b">
        <v>0</v>
      </c>
      <c r="DB240" s="5" t="b">
        <v>1</v>
      </c>
      <c r="DC240" s="5" t="b">
        <v>0</v>
      </c>
      <c r="DD240" s="5" t="b">
        <v>0</v>
      </c>
      <c r="DE240" s="5" t="b">
        <v>0</v>
      </c>
      <c r="DF240" s="5" t="b">
        <v>0</v>
      </c>
      <c r="DG240" s="5" t="b">
        <v>0</v>
      </c>
      <c r="DH240" s="5" t="b">
        <v>0</v>
      </c>
      <c r="DI240" s="5" t="b">
        <v>0</v>
      </c>
      <c r="DJ240" s="5" t="b">
        <v>0</v>
      </c>
      <c r="DK240" s="5" t="s">
        <v>206</v>
      </c>
      <c r="DL240" s="5" t="s">
        <v>206</v>
      </c>
      <c r="DN240" s="5">
        <v>100</v>
      </c>
      <c r="DO240" s="5" t="s">
        <v>207</v>
      </c>
      <c r="DP240" s="5" t="s">
        <v>588</v>
      </c>
      <c r="DQ240" s="5" t="s">
        <v>208</v>
      </c>
      <c r="DR240" s="5">
        <v>1</v>
      </c>
      <c r="DS240" s="5" t="s">
        <v>335</v>
      </c>
      <c r="DT240" s="5" t="b">
        <v>1</v>
      </c>
      <c r="DU240" s="5" t="b">
        <v>0</v>
      </c>
      <c r="DV240" s="5" t="b">
        <v>1</v>
      </c>
      <c r="DW240" s="5" t="b">
        <v>0</v>
      </c>
      <c r="DX240" s="5" t="b">
        <v>0</v>
      </c>
      <c r="DY240" s="5" t="b">
        <v>0</v>
      </c>
      <c r="DZ240" s="5" t="b">
        <v>0</v>
      </c>
      <c r="EA240" s="5" t="b">
        <v>0</v>
      </c>
      <c r="EB240" s="5" t="b">
        <v>0</v>
      </c>
      <c r="EC240" s="5" t="b">
        <v>0</v>
      </c>
      <c r="ED240" s="5" t="b">
        <v>0</v>
      </c>
      <c r="EE240" s="5" t="s">
        <v>206</v>
      </c>
      <c r="EF240" s="5" t="s">
        <v>206</v>
      </c>
      <c r="EH240" s="5">
        <v>650</v>
      </c>
      <c r="EI240" s="5">
        <v>650</v>
      </c>
      <c r="EJ240" s="5" t="s">
        <v>588</v>
      </c>
      <c r="EK240" s="5" t="s">
        <v>208</v>
      </c>
      <c r="EL240" s="5">
        <v>1</v>
      </c>
      <c r="EM240" s="5" t="s">
        <v>335</v>
      </c>
      <c r="EN240" s="5" t="b">
        <v>1</v>
      </c>
      <c r="EO240" s="5" t="b">
        <v>0</v>
      </c>
      <c r="EP240" s="5" t="b">
        <v>1</v>
      </c>
      <c r="EQ240" s="5" t="b">
        <v>0</v>
      </c>
      <c r="ER240" s="5" t="b">
        <v>0</v>
      </c>
      <c r="ES240" s="5" t="b">
        <v>0</v>
      </c>
      <c r="ET240" s="5" t="b">
        <v>0</v>
      </c>
      <c r="EU240" s="5" t="b">
        <v>0</v>
      </c>
      <c r="EV240" s="5" t="b">
        <v>0</v>
      </c>
      <c r="EW240" s="5" t="b">
        <v>0</v>
      </c>
      <c r="EX240" s="5" t="b">
        <v>0</v>
      </c>
      <c r="EY240" s="5" t="s">
        <v>206</v>
      </c>
      <c r="EZ240" s="5">
        <v>6</v>
      </c>
      <c r="FA240" s="5" t="s">
        <v>212</v>
      </c>
      <c r="FB240" s="5" t="s">
        <v>213</v>
      </c>
      <c r="FC240" s="5" t="s">
        <v>206</v>
      </c>
      <c r="FD240" s="5">
        <v>1000</v>
      </c>
      <c r="FE240" s="5">
        <v>5</v>
      </c>
      <c r="FF240" s="5" t="s">
        <v>206</v>
      </c>
      <c r="FG240" s="5">
        <v>7000</v>
      </c>
      <c r="FJ240" s="5" t="s">
        <v>211</v>
      </c>
      <c r="FK240" s="5" t="b">
        <v>1</v>
      </c>
      <c r="FL240" s="5" t="b">
        <v>0</v>
      </c>
      <c r="FM240" s="5" t="b">
        <v>0</v>
      </c>
      <c r="FN240" s="5" t="b">
        <v>0</v>
      </c>
      <c r="FO240" s="5" t="b">
        <v>0</v>
      </c>
      <c r="FP240" s="5" t="b">
        <v>0</v>
      </c>
      <c r="FQ240" s="5" t="b">
        <v>0</v>
      </c>
      <c r="FR240" s="5" t="b">
        <v>0</v>
      </c>
      <c r="FS240" s="5" t="b">
        <v>0</v>
      </c>
      <c r="FT240" s="5" t="b">
        <v>0</v>
      </c>
      <c r="FU240" s="5" t="b">
        <v>0</v>
      </c>
      <c r="FV240" s="5">
        <v>720</v>
      </c>
      <c r="FX240" s="5" t="s">
        <v>214</v>
      </c>
      <c r="FY240" s="5" t="b">
        <v>1</v>
      </c>
      <c r="FZ240" s="5" t="b">
        <v>0</v>
      </c>
      <c r="GA240" s="5" t="b">
        <v>0</v>
      </c>
      <c r="GB240" s="5" t="b">
        <v>0</v>
      </c>
      <c r="GC240" s="5" t="b">
        <v>0</v>
      </c>
      <c r="GD240" s="5" t="b">
        <v>0</v>
      </c>
      <c r="GE240" s="5" t="b">
        <v>0</v>
      </c>
      <c r="GF240" s="5" t="b">
        <v>0</v>
      </c>
      <c r="GG240" s="5" t="b">
        <v>0</v>
      </c>
      <c r="GI240" s="5" t="s">
        <v>216</v>
      </c>
      <c r="GJ240" s="5" t="s">
        <v>2407</v>
      </c>
      <c r="GK240" s="5">
        <v>35532339</v>
      </c>
      <c r="GL240" s="5" t="s">
        <v>2408</v>
      </c>
      <c r="GM240" s="5" t="s">
        <v>2409</v>
      </c>
      <c r="GN240" s="5">
        <v>306</v>
      </c>
      <c r="GP240" s="5">
        <v>-1</v>
      </c>
    </row>
    <row r="241" spans="1:198" x14ac:dyDescent="0.3">
      <c r="A241" s="5" t="s">
        <v>2444</v>
      </c>
      <c r="B241" s="5" t="s">
        <v>2395</v>
      </c>
      <c r="C241" s="5" t="s">
        <v>2396</v>
      </c>
      <c r="D241" s="6">
        <v>43376</v>
      </c>
      <c r="E241" s="5" t="s">
        <v>2305</v>
      </c>
      <c r="F241" s="6">
        <v>43374</v>
      </c>
      <c r="G241" s="5" t="s">
        <v>609</v>
      </c>
      <c r="H241" s="5" t="s">
        <v>804</v>
      </c>
      <c r="I241" s="5" t="s">
        <v>803</v>
      </c>
      <c r="J241" s="7" t="s">
        <v>805</v>
      </c>
      <c r="K241" s="5" t="s">
        <v>203</v>
      </c>
      <c r="L241" s="5" t="s">
        <v>364</v>
      </c>
      <c r="M241" s="5" t="s">
        <v>206</v>
      </c>
      <c r="N241" s="5" t="s">
        <v>206</v>
      </c>
      <c r="P241" s="5">
        <v>700</v>
      </c>
      <c r="Q241" s="5">
        <v>700</v>
      </c>
      <c r="R241" s="5" t="s">
        <v>263</v>
      </c>
      <c r="S241" s="5" t="s">
        <v>499</v>
      </c>
      <c r="T241" s="5" t="s">
        <v>208</v>
      </c>
      <c r="U241" s="5">
        <v>28</v>
      </c>
      <c r="V241" s="5" t="s">
        <v>335</v>
      </c>
      <c r="W241" s="5" t="b">
        <v>1</v>
      </c>
      <c r="X241" s="5" t="b">
        <v>0</v>
      </c>
      <c r="Y241" s="5" t="b">
        <v>1</v>
      </c>
      <c r="Z241" s="5" t="b">
        <v>0</v>
      </c>
      <c r="AA241" s="5" t="b">
        <v>0</v>
      </c>
      <c r="AB241" s="5" t="b">
        <v>0</v>
      </c>
      <c r="AC241" s="5" t="b">
        <v>0</v>
      </c>
      <c r="AD241" s="5" t="b">
        <v>0</v>
      </c>
      <c r="AE241" s="5" t="b">
        <v>0</v>
      </c>
      <c r="AF241" s="5" t="b">
        <v>0</v>
      </c>
      <c r="AG241" s="5" t="b">
        <v>0</v>
      </c>
      <c r="AH241" s="5" t="s">
        <v>206</v>
      </c>
      <c r="AI241" s="5" t="s">
        <v>206</v>
      </c>
      <c r="AK241" s="5">
        <v>600</v>
      </c>
      <c r="AL241" s="5">
        <v>600</v>
      </c>
      <c r="AM241" s="5" t="s">
        <v>263</v>
      </c>
      <c r="AN241" s="5" t="s">
        <v>499</v>
      </c>
      <c r="AO241" s="5" t="s">
        <v>208</v>
      </c>
      <c r="AP241" s="5">
        <v>28</v>
      </c>
      <c r="AQ241" s="5" t="s">
        <v>335</v>
      </c>
      <c r="AR241" s="5" t="b">
        <v>1</v>
      </c>
      <c r="AS241" s="5" t="b">
        <v>0</v>
      </c>
      <c r="AT241" s="5" t="b">
        <v>1</v>
      </c>
      <c r="AU241" s="5" t="b">
        <v>0</v>
      </c>
      <c r="AV241" s="5" t="b">
        <v>0</v>
      </c>
      <c r="AW241" s="5" t="b">
        <v>0</v>
      </c>
      <c r="AX241" s="5" t="b">
        <v>0</v>
      </c>
      <c r="AY241" s="5" t="b">
        <v>0</v>
      </c>
      <c r="AZ241" s="5" t="b">
        <v>0</v>
      </c>
      <c r="BA241" s="5" t="b">
        <v>0</v>
      </c>
      <c r="BB241" s="5" t="b">
        <v>0</v>
      </c>
      <c r="BC241" s="5" t="s">
        <v>206</v>
      </c>
      <c r="BD241" s="5" t="s">
        <v>206</v>
      </c>
      <c r="BF241" s="5">
        <v>125</v>
      </c>
      <c r="BG241" s="5">
        <v>125</v>
      </c>
      <c r="BH241" s="5" t="s">
        <v>588</v>
      </c>
      <c r="BI241" s="5" t="s">
        <v>208</v>
      </c>
      <c r="BJ241" s="5">
        <v>1</v>
      </c>
      <c r="BK241" s="5" t="s">
        <v>211</v>
      </c>
      <c r="BL241" s="5" t="b">
        <v>1</v>
      </c>
      <c r="BM241" s="5" t="b">
        <v>0</v>
      </c>
      <c r="BN241" s="5" t="b">
        <v>0</v>
      </c>
      <c r="BO241" s="5" t="b">
        <v>0</v>
      </c>
      <c r="BP241" s="5" t="b">
        <v>0</v>
      </c>
      <c r="BQ241" s="5" t="b">
        <v>0</v>
      </c>
      <c r="BR241" s="5" t="b">
        <v>0</v>
      </c>
      <c r="BS241" s="5" t="b">
        <v>0</v>
      </c>
      <c r="BT241" s="5" t="b">
        <v>0</v>
      </c>
      <c r="BU241" s="5" t="b">
        <v>0</v>
      </c>
      <c r="BV241" s="5" t="b">
        <v>0</v>
      </c>
      <c r="BW241" s="5" t="s">
        <v>206</v>
      </c>
      <c r="BX241" s="5" t="s">
        <v>206</v>
      </c>
      <c r="BZ241" s="5">
        <v>130</v>
      </c>
      <c r="CA241" s="5">
        <v>130</v>
      </c>
      <c r="CB241" s="5" t="s">
        <v>588</v>
      </c>
      <c r="CC241" s="5" t="s">
        <v>208</v>
      </c>
      <c r="CD241" s="5">
        <v>1</v>
      </c>
      <c r="CE241" s="5" t="s">
        <v>211</v>
      </c>
      <c r="CF241" s="5" t="b">
        <v>1</v>
      </c>
      <c r="CG241" s="5" t="b">
        <v>0</v>
      </c>
      <c r="CH241" s="5" t="b">
        <v>0</v>
      </c>
      <c r="CI241" s="5" t="b">
        <v>0</v>
      </c>
      <c r="CJ241" s="5" t="b">
        <v>0</v>
      </c>
      <c r="CK241" s="5" t="b">
        <v>0</v>
      </c>
      <c r="CL241" s="5" t="b">
        <v>0</v>
      </c>
      <c r="CM241" s="5" t="b">
        <v>0</v>
      </c>
      <c r="CN241" s="5" t="b">
        <v>0</v>
      </c>
      <c r="CO241" s="5" t="b">
        <v>0</v>
      </c>
      <c r="CP241" s="5" t="b">
        <v>0</v>
      </c>
      <c r="CQ241" s="5" t="s">
        <v>206</v>
      </c>
      <c r="CR241" s="5" t="s">
        <v>206</v>
      </c>
      <c r="CS241" s="5">
        <v>75</v>
      </c>
      <c r="CT241" s="5">
        <v>120</v>
      </c>
      <c r="CU241" s="8">
        <v>160</v>
      </c>
      <c r="CV241" s="5" t="s">
        <v>588</v>
      </c>
      <c r="CW241" s="5" t="s">
        <v>208</v>
      </c>
      <c r="CX241" s="5">
        <v>1</v>
      </c>
      <c r="CY241" s="5" t="s">
        <v>335</v>
      </c>
      <c r="CZ241" s="5" t="b">
        <v>1</v>
      </c>
      <c r="DA241" s="5" t="b">
        <v>0</v>
      </c>
      <c r="DB241" s="5" t="b">
        <v>1</v>
      </c>
      <c r="DC241" s="5" t="b">
        <v>0</v>
      </c>
      <c r="DD241" s="5" t="b">
        <v>0</v>
      </c>
      <c r="DE241" s="5" t="b">
        <v>0</v>
      </c>
      <c r="DF241" s="5" t="b">
        <v>0</v>
      </c>
      <c r="DG241" s="5" t="b">
        <v>0</v>
      </c>
      <c r="DH241" s="5" t="b">
        <v>0</v>
      </c>
      <c r="DI241" s="5" t="b">
        <v>0</v>
      </c>
      <c r="DJ241" s="5" t="b">
        <v>0</v>
      </c>
      <c r="DK241" s="5" t="s">
        <v>206</v>
      </c>
      <c r="DL241" s="5" t="s">
        <v>206</v>
      </c>
      <c r="DN241" s="5">
        <v>110</v>
      </c>
      <c r="DO241" s="5" t="s">
        <v>207</v>
      </c>
      <c r="DP241" s="5" t="s">
        <v>588</v>
      </c>
      <c r="DQ241" s="5" t="s">
        <v>208</v>
      </c>
      <c r="DR241" s="5">
        <v>1</v>
      </c>
      <c r="DS241" s="5" t="s">
        <v>335</v>
      </c>
      <c r="DT241" s="5" t="b">
        <v>1</v>
      </c>
      <c r="DU241" s="5" t="b">
        <v>0</v>
      </c>
      <c r="DV241" s="5" t="b">
        <v>1</v>
      </c>
      <c r="DW241" s="5" t="b">
        <v>0</v>
      </c>
      <c r="DX241" s="5" t="b">
        <v>0</v>
      </c>
      <c r="DY241" s="5" t="b">
        <v>0</v>
      </c>
      <c r="DZ241" s="5" t="b">
        <v>0</v>
      </c>
      <c r="EA241" s="5" t="b">
        <v>0</v>
      </c>
      <c r="EB241" s="5" t="b">
        <v>0</v>
      </c>
      <c r="EC241" s="5" t="b">
        <v>0</v>
      </c>
      <c r="ED241" s="5" t="b">
        <v>0</v>
      </c>
      <c r="EE241" s="5" t="s">
        <v>206</v>
      </c>
      <c r="EF241" s="5" t="s">
        <v>206</v>
      </c>
      <c r="EH241" s="5">
        <v>700</v>
      </c>
      <c r="EI241" s="5">
        <v>700</v>
      </c>
      <c r="EJ241" s="5" t="s">
        <v>588</v>
      </c>
      <c r="EK241" s="5" t="s">
        <v>208</v>
      </c>
      <c r="EL241" s="5">
        <v>1</v>
      </c>
      <c r="EM241" s="5" t="s">
        <v>335</v>
      </c>
      <c r="EN241" s="5" t="b">
        <v>1</v>
      </c>
      <c r="EO241" s="5" t="b">
        <v>0</v>
      </c>
      <c r="EP241" s="5" t="b">
        <v>1</v>
      </c>
      <c r="EQ241" s="5" t="b">
        <v>0</v>
      </c>
      <c r="ER241" s="5" t="b">
        <v>0</v>
      </c>
      <c r="ES241" s="5" t="b">
        <v>0</v>
      </c>
      <c r="ET241" s="5" t="b">
        <v>0</v>
      </c>
      <c r="EU241" s="5" t="b">
        <v>0</v>
      </c>
      <c r="EV241" s="5" t="b">
        <v>0</v>
      </c>
      <c r="EW241" s="5" t="b">
        <v>0</v>
      </c>
      <c r="EX241" s="5" t="b">
        <v>0</v>
      </c>
      <c r="EY241" s="5" t="s">
        <v>206</v>
      </c>
      <c r="EZ241" s="5">
        <v>6</v>
      </c>
      <c r="FA241" s="5" t="s">
        <v>212</v>
      </c>
      <c r="FB241" s="5" t="s">
        <v>213</v>
      </c>
      <c r="FC241" s="5" t="s">
        <v>206</v>
      </c>
      <c r="FD241" s="5">
        <v>1000</v>
      </c>
      <c r="FE241" s="5">
        <v>5</v>
      </c>
      <c r="FF241" s="5" t="s">
        <v>206</v>
      </c>
      <c r="FG241" s="5">
        <v>7000</v>
      </c>
      <c r="FJ241" s="5" t="s">
        <v>211</v>
      </c>
      <c r="FK241" s="5" t="b">
        <v>1</v>
      </c>
      <c r="FL241" s="5" t="b">
        <v>0</v>
      </c>
      <c r="FM241" s="5" t="b">
        <v>0</v>
      </c>
      <c r="FN241" s="5" t="b">
        <v>0</v>
      </c>
      <c r="FO241" s="5" t="b">
        <v>0</v>
      </c>
      <c r="FP241" s="5" t="b">
        <v>0</v>
      </c>
      <c r="FQ241" s="5" t="b">
        <v>0</v>
      </c>
      <c r="FR241" s="5" t="b">
        <v>0</v>
      </c>
      <c r="FS241" s="5" t="b">
        <v>0</v>
      </c>
      <c r="FT241" s="5" t="b">
        <v>0</v>
      </c>
      <c r="FU241" s="5" t="b">
        <v>0</v>
      </c>
      <c r="FV241" s="5">
        <v>720</v>
      </c>
      <c r="FX241" s="5" t="s">
        <v>214</v>
      </c>
      <c r="FY241" s="5" t="b">
        <v>1</v>
      </c>
      <c r="FZ241" s="5" t="b">
        <v>0</v>
      </c>
      <c r="GA241" s="5" t="b">
        <v>0</v>
      </c>
      <c r="GB241" s="5" t="b">
        <v>0</v>
      </c>
      <c r="GC241" s="5" t="b">
        <v>0</v>
      </c>
      <c r="GD241" s="5" t="b">
        <v>0</v>
      </c>
      <c r="GE241" s="5" t="b">
        <v>0</v>
      </c>
      <c r="GF241" s="5" t="b">
        <v>0</v>
      </c>
      <c r="GG241" s="5" t="b">
        <v>0</v>
      </c>
      <c r="GI241" s="5" t="s">
        <v>216</v>
      </c>
      <c r="GJ241" s="5" t="s">
        <v>2397</v>
      </c>
      <c r="GK241" s="5">
        <v>35532325</v>
      </c>
      <c r="GL241" s="5" t="s">
        <v>2398</v>
      </c>
      <c r="GM241" s="5" t="s">
        <v>2399</v>
      </c>
      <c r="GN241" s="5">
        <v>304</v>
      </c>
      <c r="GP241" s="5">
        <v>-1</v>
      </c>
    </row>
    <row r="242" spans="1:198" x14ac:dyDescent="0.3">
      <c r="A242" s="5" t="s">
        <v>2445</v>
      </c>
      <c r="B242" s="5" t="s">
        <v>2400</v>
      </c>
      <c r="C242" s="5" t="s">
        <v>2401</v>
      </c>
      <c r="D242" s="6">
        <v>43376</v>
      </c>
      <c r="E242" s="5" t="s">
        <v>2305</v>
      </c>
      <c r="F242" s="6">
        <v>43374</v>
      </c>
      <c r="G242" s="5" t="s">
        <v>609</v>
      </c>
      <c r="H242" s="5" t="s">
        <v>804</v>
      </c>
      <c r="I242" s="5" t="s">
        <v>803</v>
      </c>
      <c r="J242" s="7" t="s">
        <v>805</v>
      </c>
      <c r="K242" s="5" t="s">
        <v>203</v>
      </c>
      <c r="L242" s="5" t="s">
        <v>364</v>
      </c>
      <c r="M242" s="5" t="s">
        <v>206</v>
      </c>
      <c r="N242" s="5" t="s">
        <v>206</v>
      </c>
      <c r="P242" s="5">
        <v>700</v>
      </c>
      <c r="Q242" s="5">
        <v>700</v>
      </c>
      <c r="R242" s="5" t="s">
        <v>263</v>
      </c>
      <c r="S242" s="5" t="s">
        <v>499</v>
      </c>
      <c r="T242" s="5" t="s">
        <v>208</v>
      </c>
      <c r="U242" s="5">
        <v>30</v>
      </c>
      <c r="V242" s="5" t="s">
        <v>211</v>
      </c>
      <c r="W242" s="5" t="b">
        <v>1</v>
      </c>
      <c r="X242" s="5" t="b">
        <v>0</v>
      </c>
      <c r="Y242" s="5" t="b">
        <v>0</v>
      </c>
      <c r="Z242" s="5" t="b">
        <v>0</v>
      </c>
      <c r="AA242" s="5" t="b">
        <v>0</v>
      </c>
      <c r="AB242" s="5" t="b">
        <v>0</v>
      </c>
      <c r="AC242" s="5" t="b">
        <v>0</v>
      </c>
      <c r="AD242" s="5" t="b">
        <v>0</v>
      </c>
      <c r="AE242" s="5" t="b">
        <v>0</v>
      </c>
      <c r="AF242" s="5" t="b">
        <v>0</v>
      </c>
      <c r="AG242" s="5" t="b">
        <v>0</v>
      </c>
      <c r="AH242" s="5" t="s">
        <v>206</v>
      </c>
      <c r="AI242" s="5" t="s">
        <v>206</v>
      </c>
      <c r="AK242" s="5">
        <v>650</v>
      </c>
      <c r="AL242" s="5">
        <v>650</v>
      </c>
      <c r="AM242" s="5" t="s">
        <v>263</v>
      </c>
      <c r="AN242" s="5" t="s">
        <v>499</v>
      </c>
      <c r="AO242" s="5" t="s">
        <v>208</v>
      </c>
      <c r="AP242" s="5">
        <v>30</v>
      </c>
      <c r="AQ242" s="5" t="s">
        <v>211</v>
      </c>
      <c r="AR242" s="5" t="b">
        <v>1</v>
      </c>
      <c r="AS242" s="5" t="b">
        <v>0</v>
      </c>
      <c r="AT242" s="5" t="b">
        <v>0</v>
      </c>
      <c r="AU242" s="5" t="b">
        <v>0</v>
      </c>
      <c r="AV242" s="5" t="b">
        <v>0</v>
      </c>
      <c r="AW242" s="5" t="b">
        <v>0</v>
      </c>
      <c r="AX242" s="5" t="b">
        <v>0</v>
      </c>
      <c r="AY242" s="5" t="b">
        <v>0</v>
      </c>
      <c r="AZ242" s="5" t="b">
        <v>0</v>
      </c>
      <c r="BA242" s="5" t="b">
        <v>0</v>
      </c>
      <c r="BB242" s="5" t="b">
        <v>0</v>
      </c>
      <c r="BC242" s="5" t="s">
        <v>206</v>
      </c>
      <c r="BD242" s="5" t="s">
        <v>206</v>
      </c>
      <c r="BF242" s="5">
        <v>125</v>
      </c>
      <c r="BG242" s="5">
        <v>125</v>
      </c>
      <c r="BH242" s="5" t="s">
        <v>588</v>
      </c>
      <c r="BI242" s="5" t="s">
        <v>208</v>
      </c>
      <c r="BJ242" s="5">
        <v>1</v>
      </c>
      <c r="BK242" s="5" t="s">
        <v>211</v>
      </c>
      <c r="BL242" s="5" t="b">
        <v>1</v>
      </c>
      <c r="BM242" s="5" t="b">
        <v>0</v>
      </c>
      <c r="BN242" s="5" t="b">
        <v>0</v>
      </c>
      <c r="BO242" s="5" t="b">
        <v>0</v>
      </c>
      <c r="BP242" s="5" t="b">
        <v>0</v>
      </c>
      <c r="BQ242" s="5" t="b">
        <v>0</v>
      </c>
      <c r="BR242" s="5" t="b">
        <v>0</v>
      </c>
      <c r="BS242" s="5" t="b">
        <v>0</v>
      </c>
      <c r="BT242" s="5" t="b">
        <v>0</v>
      </c>
      <c r="BU242" s="5" t="b">
        <v>0</v>
      </c>
      <c r="BV242" s="5" t="b">
        <v>0</v>
      </c>
      <c r="BW242" s="5" t="s">
        <v>206</v>
      </c>
      <c r="BX242" s="5" t="s">
        <v>206</v>
      </c>
      <c r="BZ242" s="5">
        <v>140</v>
      </c>
      <c r="CA242" s="5">
        <v>140</v>
      </c>
      <c r="CB242" s="5" t="s">
        <v>588</v>
      </c>
      <c r="CC242" s="5" t="s">
        <v>208</v>
      </c>
      <c r="CD242" s="5">
        <v>1</v>
      </c>
      <c r="CE242" s="5" t="s">
        <v>211</v>
      </c>
      <c r="CF242" s="5" t="b">
        <v>1</v>
      </c>
      <c r="CG242" s="5" t="b">
        <v>0</v>
      </c>
      <c r="CH242" s="5" t="b">
        <v>0</v>
      </c>
      <c r="CI242" s="5" t="b">
        <v>0</v>
      </c>
      <c r="CJ242" s="5" t="b">
        <v>0</v>
      </c>
      <c r="CK242" s="5" t="b">
        <v>0</v>
      </c>
      <c r="CL242" s="5" t="b">
        <v>0</v>
      </c>
      <c r="CM242" s="5" t="b">
        <v>0</v>
      </c>
      <c r="CN242" s="5" t="b">
        <v>0</v>
      </c>
      <c r="CO242" s="5" t="b">
        <v>0</v>
      </c>
      <c r="CP242" s="5" t="b">
        <v>0</v>
      </c>
      <c r="CQ242" s="5" t="s">
        <v>206</v>
      </c>
      <c r="CR242" s="5" t="s">
        <v>206</v>
      </c>
      <c r="CS242" s="5">
        <v>75</v>
      </c>
      <c r="CT242" s="5">
        <v>120</v>
      </c>
      <c r="CU242" s="8">
        <v>160</v>
      </c>
      <c r="CV242" s="5" t="s">
        <v>588</v>
      </c>
      <c r="CW242" s="5" t="s">
        <v>208</v>
      </c>
      <c r="CX242" s="5">
        <v>1</v>
      </c>
      <c r="CY242" s="5" t="s">
        <v>335</v>
      </c>
      <c r="CZ242" s="5" t="b">
        <v>1</v>
      </c>
      <c r="DA242" s="5" t="b">
        <v>0</v>
      </c>
      <c r="DB242" s="5" t="b">
        <v>1</v>
      </c>
      <c r="DC242" s="5" t="b">
        <v>0</v>
      </c>
      <c r="DD242" s="5" t="b">
        <v>0</v>
      </c>
      <c r="DE242" s="5" t="b">
        <v>0</v>
      </c>
      <c r="DF242" s="5" t="b">
        <v>0</v>
      </c>
      <c r="DG242" s="5" t="b">
        <v>0</v>
      </c>
      <c r="DH242" s="5" t="b">
        <v>0</v>
      </c>
      <c r="DI242" s="5" t="b">
        <v>0</v>
      </c>
      <c r="DJ242" s="5" t="b">
        <v>0</v>
      </c>
      <c r="DK242" s="5" t="s">
        <v>206</v>
      </c>
      <c r="DL242" s="5" t="s">
        <v>206</v>
      </c>
      <c r="DN242" s="5">
        <v>110</v>
      </c>
      <c r="DO242" s="5" t="s">
        <v>207</v>
      </c>
      <c r="DP242" s="5" t="s">
        <v>588</v>
      </c>
      <c r="DQ242" s="5" t="s">
        <v>208</v>
      </c>
      <c r="DR242" s="5">
        <v>1</v>
      </c>
      <c r="DS242" s="5" t="s">
        <v>335</v>
      </c>
      <c r="DT242" s="5" t="b">
        <v>1</v>
      </c>
      <c r="DU242" s="5" t="b">
        <v>0</v>
      </c>
      <c r="DV242" s="5" t="b">
        <v>1</v>
      </c>
      <c r="DW242" s="5" t="b">
        <v>0</v>
      </c>
      <c r="DX242" s="5" t="b">
        <v>0</v>
      </c>
      <c r="DY242" s="5" t="b">
        <v>0</v>
      </c>
      <c r="DZ242" s="5" t="b">
        <v>0</v>
      </c>
      <c r="EA242" s="5" t="b">
        <v>0</v>
      </c>
      <c r="EB242" s="5" t="b">
        <v>0</v>
      </c>
      <c r="EC242" s="5" t="b">
        <v>0</v>
      </c>
      <c r="ED242" s="5" t="b">
        <v>0</v>
      </c>
      <c r="EE242" s="5" t="s">
        <v>206</v>
      </c>
      <c r="EF242" s="5" t="s">
        <v>206</v>
      </c>
      <c r="EH242" s="5">
        <v>720</v>
      </c>
      <c r="EI242" s="5">
        <v>720</v>
      </c>
      <c r="EJ242" s="5" t="s">
        <v>588</v>
      </c>
      <c r="EK242" s="5" t="s">
        <v>208</v>
      </c>
      <c r="EL242" s="5">
        <v>1</v>
      </c>
      <c r="EM242" s="5" t="s">
        <v>335</v>
      </c>
      <c r="EN242" s="5" t="b">
        <v>1</v>
      </c>
      <c r="EO242" s="5" t="b">
        <v>0</v>
      </c>
      <c r="EP242" s="5" t="b">
        <v>1</v>
      </c>
      <c r="EQ242" s="5" t="b">
        <v>0</v>
      </c>
      <c r="ER242" s="5" t="b">
        <v>0</v>
      </c>
      <c r="ES242" s="5" t="b">
        <v>0</v>
      </c>
      <c r="ET242" s="5" t="b">
        <v>0</v>
      </c>
      <c r="EU242" s="5" t="b">
        <v>0</v>
      </c>
      <c r="EV242" s="5" t="b">
        <v>0</v>
      </c>
      <c r="EW242" s="5" t="b">
        <v>0</v>
      </c>
      <c r="EX242" s="5" t="b">
        <v>0</v>
      </c>
      <c r="EY242" s="5" t="s">
        <v>206</v>
      </c>
      <c r="EZ242" s="5">
        <v>6</v>
      </c>
      <c r="FA242" s="5" t="s">
        <v>212</v>
      </c>
      <c r="FB242" s="5" t="s">
        <v>213</v>
      </c>
      <c r="FC242" s="5" t="s">
        <v>206</v>
      </c>
      <c r="FD242" s="5">
        <v>1000</v>
      </c>
      <c r="FE242" s="5">
        <v>5</v>
      </c>
      <c r="FF242" s="5" t="s">
        <v>206</v>
      </c>
      <c r="FG242" s="5">
        <v>7000</v>
      </c>
      <c r="FJ242" s="5" t="s">
        <v>211</v>
      </c>
      <c r="FK242" s="5" t="b">
        <v>1</v>
      </c>
      <c r="FL242" s="5" t="b">
        <v>0</v>
      </c>
      <c r="FM242" s="5" t="b">
        <v>0</v>
      </c>
      <c r="FN242" s="5" t="b">
        <v>0</v>
      </c>
      <c r="FO242" s="5" t="b">
        <v>0</v>
      </c>
      <c r="FP242" s="5" t="b">
        <v>0</v>
      </c>
      <c r="FQ242" s="5" t="b">
        <v>0</v>
      </c>
      <c r="FR242" s="5" t="b">
        <v>0</v>
      </c>
      <c r="FS242" s="5" t="b">
        <v>0</v>
      </c>
      <c r="FT242" s="5" t="b">
        <v>0</v>
      </c>
      <c r="FU242" s="5" t="b">
        <v>0</v>
      </c>
      <c r="FV242" s="5">
        <v>720</v>
      </c>
      <c r="FX242" s="5" t="s">
        <v>214</v>
      </c>
      <c r="FY242" s="5" t="b">
        <v>1</v>
      </c>
      <c r="FZ242" s="5" t="b">
        <v>0</v>
      </c>
      <c r="GA242" s="5" t="b">
        <v>0</v>
      </c>
      <c r="GB242" s="5" t="b">
        <v>0</v>
      </c>
      <c r="GC242" s="5" t="b">
        <v>0</v>
      </c>
      <c r="GD242" s="5" t="b">
        <v>0</v>
      </c>
      <c r="GE242" s="5" t="b">
        <v>0</v>
      </c>
      <c r="GF242" s="5" t="b">
        <v>0</v>
      </c>
      <c r="GG242" s="5" t="b">
        <v>0</v>
      </c>
      <c r="GI242" s="5" t="s">
        <v>216</v>
      </c>
      <c r="GJ242" s="5" t="s">
        <v>2402</v>
      </c>
      <c r="GK242" s="5">
        <v>35532332</v>
      </c>
      <c r="GL242" s="5" t="s">
        <v>2403</v>
      </c>
      <c r="GM242" s="5" t="s">
        <v>2404</v>
      </c>
      <c r="GN242" s="5">
        <v>305</v>
      </c>
      <c r="GP242" s="5">
        <v>-1</v>
      </c>
    </row>
    <row r="243" spans="1:198" x14ac:dyDescent="0.3">
      <c r="A243" s="5" t="s">
        <v>2449</v>
      </c>
      <c r="B243" s="5" t="s">
        <v>2420</v>
      </c>
      <c r="C243" s="5" t="s">
        <v>2421</v>
      </c>
      <c r="D243" s="6">
        <v>43376</v>
      </c>
      <c r="E243" s="5" t="s">
        <v>2305</v>
      </c>
      <c r="F243" s="6">
        <v>43375</v>
      </c>
      <c r="G243" s="5" t="s">
        <v>609</v>
      </c>
      <c r="H243" s="5" t="s">
        <v>804</v>
      </c>
      <c r="I243" s="5" t="s">
        <v>803</v>
      </c>
      <c r="J243" s="7" t="s">
        <v>805</v>
      </c>
      <c r="K243" s="5" t="s">
        <v>203</v>
      </c>
      <c r="L243" s="5" t="s">
        <v>204</v>
      </c>
      <c r="M243" s="5" t="s">
        <v>206</v>
      </c>
      <c r="N243" s="5" t="s">
        <v>206</v>
      </c>
      <c r="P243" s="5">
        <v>575</v>
      </c>
      <c r="Q243" s="5">
        <v>575</v>
      </c>
      <c r="R243" s="5" t="s">
        <v>263</v>
      </c>
      <c r="S243" s="5" t="s">
        <v>499</v>
      </c>
      <c r="T243" s="5" t="s">
        <v>208</v>
      </c>
      <c r="U243" s="5">
        <v>30</v>
      </c>
      <c r="V243" s="5" t="s">
        <v>335</v>
      </c>
      <c r="W243" s="5" t="b">
        <v>1</v>
      </c>
      <c r="X243" s="5" t="b">
        <v>0</v>
      </c>
      <c r="Y243" s="5" t="b">
        <v>1</v>
      </c>
      <c r="Z243" s="5" t="b">
        <v>0</v>
      </c>
      <c r="AA243" s="5" t="b">
        <v>0</v>
      </c>
      <c r="AB243" s="5" t="b">
        <v>0</v>
      </c>
      <c r="AC243" s="5" t="b">
        <v>0</v>
      </c>
      <c r="AD243" s="5" t="b">
        <v>0</v>
      </c>
      <c r="AE243" s="5" t="b">
        <v>0</v>
      </c>
      <c r="AF243" s="5" t="b">
        <v>0</v>
      </c>
      <c r="AG243" s="5" t="b">
        <v>0</v>
      </c>
      <c r="AH243" s="5" t="s">
        <v>205</v>
      </c>
      <c r="BC243" s="5" t="s">
        <v>206</v>
      </c>
      <c r="BD243" s="5" t="s">
        <v>206</v>
      </c>
      <c r="BF243" s="5">
        <v>120</v>
      </c>
      <c r="BG243" s="5">
        <v>120</v>
      </c>
      <c r="BH243" s="5" t="s">
        <v>588</v>
      </c>
      <c r="BI243" s="5" t="s">
        <v>208</v>
      </c>
      <c r="BJ243" s="5">
        <v>2</v>
      </c>
      <c r="BK243" s="5" t="s">
        <v>211</v>
      </c>
      <c r="BL243" s="5" t="b">
        <v>1</v>
      </c>
      <c r="BM243" s="5" t="b">
        <v>0</v>
      </c>
      <c r="BN243" s="5" t="b">
        <v>0</v>
      </c>
      <c r="BO243" s="5" t="b">
        <v>0</v>
      </c>
      <c r="BP243" s="5" t="b">
        <v>0</v>
      </c>
      <c r="BQ243" s="5" t="b">
        <v>0</v>
      </c>
      <c r="BR243" s="5" t="b">
        <v>0</v>
      </c>
      <c r="BS243" s="5" t="b">
        <v>0</v>
      </c>
      <c r="BT243" s="5" t="b">
        <v>0</v>
      </c>
      <c r="BU243" s="5" t="b">
        <v>0</v>
      </c>
      <c r="BV243" s="5" t="b">
        <v>0</v>
      </c>
      <c r="BW243" s="5" t="s">
        <v>205</v>
      </c>
      <c r="CQ243" s="5" t="s">
        <v>206</v>
      </c>
      <c r="CR243" s="5" t="s">
        <v>206</v>
      </c>
      <c r="CS243" s="5">
        <v>75</v>
      </c>
      <c r="CT243" s="5">
        <v>140</v>
      </c>
      <c r="CU243" s="8">
        <v>186.66666666666666</v>
      </c>
      <c r="CV243" s="5" t="s">
        <v>588</v>
      </c>
      <c r="CW243" s="5" t="s">
        <v>208</v>
      </c>
      <c r="CX243" s="5">
        <v>2</v>
      </c>
      <c r="CY243" s="5" t="s">
        <v>335</v>
      </c>
      <c r="CZ243" s="5" t="b">
        <v>1</v>
      </c>
      <c r="DA243" s="5" t="b">
        <v>0</v>
      </c>
      <c r="DB243" s="5" t="b">
        <v>1</v>
      </c>
      <c r="DC243" s="5" t="b">
        <v>0</v>
      </c>
      <c r="DD243" s="5" t="b">
        <v>0</v>
      </c>
      <c r="DE243" s="5" t="b">
        <v>0</v>
      </c>
      <c r="DF243" s="5" t="b">
        <v>0</v>
      </c>
      <c r="DG243" s="5" t="b">
        <v>0</v>
      </c>
      <c r="DH243" s="5" t="b">
        <v>0</v>
      </c>
      <c r="DI243" s="5" t="b">
        <v>0</v>
      </c>
      <c r="DJ243" s="5" t="b">
        <v>0</v>
      </c>
      <c r="DK243" s="5" t="s">
        <v>206</v>
      </c>
      <c r="DL243" s="5" t="s">
        <v>206</v>
      </c>
      <c r="DN243" s="5">
        <v>120</v>
      </c>
      <c r="DO243" s="5" t="s">
        <v>207</v>
      </c>
      <c r="DP243" s="5" t="s">
        <v>588</v>
      </c>
      <c r="DQ243" s="5" t="s">
        <v>208</v>
      </c>
      <c r="DR243" s="5">
        <v>2</v>
      </c>
      <c r="DS243" s="5" t="s">
        <v>335</v>
      </c>
      <c r="DT243" s="5" t="b">
        <v>1</v>
      </c>
      <c r="DU243" s="5" t="b">
        <v>0</v>
      </c>
      <c r="DV243" s="5" t="b">
        <v>1</v>
      </c>
      <c r="DW243" s="5" t="b">
        <v>0</v>
      </c>
      <c r="DX243" s="5" t="b">
        <v>0</v>
      </c>
      <c r="DY243" s="5" t="b">
        <v>0</v>
      </c>
      <c r="DZ243" s="5" t="b">
        <v>0</v>
      </c>
      <c r="EA243" s="5" t="b">
        <v>0</v>
      </c>
      <c r="EB243" s="5" t="b">
        <v>0</v>
      </c>
      <c r="EC243" s="5" t="b">
        <v>0</v>
      </c>
      <c r="ED243" s="5" t="b">
        <v>0</v>
      </c>
      <c r="EE243" s="5" t="s">
        <v>206</v>
      </c>
      <c r="EF243" s="5" t="s">
        <v>206</v>
      </c>
      <c r="EH243" s="5">
        <v>720</v>
      </c>
      <c r="EI243" s="5">
        <v>720</v>
      </c>
      <c r="EJ243" s="5" t="s">
        <v>588</v>
      </c>
      <c r="EK243" s="5" t="s">
        <v>208</v>
      </c>
      <c r="EL243" s="5">
        <v>2</v>
      </c>
      <c r="EM243" s="5" t="s">
        <v>335</v>
      </c>
      <c r="EN243" s="5" t="b">
        <v>1</v>
      </c>
      <c r="EO243" s="5" t="b">
        <v>0</v>
      </c>
      <c r="EP243" s="5" t="b">
        <v>1</v>
      </c>
      <c r="EQ243" s="5" t="b">
        <v>0</v>
      </c>
      <c r="ER243" s="5" t="b">
        <v>0</v>
      </c>
      <c r="ES243" s="5" t="b">
        <v>0</v>
      </c>
      <c r="ET243" s="5" t="b">
        <v>0</v>
      </c>
      <c r="EU243" s="5" t="b">
        <v>0</v>
      </c>
      <c r="EV243" s="5" t="b">
        <v>0</v>
      </c>
      <c r="EW243" s="5" t="b">
        <v>0</v>
      </c>
      <c r="EX243" s="5" t="b">
        <v>0</v>
      </c>
      <c r="EY243" s="5" t="s">
        <v>206</v>
      </c>
      <c r="EZ243" s="5">
        <v>6</v>
      </c>
      <c r="FA243" s="5" t="s">
        <v>212</v>
      </c>
      <c r="FB243" s="5" t="s">
        <v>213</v>
      </c>
      <c r="FC243" s="5" t="s">
        <v>205</v>
      </c>
      <c r="FD243" s="5">
        <v>1000</v>
      </c>
      <c r="FE243" s="5">
        <v>6</v>
      </c>
      <c r="FF243" s="5" t="s">
        <v>206</v>
      </c>
      <c r="FG243" s="5">
        <v>7000</v>
      </c>
      <c r="FJ243" s="5" t="s">
        <v>211</v>
      </c>
      <c r="FK243" s="5" t="b">
        <v>1</v>
      </c>
      <c r="FL243" s="5" t="b">
        <v>0</v>
      </c>
      <c r="FM243" s="5" t="b">
        <v>0</v>
      </c>
      <c r="FN243" s="5" t="b">
        <v>0</v>
      </c>
      <c r="FO243" s="5" t="b">
        <v>0</v>
      </c>
      <c r="FP243" s="5" t="b">
        <v>0</v>
      </c>
      <c r="FQ243" s="5" t="b">
        <v>0</v>
      </c>
      <c r="FR243" s="5" t="b">
        <v>0</v>
      </c>
      <c r="FS243" s="5" t="b">
        <v>0</v>
      </c>
      <c r="FT243" s="5" t="b">
        <v>0</v>
      </c>
      <c r="FU243" s="5" t="b">
        <v>0</v>
      </c>
      <c r="FV243" s="5">
        <v>680</v>
      </c>
      <c r="FX243" s="5" t="s">
        <v>214</v>
      </c>
      <c r="FY243" s="5" t="b">
        <v>1</v>
      </c>
      <c r="FZ243" s="5" t="b">
        <v>0</v>
      </c>
      <c r="GA243" s="5" t="b">
        <v>0</v>
      </c>
      <c r="GB243" s="5" t="b">
        <v>0</v>
      </c>
      <c r="GC243" s="5" t="b">
        <v>0</v>
      </c>
      <c r="GD243" s="5" t="b">
        <v>0</v>
      </c>
      <c r="GE243" s="5" t="b">
        <v>0</v>
      </c>
      <c r="GF243" s="5" t="b">
        <v>0</v>
      </c>
      <c r="GG243" s="5" t="b">
        <v>0</v>
      </c>
      <c r="GI243" s="5" t="s">
        <v>216</v>
      </c>
      <c r="GJ243" s="5" t="s">
        <v>2422</v>
      </c>
      <c r="GK243" s="5">
        <v>35532356</v>
      </c>
      <c r="GL243" s="5" t="s">
        <v>2423</v>
      </c>
      <c r="GM243" s="5" t="s">
        <v>2424</v>
      </c>
      <c r="GN243" s="5">
        <v>309</v>
      </c>
      <c r="GP243" s="5">
        <v>-1</v>
      </c>
    </row>
    <row r="244" spans="1:198" ht="15.75" customHeight="1" x14ac:dyDescent="0.3">
      <c r="A244" s="5" t="s">
        <v>2447</v>
      </c>
      <c r="B244" s="5" t="s">
        <v>2410</v>
      </c>
      <c r="C244" s="5" t="s">
        <v>2411</v>
      </c>
      <c r="D244" s="6">
        <v>43376</v>
      </c>
      <c r="E244" s="5" t="s">
        <v>2305</v>
      </c>
      <c r="F244" s="6">
        <v>43375</v>
      </c>
      <c r="G244" s="5" t="s">
        <v>609</v>
      </c>
      <c r="H244" s="5" t="s">
        <v>804</v>
      </c>
      <c r="I244" s="5" t="s">
        <v>803</v>
      </c>
      <c r="J244" s="7" t="s">
        <v>805</v>
      </c>
      <c r="K244" s="5" t="s">
        <v>203</v>
      </c>
      <c r="L244" s="5" t="s">
        <v>204</v>
      </c>
      <c r="M244" s="5" t="s">
        <v>205</v>
      </c>
      <c r="AH244" s="5" t="s">
        <v>205</v>
      </c>
      <c r="BC244" s="5" t="s">
        <v>206</v>
      </c>
      <c r="BD244" s="5" t="s">
        <v>206</v>
      </c>
      <c r="BF244" s="5">
        <v>120</v>
      </c>
      <c r="BG244" s="5">
        <v>120</v>
      </c>
      <c r="BH244" s="5" t="s">
        <v>588</v>
      </c>
      <c r="BI244" s="5" t="s">
        <v>208</v>
      </c>
      <c r="BJ244" s="5">
        <v>2</v>
      </c>
      <c r="BK244" s="5" t="s">
        <v>211</v>
      </c>
      <c r="BL244" s="5" t="b">
        <v>1</v>
      </c>
      <c r="BM244" s="5" t="b">
        <v>0</v>
      </c>
      <c r="BN244" s="5" t="b">
        <v>0</v>
      </c>
      <c r="BO244" s="5" t="b">
        <v>0</v>
      </c>
      <c r="BP244" s="5" t="b">
        <v>0</v>
      </c>
      <c r="BQ244" s="5" t="b">
        <v>0</v>
      </c>
      <c r="BR244" s="5" t="b">
        <v>0</v>
      </c>
      <c r="BS244" s="5" t="b">
        <v>0</v>
      </c>
      <c r="BT244" s="5" t="b">
        <v>0</v>
      </c>
      <c r="BU244" s="5" t="b">
        <v>0</v>
      </c>
      <c r="BV244" s="5" t="b">
        <v>0</v>
      </c>
      <c r="BW244" s="5" t="s">
        <v>205</v>
      </c>
      <c r="CQ244" s="5" t="s">
        <v>206</v>
      </c>
      <c r="CR244" s="5" t="s">
        <v>206</v>
      </c>
      <c r="CS244" s="5">
        <v>75</v>
      </c>
      <c r="CT244" s="5">
        <v>130</v>
      </c>
      <c r="CU244" s="8">
        <v>173.33333333333334</v>
      </c>
      <c r="CV244" s="5" t="s">
        <v>588</v>
      </c>
      <c r="CW244" s="5" t="s">
        <v>208</v>
      </c>
      <c r="CX244" s="5">
        <v>2</v>
      </c>
      <c r="CY244" s="5" t="s">
        <v>335</v>
      </c>
      <c r="CZ244" s="5" t="b">
        <v>1</v>
      </c>
      <c r="DA244" s="5" t="b">
        <v>0</v>
      </c>
      <c r="DB244" s="5" t="b">
        <v>1</v>
      </c>
      <c r="DC244" s="5" t="b">
        <v>0</v>
      </c>
      <c r="DD244" s="5" t="b">
        <v>0</v>
      </c>
      <c r="DE244" s="5" t="b">
        <v>0</v>
      </c>
      <c r="DF244" s="5" t="b">
        <v>0</v>
      </c>
      <c r="DG244" s="5" t="b">
        <v>0</v>
      </c>
      <c r="DH244" s="5" t="b">
        <v>0</v>
      </c>
      <c r="DI244" s="5" t="b">
        <v>0</v>
      </c>
      <c r="DJ244" s="5" t="b">
        <v>0</v>
      </c>
      <c r="DK244" s="5" t="s">
        <v>206</v>
      </c>
      <c r="DL244" s="5" t="s">
        <v>206</v>
      </c>
      <c r="DN244" s="5">
        <v>120</v>
      </c>
      <c r="DO244" s="5" t="s">
        <v>207</v>
      </c>
      <c r="DP244" s="5" t="s">
        <v>588</v>
      </c>
      <c r="DQ244" s="5" t="s">
        <v>208</v>
      </c>
      <c r="DR244" s="5">
        <v>2</v>
      </c>
      <c r="DS244" s="5" t="s">
        <v>335</v>
      </c>
      <c r="DT244" s="5" t="b">
        <v>1</v>
      </c>
      <c r="DU244" s="5" t="b">
        <v>0</v>
      </c>
      <c r="DV244" s="5" t="b">
        <v>1</v>
      </c>
      <c r="DW244" s="5" t="b">
        <v>0</v>
      </c>
      <c r="DX244" s="5" t="b">
        <v>0</v>
      </c>
      <c r="DY244" s="5" t="b">
        <v>0</v>
      </c>
      <c r="DZ244" s="5" t="b">
        <v>0</v>
      </c>
      <c r="EA244" s="5" t="b">
        <v>0</v>
      </c>
      <c r="EB244" s="5" t="b">
        <v>0</v>
      </c>
      <c r="EC244" s="5" t="b">
        <v>0</v>
      </c>
      <c r="ED244" s="5" t="b">
        <v>0</v>
      </c>
      <c r="EE244" s="5" t="s">
        <v>206</v>
      </c>
      <c r="EF244" s="5" t="s">
        <v>206</v>
      </c>
      <c r="EH244" s="5">
        <v>750</v>
      </c>
      <c r="EI244" s="5">
        <v>750</v>
      </c>
      <c r="EJ244" s="5" t="s">
        <v>588</v>
      </c>
      <c r="EK244" s="5" t="s">
        <v>208</v>
      </c>
      <c r="EL244" s="5">
        <v>2</v>
      </c>
      <c r="EM244" s="5" t="s">
        <v>335</v>
      </c>
      <c r="EN244" s="5" t="b">
        <v>1</v>
      </c>
      <c r="EO244" s="5" t="b">
        <v>0</v>
      </c>
      <c r="EP244" s="5" t="b">
        <v>1</v>
      </c>
      <c r="EQ244" s="5" t="b">
        <v>0</v>
      </c>
      <c r="ER244" s="5" t="b">
        <v>0</v>
      </c>
      <c r="ES244" s="5" t="b">
        <v>0</v>
      </c>
      <c r="ET244" s="5" t="b">
        <v>0</v>
      </c>
      <c r="EU244" s="5" t="b">
        <v>0</v>
      </c>
      <c r="EV244" s="5" t="b">
        <v>0</v>
      </c>
      <c r="EW244" s="5" t="b">
        <v>0</v>
      </c>
      <c r="EX244" s="5" t="b">
        <v>0</v>
      </c>
      <c r="EY244" s="5" t="s">
        <v>206</v>
      </c>
      <c r="EZ244" s="5">
        <v>6</v>
      </c>
      <c r="FA244" s="5" t="s">
        <v>212</v>
      </c>
      <c r="FB244" s="5" t="s">
        <v>213</v>
      </c>
      <c r="FC244" s="5" t="s">
        <v>205</v>
      </c>
      <c r="FD244" s="5">
        <v>1000</v>
      </c>
      <c r="FE244" s="5">
        <v>6</v>
      </c>
      <c r="FF244" s="5" t="s">
        <v>206</v>
      </c>
      <c r="FG244" s="5">
        <v>7000</v>
      </c>
      <c r="FJ244" s="5" t="s">
        <v>211</v>
      </c>
      <c r="FK244" s="5" t="b">
        <v>1</v>
      </c>
      <c r="FL244" s="5" t="b">
        <v>0</v>
      </c>
      <c r="FM244" s="5" t="b">
        <v>0</v>
      </c>
      <c r="FN244" s="5" t="b">
        <v>0</v>
      </c>
      <c r="FO244" s="5" t="b">
        <v>0</v>
      </c>
      <c r="FP244" s="5" t="b">
        <v>0</v>
      </c>
      <c r="FQ244" s="5" t="b">
        <v>0</v>
      </c>
      <c r="FR244" s="5" t="b">
        <v>0</v>
      </c>
      <c r="FS244" s="5" t="b">
        <v>0</v>
      </c>
      <c r="FT244" s="5" t="b">
        <v>0</v>
      </c>
      <c r="FU244" s="5" t="b">
        <v>0</v>
      </c>
      <c r="FV244" s="5">
        <v>680</v>
      </c>
      <c r="FX244" s="5" t="s">
        <v>214</v>
      </c>
      <c r="FY244" s="5" t="b">
        <v>1</v>
      </c>
      <c r="FZ244" s="5" t="b">
        <v>0</v>
      </c>
      <c r="GA244" s="5" t="b">
        <v>0</v>
      </c>
      <c r="GB244" s="5" t="b">
        <v>0</v>
      </c>
      <c r="GC244" s="5" t="b">
        <v>0</v>
      </c>
      <c r="GD244" s="5" t="b">
        <v>0</v>
      </c>
      <c r="GE244" s="5" t="b">
        <v>0</v>
      </c>
      <c r="GF244" s="5" t="b">
        <v>0</v>
      </c>
      <c r="GG244" s="5" t="b">
        <v>0</v>
      </c>
      <c r="GI244" s="5" t="s">
        <v>216</v>
      </c>
      <c r="GJ244" s="5" t="s">
        <v>2412</v>
      </c>
      <c r="GK244" s="5">
        <v>35532344</v>
      </c>
      <c r="GL244" s="5" t="s">
        <v>2413</v>
      </c>
      <c r="GM244" s="5" t="s">
        <v>2414</v>
      </c>
      <c r="GN244" s="5">
        <v>307</v>
      </c>
      <c r="GP244" s="5">
        <v>-1</v>
      </c>
    </row>
    <row r="245" spans="1:198" x14ac:dyDescent="0.3">
      <c r="A245" s="5" t="s">
        <v>2427</v>
      </c>
      <c r="B245" s="5" t="s">
        <v>2385</v>
      </c>
      <c r="C245" s="5" t="s">
        <v>2386</v>
      </c>
      <c r="D245" s="6">
        <v>43376</v>
      </c>
      <c r="E245" s="5" t="s">
        <v>2305</v>
      </c>
      <c r="F245" s="6">
        <v>43373</v>
      </c>
      <c r="G245" s="5" t="s">
        <v>609</v>
      </c>
      <c r="H245" s="5" t="s">
        <v>804</v>
      </c>
      <c r="I245" s="5" t="s">
        <v>806</v>
      </c>
      <c r="J245" s="7" t="s">
        <v>807</v>
      </c>
      <c r="K245" s="5" t="s">
        <v>203</v>
      </c>
      <c r="L245" s="5" t="s">
        <v>204</v>
      </c>
      <c r="M245" s="5" t="s">
        <v>206</v>
      </c>
      <c r="N245" s="5" t="s">
        <v>206</v>
      </c>
      <c r="P245" s="5">
        <v>750</v>
      </c>
      <c r="Q245" s="5">
        <v>750</v>
      </c>
      <c r="R245" s="5" t="s">
        <v>827</v>
      </c>
      <c r="S245" s="5" t="s">
        <v>828</v>
      </c>
      <c r="T245" s="5" t="s">
        <v>208</v>
      </c>
      <c r="U245" s="5">
        <v>30</v>
      </c>
      <c r="V245" s="5" t="s">
        <v>1765</v>
      </c>
      <c r="W245" s="5" t="b">
        <v>1</v>
      </c>
      <c r="X245" s="5" t="b">
        <v>0</v>
      </c>
      <c r="Y245" s="5" t="b">
        <v>0</v>
      </c>
      <c r="Z245" s="5" t="b">
        <v>0</v>
      </c>
      <c r="AA245" s="5" t="b">
        <v>0</v>
      </c>
      <c r="AB245" s="5" t="b">
        <v>1</v>
      </c>
      <c r="AC245" s="5" t="b">
        <v>0</v>
      </c>
      <c r="AD245" s="5" t="b">
        <v>0</v>
      </c>
      <c r="AE245" s="5" t="b">
        <v>0</v>
      </c>
      <c r="AF245" s="5" t="b">
        <v>0</v>
      </c>
      <c r="AG245" s="5" t="b">
        <v>0</v>
      </c>
      <c r="AH245" s="5" t="s">
        <v>206</v>
      </c>
      <c r="AI245" s="5" t="s">
        <v>206</v>
      </c>
      <c r="AK245" s="5">
        <v>600</v>
      </c>
      <c r="AL245" s="5">
        <v>600</v>
      </c>
      <c r="AM245" s="5" t="s">
        <v>827</v>
      </c>
      <c r="AN245" s="5" t="s">
        <v>828</v>
      </c>
      <c r="AO245" s="5" t="s">
        <v>208</v>
      </c>
      <c r="AP245" s="5">
        <v>30</v>
      </c>
      <c r="AQ245" s="5" t="s">
        <v>1765</v>
      </c>
      <c r="AR245" s="5" t="b">
        <v>1</v>
      </c>
      <c r="AS245" s="5" t="b">
        <v>0</v>
      </c>
      <c r="AT245" s="5" t="b">
        <v>0</v>
      </c>
      <c r="AU245" s="5" t="b">
        <v>0</v>
      </c>
      <c r="AV245" s="5" t="b">
        <v>0</v>
      </c>
      <c r="AW245" s="5" t="b">
        <v>1</v>
      </c>
      <c r="AX245" s="5" t="b">
        <v>0</v>
      </c>
      <c r="AY245" s="5" t="b">
        <v>0</v>
      </c>
      <c r="AZ245" s="5" t="b">
        <v>0</v>
      </c>
      <c r="BA245" s="5" t="b">
        <v>0</v>
      </c>
      <c r="BB245" s="5" t="b">
        <v>0</v>
      </c>
      <c r="BC245" s="5" t="s">
        <v>206</v>
      </c>
      <c r="BD245" s="5" t="s">
        <v>206</v>
      </c>
      <c r="BF245" s="5">
        <v>140</v>
      </c>
      <c r="BG245" s="5">
        <v>140</v>
      </c>
      <c r="BH245" s="5" t="s">
        <v>588</v>
      </c>
      <c r="BI245" s="5" t="s">
        <v>208</v>
      </c>
      <c r="BJ245" s="5">
        <v>3</v>
      </c>
      <c r="BK245" s="5" t="s">
        <v>211</v>
      </c>
      <c r="BL245" s="5" t="b">
        <v>1</v>
      </c>
      <c r="BM245" s="5" t="b">
        <v>0</v>
      </c>
      <c r="BN245" s="5" t="b">
        <v>0</v>
      </c>
      <c r="BO245" s="5" t="b">
        <v>0</v>
      </c>
      <c r="BP245" s="5" t="b">
        <v>0</v>
      </c>
      <c r="BQ245" s="5" t="b">
        <v>0</v>
      </c>
      <c r="BR245" s="5" t="b">
        <v>0</v>
      </c>
      <c r="BS245" s="5" t="b">
        <v>0</v>
      </c>
      <c r="BT245" s="5" t="b">
        <v>0</v>
      </c>
      <c r="BU245" s="5" t="b">
        <v>0</v>
      </c>
      <c r="BV245" s="5" t="b">
        <v>0</v>
      </c>
      <c r="BW245" s="5" t="s">
        <v>206</v>
      </c>
      <c r="BX245" s="5" t="s">
        <v>206</v>
      </c>
      <c r="BZ245" s="5">
        <v>170</v>
      </c>
      <c r="CA245" s="5">
        <v>170</v>
      </c>
      <c r="CB245" s="5" t="s">
        <v>588</v>
      </c>
      <c r="CC245" s="5" t="s">
        <v>208</v>
      </c>
      <c r="CD245" s="5">
        <v>3</v>
      </c>
      <c r="CE245" s="5" t="s">
        <v>211</v>
      </c>
      <c r="CF245" s="5" t="b">
        <v>1</v>
      </c>
      <c r="CG245" s="5" t="b">
        <v>0</v>
      </c>
      <c r="CH245" s="5" t="b">
        <v>0</v>
      </c>
      <c r="CI245" s="5" t="b">
        <v>0</v>
      </c>
      <c r="CJ245" s="5" t="b">
        <v>0</v>
      </c>
      <c r="CK245" s="5" t="b">
        <v>0</v>
      </c>
      <c r="CL245" s="5" t="b">
        <v>0</v>
      </c>
      <c r="CM245" s="5" t="b">
        <v>0</v>
      </c>
      <c r="CN245" s="5" t="b">
        <v>0</v>
      </c>
      <c r="CO245" s="5" t="b">
        <v>0</v>
      </c>
      <c r="CP245" s="5" t="b">
        <v>0</v>
      </c>
      <c r="CQ245" s="5" t="s">
        <v>206</v>
      </c>
      <c r="CR245" s="5" t="s">
        <v>206</v>
      </c>
      <c r="CS245" s="5">
        <v>75</v>
      </c>
      <c r="CT245" s="5">
        <v>125</v>
      </c>
      <c r="CU245" s="8">
        <v>166.66666666666669</v>
      </c>
      <c r="CV245" s="5" t="s">
        <v>588</v>
      </c>
      <c r="CW245" s="5" t="s">
        <v>208</v>
      </c>
      <c r="CX245" s="5">
        <v>3</v>
      </c>
      <c r="CY245" s="5" t="s">
        <v>335</v>
      </c>
      <c r="CZ245" s="5" t="b">
        <v>1</v>
      </c>
      <c r="DA245" s="5" t="b">
        <v>0</v>
      </c>
      <c r="DB245" s="5" t="b">
        <v>1</v>
      </c>
      <c r="DC245" s="5" t="b">
        <v>0</v>
      </c>
      <c r="DD245" s="5" t="b">
        <v>0</v>
      </c>
      <c r="DE245" s="5" t="b">
        <v>0</v>
      </c>
      <c r="DF245" s="5" t="b">
        <v>0</v>
      </c>
      <c r="DG245" s="5" t="b">
        <v>0</v>
      </c>
      <c r="DH245" s="5" t="b">
        <v>0</v>
      </c>
      <c r="DI245" s="5" t="b">
        <v>0</v>
      </c>
      <c r="DJ245" s="5" t="b">
        <v>0</v>
      </c>
      <c r="DK245" s="5" t="s">
        <v>206</v>
      </c>
      <c r="DL245" s="5" t="s">
        <v>206</v>
      </c>
      <c r="DN245" s="5">
        <v>110</v>
      </c>
      <c r="DO245" s="5" t="s">
        <v>207</v>
      </c>
      <c r="DP245" s="5" t="s">
        <v>588</v>
      </c>
      <c r="DQ245" s="5" t="s">
        <v>208</v>
      </c>
      <c r="DR245" s="5">
        <v>3</v>
      </c>
      <c r="DS245" s="5" t="s">
        <v>335</v>
      </c>
      <c r="DT245" s="5" t="b">
        <v>1</v>
      </c>
      <c r="DU245" s="5" t="b">
        <v>0</v>
      </c>
      <c r="DV245" s="5" t="b">
        <v>1</v>
      </c>
      <c r="DW245" s="5" t="b">
        <v>0</v>
      </c>
      <c r="DX245" s="5" t="b">
        <v>0</v>
      </c>
      <c r="DY245" s="5" t="b">
        <v>0</v>
      </c>
      <c r="DZ245" s="5" t="b">
        <v>0</v>
      </c>
      <c r="EA245" s="5" t="b">
        <v>0</v>
      </c>
      <c r="EB245" s="5" t="b">
        <v>0</v>
      </c>
      <c r="EC245" s="5" t="b">
        <v>0</v>
      </c>
      <c r="ED245" s="5" t="b">
        <v>0</v>
      </c>
      <c r="EE245" s="5" t="s">
        <v>206</v>
      </c>
      <c r="EF245" s="5" t="s">
        <v>206</v>
      </c>
      <c r="EH245" s="5">
        <v>730</v>
      </c>
      <c r="EI245" s="5">
        <v>730</v>
      </c>
      <c r="EJ245" s="5" t="s">
        <v>588</v>
      </c>
      <c r="EK245" s="5" t="s">
        <v>208</v>
      </c>
      <c r="EL245" s="5">
        <v>3</v>
      </c>
      <c r="EM245" s="5" t="s">
        <v>335</v>
      </c>
      <c r="EN245" s="5" t="b">
        <v>1</v>
      </c>
      <c r="EO245" s="5" t="b">
        <v>0</v>
      </c>
      <c r="EP245" s="5" t="b">
        <v>1</v>
      </c>
      <c r="EQ245" s="5" t="b">
        <v>0</v>
      </c>
      <c r="ER245" s="5" t="b">
        <v>0</v>
      </c>
      <c r="ES245" s="5" t="b">
        <v>0</v>
      </c>
      <c r="ET245" s="5" t="b">
        <v>0</v>
      </c>
      <c r="EU245" s="5" t="b">
        <v>0</v>
      </c>
      <c r="EV245" s="5" t="b">
        <v>0</v>
      </c>
      <c r="EW245" s="5" t="b">
        <v>0</v>
      </c>
      <c r="EX245" s="5" t="b">
        <v>0</v>
      </c>
      <c r="EY245" s="5" t="s">
        <v>206</v>
      </c>
      <c r="EZ245" s="5">
        <v>8</v>
      </c>
      <c r="FA245" s="5" t="s">
        <v>212</v>
      </c>
      <c r="FB245" s="5" t="s">
        <v>213</v>
      </c>
      <c r="FC245" s="5" t="s">
        <v>205</v>
      </c>
      <c r="FD245" s="5">
        <v>1400</v>
      </c>
      <c r="FE245" s="5">
        <v>8</v>
      </c>
      <c r="FF245" s="5" t="s">
        <v>206</v>
      </c>
      <c r="FG245" s="5">
        <v>13000</v>
      </c>
      <c r="FJ245" s="5" t="s">
        <v>335</v>
      </c>
      <c r="FK245" s="5" t="b">
        <v>1</v>
      </c>
      <c r="FL245" s="5" t="b">
        <v>0</v>
      </c>
      <c r="FM245" s="5" t="b">
        <v>1</v>
      </c>
      <c r="FN245" s="5" t="b">
        <v>0</v>
      </c>
      <c r="FO245" s="5" t="b">
        <v>0</v>
      </c>
      <c r="FP245" s="5" t="b">
        <v>0</v>
      </c>
      <c r="FQ245" s="5" t="b">
        <v>0</v>
      </c>
      <c r="FR245" s="5" t="b">
        <v>0</v>
      </c>
      <c r="FS245" s="5" t="b">
        <v>0</v>
      </c>
      <c r="FT245" s="5" t="b">
        <v>0</v>
      </c>
      <c r="FU245" s="5" t="b">
        <v>0</v>
      </c>
      <c r="FV245" s="5">
        <v>720</v>
      </c>
      <c r="FX245" s="5" t="s">
        <v>214</v>
      </c>
      <c r="FY245" s="5" t="b">
        <v>1</v>
      </c>
      <c r="FZ245" s="5" t="b">
        <v>0</v>
      </c>
      <c r="GA245" s="5" t="b">
        <v>0</v>
      </c>
      <c r="GB245" s="5" t="b">
        <v>0</v>
      </c>
      <c r="GC245" s="5" t="b">
        <v>0</v>
      </c>
      <c r="GD245" s="5" t="b">
        <v>0</v>
      </c>
      <c r="GE245" s="5" t="b">
        <v>0</v>
      </c>
      <c r="GF245" s="5" t="b">
        <v>0</v>
      </c>
      <c r="GG245" s="5" t="b">
        <v>0</v>
      </c>
      <c r="GI245" s="5" t="s">
        <v>216</v>
      </c>
      <c r="GJ245" s="5" t="s">
        <v>2387</v>
      </c>
      <c r="GK245" s="5">
        <v>35532307</v>
      </c>
      <c r="GL245" s="5" t="s">
        <v>2388</v>
      </c>
      <c r="GM245" s="5" t="s">
        <v>2389</v>
      </c>
      <c r="GN245" s="5">
        <v>302</v>
      </c>
      <c r="GP245" s="5">
        <v>-1</v>
      </c>
    </row>
    <row r="246" spans="1:198" x14ac:dyDescent="0.3">
      <c r="A246" s="5" t="s">
        <v>2426</v>
      </c>
      <c r="B246" s="5" t="s">
        <v>2380</v>
      </c>
      <c r="C246" s="5" t="s">
        <v>2381</v>
      </c>
      <c r="D246" s="6">
        <v>43376</v>
      </c>
      <c r="E246" s="5" t="s">
        <v>2305</v>
      </c>
      <c r="F246" s="6">
        <v>43373</v>
      </c>
      <c r="G246" s="5" t="s">
        <v>609</v>
      </c>
      <c r="H246" s="5" t="s">
        <v>804</v>
      </c>
      <c r="I246" s="5" t="s">
        <v>806</v>
      </c>
      <c r="J246" s="7" t="s">
        <v>807</v>
      </c>
      <c r="K246" s="5" t="s">
        <v>203</v>
      </c>
      <c r="L246" s="5" t="s">
        <v>204</v>
      </c>
      <c r="M246" s="5" t="s">
        <v>206</v>
      </c>
      <c r="N246" s="5" t="s">
        <v>206</v>
      </c>
      <c r="P246" s="5">
        <v>750</v>
      </c>
      <c r="Q246" s="5">
        <v>750</v>
      </c>
      <c r="R246" s="5" t="s">
        <v>827</v>
      </c>
      <c r="S246" s="5" t="s">
        <v>828</v>
      </c>
      <c r="T246" s="5" t="s">
        <v>208</v>
      </c>
      <c r="U246" s="5">
        <v>25</v>
      </c>
      <c r="V246" s="5" t="s">
        <v>1765</v>
      </c>
      <c r="W246" s="5" t="b">
        <v>1</v>
      </c>
      <c r="X246" s="5" t="b">
        <v>0</v>
      </c>
      <c r="Y246" s="5" t="b">
        <v>0</v>
      </c>
      <c r="Z246" s="5" t="b">
        <v>0</v>
      </c>
      <c r="AA246" s="5" t="b">
        <v>0</v>
      </c>
      <c r="AB246" s="5" t="b">
        <v>1</v>
      </c>
      <c r="AC246" s="5" t="b">
        <v>0</v>
      </c>
      <c r="AD246" s="5" t="b">
        <v>0</v>
      </c>
      <c r="AE246" s="5" t="b">
        <v>0</v>
      </c>
      <c r="AF246" s="5" t="b">
        <v>0</v>
      </c>
      <c r="AG246" s="5" t="b">
        <v>0</v>
      </c>
      <c r="AH246" s="5" t="s">
        <v>206</v>
      </c>
      <c r="AI246" s="5" t="s">
        <v>206</v>
      </c>
      <c r="AK246" s="5">
        <v>650</v>
      </c>
      <c r="AL246" s="5">
        <v>650</v>
      </c>
      <c r="AM246" s="5" t="s">
        <v>827</v>
      </c>
      <c r="AN246" s="5" t="s">
        <v>828</v>
      </c>
      <c r="AO246" s="5" t="s">
        <v>208</v>
      </c>
      <c r="AP246" s="5">
        <v>25</v>
      </c>
      <c r="AQ246" s="5" t="s">
        <v>1765</v>
      </c>
      <c r="AR246" s="5" t="b">
        <v>1</v>
      </c>
      <c r="AS246" s="5" t="b">
        <v>0</v>
      </c>
      <c r="AT246" s="5" t="b">
        <v>0</v>
      </c>
      <c r="AU246" s="5" t="b">
        <v>0</v>
      </c>
      <c r="AV246" s="5" t="b">
        <v>0</v>
      </c>
      <c r="AW246" s="5" t="b">
        <v>1</v>
      </c>
      <c r="AX246" s="5" t="b">
        <v>0</v>
      </c>
      <c r="AY246" s="5" t="b">
        <v>0</v>
      </c>
      <c r="AZ246" s="5" t="b">
        <v>0</v>
      </c>
      <c r="BA246" s="5" t="b">
        <v>0</v>
      </c>
      <c r="BB246" s="5" t="b">
        <v>0</v>
      </c>
      <c r="BC246" s="5" t="s">
        <v>206</v>
      </c>
      <c r="BD246" s="5" t="s">
        <v>206</v>
      </c>
      <c r="BF246" s="5">
        <v>130</v>
      </c>
      <c r="BG246" s="5">
        <v>130</v>
      </c>
      <c r="BH246" s="5" t="s">
        <v>588</v>
      </c>
      <c r="BI246" s="5" t="s">
        <v>208</v>
      </c>
      <c r="BJ246" s="5">
        <v>3</v>
      </c>
      <c r="BK246" s="5" t="s">
        <v>211</v>
      </c>
      <c r="BL246" s="5" t="b">
        <v>1</v>
      </c>
      <c r="BM246" s="5" t="b">
        <v>0</v>
      </c>
      <c r="BN246" s="5" t="b">
        <v>0</v>
      </c>
      <c r="BO246" s="5" t="b">
        <v>0</v>
      </c>
      <c r="BP246" s="5" t="b">
        <v>0</v>
      </c>
      <c r="BQ246" s="5" t="b">
        <v>0</v>
      </c>
      <c r="BR246" s="5" t="b">
        <v>0</v>
      </c>
      <c r="BS246" s="5" t="b">
        <v>0</v>
      </c>
      <c r="BT246" s="5" t="b">
        <v>0</v>
      </c>
      <c r="BU246" s="5" t="b">
        <v>0</v>
      </c>
      <c r="BV246" s="5" t="b">
        <v>0</v>
      </c>
      <c r="BW246" s="5" t="s">
        <v>206</v>
      </c>
      <c r="BX246" s="5" t="s">
        <v>206</v>
      </c>
      <c r="BZ246" s="5">
        <v>150</v>
      </c>
      <c r="CA246" s="5">
        <v>150</v>
      </c>
      <c r="CB246" s="5" t="s">
        <v>588</v>
      </c>
      <c r="CC246" s="5" t="s">
        <v>208</v>
      </c>
      <c r="CD246" s="5">
        <v>3</v>
      </c>
      <c r="CE246" s="5" t="s">
        <v>211</v>
      </c>
      <c r="CF246" s="5" t="b">
        <v>1</v>
      </c>
      <c r="CG246" s="5" t="b">
        <v>0</v>
      </c>
      <c r="CH246" s="5" t="b">
        <v>0</v>
      </c>
      <c r="CI246" s="5" t="b">
        <v>0</v>
      </c>
      <c r="CJ246" s="5" t="b">
        <v>0</v>
      </c>
      <c r="CK246" s="5" t="b">
        <v>0</v>
      </c>
      <c r="CL246" s="5" t="b">
        <v>0</v>
      </c>
      <c r="CM246" s="5" t="b">
        <v>0</v>
      </c>
      <c r="CN246" s="5" t="b">
        <v>0</v>
      </c>
      <c r="CO246" s="5" t="b">
        <v>0</v>
      </c>
      <c r="CP246" s="5" t="b">
        <v>0</v>
      </c>
      <c r="CQ246" s="5" t="s">
        <v>206</v>
      </c>
      <c r="CR246" s="5" t="s">
        <v>206</v>
      </c>
      <c r="CS246" s="5">
        <v>75</v>
      </c>
      <c r="CT246" s="5">
        <v>125</v>
      </c>
      <c r="CU246" s="8">
        <v>166.66666666666669</v>
      </c>
      <c r="CV246" s="5" t="s">
        <v>588</v>
      </c>
      <c r="CW246" s="5" t="s">
        <v>208</v>
      </c>
      <c r="CX246" s="5">
        <v>3</v>
      </c>
      <c r="CY246" s="5" t="s">
        <v>335</v>
      </c>
      <c r="CZ246" s="5" t="b">
        <v>1</v>
      </c>
      <c r="DA246" s="5" t="b">
        <v>0</v>
      </c>
      <c r="DB246" s="5" t="b">
        <v>1</v>
      </c>
      <c r="DC246" s="5" t="b">
        <v>0</v>
      </c>
      <c r="DD246" s="5" t="b">
        <v>0</v>
      </c>
      <c r="DE246" s="5" t="b">
        <v>0</v>
      </c>
      <c r="DF246" s="5" t="b">
        <v>0</v>
      </c>
      <c r="DG246" s="5" t="b">
        <v>0</v>
      </c>
      <c r="DH246" s="5" t="b">
        <v>0</v>
      </c>
      <c r="DI246" s="5" t="b">
        <v>0</v>
      </c>
      <c r="DJ246" s="5" t="b">
        <v>0</v>
      </c>
      <c r="DK246" s="5" t="s">
        <v>206</v>
      </c>
      <c r="DL246" s="5" t="s">
        <v>206</v>
      </c>
      <c r="DN246" s="5">
        <v>120</v>
      </c>
      <c r="DO246" s="5" t="s">
        <v>207</v>
      </c>
      <c r="DP246" s="5" t="s">
        <v>588</v>
      </c>
      <c r="DQ246" s="5" t="s">
        <v>208</v>
      </c>
      <c r="DR246" s="5">
        <v>3</v>
      </c>
      <c r="DS246" s="5" t="s">
        <v>335</v>
      </c>
      <c r="DT246" s="5" t="b">
        <v>1</v>
      </c>
      <c r="DU246" s="5" t="b">
        <v>0</v>
      </c>
      <c r="DV246" s="5" t="b">
        <v>1</v>
      </c>
      <c r="DW246" s="5" t="b">
        <v>0</v>
      </c>
      <c r="DX246" s="5" t="b">
        <v>0</v>
      </c>
      <c r="DY246" s="5" t="b">
        <v>0</v>
      </c>
      <c r="DZ246" s="5" t="b">
        <v>0</v>
      </c>
      <c r="EA246" s="5" t="b">
        <v>0</v>
      </c>
      <c r="EB246" s="5" t="b">
        <v>0</v>
      </c>
      <c r="EC246" s="5" t="b">
        <v>0</v>
      </c>
      <c r="ED246" s="5" t="b">
        <v>0</v>
      </c>
      <c r="EE246" s="5" t="s">
        <v>206</v>
      </c>
      <c r="EF246" s="5" t="s">
        <v>206</v>
      </c>
      <c r="EH246" s="5">
        <v>700</v>
      </c>
      <c r="EI246" s="5">
        <v>700</v>
      </c>
      <c r="EJ246" s="5" t="s">
        <v>588</v>
      </c>
      <c r="EK246" s="5" t="s">
        <v>208</v>
      </c>
      <c r="EL246" s="5">
        <v>3</v>
      </c>
      <c r="EM246" s="5" t="s">
        <v>335</v>
      </c>
      <c r="EN246" s="5" t="b">
        <v>1</v>
      </c>
      <c r="EO246" s="5" t="b">
        <v>0</v>
      </c>
      <c r="EP246" s="5" t="b">
        <v>1</v>
      </c>
      <c r="EQ246" s="5" t="b">
        <v>0</v>
      </c>
      <c r="ER246" s="5" t="b">
        <v>0</v>
      </c>
      <c r="ES246" s="5" t="b">
        <v>0</v>
      </c>
      <c r="ET246" s="5" t="b">
        <v>0</v>
      </c>
      <c r="EU246" s="5" t="b">
        <v>0</v>
      </c>
      <c r="EV246" s="5" t="b">
        <v>0</v>
      </c>
      <c r="EW246" s="5" t="b">
        <v>0</v>
      </c>
      <c r="EX246" s="5" t="b">
        <v>0</v>
      </c>
      <c r="EY246" s="5" t="s">
        <v>206</v>
      </c>
      <c r="EZ246" s="5">
        <v>8</v>
      </c>
      <c r="FA246" s="5" t="s">
        <v>212</v>
      </c>
      <c r="FB246" s="5" t="s">
        <v>213</v>
      </c>
      <c r="FC246" s="5" t="s">
        <v>206</v>
      </c>
      <c r="FD246" s="5">
        <v>1400</v>
      </c>
      <c r="FE246" s="5">
        <v>8</v>
      </c>
      <c r="FF246" s="5" t="s">
        <v>206</v>
      </c>
      <c r="FG246" s="5">
        <v>13000</v>
      </c>
      <c r="FJ246" s="5" t="s">
        <v>335</v>
      </c>
      <c r="FK246" s="5" t="b">
        <v>1</v>
      </c>
      <c r="FL246" s="5" t="b">
        <v>0</v>
      </c>
      <c r="FM246" s="5" t="b">
        <v>1</v>
      </c>
      <c r="FN246" s="5" t="b">
        <v>0</v>
      </c>
      <c r="FO246" s="5" t="b">
        <v>0</v>
      </c>
      <c r="FP246" s="5" t="b">
        <v>0</v>
      </c>
      <c r="FQ246" s="5" t="b">
        <v>0</v>
      </c>
      <c r="FR246" s="5" t="b">
        <v>0</v>
      </c>
      <c r="FS246" s="5" t="b">
        <v>0</v>
      </c>
      <c r="FT246" s="5" t="b">
        <v>0</v>
      </c>
      <c r="FU246" s="5" t="b">
        <v>0</v>
      </c>
      <c r="FV246" s="5">
        <v>720</v>
      </c>
      <c r="FX246" s="5" t="s">
        <v>214</v>
      </c>
      <c r="FY246" s="5" t="b">
        <v>1</v>
      </c>
      <c r="FZ246" s="5" t="b">
        <v>0</v>
      </c>
      <c r="GA246" s="5" t="b">
        <v>0</v>
      </c>
      <c r="GB246" s="5" t="b">
        <v>0</v>
      </c>
      <c r="GC246" s="5" t="b">
        <v>0</v>
      </c>
      <c r="GD246" s="5" t="b">
        <v>0</v>
      </c>
      <c r="GE246" s="5" t="b">
        <v>0</v>
      </c>
      <c r="GF246" s="5" t="b">
        <v>0</v>
      </c>
      <c r="GG246" s="5" t="b">
        <v>0</v>
      </c>
      <c r="GI246" s="5" t="s">
        <v>216</v>
      </c>
      <c r="GJ246" s="5" t="s">
        <v>2382</v>
      </c>
      <c r="GK246" s="5">
        <v>35532293</v>
      </c>
      <c r="GL246" s="5" t="s">
        <v>2383</v>
      </c>
      <c r="GM246" s="5" t="s">
        <v>2384</v>
      </c>
      <c r="GN246" s="5">
        <v>301</v>
      </c>
      <c r="GP246" s="5">
        <v>-1</v>
      </c>
    </row>
    <row r="247" spans="1:198" x14ac:dyDescent="0.3">
      <c r="A247" s="5" t="s">
        <v>2428</v>
      </c>
      <c r="B247" s="5" t="s">
        <v>2390</v>
      </c>
      <c r="C247" s="5" t="s">
        <v>2391</v>
      </c>
      <c r="D247" s="6">
        <v>43376</v>
      </c>
      <c r="E247" s="5" t="s">
        <v>2305</v>
      </c>
      <c r="F247" s="6">
        <v>43373</v>
      </c>
      <c r="G247" s="5" t="s">
        <v>609</v>
      </c>
      <c r="H247" s="5" t="s">
        <v>804</v>
      </c>
      <c r="I247" s="5" t="s">
        <v>806</v>
      </c>
      <c r="J247" s="7" t="s">
        <v>807</v>
      </c>
      <c r="K247" s="5" t="s">
        <v>203</v>
      </c>
      <c r="L247" s="5" t="s">
        <v>204</v>
      </c>
      <c r="M247" s="5" t="s">
        <v>206</v>
      </c>
      <c r="N247" s="5" t="s">
        <v>206</v>
      </c>
      <c r="P247" s="5">
        <v>750</v>
      </c>
      <c r="Q247" s="5">
        <v>750</v>
      </c>
      <c r="R247" s="5" t="s">
        <v>609</v>
      </c>
      <c r="S247" s="5" t="s">
        <v>806</v>
      </c>
      <c r="T247" s="5" t="s">
        <v>237</v>
      </c>
      <c r="U247" s="5">
        <v>30</v>
      </c>
      <c r="V247" s="5" t="s">
        <v>335</v>
      </c>
      <c r="W247" s="5" t="b">
        <v>1</v>
      </c>
      <c r="X247" s="5" t="b">
        <v>0</v>
      </c>
      <c r="Y247" s="5" t="b">
        <v>1</v>
      </c>
      <c r="Z247" s="5" t="b">
        <v>0</v>
      </c>
      <c r="AA247" s="5" t="b">
        <v>0</v>
      </c>
      <c r="AB247" s="5" t="b">
        <v>0</v>
      </c>
      <c r="AC247" s="5" t="b">
        <v>0</v>
      </c>
      <c r="AD247" s="5" t="b">
        <v>0</v>
      </c>
      <c r="AE247" s="5" t="b">
        <v>0</v>
      </c>
      <c r="AF247" s="5" t="b">
        <v>0</v>
      </c>
      <c r="AG247" s="5" t="b">
        <v>0</v>
      </c>
      <c r="AH247" s="5" t="s">
        <v>206</v>
      </c>
      <c r="AI247" s="5" t="s">
        <v>206</v>
      </c>
      <c r="AK247" s="5">
        <v>650</v>
      </c>
      <c r="AL247" s="5">
        <v>650</v>
      </c>
      <c r="AM247" s="5" t="s">
        <v>609</v>
      </c>
      <c r="AN247" s="5" t="s">
        <v>806</v>
      </c>
      <c r="AO247" s="5" t="s">
        <v>237</v>
      </c>
      <c r="AP247" s="5">
        <v>30</v>
      </c>
      <c r="AQ247" s="5" t="s">
        <v>335</v>
      </c>
      <c r="AR247" s="5" t="b">
        <v>1</v>
      </c>
      <c r="AS247" s="5" t="b">
        <v>0</v>
      </c>
      <c r="AT247" s="5" t="b">
        <v>1</v>
      </c>
      <c r="AU247" s="5" t="b">
        <v>0</v>
      </c>
      <c r="AV247" s="5" t="b">
        <v>0</v>
      </c>
      <c r="AW247" s="5" t="b">
        <v>0</v>
      </c>
      <c r="AX247" s="5" t="b">
        <v>0</v>
      </c>
      <c r="AY247" s="5" t="b">
        <v>0</v>
      </c>
      <c r="AZ247" s="5" t="b">
        <v>0</v>
      </c>
      <c r="BA247" s="5" t="b">
        <v>0</v>
      </c>
      <c r="BB247" s="5" t="b">
        <v>0</v>
      </c>
      <c r="BC247" s="5" t="s">
        <v>206</v>
      </c>
      <c r="BD247" s="5" t="s">
        <v>206</v>
      </c>
      <c r="BF247" s="5">
        <v>120</v>
      </c>
      <c r="BG247" s="5">
        <v>120</v>
      </c>
      <c r="BH247" s="5" t="s">
        <v>588</v>
      </c>
      <c r="BI247" s="5" t="s">
        <v>208</v>
      </c>
      <c r="BJ247" s="5">
        <v>3</v>
      </c>
      <c r="BK247" s="5" t="s">
        <v>211</v>
      </c>
      <c r="BL247" s="5" t="b">
        <v>1</v>
      </c>
      <c r="BM247" s="5" t="b">
        <v>0</v>
      </c>
      <c r="BN247" s="5" t="b">
        <v>0</v>
      </c>
      <c r="BO247" s="5" t="b">
        <v>0</v>
      </c>
      <c r="BP247" s="5" t="b">
        <v>0</v>
      </c>
      <c r="BQ247" s="5" t="b">
        <v>0</v>
      </c>
      <c r="BR247" s="5" t="b">
        <v>0</v>
      </c>
      <c r="BS247" s="5" t="b">
        <v>0</v>
      </c>
      <c r="BT247" s="5" t="b">
        <v>0</v>
      </c>
      <c r="BU247" s="5" t="b">
        <v>0</v>
      </c>
      <c r="BV247" s="5" t="b">
        <v>0</v>
      </c>
      <c r="BW247" s="5" t="s">
        <v>206</v>
      </c>
      <c r="BX247" s="5" t="s">
        <v>206</v>
      </c>
      <c r="BZ247" s="5">
        <v>180</v>
      </c>
      <c r="CA247" s="5">
        <v>180</v>
      </c>
      <c r="CB247" s="5" t="s">
        <v>588</v>
      </c>
      <c r="CC247" s="5" t="s">
        <v>208</v>
      </c>
      <c r="CD247" s="5">
        <v>3</v>
      </c>
      <c r="CE247" s="5" t="s">
        <v>211</v>
      </c>
      <c r="CF247" s="5" t="b">
        <v>1</v>
      </c>
      <c r="CG247" s="5" t="b">
        <v>0</v>
      </c>
      <c r="CH247" s="5" t="b">
        <v>0</v>
      </c>
      <c r="CI247" s="5" t="b">
        <v>0</v>
      </c>
      <c r="CJ247" s="5" t="b">
        <v>0</v>
      </c>
      <c r="CK247" s="5" t="b">
        <v>0</v>
      </c>
      <c r="CL247" s="5" t="b">
        <v>0</v>
      </c>
      <c r="CM247" s="5" t="b">
        <v>0</v>
      </c>
      <c r="CN247" s="5" t="b">
        <v>0</v>
      </c>
      <c r="CO247" s="5" t="b">
        <v>0</v>
      </c>
      <c r="CP247" s="5" t="b">
        <v>0</v>
      </c>
      <c r="CQ247" s="5" t="s">
        <v>206</v>
      </c>
      <c r="CR247" s="5" t="s">
        <v>206</v>
      </c>
      <c r="CS247" s="5">
        <v>75</v>
      </c>
      <c r="CT247" s="5">
        <v>150</v>
      </c>
      <c r="CU247" s="8">
        <v>200</v>
      </c>
      <c r="CV247" s="5" t="s">
        <v>588</v>
      </c>
      <c r="CW247" s="5" t="s">
        <v>208</v>
      </c>
      <c r="CX247" s="5">
        <v>3</v>
      </c>
      <c r="CY247" s="5" t="s">
        <v>335</v>
      </c>
      <c r="CZ247" s="5" t="b">
        <v>1</v>
      </c>
      <c r="DA247" s="5" t="b">
        <v>0</v>
      </c>
      <c r="DB247" s="5" t="b">
        <v>1</v>
      </c>
      <c r="DC247" s="5" t="b">
        <v>0</v>
      </c>
      <c r="DD247" s="5" t="b">
        <v>0</v>
      </c>
      <c r="DE247" s="5" t="b">
        <v>0</v>
      </c>
      <c r="DF247" s="5" t="b">
        <v>0</v>
      </c>
      <c r="DG247" s="5" t="b">
        <v>0</v>
      </c>
      <c r="DH247" s="5" t="b">
        <v>0</v>
      </c>
      <c r="DI247" s="5" t="b">
        <v>0</v>
      </c>
      <c r="DJ247" s="5" t="b">
        <v>0</v>
      </c>
      <c r="DK247" s="5" t="s">
        <v>206</v>
      </c>
      <c r="DL247" s="5" t="s">
        <v>206</v>
      </c>
      <c r="DN247" s="5">
        <v>120</v>
      </c>
      <c r="DO247" s="5" t="s">
        <v>207</v>
      </c>
      <c r="DP247" s="5" t="s">
        <v>588</v>
      </c>
      <c r="DQ247" s="5" t="s">
        <v>208</v>
      </c>
      <c r="DR247" s="5">
        <v>3</v>
      </c>
      <c r="DS247" s="5" t="s">
        <v>335</v>
      </c>
      <c r="DT247" s="5" t="b">
        <v>1</v>
      </c>
      <c r="DU247" s="5" t="b">
        <v>0</v>
      </c>
      <c r="DV247" s="5" t="b">
        <v>1</v>
      </c>
      <c r="DW247" s="5" t="b">
        <v>0</v>
      </c>
      <c r="DX247" s="5" t="b">
        <v>0</v>
      </c>
      <c r="DY247" s="5" t="b">
        <v>0</v>
      </c>
      <c r="DZ247" s="5" t="b">
        <v>0</v>
      </c>
      <c r="EA247" s="5" t="b">
        <v>0</v>
      </c>
      <c r="EB247" s="5" t="b">
        <v>0</v>
      </c>
      <c r="EC247" s="5" t="b">
        <v>0</v>
      </c>
      <c r="ED247" s="5" t="b">
        <v>0</v>
      </c>
      <c r="EE247" s="5" t="s">
        <v>206</v>
      </c>
      <c r="EF247" s="5" t="s">
        <v>206</v>
      </c>
      <c r="EH247" s="5">
        <v>720</v>
      </c>
      <c r="EI247" s="5">
        <v>720</v>
      </c>
      <c r="EJ247" s="5" t="s">
        <v>588</v>
      </c>
      <c r="EK247" s="5" t="s">
        <v>208</v>
      </c>
      <c r="EL247" s="5">
        <v>3</v>
      </c>
      <c r="EM247" s="5" t="s">
        <v>335</v>
      </c>
      <c r="EN247" s="5" t="b">
        <v>1</v>
      </c>
      <c r="EO247" s="5" t="b">
        <v>0</v>
      </c>
      <c r="EP247" s="5" t="b">
        <v>1</v>
      </c>
      <c r="EQ247" s="5" t="b">
        <v>0</v>
      </c>
      <c r="ER247" s="5" t="b">
        <v>0</v>
      </c>
      <c r="ES247" s="5" t="b">
        <v>0</v>
      </c>
      <c r="ET247" s="5" t="b">
        <v>0</v>
      </c>
      <c r="EU247" s="5" t="b">
        <v>0</v>
      </c>
      <c r="EV247" s="5" t="b">
        <v>0</v>
      </c>
      <c r="EW247" s="5" t="b">
        <v>0</v>
      </c>
      <c r="EX247" s="5" t="b">
        <v>0</v>
      </c>
      <c r="EY247" s="5" t="s">
        <v>206</v>
      </c>
      <c r="EZ247" s="5">
        <v>8</v>
      </c>
      <c r="FA247" s="5" t="s">
        <v>212</v>
      </c>
      <c r="FB247" s="5" t="s">
        <v>213</v>
      </c>
      <c r="FC247" s="5" t="s">
        <v>205</v>
      </c>
      <c r="FD247" s="5">
        <v>1400</v>
      </c>
      <c r="FE247" s="5">
        <v>8</v>
      </c>
      <c r="FF247" s="5" t="s">
        <v>206</v>
      </c>
      <c r="FG247" s="5">
        <v>13000</v>
      </c>
      <c r="FJ247" s="5" t="s">
        <v>335</v>
      </c>
      <c r="FK247" s="5" t="b">
        <v>1</v>
      </c>
      <c r="FL247" s="5" t="b">
        <v>0</v>
      </c>
      <c r="FM247" s="5" t="b">
        <v>1</v>
      </c>
      <c r="FN247" s="5" t="b">
        <v>0</v>
      </c>
      <c r="FO247" s="5" t="b">
        <v>0</v>
      </c>
      <c r="FP247" s="5" t="b">
        <v>0</v>
      </c>
      <c r="FQ247" s="5" t="b">
        <v>0</v>
      </c>
      <c r="FR247" s="5" t="b">
        <v>0</v>
      </c>
      <c r="FS247" s="5" t="b">
        <v>0</v>
      </c>
      <c r="FT247" s="5" t="b">
        <v>0</v>
      </c>
      <c r="FU247" s="5" t="b">
        <v>0</v>
      </c>
      <c r="FV247" s="5">
        <v>720</v>
      </c>
      <c r="FX247" s="5" t="s">
        <v>214</v>
      </c>
      <c r="FY247" s="5" t="b">
        <v>1</v>
      </c>
      <c r="FZ247" s="5" t="b">
        <v>0</v>
      </c>
      <c r="GA247" s="5" t="b">
        <v>0</v>
      </c>
      <c r="GB247" s="5" t="b">
        <v>0</v>
      </c>
      <c r="GC247" s="5" t="b">
        <v>0</v>
      </c>
      <c r="GD247" s="5" t="b">
        <v>0</v>
      </c>
      <c r="GE247" s="5" t="b">
        <v>0</v>
      </c>
      <c r="GF247" s="5" t="b">
        <v>0</v>
      </c>
      <c r="GG247" s="5" t="b">
        <v>0</v>
      </c>
      <c r="GI247" s="5" t="s">
        <v>216</v>
      </c>
      <c r="GJ247" s="5" t="s">
        <v>2392</v>
      </c>
      <c r="GK247" s="5">
        <v>35532317</v>
      </c>
      <c r="GL247" s="5" t="s">
        <v>2393</v>
      </c>
      <c r="GM247" s="5" t="s">
        <v>2394</v>
      </c>
      <c r="GN247" s="5">
        <v>303</v>
      </c>
      <c r="GP247" s="5">
        <v>-1</v>
      </c>
    </row>
    <row r="248" spans="1:198" x14ac:dyDescent="0.3">
      <c r="A248" s="5" t="s">
        <v>2436</v>
      </c>
      <c r="B248" s="5" t="s">
        <v>2370</v>
      </c>
      <c r="C248" s="5" t="s">
        <v>2371</v>
      </c>
      <c r="D248" s="6">
        <v>43376</v>
      </c>
      <c r="E248" s="5" t="s">
        <v>2305</v>
      </c>
      <c r="F248" s="6">
        <v>43373</v>
      </c>
      <c r="G248" s="5" t="s">
        <v>609</v>
      </c>
      <c r="H248" s="5" t="s">
        <v>804</v>
      </c>
      <c r="I248" s="5" t="s">
        <v>806</v>
      </c>
      <c r="J248" s="7" t="s">
        <v>807</v>
      </c>
      <c r="K248" s="5" t="s">
        <v>203</v>
      </c>
      <c r="L248" s="5" t="s">
        <v>204</v>
      </c>
      <c r="M248" s="5" t="s">
        <v>206</v>
      </c>
      <c r="N248" s="5" t="s">
        <v>206</v>
      </c>
      <c r="P248" s="5">
        <v>700</v>
      </c>
      <c r="Q248" s="5">
        <v>700</v>
      </c>
      <c r="R248" s="5" t="s">
        <v>263</v>
      </c>
      <c r="S248" s="5" t="s">
        <v>499</v>
      </c>
      <c r="T248" s="5" t="s">
        <v>208</v>
      </c>
      <c r="U248" s="5">
        <v>30</v>
      </c>
      <c r="V248" s="5" t="s">
        <v>2346</v>
      </c>
      <c r="W248" s="5" t="b">
        <v>1</v>
      </c>
      <c r="X248" s="5" t="b">
        <v>0</v>
      </c>
      <c r="Y248" s="5" t="b">
        <v>1</v>
      </c>
      <c r="Z248" s="5" t="b">
        <v>0</v>
      </c>
      <c r="AA248" s="5" t="b">
        <v>0</v>
      </c>
      <c r="AB248" s="5" t="b">
        <v>1</v>
      </c>
      <c r="AC248" s="5" t="b">
        <v>1</v>
      </c>
      <c r="AD248" s="5" t="b">
        <v>0</v>
      </c>
      <c r="AE248" s="5" t="b">
        <v>0</v>
      </c>
      <c r="AF248" s="5" t="b">
        <v>0</v>
      </c>
      <c r="AG248" s="5" t="b">
        <v>0</v>
      </c>
      <c r="AH248" s="5" t="s">
        <v>206</v>
      </c>
      <c r="AI248" s="5" t="s">
        <v>206</v>
      </c>
      <c r="AK248" s="5">
        <v>600</v>
      </c>
      <c r="AL248" s="5">
        <v>600</v>
      </c>
      <c r="AM248" s="5" t="s">
        <v>263</v>
      </c>
      <c r="AN248" s="5" t="s">
        <v>499</v>
      </c>
      <c r="AO248" s="5" t="s">
        <v>208</v>
      </c>
      <c r="AP248" s="5">
        <v>30</v>
      </c>
      <c r="AQ248" s="5" t="s">
        <v>2346</v>
      </c>
      <c r="AR248" s="5" t="b">
        <v>1</v>
      </c>
      <c r="AS248" s="5" t="b">
        <v>0</v>
      </c>
      <c r="AT248" s="5" t="b">
        <v>1</v>
      </c>
      <c r="AU248" s="5" t="b">
        <v>0</v>
      </c>
      <c r="AV248" s="5" t="b">
        <v>0</v>
      </c>
      <c r="AW248" s="5" t="b">
        <v>1</v>
      </c>
      <c r="AX248" s="5" t="b">
        <v>1</v>
      </c>
      <c r="AY248" s="5" t="b">
        <v>0</v>
      </c>
      <c r="AZ248" s="5" t="b">
        <v>0</v>
      </c>
      <c r="BA248" s="5" t="b">
        <v>0</v>
      </c>
      <c r="BB248" s="5" t="b">
        <v>0</v>
      </c>
      <c r="BC248" s="5" t="s">
        <v>206</v>
      </c>
      <c r="BD248" s="5" t="s">
        <v>206</v>
      </c>
      <c r="BF248" s="5">
        <v>120</v>
      </c>
      <c r="BG248" s="5">
        <v>120</v>
      </c>
      <c r="BH248" s="5" t="s">
        <v>588</v>
      </c>
      <c r="BI248" s="5" t="s">
        <v>208</v>
      </c>
      <c r="BJ248" s="5">
        <v>3</v>
      </c>
      <c r="BK248" s="5" t="s">
        <v>211</v>
      </c>
      <c r="BL248" s="5" t="b">
        <v>1</v>
      </c>
      <c r="BM248" s="5" t="b">
        <v>0</v>
      </c>
      <c r="BN248" s="5" t="b">
        <v>0</v>
      </c>
      <c r="BO248" s="5" t="b">
        <v>0</v>
      </c>
      <c r="BP248" s="5" t="b">
        <v>0</v>
      </c>
      <c r="BQ248" s="5" t="b">
        <v>0</v>
      </c>
      <c r="BR248" s="5" t="b">
        <v>0</v>
      </c>
      <c r="BS248" s="5" t="b">
        <v>0</v>
      </c>
      <c r="BT248" s="5" t="b">
        <v>0</v>
      </c>
      <c r="BU248" s="5" t="b">
        <v>0</v>
      </c>
      <c r="BV248" s="5" t="b">
        <v>0</v>
      </c>
      <c r="BW248" s="5" t="s">
        <v>206</v>
      </c>
      <c r="BX248" s="5" t="s">
        <v>206</v>
      </c>
      <c r="BZ248" s="5">
        <v>160</v>
      </c>
      <c r="CA248" s="5">
        <v>160</v>
      </c>
      <c r="CB248" s="5" t="s">
        <v>588</v>
      </c>
      <c r="CC248" s="5" t="s">
        <v>208</v>
      </c>
      <c r="CD248" s="5">
        <v>3</v>
      </c>
      <c r="CE248" s="5" t="s">
        <v>211</v>
      </c>
      <c r="CF248" s="5" t="b">
        <v>1</v>
      </c>
      <c r="CG248" s="5" t="b">
        <v>0</v>
      </c>
      <c r="CH248" s="5" t="b">
        <v>0</v>
      </c>
      <c r="CI248" s="5" t="b">
        <v>0</v>
      </c>
      <c r="CJ248" s="5" t="b">
        <v>0</v>
      </c>
      <c r="CK248" s="5" t="b">
        <v>0</v>
      </c>
      <c r="CL248" s="5" t="b">
        <v>0</v>
      </c>
      <c r="CM248" s="5" t="b">
        <v>0</v>
      </c>
      <c r="CN248" s="5" t="b">
        <v>0</v>
      </c>
      <c r="CO248" s="5" t="b">
        <v>0</v>
      </c>
      <c r="CP248" s="5" t="b">
        <v>0</v>
      </c>
      <c r="CQ248" s="5" t="s">
        <v>206</v>
      </c>
      <c r="CR248" s="5" t="s">
        <v>206</v>
      </c>
      <c r="CS248" s="5">
        <v>75</v>
      </c>
      <c r="CT248" s="5">
        <v>130</v>
      </c>
      <c r="CU248" s="8">
        <v>173.33333333333334</v>
      </c>
      <c r="CV248" s="5" t="s">
        <v>588</v>
      </c>
      <c r="CW248" s="5" t="s">
        <v>208</v>
      </c>
      <c r="CX248" s="5">
        <v>3</v>
      </c>
      <c r="CY248" s="5" t="s">
        <v>335</v>
      </c>
      <c r="CZ248" s="5" t="b">
        <v>1</v>
      </c>
      <c r="DA248" s="5" t="b">
        <v>0</v>
      </c>
      <c r="DB248" s="5" t="b">
        <v>1</v>
      </c>
      <c r="DC248" s="5" t="b">
        <v>0</v>
      </c>
      <c r="DD248" s="5" t="b">
        <v>0</v>
      </c>
      <c r="DE248" s="5" t="b">
        <v>0</v>
      </c>
      <c r="DF248" s="5" t="b">
        <v>0</v>
      </c>
      <c r="DG248" s="5" t="b">
        <v>0</v>
      </c>
      <c r="DH248" s="5" t="b">
        <v>0</v>
      </c>
      <c r="DI248" s="5" t="b">
        <v>0</v>
      </c>
      <c r="DJ248" s="5" t="b">
        <v>0</v>
      </c>
      <c r="DK248" s="5" t="s">
        <v>206</v>
      </c>
      <c r="DL248" s="5" t="s">
        <v>206</v>
      </c>
      <c r="DN248" s="5">
        <v>100</v>
      </c>
      <c r="DO248" s="5" t="s">
        <v>207</v>
      </c>
      <c r="DP248" s="5" t="s">
        <v>588</v>
      </c>
      <c r="DQ248" s="5" t="s">
        <v>208</v>
      </c>
      <c r="DR248" s="5">
        <v>3</v>
      </c>
      <c r="DS248" s="5" t="s">
        <v>335</v>
      </c>
      <c r="DT248" s="5" t="b">
        <v>1</v>
      </c>
      <c r="DU248" s="5" t="b">
        <v>0</v>
      </c>
      <c r="DV248" s="5" t="b">
        <v>1</v>
      </c>
      <c r="DW248" s="5" t="b">
        <v>0</v>
      </c>
      <c r="DX248" s="5" t="b">
        <v>0</v>
      </c>
      <c r="DY248" s="5" t="b">
        <v>0</v>
      </c>
      <c r="DZ248" s="5" t="b">
        <v>0</v>
      </c>
      <c r="EA248" s="5" t="b">
        <v>0</v>
      </c>
      <c r="EB248" s="5" t="b">
        <v>0</v>
      </c>
      <c r="EC248" s="5" t="b">
        <v>0</v>
      </c>
      <c r="ED248" s="5" t="b">
        <v>0</v>
      </c>
      <c r="EE248" s="5" t="s">
        <v>206</v>
      </c>
      <c r="EF248" s="5" t="s">
        <v>206</v>
      </c>
      <c r="EH248" s="5">
        <v>700</v>
      </c>
      <c r="EI248" s="5">
        <v>700</v>
      </c>
      <c r="EJ248" s="5" t="s">
        <v>588</v>
      </c>
      <c r="EK248" s="5" t="s">
        <v>208</v>
      </c>
      <c r="EL248" s="5">
        <v>3</v>
      </c>
      <c r="EM248" s="5" t="s">
        <v>335</v>
      </c>
      <c r="EN248" s="5" t="b">
        <v>1</v>
      </c>
      <c r="EO248" s="5" t="b">
        <v>0</v>
      </c>
      <c r="EP248" s="5" t="b">
        <v>1</v>
      </c>
      <c r="EQ248" s="5" t="b">
        <v>0</v>
      </c>
      <c r="ER248" s="5" t="b">
        <v>0</v>
      </c>
      <c r="ES248" s="5" t="b">
        <v>0</v>
      </c>
      <c r="ET248" s="5" t="b">
        <v>0</v>
      </c>
      <c r="EU248" s="5" t="b">
        <v>0</v>
      </c>
      <c r="EV248" s="5" t="b">
        <v>0</v>
      </c>
      <c r="EW248" s="5" t="b">
        <v>0</v>
      </c>
      <c r="EX248" s="5" t="b">
        <v>0</v>
      </c>
      <c r="EY248" s="5" t="s">
        <v>206</v>
      </c>
      <c r="EZ248" s="5">
        <v>6</v>
      </c>
      <c r="FA248" s="5" t="s">
        <v>212</v>
      </c>
      <c r="FB248" s="5" t="s">
        <v>213</v>
      </c>
      <c r="FC248" s="5" t="s">
        <v>205</v>
      </c>
      <c r="FD248" s="5">
        <v>1300</v>
      </c>
      <c r="FE248" s="5">
        <v>7</v>
      </c>
      <c r="FF248" s="5" t="s">
        <v>206</v>
      </c>
      <c r="FG248" s="5">
        <v>11000</v>
      </c>
      <c r="FJ248" s="5" t="s">
        <v>335</v>
      </c>
      <c r="FK248" s="5" t="b">
        <v>1</v>
      </c>
      <c r="FL248" s="5" t="b">
        <v>0</v>
      </c>
      <c r="FM248" s="5" t="b">
        <v>1</v>
      </c>
      <c r="FN248" s="5" t="b">
        <v>0</v>
      </c>
      <c r="FO248" s="5" t="b">
        <v>0</v>
      </c>
      <c r="FP248" s="5" t="b">
        <v>0</v>
      </c>
      <c r="FQ248" s="5" t="b">
        <v>0</v>
      </c>
      <c r="FR248" s="5" t="b">
        <v>0</v>
      </c>
      <c r="FS248" s="5" t="b">
        <v>0</v>
      </c>
      <c r="FT248" s="5" t="b">
        <v>0</v>
      </c>
      <c r="FU248" s="5" t="b">
        <v>0</v>
      </c>
      <c r="FV248" s="5">
        <v>720</v>
      </c>
      <c r="FX248" s="5" t="s">
        <v>214</v>
      </c>
      <c r="FY248" s="5" t="b">
        <v>1</v>
      </c>
      <c r="FZ248" s="5" t="b">
        <v>0</v>
      </c>
      <c r="GA248" s="5" t="b">
        <v>0</v>
      </c>
      <c r="GB248" s="5" t="b">
        <v>0</v>
      </c>
      <c r="GC248" s="5" t="b">
        <v>0</v>
      </c>
      <c r="GD248" s="5" t="b">
        <v>0</v>
      </c>
      <c r="GE248" s="5" t="b">
        <v>0</v>
      </c>
      <c r="GF248" s="5" t="b">
        <v>0</v>
      </c>
      <c r="GG248" s="5" t="b">
        <v>0</v>
      </c>
      <c r="GI248" s="5" t="s">
        <v>216</v>
      </c>
      <c r="GJ248" s="5" t="s">
        <v>2372</v>
      </c>
      <c r="GK248" s="5">
        <v>35532272</v>
      </c>
      <c r="GL248" s="5" t="s">
        <v>2373</v>
      </c>
      <c r="GM248" s="5" t="s">
        <v>2374</v>
      </c>
      <c r="GN248" s="5">
        <v>299</v>
      </c>
      <c r="GP248" s="5">
        <v>-1</v>
      </c>
    </row>
    <row r="249" spans="1:198" x14ac:dyDescent="0.3">
      <c r="A249" s="5" t="s">
        <v>2435</v>
      </c>
      <c r="B249" s="5" t="s">
        <v>2365</v>
      </c>
      <c r="C249" s="5" t="s">
        <v>2366</v>
      </c>
      <c r="D249" s="6">
        <v>43376</v>
      </c>
      <c r="E249" s="5" t="s">
        <v>2305</v>
      </c>
      <c r="F249" s="6">
        <v>43373</v>
      </c>
      <c r="G249" s="5" t="s">
        <v>609</v>
      </c>
      <c r="H249" s="5" t="s">
        <v>804</v>
      </c>
      <c r="I249" s="5" t="s">
        <v>806</v>
      </c>
      <c r="J249" s="7" t="s">
        <v>807</v>
      </c>
      <c r="K249" s="5" t="s">
        <v>203</v>
      </c>
      <c r="L249" s="5" t="s">
        <v>204</v>
      </c>
      <c r="M249" s="5" t="s">
        <v>206</v>
      </c>
      <c r="N249" s="5" t="s">
        <v>206</v>
      </c>
      <c r="P249" s="5">
        <v>750</v>
      </c>
      <c r="Q249" s="5">
        <v>750</v>
      </c>
      <c r="R249" s="5" t="s">
        <v>827</v>
      </c>
      <c r="S249" s="5" t="s">
        <v>829</v>
      </c>
      <c r="T249" s="5" t="s">
        <v>208</v>
      </c>
      <c r="U249" s="5">
        <v>30</v>
      </c>
      <c r="V249" s="5" t="s">
        <v>355</v>
      </c>
      <c r="W249" s="5" t="b">
        <v>1</v>
      </c>
      <c r="X249" s="5" t="b">
        <v>0</v>
      </c>
      <c r="Y249" s="5" t="b">
        <v>0</v>
      </c>
      <c r="Z249" s="5" t="b">
        <v>0</v>
      </c>
      <c r="AA249" s="5" t="b">
        <v>0</v>
      </c>
      <c r="AB249" s="5" t="b">
        <v>1</v>
      </c>
      <c r="AC249" s="5" t="b">
        <v>1</v>
      </c>
      <c r="AD249" s="5" t="b">
        <v>0</v>
      </c>
      <c r="AE249" s="5" t="b">
        <v>0</v>
      </c>
      <c r="AF249" s="5" t="b">
        <v>0</v>
      </c>
      <c r="AG249" s="5" t="b">
        <v>0</v>
      </c>
      <c r="AH249" s="5" t="s">
        <v>206</v>
      </c>
      <c r="AI249" s="5" t="s">
        <v>206</v>
      </c>
      <c r="AK249" s="5">
        <v>650</v>
      </c>
      <c r="AL249" s="5">
        <v>650</v>
      </c>
      <c r="AM249" s="5" t="s">
        <v>827</v>
      </c>
      <c r="AN249" s="5" t="s">
        <v>829</v>
      </c>
      <c r="AO249" s="5" t="s">
        <v>208</v>
      </c>
      <c r="AP249" s="5">
        <v>30</v>
      </c>
      <c r="AQ249" s="5" t="s">
        <v>355</v>
      </c>
      <c r="AR249" s="5" t="b">
        <v>1</v>
      </c>
      <c r="AS249" s="5" t="b">
        <v>0</v>
      </c>
      <c r="AT249" s="5" t="b">
        <v>0</v>
      </c>
      <c r="AU249" s="5" t="b">
        <v>0</v>
      </c>
      <c r="AV249" s="5" t="b">
        <v>0</v>
      </c>
      <c r="AW249" s="5" t="b">
        <v>1</v>
      </c>
      <c r="AX249" s="5" t="b">
        <v>1</v>
      </c>
      <c r="AY249" s="5" t="b">
        <v>0</v>
      </c>
      <c r="AZ249" s="5" t="b">
        <v>0</v>
      </c>
      <c r="BA249" s="5" t="b">
        <v>0</v>
      </c>
      <c r="BB249" s="5" t="b">
        <v>0</v>
      </c>
      <c r="BC249" s="5" t="s">
        <v>206</v>
      </c>
      <c r="BD249" s="5" t="s">
        <v>206</v>
      </c>
      <c r="BF249" s="5">
        <v>120</v>
      </c>
      <c r="BG249" s="5">
        <v>120</v>
      </c>
      <c r="BH249" s="5" t="s">
        <v>588</v>
      </c>
      <c r="BI249" s="5" t="s">
        <v>208</v>
      </c>
      <c r="BJ249" s="5">
        <v>3</v>
      </c>
      <c r="BK249" s="5" t="s">
        <v>211</v>
      </c>
      <c r="BL249" s="5" t="b">
        <v>1</v>
      </c>
      <c r="BM249" s="5" t="b">
        <v>0</v>
      </c>
      <c r="BN249" s="5" t="b">
        <v>0</v>
      </c>
      <c r="BO249" s="5" t="b">
        <v>0</v>
      </c>
      <c r="BP249" s="5" t="b">
        <v>0</v>
      </c>
      <c r="BQ249" s="5" t="b">
        <v>0</v>
      </c>
      <c r="BR249" s="5" t="b">
        <v>0</v>
      </c>
      <c r="BS249" s="5" t="b">
        <v>0</v>
      </c>
      <c r="BT249" s="5" t="b">
        <v>0</v>
      </c>
      <c r="BU249" s="5" t="b">
        <v>0</v>
      </c>
      <c r="BV249" s="5" t="b">
        <v>0</v>
      </c>
      <c r="BW249" s="5" t="s">
        <v>206</v>
      </c>
      <c r="BX249" s="5" t="s">
        <v>206</v>
      </c>
      <c r="BZ249" s="5">
        <v>160</v>
      </c>
      <c r="CA249" s="5">
        <v>160</v>
      </c>
      <c r="CB249" s="5" t="s">
        <v>588</v>
      </c>
      <c r="CC249" s="5" t="s">
        <v>208</v>
      </c>
      <c r="CD249" s="5">
        <v>3</v>
      </c>
      <c r="CE249" s="5" t="s">
        <v>211</v>
      </c>
      <c r="CF249" s="5" t="b">
        <v>1</v>
      </c>
      <c r="CG249" s="5" t="b">
        <v>0</v>
      </c>
      <c r="CH249" s="5" t="b">
        <v>0</v>
      </c>
      <c r="CI249" s="5" t="b">
        <v>0</v>
      </c>
      <c r="CJ249" s="5" t="b">
        <v>0</v>
      </c>
      <c r="CK249" s="5" t="b">
        <v>0</v>
      </c>
      <c r="CL249" s="5" t="b">
        <v>0</v>
      </c>
      <c r="CM249" s="5" t="b">
        <v>0</v>
      </c>
      <c r="CN249" s="5" t="b">
        <v>0</v>
      </c>
      <c r="CO249" s="5" t="b">
        <v>0</v>
      </c>
      <c r="CP249" s="5" t="b">
        <v>0</v>
      </c>
      <c r="CQ249" s="5" t="s">
        <v>206</v>
      </c>
      <c r="CR249" s="5" t="s">
        <v>206</v>
      </c>
      <c r="CS249" s="5">
        <v>75</v>
      </c>
      <c r="CT249" s="5">
        <v>125</v>
      </c>
      <c r="CU249" s="8">
        <v>166.66666666666669</v>
      </c>
      <c r="CV249" s="5" t="s">
        <v>588</v>
      </c>
      <c r="CW249" s="5" t="s">
        <v>208</v>
      </c>
      <c r="CX249" s="5">
        <v>3</v>
      </c>
      <c r="CY249" s="5" t="s">
        <v>335</v>
      </c>
      <c r="CZ249" s="5" t="b">
        <v>1</v>
      </c>
      <c r="DA249" s="5" t="b">
        <v>0</v>
      </c>
      <c r="DB249" s="5" t="b">
        <v>1</v>
      </c>
      <c r="DC249" s="5" t="b">
        <v>0</v>
      </c>
      <c r="DD249" s="5" t="b">
        <v>0</v>
      </c>
      <c r="DE249" s="5" t="b">
        <v>0</v>
      </c>
      <c r="DF249" s="5" t="b">
        <v>0</v>
      </c>
      <c r="DG249" s="5" t="b">
        <v>0</v>
      </c>
      <c r="DH249" s="5" t="b">
        <v>0</v>
      </c>
      <c r="DI249" s="5" t="b">
        <v>0</v>
      </c>
      <c r="DJ249" s="5" t="b">
        <v>0</v>
      </c>
      <c r="DK249" s="5" t="s">
        <v>206</v>
      </c>
      <c r="DL249" s="5" t="s">
        <v>206</v>
      </c>
      <c r="DN249" s="5">
        <v>110</v>
      </c>
      <c r="DO249" s="5" t="s">
        <v>207</v>
      </c>
      <c r="DP249" s="5" t="s">
        <v>588</v>
      </c>
      <c r="DQ249" s="5" t="s">
        <v>208</v>
      </c>
      <c r="DR249" s="5">
        <v>3</v>
      </c>
      <c r="DS249" s="5" t="s">
        <v>335</v>
      </c>
      <c r="DT249" s="5" t="b">
        <v>1</v>
      </c>
      <c r="DU249" s="5" t="b">
        <v>0</v>
      </c>
      <c r="DV249" s="5" t="b">
        <v>1</v>
      </c>
      <c r="DW249" s="5" t="b">
        <v>0</v>
      </c>
      <c r="DX249" s="5" t="b">
        <v>0</v>
      </c>
      <c r="DY249" s="5" t="b">
        <v>0</v>
      </c>
      <c r="DZ249" s="5" t="b">
        <v>0</v>
      </c>
      <c r="EA249" s="5" t="b">
        <v>0</v>
      </c>
      <c r="EB249" s="5" t="b">
        <v>0</v>
      </c>
      <c r="EC249" s="5" t="b">
        <v>0</v>
      </c>
      <c r="ED249" s="5" t="b">
        <v>0</v>
      </c>
      <c r="EE249" s="5" t="s">
        <v>206</v>
      </c>
      <c r="EF249" s="5" t="s">
        <v>206</v>
      </c>
      <c r="EH249" s="5">
        <v>750</v>
      </c>
      <c r="EI249" s="5">
        <v>750</v>
      </c>
      <c r="EJ249" s="5" t="s">
        <v>588</v>
      </c>
      <c r="EK249" s="5" t="s">
        <v>208</v>
      </c>
      <c r="EL249" s="5">
        <v>3</v>
      </c>
      <c r="EM249" s="5" t="s">
        <v>335</v>
      </c>
      <c r="EN249" s="5" t="b">
        <v>1</v>
      </c>
      <c r="EO249" s="5" t="b">
        <v>0</v>
      </c>
      <c r="EP249" s="5" t="b">
        <v>1</v>
      </c>
      <c r="EQ249" s="5" t="b">
        <v>0</v>
      </c>
      <c r="ER249" s="5" t="b">
        <v>0</v>
      </c>
      <c r="ES249" s="5" t="b">
        <v>0</v>
      </c>
      <c r="ET249" s="5" t="b">
        <v>0</v>
      </c>
      <c r="EU249" s="5" t="b">
        <v>0</v>
      </c>
      <c r="EV249" s="5" t="b">
        <v>0</v>
      </c>
      <c r="EW249" s="5" t="b">
        <v>0</v>
      </c>
      <c r="EX249" s="5" t="b">
        <v>0</v>
      </c>
      <c r="EY249" s="5" t="s">
        <v>206</v>
      </c>
      <c r="EZ249" s="5">
        <v>6</v>
      </c>
      <c r="FA249" s="5" t="s">
        <v>212</v>
      </c>
      <c r="FB249" s="5" t="s">
        <v>213</v>
      </c>
      <c r="FC249" s="5" t="s">
        <v>205</v>
      </c>
      <c r="FD249" s="5">
        <v>1300</v>
      </c>
      <c r="FE249" s="5">
        <v>7</v>
      </c>
      <c r="FF249" s="5" t="s">
        <v>206</v>
      </c>
      <c r="FG249" s="5">
        <v>11000</v>
      </c>
      <c r="FJ249" s="5" t="s">
        <v>335</v>
      </c>
      <c r="FK249" s="5" t="b">
        <v>1</v>
      </c>
      <c r="FL249" s="5" t="b">
        <v>0</v>
      </c>
      <c r="FM249" s="5" t="b">
        <v>1</v>
      </c>
      <c r="FN249" s="5" t="b">
        <v>0</v>
      </c>
      <c r="FO249" s="5" t="b">
        <v>0</v>
      </c>
      <c r="FP249" s="5" t="b">
        <v>0</v>
      </c>
      <c r="FQ249" s="5" t="b">
        <v>0</v>
      </c>
      <c r="FR249" s="5" t="b">
        <v>0</v>
      </c>
      <c r="FS249" s="5" t="b">
        <v>0</v>
      </c>
      <c r="FT249" s="5" t="b">
        <v>0</v>
      </c>
      <c r="FU249" s="5" t="b">
        <v>0</v>
      </c>
      <c r="FV249" s="5">
        <v>720</v>
      </c>
      <c r="FX249" s="5" t="s">
        <v>214</v>
      </c>
      <c r="FY249" s="5" t="b">
        <v>1</v>
      </c>
      <c r="FZ249" s="5" t="b">
        <v>0</v>
      </c>
      <c r="GA249" s="5" t="b">
        <v>0</v>
      </c>
      <c r="GB249" s="5" t="b">
        <v>0</v>
      </c>
      <c r="GC249" s="5" t="b">
        <v>0</v>
      </c>
      <c r="GD249" s="5" t="b">
        <v>0</v>
      </c>
      <c r="GE249" s="5" t="b">
        <v>0</v>
      </c>
      <c r="GF249" s="5" t="b">
        <v>0</v>
      </c>
      <c r="GG249" s="5" t="b">
        <v>0</v>
      </c>
      <c r="GI249" s="5" t="s">
        <v>216</v>
      </c>
      <c r="GJ249" s="5" t="s">
        <v>2367</v>
      </c>
      <c r="GK249" s="5">
        <v>35532267</v>
      </c>
      <c r="GL249" s="5" t="s">
        <v>2368</v>
      </c>
      <c r="GM249" s="5" t="s">
        <v>2369</v>
      </c>
      <c r="GN249" s="5">
        <v>298</v>
      </c>
      <c r="GP249" s="5">
        <v>-1</v>
      </c>
    </row>
    <row r="250" spans="1:198" x14ac:dyDescent="0.3">
      <c r="A250" s="5" t="s">
        <v>2437</v>
      </c>
      <c r="B250" s="5" t="s">
        <v>2375</v>
      </c>
      <c r="C250" s="5" t="s">
        <v>2376</v>
      </c>
      <c r="D250" s="6">
        <v>43376</v>
      </c>
      <c r="E250" s="5" t="s">
        <v>2305</v>
      </c>
      <c r="F250" s="6">
        <v>43373</v>
      </c>
      <c r="G250" s="5" t="s">
        <v>609</v>
      </c>
      <c r="H250" s="5" t="s">
        <v>804</v>
      </c>
      <c r="I250" s="5" t="s">
        <v>806</v>
      </c>
      <c r="J250" s="7" t="s">
        <v>807</v>
      </c>
      <c r="K250" s="5" t="s">
        <v>203</v>
      </c>
      <c r="L250" s="5" t="s">
        <v>204</v>
      </c>
      <c r="M250" s="5" t="s">
        <v>206</v>
      </c>
      <c r="N250" s="5" t="s">
        <v>206</v>
      </c>
      <c r="P250" s="5">
        <v>750</v>
      </c>
      <c r="Q250" s="5">
        <v>750</v>
      </c>
      <c r="R250" s="5" t="s">
        <v>827</v>
      </c>
      <c r="S250" s="5" t="s">
        <v>829</v>
      </c>
      <c r="T250" s="5" t="s">
        <v>208</v>
      </c>
      <c r="U250" s="5">
        <v>30</v>
      </c>
      <c r="V250" s="5" t="s">
        <v>250</v>
      </c>
      <c r="W250" s="5" t="b">
        <v>1</v>
      </c>
      <c r="X250" s="5" t="b">
        <v>0</v>
      </c>
      <c r="Y250" s="5" t="b">
        <v>0</v>
      </c>
      <c r="Z250" s="5" t="b">
        <v>0</v>
      </c>
      <c r="AA250" s="5" t="b">
        <v>0</v>
      </c>
      <c r="AB250" s="5" t="b">
        <v>0</v>
      </c>
      <c r="AC250" s="5" t="b">
        <v>1</v>
      </c>
      <c r="AD250" s="5" t="b">
        <v>0</v>
      </c>
      <c r="AE250" s="5" t="b">
        <v>0</v>
      </c>
      <c r="AF250" s="5" t="b">
        <v>0</v>
      </c>
      <c r="AG250" s="5" t="b">
        <v>0</v>
      </c>
      <c r="AH250" s="5" t="s">
        <v>206</v>
      </c>
      <c r="AI250" s="5" t="s">
        <v>206</v>
      </c>
      <c r="AK250" s="5">
        <v>600</v>
      </c>
      <c r="AL250" s="5">
        <v>600</v>
      </c>
      <c r="AM250" s="5" t="s">
        <v>827</v>
      </c>
      <c r="AN250" s="5" t="s">
        <v>829</v>
      </c>
      <c r="AO250" s="5" t="s">
        <v>208</v>
      </c>
      <c r="AP250" s="5">
        <v>30</v>
      </c>
      <c r="AQ250" s="5" t="s">
        <v>250</v>
      </c>
      <c r="AR250" s="5" t="b">
        <v>1</v>
      </c>
      <c r="AS250" s="5" t="b">
        <v>0</v>
      </c>
      <c r="AT250" s="5" t="b">
        <v>0</v>
      </c>
      <c r="AU250" s="5" t="b">
        <v>0</v>
      </c>
      <c r="AV250" s="5" t="b">
        <v>0</v>
      </c>
      <c r="AW250" s="5" t="b">
        <v>0</v>
      </c>
      <c r="AX250" s="5" t="b">
        <v>1</v>
      </c>
      <c r="AY250" s="5" t="b">
        <v>0</v>
      </c>
      <c r="AZ250" s="5" t="b">
        <v>0</v>
      </c>
      <c r="BA250" s="5" t="b">
        <v>0</v>
      </c>
      <c r="BB250" s="5" t="b">
        <v>0</v>
      </c>
      <c r="BC250" s="5" t="s">
        <v>206</v>
      </c>
      <c r="BD250" s="5" t="s">
        <v>206</v>
      </c>
      <c r="BF250" s="5">
        <v>150</v>
      </c>
      <c r="BG250" s="5">
        <v>150</v>
      </c>
      <c r="BH250" s="5" t="s">
        <v>588</v>
      </c>
      <c r="BI250" s="5" t="s">
        <v>208</v>
      </c>
      <c r="BJ250" s="5">
        <v>3</v>
      </c>
      <c r="BK250" s="5" t="s">
        <v>211</v>
      </c>
      <c r="BL250" s="5" t="b">
        <v>1</v>
      </c>
      <c r="BM250" s="5" t="b">
        <v>0</v>
      </c>
      <c r="BN250" s="5" t="b">
        <v>0</v>
      </c>
      <c r="BO250" s="5" t="b">
        <v>0</v>
      </c>
      <c r="BP250" s="5" t="b">
        <v>0</v>
      </c>
      <c r="BQ250" s="5" t="b">
        <v>0</v>
      </c>
      <c r="BR250" s="5" t="b">
        <v>0</v>
      </c>
      <c r="BS250" s="5" t="b">
        <v>0</v>
      </c>
      <c r="BT250" s="5" t="b">
        <v>0</v>
      </c>
      <c r="BU250" s="5" t="b">
        <v>0</v>
      </c>
      <c r="BV250" s="5" t="b">
        <v>0</v>
      </c>
      <c r="BW250" s="5" t="s">
        <v>206</v>
      </c>
      <c r="BX250" s="5" t="s">
        <v>206</v>
      </c>
      <c r="BZ250" s="5">
        <v>170</v>
      </c>
      <c r="CA250" s="5">
        <v>170</v>
      </c>
      <c r="CB250" s="5" t="s">
        <v>588</v>
      </c>
      <c r="CC250" s="5" t="s">
        <v>208</v>
      </c>
      <c r="CD250" s="5">
        <v>3</v>
      </c>
      <c r="CE250" s="5" t="s">
        <v>211</v>
      </c>
      <c r="CF250" s="5" t="b">
        <v>1</v>
      </c>
      <c r="CG250" s="5" t="b">
        <v>0</v>
      </c>
      <c r="CH250" s="5" t="b">
        <v>0</v>
      </c>
      <c r="CI250" s="5" t="b">
        <v>0</v>
      </c>
      <c r="CJ250" s="5" t="b">
        <v>0</v>
      </c>
      <c r="CK250" s="5" t="b">
        <v>0</v>
      </c>
      <c r="CL250" s="5" t="b">
        <v>0</v>
      </c>
      <c r="CM250" s="5" t="b">
        <v>0</v>
      </c>
      <c r="CN250" s="5" t="b">
        <v>0</v>
      </c>
      <c r="CO250" s="5" t="b">
        <v>0</v>
      </c>
      <c r="CP250" s="5" t="b">
        <v>0</v>
      </c>
      <c r="CQ250" s="5" t="s">
        <v>206</v>
      </c>
      <c r="CR250" s="5" t="s">
        <v>206</v>
      </c>
      <c r="CS250" s="5">
        <v>75</v>
      </c>
      <c r="CT250" s="5">
        <v>150</v>
      </c>
      <c r="CU250" s="8">
        <v>200</v>
      </c>
      <c r="CV250" s="5" t="s">
        <v>588</v>
      </c>
      <c r="CW250" s="5" t="s">
        <v>208</v>
      </c>
      <c r="CX250" s="5">
        <v>3</v>
      </c>
      <c r="CY250" s="5" t="s">
        <v>335</v>
      </c>
      <c r="CZ250" s="5" t="b">
        <v>1</v>
      </c>
      <c r="DA250" s="5" t="b">
        <v>0</v>
      </c>
      <c r="DB250" s="5" t="b">
        <v>1</v>
      </c>
      <c r="DC250" s="5" t="b">
        <v>0</v>
      </c>
      <c r="DD250" s="5" t="b">
        <v>0</v>
      </c>
      <c r="DE250" s="5" t="b">
        <v>0</v>
      </c>
      <c r="DF250" s="5" t="b">
        <v>0</v>
      </c>
      <c r="DG250" s="5" t="b">
        <v>0</v>
      </c>
      <c r="DH250" s="5" t="b">
        <v>0</v>
      </c>
      <c r="DI250" s="5" t="b">
        <v>0</v>
      </c>
      <c r="DJ250" s="5" t="b">
        <v>0</v>
      </c>
      <c r="DK250" s="5" t="s">
        <v>206</v>
      </c>
      <c r="DL250" s="5" t="s">
        <v>206</v>
      </c>
      <c r="DN250" s="5">
        <v>120</v>
      </c>
      <c r="DO250" s="5" t="s">
        <v>207</v>
      </c>
      <c r="DP250" s="5" t="s">
        <v>588</v>
      </c>
      <c r="DQ250" s="5" t="s">
        <v>208</v>
      </c>
      <c r="DR250" s="5">
        <v>3</v>
      </c>
      <c r="DS250" s="5" t="s">
        <v>335</v>
      </c>
      <c r="DT250" s="5" t="b">
        <v>1</v>
      </c>
      <c r="DU250" s="5" t="b">
        <v>0</v>
      </c>
      <c r="DV250" s="5" t="b">
        <v>1</v>
      </c>
      <c r="DW250" s="5" t="b">
        <v>0</v>
      </c>
      <c r="DX250" s="5" t="b">
        <v>0</v>
      </c>
      <c r="DY250" s="5" t="b">
        <v>0</v>
      </c>
      <c r="DZ250" s="5" t="b">
        <v>0</v>
      </c>
      <c r="EA250" s="5" t="b">
        <v>0</v>
      </c>
      <c r="EB250" s="5" t="b">
        <v>0</v>
      </c>
      <c r="EC250" s="5" t="b">
        <v>0</v>
      </c>
      <c r="ED250" s="5" t="b">
        <v>0</v>
      </c>
      <c r="EE250" s="5" t="s">
        <v>206</v>
      </c>
      <c r="EF250" s="5" t="s">
        <v>206</v>
      </c>
      <c r="EH250" s="5">
        <v>750</v>
      </c>
      <c r="EI250" s="5">
        <v>750</v>
      </c>
      <c r="EJ250" s="5" t="s">
        <v>588</v>
      </c>
      <c r="EK250" s="5" t="s">
        <v>208</v>
      </c>
      <c r="EL250" s="5">
        <v>3</v>
      </c>
      <c r="EM250" s="5" t="s">
        <v>335</v>
      </c>
      <c r="EN250" s="5" t="b">
        <v>1</v>
      </c>
      <c r="EO250" s="5" t="b">
        <v>0</v>
      </c>
      <c r="EP250" s="5" t="b">
        <v>1</v>
      </c>
      <c r="EQ250" s="5" t="b">
        <v>0</v>
      </c>
      <c r="ER250" s="5" t="b">
        <v>0</v>
      </c>
      <c r="ES250" s="5" t="b">
        <v>0</v>
      </c>
      <c r="ET250" s="5" t="b">
        <v>0</v>
      </c>
      <c r="EU250" s="5" t="b">
        <v>0</v>
      </c>
      <c r="EV250" s="5" t="b">
        <v>0</v>
      </c>
      <c r="EW250" s="5" t="b">
        <v>0</v>
      </c>
      <c r="EX250" s="5" t="b">
        <v>0</v>
      </c>
      <c r="EY250" s="5" t="s">
        <v>206</v>
      </c>
      <c r="EZ250" s="5">
        <v>6</v>
      </c>
      <c r="FA250" s="5" t="s">
        <v>212</v>
      </c>
      <c r="FB250" s="5" t="s">
        <v>213</v>
      </c>
      <c r="FC250" s="5" t="s">
        <v>205</v>
      </c>
      <c r="FD250" s="5">
        <v>1300</v>
      </c>
      <c r="FE250" s="5">
        <v>7</v>
      </c>
      <c r="FF250" s="5" t="s">
        <v>206</v>
      </c>
      <c r="FG250" s="5">
        <v>11000</v>
      </c>
      <c r="FJ250" s="5" t="s">
        <v>335</v>
      </c>
      <c r="FK250" s="5" t="b">
        <v>1</v>
      </c>
      <c r="FL250" s="5" t="b">
        <v>0</v>
      </c>
      <c r="FM250" s="5" t="b">
        <v>1</v>
      </c>
      <c r="FN250" s="5" t="b">
        <v>0</v>
      </c>
      <c r="FO250" s="5" t="b">
        <v>0</v>
      </c>
      <c r="FP250" s="5" t="b">
        <v>0</v>
      </c>
      <c r="FQ250" s="5" t="b">
        <v>0</v>
      </c>
      <c r="FR250" s="5" t="b">
        <v>0</v>
      </c>
      <c r="FS250" s="5" t="b">
        <v>0</v>
      </c>
      <c r="FT250" s="5" t="b">
        <v>0</v>
      </c>
      <c r="FU250" s="5" t="b">
        <v>0</v>
      </c>
      <c r="FV250" s="5">
        <v>720</v>
      </c>
      <c r="FX250" s="5" t="s">
        <v>214</v>
      </c>
      <c r="FY250" s="5" t="b">
        <v>1</v>
      </c>
      <c r="FZ250" s="5" t="b">
        <v>0</v>
      </c>
      <c r="GA250" s="5" t="b">
        <v>0</v>
      </c>
      <c r="GB250" s="5" t="b">
        <v>0</v>
      </c>
      <c r="GC250" s="5" t="b">
        <v>0</v>
      </c>
      <c r="GD250" s="5" t="b">
        <v>0</v>
      </c>
      <c r="GE250" s="5" t="b">
        <v>0</v>
      </c>
      <c r="GF250" s="5" t="b">
        <v>0</v>
      </c>
      <c r="GG250" s="5" t="b">
        <v>0</v>
      </c>
      <c r="GI250" s="5" t="s">
        <v>216</v>
      </c>
      <c r="GJ250" s="5" t="s">
        <v>2377</v>
      </c>
      <c r="GK250" s="5">
        <v>35532283</v>
      </c>
      <c r="GL250" s="5" t="s">
        <v>2378</v>
      </c>
      <c r="GM250" s="5" t="s">
        <v>2379</v>
      </c>
      <c r="GN250" s="5">
        <v>300</v>
      </c>
      <c r="GP250" s="5">
        <v>-1</v>
      </c>
    </row>
    <row r="251" spans="1:198" x14ac:dyDescent="0.3">
      <c r="A251" s="5" t="s">
        <v>2430</v>
      </c>
      <c r="B251" s="5" t="s">
        <v>2355</v>
      </c>
      <c r="C251" s="5" t="s">
        <v>2356</v>
      </c>
      <c r="D251" s="6">
        <v>43376</v>
      </c>
      <c r="E251" s="5" t="s">
        <v>2305</v>
      </c>
      <c r="F251" s="6">
        <v>43371</v>
      </c>
      <c r="G251" s="5" t="s">
        <v>609</v>
      </c>
      <c r="H251" s="5" t="s">
        <v>804</v>
      </c>
      <c r="I251" s="5" t="s">
        <v>808</v>
      </c>
      <c r="J251" s="7" t="s">
        <v>809</v>
      </c>
      <c r="K251" s="5" t="s">
        <v>203</v>
      </c>
      <c r="L251" s="5" t="s">
        <v>364</v>
      </c>
      <c r="M251" s="5" t="s">
        <v>206</v>
      </c>
      <c r="N251" s="5" t="s">
        <v>206</v>
      </c>
      <c r="P251" s="5">
        <v>750</v>
      </c>
      <c r="Q251" s="5">
        <v>750</v>
      </c>
      <c r="R251" s="5" t="s">
        <v>263</v>
      </c>
      <c r="S251" s="5" t="s">
        <v>499</v>
      </c>
      <c r="T251" s="5" t="s">
        <v>208</v>
      </c>
      <c r="U251" s="5">
        <v>30</v>
      </c>
      <c r="V251" s="5" t="s">
        <v>248</v>
      </c>
      <c r="W251" s="5" t="b">
        <v>1</v>
      </c>
      <c r="X251" s="5" t="b">
        <v>0</v>
      </c>
      <c r="Y251" s="5" t="b">
        <v>1</v>
      </c>
      <c r="Z251" s="5" t="b">
        <v>0</v>
      </c>
      <c r="AA251" s="5" t="b">
        <v>0</v>
      </c>
      <c r="AB251" s="5" t="b">
        <v>0</v>
      </c>
      <c r="AC251" s="5" t="b">
        <v>1</v>
      </c>
      <c r="AD251" s="5" t="b">
        <v>0</v>
      </c>
      <c r="AE251" s="5" t="b">
        <v>0</v>
      </c>
      <c r="AF251" s="5" t="b">
        <v>0</v>
      </c>
      <c r="AG251" s="5" t="b">
        <v>0</v>
      </c>
      <c r="AH251" s="5" t="s">
        <v>206</v>
      </c>
      <c r="AI251" s="5" t="s">
        <v>206</v>
      </c>
      <c r="AK251" s="5">
        <v>650</v>
      </c>
      <c r="AL251" s="5">
        <v>650</v>
      </c>
      <c r="AM251" s="5" t="s">
        <v>263</v>
      </c>
      <c r="AN251" s="5" t="s">
        <v>499</v>
      </c>
      <c r="AO251" s="5" t="s">
        <v>208</v>
      </c>
      <c r="AP251" s="5">
        <v>30</v>
      </c>
      <c r="AQ251" s="5" t="s">
        <v>248</v>
      </c>
      <c r="AR251" s="5" t="b">
        <v>1</v>
      </c>
      <c r="AS251" s="5" t="b">
        <v>0</v>
      </c>
      <c r="AT251" s="5" t="b">
        <v>1</v>
      </c>
      <c r="AU251" s="5" t="b">
        <v>0</v>
      </c>
      <c r="AV251" s="5" t="b">
        <v>0</v>
      </c>
      <c r="AW251" s="5" t="b">
        <v>0</v>
      </c>
      <c r="AX251" s="5" t="b">
        <v>1</v>
      </c>
      <c r="AY251" s="5" t="b">
        <v>0</v>
      </c>
      <c r="AZ251" s="5" t="b">
        <v>0</v>
      </c>
      <c r="BA251" s="5" t="b">
        <v>0</v>
      </c>
      <c r="BB251" s="5" t="b">
        <v>0</v>
      </c>
      <c r="BC251" s="5" t="s">
        <v>206</v>
      </c>
      <c r="BD251" s="5" t="s">
        <v>206</v>
      </c>
      <c r="BF251" s="5">
        <v>140</v>
      </c>
      <c r="BG251" s="5">
        <v>140</v>
      </c>
      <c r="BH251" s="5" t="s">
        <v>588</v>
      </c>
      <c r="BI251" s="5" t="s">
        <v>208</v>
      </c>
      <c r="BJ251" s="5">
        <v>2</v>
      </c>
      <c r="BK251" s="5" t="s">
        <v>211</v>
      </c>
      <c r="BL251" s="5" t="b">
        <v>1</v>
      </c>
      <c r="BM251" s="5" t="b">
        <v>0</v>
      </c>
      <c r="BN251" s="5" t="b">
        <v>0</v>
      </c>
      <c r="BO251" s="5" t="b">
        <v>0</v>
      </c>
      <c r="BP251" s="5" t="b">
        <v>0</v>
      </c>
      <c r="BQ251" s="5" t="b">
        <v>0</v>
      </c>
      <c r="BR251" s="5" t="b">
        <v>0</v>
      </c>
      <c r="BS251" s="5" t="b">
        <v>0</v>
      </c>
      <c r="BT251" s="5" t="b">
        <v>0</v>
      </c>
      <c r="BU251" s="5" t="b">
        <v>0</v>
      </c>
      <c r="BV251" s="5" t="b">
        <v>0</v>
      </c>
      <c r="BW251" s="5" t="s">
        <v>206</v>
      </c>
      <c r="BX251" s="5" t="s">
        <v>206</v>
      </c>
      <c r="BZ251" s="5">
        <v>160</v>
      </c>
      <c r="CA251" s="5">
        <v>160</v>
      </c>
      <c r="CB251" s="5" t="s">
        <v>588</v>
      </c>
      <c r="CC251" s="5" t="s">
        <v>208</v>
      </c>
      <c r="CD251" s="5">
        <v>2</v>
      </c>
      <c r="CE251" s="5" t="s">
        <v>211</v>
      </c>
      <c r="CF251" s="5" t="b">
        <v>1</v>
      </c>
      <c r="CG251" s="5" t="b">
        <v>0</v>
      </c>
      <c r="CH251" s="5" t="b">
        <v>0</v>
      </c>
      <c r="CI251" s="5" t="b">
        <v>0</v>
      </c>
      <c r="CJ251" s="5" t="b">
        <v>0</v>
      </c>
      <c r="CK251" s="5" t="b">
        <v>0</v>
      </c>
      <c r="CL251" s="5" t="b">
        <v>0</v>
      </c>
      <c r="CM251" s="5" t="b">
        <v>0</v>
      </c>
      <c r="CN251" s="5" t="b">
        <v>0</v>
      </c>
      <c r="CO251" s="5" t="b">
        <v>0</v>
      </c>
      <c r="CP251" s="5" t="b">
        <v>0</v>
      </c>
      <c r="CQ251" s="5" t="s">
        <v>206</v>
      </c>
      <c r="CR251" s="5" t="s">
        <v>206</v>
      </c>
      <c r="CS251" s="5">
        <v>75</v>
      </c>
      <c r="CT251" s="5">
        <v>140</v>
      </c>
      <c r="CU251" s="8">
        <v>186.66666666666666</v>
      </c>
      <c r="CV251" s="5" t="s">
        <v>588</v>
      </c>
      <c r="CW251" s="5" t="s">
        <v>208</v>
      </c>
      <c r="CX251" s="5">
        <v>2</v>
      </c>
      <c r="CY251" s="5" t="s">
        <v>335</v>
      </c>
      <c r="CZ251" s="5" t="b">
        <v>1</v>
      </c>
      <c r="DA251" s="5" t="b">
        <v>0</v>
      </c>
      <c r="DB251" s="5" t="b">
        <v>1</v>
      </c>
      <c r="DC251" s="5" t="b">
        <v>0</v>
      </c>
      <c r="DD251" s="5" t="b">
        <v>0</v>
      </c>
      <c r="DE251" s="5" t="b">
        <v>0</v>
      </c>
      <c r="DF251" s="5" t="b">
        <v>0</v>
      </c>
      <c r="DG251" s="5" t="b">
        <v>0</v>
      </c>
      <c r="DH251" s="5" t="b">
        <v>0</v>
      </c>
      <c r="DI251" s="5" t="b">
        <v>0</v>
      </c>
      <c r="DJ251" s="5" t="b">
        <v>0</v>
      </c>
      <c r="DK251" s="5" t="s">
        <v>206</v>
      </c>
      <c r="DL251" s="5" t="s">
        <v>206</v>
      </c>
      <c r="DN251" s="5">
        <v>120</v>
      </c>
      <c r="DO251" s="5" t="s">
        <v>207</v>
      </c>
      <c r="DP251" s="5" t="s">
        <v>588</v>
      </c>
      <c r="DQ251" s="5" t="s">
        <v>208</v>
      </c>
      <c r="DR251" s="5">
        <v>2</v>
      </c>
      <c r="DS251" s="5" t="s">
        <v>335</v>
      </c>
      <c r="DT251" s="5" t="b">
        <v>1</v>
      </c>
      <c r="DU251" s="5" t="b">
        <v>0</v>
      </c>
      <c r="DV251" s="5" t="b">
        <v>1</v>
      </c>
      <c r="DW251" s="5" t="b">
        <v>0</v>
      </c>
      <c r="DX251" s="5" t="b">
        <v>0</v>
      </c>
      <c r="DY251" s="5" t="b">
        <v>0</v>
      </c>
      <c r="DZ251" s="5" t="b">
        <v>0</v>
      </c>
      <c r="EA251" s="5" t="b">
        <v>0</v>
      </c>
      <c r="EB251" s="5" t="b">
        <v>0</v>
      </c>
      <c r="EC251" s="5" t="b">
        <v>0</v>
      </c>
      <c r="ED251" s="5" t="b">
        <v>0</v>
      </c>
      <c r="EE251" s="5" t="s">
        <v>206</v>
      </c>
      <c r="EF251" s="5" t="s">
        <v>206</v>
      </c>
      <c r="EH251" s="5">
        <v>760</v>
      </c>
      <c r="EI251" s="5">
        <v>760</v>
      </c>
      <c r="EJ251" s="5" t="s">
        <v>588</v>
      </c>
      <c r="EK251" s="5" t="s">
        <v>208</v>
      </c>
      <c r="EL251" s="5">
        <v>2</v>
      </c>
      <c r="EM251" s="5" t="s">
        <v>335</v>
      </c>
      <c r="EN251" s="5" t="b">
        <v>1</v>
      </c>
      <c r="EO251" s="5" t="b">
        <v>0</v>
      </c>
      <c r="EP251" s="5" t="b">
        <v>1</v>
      </c>
      <c r="EQ251" s="5" t="b">
        <v>0</v>
      </c>
      <c r="ER251" s="5" t="b">
        <v>0</v>
      </c>
      <c r="ES251" s="5" t="b">
        <v>0</v>
      </c>
      <c r="ET251" s="5" t="b">
        <v>0</v>
      </c>
      <c r="EU251" s="5" t="b">
        <v>0</v>
      </c>
      <c r="EV251" s="5" t="b">
        <v>0</v>
      </c>
      <c r="EW251" s="5" t="b">
        <v>0</v>
      </c>
      <c r="EX251" s="5" t="b">
        <v>0</v>
      </c>
      <c r="EY251" s="5" t="s">
        <v>206</v>
      </c>
      <c r="EZ251" s="5">
        <v>7</v>
      </c>
      <c r="FA251" s="5" t="s">
        <v>212</v>
      </c>
      <c r="FB251" s="5" t="s">
        <v>213</v>
      </c>
      <c r="FC251" s="5" t="s">
        <v>205</v>
      </c>
      <c r="FD251" s="5">
        <v>1400</v>
      </c>
      <c r="FE251" s="5">
        <v>8</v>
      </c>
      <c r="FF251" s="5" t="s">
        <v>206</v>
      </c>
      <c r="FG251" s="5">
        <v>12000</v>
      </c>
      <c r="FJ251" s="5" t="s">
        <v>335</v>
      </c>
      <c r="FK251" s="5" t="b">
        <v>1</v>
      </c>
      <c r="FL251" s="5" t="b">
        <v>0</v>
      </c>
      <c r="FM251" s="5" t="b">
        <v>1</v>
      </c>
      <c r="FN251" s="5" t="b">
        <v>0</v>
      </c>
      <c r="FO251" s="5" t="b">
        <v>0</v>
      </c>
      <c r="FP251" s="5" t="b">
        <v>0</v>
      </c>
      <c r="FQ251" s="5" t="b">
        <v>0</v>
      </c>
      <c r="FR251" s="5" t="b">
        <v>0</v>
      </c>
      <c r="FS251" s="5" t="b">
        <v>0</v>
      </c>
      <c r="FT251" s="5" t="b">
        <v>0</v>
      </c>
      <c r="FU251" s="5" t="b">
        <v>0</v>
      </c>
      <c r="FV251" s="5">
        <v>700</v>
      </c>
      <c r="FX251" s="5" t="s">
        <v>214</v>
      </c>
      <c r="FY251" s="5" t="b">
        <v>1</v>
      </c>
      <c r="FZ251" s="5" t="b">
        <v>0</v>
      </c>
      <c r="GA251" s="5" t="b">
        <v>0</v>
      </c>
      <c r="GB251" s="5" t="b">
        <v>0</v>
      </c>
      <c r="GC251" s="5" t="b">
        <v>0</v>
      </c>
      <c r="GD251" s="5" t="b">
        <v>0</v>
      </c>
      <c r="GE251" s="5" t="b">
        <v>0</v>
      </c>
      <c r="GF251" s="5" t="b">
        <v>0</v>
      </c>
      <c r="GG251" s="5" t="b">
        <v>0</v>
      </c>
      <c r="GI251" s="5" t="s">
        <v>216</v>
      </c>
      <c r="GJ251" s="5" t="s">
        <v>2357</v>
      </c>
      <c r="GK251" s="5">
        <v>35511262</v>
      </c>
      <c r="GL251" s="5" t="s">
        <v>2358</v>
      </c>
      <c r="GM251" s="5" t="s">
        <v>2359</v>
      </c>
      <c r="GN251" s="5">
        <v>296</v>
      </c>
      <c r="GP251" s="5">
        <v>-1</v>
      </c>
    </row>
    <row r="252" spans="1:198" x14ac:dyDescent="0.3">
      <c r="A252" s="5" t="s">
        <v>2429</v>
      </c>
      <c r="B252" s="5" t="s">
        <v>2350</v>
      </c>
      <c r="C252" s="5" t="s">
        <v>2351</v>
      </c>
      <c r="D252" s="6">
        <v>43376</v>
      </c>
      <c r="E252" s="5" t="s">
        <v>2305</v>
      </c>
      <c r="F252" s="6">
        <v>43371</v>
      </c>
      <c r="G252" s="5" t="s">
        <v>609</v>
      </c>
      <c r="H252" s="5" t="s">
        <v>804</v>
      </c>
      <c r="I252" s="5" t="s">
        <v>808</v>
      </c>
      <c r="J252" s="7" t="s">
        <v>809</v>
      </c>
      <c r="K252" s="5" t="s">
        <v>203</v>
      </c>
      <c r="L252" s="5" t="s">
        <v>364</v>
      </c>
      <c r="M252" s="5" t="s">
        <v>206</v>
      </c>
      <c r="N252" s="5" t="s">
        <v>206</v>
      </c>
      <c r="P252" s="5">
        <v>700</v>
      </c>
      <c r="Q252" s="5">
        <v>700</v>
      </c>
      <c r="R252" s="5" t="s">
        <v>263</v>
      </c>
      <c r="S252" s="5" t="s">
        <v>499</v>
      </c>
      <c r="T252" s="5" t="s">
        <v>208</v>
      </c>
      <c r="U252" s="5">
        <v>30</v>
      </c>
      <c r="V252" s="5" t="s">
        <v>248</v>
      </c>
      <c r="W252" s="5" t="b">
        <v>1</v>
      </c>
      <c r="X252" s="5" t="b">
        <v>0</v>
      </c>
      <c r="Y252" s="5" t="b">
        <v>1</v>
      </c>
      <c r="Z252" s="5" t="b">
        <v>0</v>
      </c>
      <c r="AA252" s="5" t="b">
        <v>0</v>
      </c>
      <c r="AB252" s="5" t="b">
        <v>0</v>
      </c>
      <c r="AC252" s="5" t="b">
        <v>1</v>
      </c>
      <c r="AD252" s="5" t="b">
        <v>0</v>
      </c>
      <c r="AE252" s="5" t="b">
        <v>0</v>
      </c>
      <c r="AF252" s="5" t="b">
        <v>0</v>
      </c>
      <c r="AG252" s="5" t="b">
        <v>0</v>
      </c>
      <c r="AH252" s="5" t="s">
        <v>206</v>
      </c>
      <c r="AI252" s="5" t="s">
        <v>206</v>
      </c>
      <c r="AK252" s="5">
        <v>600</v>
      </c>
      <c r="AL252" s="5">
        <v>600</v>
      </c>
      <c r="AM252" s="5" t="s">
        <v>263</v>
      </c>
      <c r="AN252" s="5" t="s">
        <v>499</v>
      </c>
      <c r="AO252" s="5" t="s">
        <v>208</v>
      </c>
      <c r="AP252" s="5">
        <v>30</v>
      </c>
      <c r="AQ252" s="5" t="s">
        <v>248</v>
      </c>
      <c r="AR252" s="5" t="b">
        <v>1</v>
      </c>
      <c r="AS252" s="5" t="b">
        <v>0</v>
      </c>
      <c r="AT252" s="5" t="b">
        <v>1</v>
      </c>
      <c r="AU252" s="5" t="b">
        <v>0</v>
      </c>
      <c r="AV252" s="5" t="b">
        <v>0</v>
      </c>
      <c r="AW252" s="5" t="b">
        <v>0</v>
      </c>
      <c r="AX252" s="5" t="b">
        <v>1</v>
      </c>
      <c r="AY252" s="5" t="b">
        <v>0</v>
      </c>
      <c r="AZ252" s="5" t="b">
        <v>0</v>
      </c>
      <c r="BA252" s="5" t="b">
        <v>0</v>
      </c>
      <c r="BB252" s="5" t="b">
        <v>0</v>
      </c>
      <c r="BC252" s="5" t="s">
        <v>206</v>
      </c>
      <c r="BD252" s="5" t="s">
        <v>206</v>
      </c>
      <c r="BF252" s="5">
        <v>130</v>
      </c>
      <c r="BG252" s="5">
        <v>130</v>
      </c>
      <c r="BH252" s="5" t="s">
        <v>588</v>
      </c>
      <c r="BI252" s="5" t="s">
        <v>208</v>
      </c>
      <c r="BJ252" s="5">
        <v>2</v>
      </c>
      <c r="BK252" s="5" t="s">
        <v>211</v>
      </c>
      <c r="BL252" s="5" t="b">
        <v>1</v>
      </c>
      <c r="BM252" s="5" t="b">
        <v>0</v>
      </c>
      <c r="BN252" s="5" t="b">
        <v>0</v>
      </c>
      <c r="BO252" s="5" t="b">
        <v>0</v>
      </c>
      <c r="BP252" s="5" t="b">
        <v>0</v>
      </c>
      <c r="BQ252" s="5" t="b">
        <v>0</v>
      </c>
      <c r="BR252" s="5" t="b">
        <v>0</v>
      </c>
      <c r="BS252" s="5" t="b">
        <v>0</v>
      </c>
      <c r="BT252" s="5" t="b">
        <v>0</v>
      </c>
      <c r="BU252" s="5" t="b">
        <v>0</v>
      </c>
      <c r="BV252" s="5" t="b">
        <v>0</v>
      </c>
      <c r="BW252" s="5" t="s">
        <v>206</v>
      </c>
      <c r="BX252" s="5" t="s">
        <v>206</v>
      </c>
      <c r="BZ252" s="5">
        <v>160</v>
      </c>
      <c r="CA252" s="5">
        <v>160</v>
      </c>
      <c r="CB252" s="5" t="s">
        <v>588</v>
      </c>
      <c r="CC252" s="5" t="s">
        <v>208</v>
      </c>
      <c r="CD252" s="5">
        <v>2</v>
      </c>
      <c r="CE252" s="5" t="s">
        <v>211</v>
      </c>
      <c r="CF252" s="5" t="b">
        <v>1</v>
      </c>
      <c r="CG252" s="5" t="b">
        <v>0</v>
      </c>
      <c r="CH252" s="5" t="b">
        <v>0</v>
      </c>
      <c r="CI252" s="5" t="b">
        <v>0</v>
      </c>
      <c r="CJ252" s="5" t="b">
        <v>0</v>
      </c>
      <c r="CK252" s="5" t="b">
        <v>0</v>
      </c>
      <c r="CL252" s="5" t="b">
        <v>0</v>
      </c>
      <c r="CM252" s="5" t="b">
        <v>0</v>
      </c>
      <c r="CN252" s="5" t="b">
        <v>0</v>
      </c>
      <c r="CO252" s="5" t="b">
        <v>0</v>
      </c>
      <c r="CP252" s="5" t="b">
        <v>0</v>
      </c>
      <c r="CQ252" s="5" t="s">
        <v>206</v>
      </c>
      <c r="CR252" s="5" t="s">
        <v>206</v>
      </c>
      <c r="CS252" s="5">
        <v>75</v>
      </c>
      <c r="CT252" s="5">
        <v>125</v>
      </c>
      <c r="CU252" s="8">
        <v>166.66666666666669</v>
      </c>
      <c r="CV252" s="5" t="s">
        <v>588</v>
      </c>
      <c r="CW252" s="5" t="s">
        <v>208</v>
      </c>
      <c r="CX252" s="5">
        <v>2</v>
      </c>
      <c r="CY252" s="5" t="s">
        <v>335</v>
      </c>
      <c r="CZ252" s="5" t="b">
        <v>1</v>
      </c>
      <c r="DA252" s="5" t="b">
        <v>0</v>
      </c>
      <c r="DB252" s="5" t="b">
        <v>1</v>
      </c>
      <c r="DC252" s="5" t="b">
        <v>0</v>
      </c>
      <c r="DD252" s="5" t="b">
        <v>0</v>
      </c>
      <c r="DE252" s="5" t="b">
        <v>0</v>
      </c>
      <c r="DF252" s="5" t="b">
        <v>0</v>
      </c>
      <c r="DG252" s="5" t="b">
        <v>0</v>
      </c>
      <c r="DH252" s="5" t="b">
        <v>0</v>
      </c>
      <c r="DI252" s="5" t="b">
        <v>0</v>
      </c>
      <c r="DJ252" s="5" t="b">
        <v>0</v>
      </c>
      <c r="DK252" s="5" t="s">
        <v>206</v>
      </c>
      <c r="DL252" s="5" t="s">
        <v>206</v>
      </c>
      <c r="DN252" s="5">
        <v>120</v>
      </c>
      <c r="DO252" s="5" t="s">
        <v>207</v>
      </c>
      <c r="DP252" s="5" t="s">
        <v>588</v>
      </c>
      <c r="DQ252" s="5" t="s">
        <v>208</v>
      </c>
      <c r="DR252" s="5">
        <v>2</v>
      </c>
      <c r="DS252" s="5" t="s">
        <v>335</v>
      </c>
      <c r="DT252" s="5" t="b">
        <v>1</v>
      </c>
      <c r="DU252" s="5" t="b">
        <v>0</v>
      </c>
      <c r="DV252" s="5" t="b">
        <v>1</v>
      </c>
      <c r="DW252" s="5" t="b">
        <v>0</v>
      </c>
      <c r="DX252" s="5" t="b">
        <v>0</v>
      </c>
      <c r="DY252" s="5" t="b">
        <v>0</v>
      </c>
      <c r="DZ252" s="5" t="b">
        <v>0</v>
      </c>
      <c r="EA252" s="5" t="b">
        <v>0</v>
      </c>
      <c r="EB252" s="5" t="b">
        <v>0</v>
      </c>
      <c r="EC252" s="5" t="b">
        <v>0</v>
      </c>
      <c r="ED252" s="5" t="b">
        <v>0</v>
      </c>
      <c r="EE252" s="5" t="s">
        <v>206</v>
      </c>
      <c r="EF252" s="5" t="s">
        <v>206</v>
      </c>
      <c r="EH252" s="5">
        <v>760</v>
      </c>
      <c r="EI252" s="5">
        <v>760</v>
      </c>
      <c r="EJ252" s="5" t="s">
        <v>588</v>
      </c>
      <c r="EK252" s="5" t="s">
        <v>208</v>
      </c>
      <c r="EL252" s="5">
        <v>2</v>
      </c>
      <c r="EM252" s="5" t="s">
        <v>335</v>
      </c>
      <c r="EN252" s="5" t="b">
        <v>1</v>
      </c>
      <c r="EO252" s="5" t="b">
        <v>0</v>
      </c>
      <c r="EP252" s="5" t="b">
        <v>1</v>
      </c>
      <c r="EQ252" s="5" t="b">
        <v>0</v>
      </c>
      <c r="ER252" s="5" t="b">
        <v>0</v>
      </c>
      <c r="ES252" s="5" t="b">
        <v>0</v>
      </c>
      <c r="ET252" s="5" t="b">
        <v>0</v>
      </c>
      <c r="EU252" s="5" t="b">
        <v>0</v>
      </c>
      <c r="EV252" s="5" t="b">
        <v>0</v>
      </c>
      <c r="EW252" s="5" t="b">
        <v>0</v>
      </c>
      <c r="EX252" s="5" t="b">
        <v>0</v>
      </c>
      <c r="EY252" s="5" t="s">
        <v>206</v>
      </c>
      <c r="EZ252" s="5">
        <v>7</v>
      </c>
      <c r="FA252" s="5" t="s">
        <v>212</v>
      </c>
      <c r="FB252" s="5" t="s">
        <v>213</v>
      </c>
      <c r="FC252" s="5" t="s">
        <v>205</v>
      </c>
      <c r="FD252" s="5">
        <v>1400</v>
      </c>
      <c r="FE252" s="5">
        <v>8</v>
      </c>
      <c r="FF252" s="5" t="s">
        <v>206</v>
      </c>
      <c r="FG252" s="5">
        <v>12000</v>
      </c>
      <c r="FJ252" s="5" t="s">
        <v>335</v>
      </c>
      <c r="FK252" s="5" t="b">
        <v>1</v>
      </c>
      <c r="FL252" s="5" t="b">
        <v>0</v>
      </c>
      <c r="FM252" s="5" t="b">
        <v>1</v>
      </c>
      <c r="FN252" s="5" t="b">
        <v>0</v>
      </c>
      <c r="FO252" s="5" t="b">
        <v>0</v>
      </c>
      <c r="FP252" s="5" t="b">
        <v>0</v>
      </c>
      <c r="FQ252" s="5" t="b">
        <v>0</v>
      </c>
      <c r="FR252" s="5" t="b">
        <v>0</v>
      </c>
      <c r="FS252" s="5" t="b">
        <v>0</v>
      </c>
      <c r="FT252" s="5" t="b">
        <v>0</v>
      </c>
      <c r="FU252" s="5" t="b">
        <v>0</v>
      </c>
      <c r="FV252" s="5">
        <v>700</v>
      </c>
      <c r="FX252" s="5" t="s">
        <v>214</v>
      </c>
      <c r="FY252" s="5" t="b">
        <v>1</v>
      </c>
      <c r="FZ252" s="5" t="b">
        <v>0</v>
      </c>
      <c r="GA252" s="5" t="b">
        <v>0</v>
      </c>
      <c r="GB252" s="5" t="b">
        <v>0</v>
      </c>
      <c r="GC252" s="5" t="b">
        <v>0</v>
      </c>
      <c r="GD252" s="5" t="b">
        <v>0</v>
      </c>
      <c r="GE252" s="5" t="b">
        <v>0</v>
      </c>
      <c r="GF252" s="5" t="b">
        <v>0</v>
      </c>
      <c r="GG252" s="5" t="b">
        <v>0</v>
      </c>
      <c r="GI252" s="5" t="s">
        <v>216</v>
      </c>
      <c r="GJ252" s="5" t="s">
        <v>2352</v>
      </c>
      <c r="GK252" s="5">
        <v>35511255</v>
      </c>
      <c r="GL252" s="5" t="s">
        <v>2353</v>
      </c>
      <c r="GM252" s="5" t="s">
        <v>2354</v>
      </c>
      <c r="GN252" s="5">
        <v>295</v>
      </c>
      <c r="GP252" s="5">
        <v>-1</v>
      </c>
    </row>
    <row r="253" spans="1:198" x14ac:dyDescent="0.3">
      <c r="A253" s="5" t="s">
        <v>2431</v>
      </c>
      <c r="B253" s="5" t="s">
        <v>2360</v>
      </c>
      <c r="C253" s="5" t="s">
        <v>2361</v>
      </c>
      <c r="D253" s="6">
        <v>43376</v>
      </c>
      <c r="E253" s="5" t="s">
        <v>2305</v>
      </c>
      <c r="F253" s="6">
        <v>43372</v>
      </c>
      <c r="G253" s="5" t="s">
        <v>609</v>
      </c>
      <c r="H253" s="5" t="s">
        <v>804</v>
      </c>
      <c r="I253" s="5" t="s">
        <v>808</v>
      </c>
      <c r="J253" s="7" t="s">
        <v>809</v>
      </c>
      <c r="K253" s="5" t="s">
        <v>203</v>
      </c>
      <c r="L253" s="5" t="s">
        <v>364</v>
      </c>
      <c r="M253" s="5" t="s">
        <v>206</v>
      </c>
      <c r="N253" s="5" t="s">
        <v>206</v>
      </c>
      <c r="P253" s="5">
        <v>750</v>
      </c>
      <c r="Q253" s="5">
        <v>750</v>
      </c>
      <c r="R253" s="5" t="s">
        <v>588</v>
      </c>
      <c r="S253" s="5" t="s">
        <v>761</v>
      </c>
      <c r="T253" s="5" t="s">
        <v>237</v>
      </c>
      <c r="U253" s="5">
        <v>30</v>
      </c>
      <c r="V253" s="5" t="s">
        <v>335</v>
      </c>
      <c r="W253" s="5" t="b">
        <v>1</v>
      </c>
      <c r="X253" s="5" t="b">
        <v>0</v>
      </c>
      <c r="Y253" s="5" t="b">
        <v>1</v>
      </c>
      <c r="Z253" s="5" t="b">
        <v>0</v>
      </c>
      <c r="AA253" s="5" t="b">
        <v>0</v>
      </c>
      <c r="AB253" s="5" t="b">
        <v>0</v>
      </c>
      <c r="AC253" s="5" t="b">
        <v>0</v>
      </c>
      <c r="AD253" s="5" t="b">
        <v>0</v>
      </c>
      <c r="AE253" s="5" t="b">
        <v>0</v>
      </c>
      <c r="AF253" s="5" t="b">
        <v>0</v>
      </c>
      <c r="AG253" s="5" t="b">
        <v>0</v>
      </c>
      <c r="AH253" s="5" t="s">
        <v>206</v>
      </c>
      <c r="AI253" s="5" t="s">
        <v>206</v>
      </c>
      <c r="AK253" s="5">
        <v>650</v>
      </c>
      <c r="AL253" s="5">
        <v>650</v>
      </c>
      <c r="AM253" s="5" t="s">
        <v>588</v>
      </c>
      <c r="AN253" s="5" t="s">
        <v>761</v>
      </c>
      <c r="AO253" s="5" t="s">
        <v>237</v>
      </c>
      <c r="AP253" s="5">
        <v>30</v>
      </c>
      <c r="AQ253" s="5" t="s">
        <v>335</v>
      </c>
      <c r="AR253" s="5" t="b">
        <v>1</v>
      </c>
      <c r="AS253" s="5" t="b">
        <v>0</v>
      </c>
      <c r="AT253" s="5" t="b">
        <v>1</v>
      </c>
      <c r="AU253" s="5" t="b">
        <v>0</v>
      </c>
      <c r="AV253" s="5" t="b">
        <v>0</v>
      </c>
      <c r="AW253" s="5" t="b">
        <v>0</v>
      </c>
      <c r="AX253" s="5" t="b">
        <v>0</v>
      </c>
      <c r="AY253" s="5" t="b">
        <v>0</v>
      </c>
      <c r="AZ253" s="5" t="b">
        <v>0</v>
      </c>
      <c r="BA253" s="5" t="b">
        <v>0</v>
      </c>
      <c r="BB253" s="5" t="b">
        <v>0</v>
      </c>
      <c r="BC253" s="5" t="s">
        <v>206</v>
      </c>
      <c r="BD253" s="5" t="s">
        <v>206</v>
      </c>
      <c r="BF253" s="5">
        <v>125</v>
      </c>
      <c r="BG253" s="5">
        <v>125</v>
      </c>
      <c r="BH253" s="5" t="s">
        <v>588</v>
      </c>
      <c r="BI253" s="5" t="s">
        <v>208</v>
      </c>
      <c r="BJ253" s="5">
        <v>2</v>
      </c>
      <c r="BK253" s="5" t="s">
        <v>211</v>
      </c>
      <c r="BL253" s="5" t="b">
        <v>1</v>
      </c>
      <c r="BM253" s="5" t="b">
        <v>0</v>
      </c>
      <c r="BN253" s="5" t="b">
        <v>0</v>
      </c>
      <c r="BO253" s="5" t="b">
        <v>0</v>
      </c>
      <c r="BP253" s="5" t="b">
        <v>0</v>
      </c>
      <c r="BQ253" s="5" t="b">
        <v>0</v>
      </c>
      <c r="BR253" s="5" t="b">
        <v>0</v>
      </c>
      <c r="BS253" s="5" t="b">
        <v>0</v>
      </c>
      <c r="BT253" s="5" t="b">
        <v>0</v>
      </c>
      <c r="BU253" s="5" t="b">
        <v>0</v>
      </c>
      <c r="BV253" s="5" t="b">
        <v>0</v>
      </c>
      <c r="BW253" s="5" t="s">
        <v>206</v>
      </c>
      <c r="BX253" s="5" t="s">
        <v>206</v>
      </c>
      <c r="BZ253" s="5">
        <v>160</v>
      </c>
      <c r="CA253" s="5">
        <v>160</v>
      </c>
      <c r="CB253" s="5" t="s">
        <v>588</v>
      </c>
      <c r="CC253" s="5" t="s">
        <v>208</v>
      </c>
      <c r="CD253" s="5">
        <v>2</v>
      </c>
      <c r="CE253" s="5" t="s">
        <v>211</v>
      </c>
      <c r="CF253" s="5" t="b">
        <v>1</v>
      </c>
      <c r="CG253" s="5" t="b">
        <v>0</v>
      </c>
      <c r="CH253" s="5" t="b">
        <v>0</v>
      </c>
      <c r="CI253" s="5" t="b">
        <v>0</v>
      </c>
      <c r="CJ253" s="5" t="b">
        <v>0</v>
      </c>
      <c r="CK253" s="5" t="b">
        <v>0</v>
      </c>
      <c r="CL253" s="5" t="b">
        <v>0</v>
      </c>
      <c r="CM253" s="5" t="b">
        <v>0</v>
      </c>
      <c r="CN253" s="5" t="b">
        <v>0</v>
      </c>
      <c r="CO253" s="5" t="b">
        <v>0</v>
      </c>
      <c r="CP253" s="5" t="b">
        <v>0</v>
      </c>
      <c r="CQ253" s="5" t="s">
        <v>206</v>
      </c>
      <c r="CR253" s="5" t="s">
        <v>206</v>
      </c>
      <c r="CS253" s="5">
        <v>75</v>
      </c>
      <c r="CT253" s="5">
        <v>130</v>
      </c>
      <c r="CU253" s="8">
        <v>173.33333333333334</v>
      </c>
      <c r="CV253" s="5" t="s">
        <v>588</v>
      </c>
      <c r="CW253" s="5" t="s">
        <v>208</v>
      </c>
      <c r="CX253" s="5">
        <v>2</v>
      </c>
      <c r="CY253" s="5" t="s">
        <v>335</v>
      </c>
      <c r="CZ253" s="5" t="b">
        <v>1</v>
      </c>
      <c r="DA253" s="5" t="b">
        <v>0</v>
      </c>
      <c r="DB253" s="5" t="b">
        <v>1</v>
      </c>
      <c r="DC253" s="5" t="b">
        <v>0</v>
      </c>
      <c r="DD253" s="5" t="b">
        <v>0</v>
      </c>
      <c r="DE253" s="5" t="b">
        <v>0</v>
      </c>
      <c r="DF253" s="5" t="b">
        <v>0</v>
      </c>
      <c r="DG253" s="5" t="b">
        <v>0</v>
      </c>
      <c r="DH253" s="5" t="b">
        <v>0</v>
      </c>
      <c r="DI253" s="5" t="b">
        <v>0</v>
      </c>
      <c r="DJ253" s="5" t="b">
        <v>0</v>
      </c>
      <c r="DK253" s="5" t="s">
        <v>206</v>
      </c>
      <c r="DL253" s="5" t="s">
        <v>206</v>
      </c>
      <c r="DN253" s="5">
        <v>125</v>
      </c>
      <c r="DO253" s="5" t="s">
        <v>207</v>
      </c>
      <c r="DP253" s="5" t="s">
        <v>588</v>
      </c>
      <c r="DQ253" s="5" t="s">
        <v>208</v>
      </c>
      <c r="DR253" s="5">
        <v>2</v>
      </c>
      <c r="DS253" s="5" t="s">
        <v>335</v>
      </c>
      <c r="DT253" s="5" t="b">
        <v>1</v>
      </c>
      <c r="DU253" s="5" t="b">
        <v>0</v>
      </c>
      <c r="DV253" s="5" t="b">
        <v>1</v>
      </c>
      <c r="DW253" s="5" t="b">
        <v>0</v>
      </c>
      <c r="DX253" s="5" t="b">
        <v>0</v>
      </c>
      <c r="DY253" s="5" t="b">
        <v>0</v>
      </c>
      <c r="DZ253" s="5" t="b">
        <v>0</v>
      </c>
      <c r="EA253" s="5" t="b">
        <v>0</v>
      </c>
      <c r="EB253" s="5" t="b">
        <v>0</v>
      </c>
      <c r="EC253" s="5" t="b">
        <v>0</v>
      </c>
      <c r="ED253" s="5" t="b">
        <v>0</v>
      </c>
      <c r="EE253" s="5" t="s">
        <v>206</v>
      </c>
      <c r="EF253" s="5" t="s">
        <v>206</v>
      </c>
      <c r="EH253" s="5">
        <v>770</v>
      </c>
      <c r="EI253" s="5">
        <v>770</v>
      </c>
      <c r="EJ253" s="5" t="s">
        <v>588</v>
      </c>
      <c r="EK253" s="5" t="s">
        <v>208</v>
      </c>
      <c r="EL253" s="5">
        <v>2</v>
      </c>
      <c r="EM253" s="5" t="s">
        <v>335</v>
      </c>
      <c r="EN253" s="5" t="b">
        <v>1</v>
      </c>
      <c r="EO253" s="5" t="b">
        <v>0</v>
      </c>
      <c r="EP253" s="5" t="b">
        <v>1</v>
      </c>
      <c r="EQ253" s="5" t="b">
        <v>0</v>
      </c>
      <c r="ER253" s="5" t="b">
        <v>0</v>
      </c>
      <c r="ES253" s="5" t="b">
        <v>0</v>
      </c>
      <c r="ET253" s="5" t="b">
        <v>0</v>
      </c>
      <c r="EU253" s="5" t="b">
        <v>0</v>
      </c>
      <c r="EV253" s="5" t="b">
        <v>0</v>
      </c>
      <c r="EW253" s="5" t="b">
        <v>0</v>
      </c>
      <c r="EX253" s="5" t="b">
        <v>0</v>
      </c>
      <c r="EY253" s="5" t="s">
        <v>206</v>
      </c>
      <c r="EZ253" s="5">
        <v>7</v>
      </c>
      <c r="FA253" s="5" t="s">
        <v>212</v>
      </c>
      <c r="FB253" s="5" t="s">
        <v>213</v>
      </c>
      <c r="FC253" s="5" t="s">
        <v>205</v>
      </c>
      <c r="FD253" s="5">
        <v>1400</v>
      </c>
      <c r="FE253" s="5">
        <v>8</v>
      </c>
      <c r="FF253" s="5" t="s">
        <v>206</v>
      </c>
      <c r="FG253" s="5">
        <v>12000</v>
      </c>
      <c r="FJ253" s="5" t="s">
        <v>335</v>
      </c>
      <c r="FK253" s="5" t="b">
        <v>1</v>
      </c>
      <c r="FL253" s="5" t="b">
        <v>0</v>
      </c>
      <c r="FM253" s="5" t="b">
        <v>1</v>
      </c>
      <c r="FN253" s="5" t="b">
        <v>0</v>
      </c>
      <c r="FO253" s="5" t="b">
        <v>0</v>
      </c>
      <c r="FP253" s="5" t="b">
        <v>0</v>
      </c>
      <c r="FQ253" s="5" t="b">
        <v>0</v>
      </c>
      <c r="FR253" s="5" t="b">
        <v>0</v>
      </c>
      <c r="FS253" s="5" t="b">
        <v>0</v>
      </c>
      <c r="FT253" s="5" t="b">
        <v>0</v>
      </c>
      <c r="FU253" s="5" t="b">
        <v>0</v>
      </c>
      <c r="FV253" s="5">
        <v>720</v>
      </c>
      <c r="FX253" s="5" t="s">
        <v>214</v>
      </c>
      <c r="FY253" s="5" t="b">
        <v>1</v>
      </c>
      <c r="FZ253" s="5" t="b">
        <v>0</v>
      </c>
      <c r="GA253" s="5" t="b">
        <v>0</v>
      </c>
      <c r="GB253" s="5" t="b">
        <v>0</v>
      </c>
      <c r="GC253" s="5" t="b">
        <v>0</v>
      </c>
      <c r="GD253" s="5" t="b">
        <v>0</v>
      </c>
      <c r="GE253" s="5" t="b">
        <v>0</v>
      </c>
      <c r="GF253" s="5" t="b">
        <v>0</v>
      </c>
      <c r="GG253" s="5" t="b">
        <v>0</v>
      </c>
      <c r="GI253" s="5" t="s">
        <v>216</v>
      </c>
      <c r="GJ253" s="5" t="s">
        <v>2362</v>
      </c>
      <c r="GK253" s="5">
        <v>35511272</v>
      </c>
      <c r="GL253" s="5" t="s">
        <v>2363</v>
      </c>
      <c r="GM253" s="5" t="s">
        <v>2364</v>
      </c>
      <c r="GN253" s="5">
        <v>297</v>
      </c>
      <c r="GP253" s="5">
        <v>-1</v>
      </c>
    </row>
    <row r="254" spans="1:198" x14ac:dyDescent="0.3">
      <c r="A254" s="5" t="s">
        <v>2439</v>
      </c>
      <c r="B254" s="5" t="s">
        <v>2344</v>
      </c>
      <c r="C254" s="5" t="s">
        <v>2345</v>
      </c>
      <c r="D254" s="6">
        <v>43376</v>
      </c>
      <c r="E254" s="5" t="s">
        <v>2305</v>
      </c>
      <c r="F254" s="6">
        <v>43371</v>
      </c>
      <c r="G254" s="5" t="s">
        <v>609</v>
      </c>
      <c r="H254" s="5" t="s">
        <v>804</v>
      </c>
      <c r="I254" s="5" t="s">
        <v>808</v>
      </c>
      <c r="J254" s="7" t="s">
        <v>809</v>
      </c>
      <c r="K254" s="5" t="s">
        <v>203</v>
      </c>
      <c r="L254" s="5" t="s">
        <v>364</v>
      </c>
      <c r="M254" s="5" t="s">
        <v>206</v>
      </c>
      <c r="N254" s="5" t="s">
        <v>206</v>
      </c>
      <c r="P254" s="5">
        <v>700</v>
      </c>
      <c r="Q254" s="5">
        <v>700</v>
      </c>
      <c r="R254" s="5" t="s">
        <v>263</v>
      </c>
      <c r="S254" s="5" t="s">
        <v>499</v>
      </c>
      <c r="T254" s="5" t="s">
        <v>208</v>
      </c>
      <c r="U254" s="5">
        <v>30</v>
      </c>
      <c r="V254" s="5" t="s">
        <v>2346</v>
      </c>
      <c r="W254" s="5" t="b">
        <v>1</v>
      </c>
      <c r="X254" s="5" t="b">
        <v>0</v>
      </c>
      <c r="Y254" s="5" t="b">
        <v>1</v>
      </c>
      <c r="Z254" s="5" t="b">
        <v>0</v>
      </c>
      <c r="AA254" s="5" t="b">
        <v>0</v>
      </c>
      <c r="AB254" s="5" t="b">
        <v>1</v>
      </c>
      <c r="AC254" s="5" t="b">
        <v>1</v>
      </c>
      <c r="AD254" s="5" t="b">
        <v>0</v>
      </c>
      <c r="AE254" s="5" t="b">
        <v>0</v>
      </c>
      <c r="AF254" s="5" t="b">
        <v>0</v>
      </c>
      <c r="AG254" s="5" t="b">
        <v>0</v>
      </c>
      <c r="AH254" s="5" t="s">
        <v>206</v>
      </c>
      <c r="AI254" s="5" t="s">
        <v>206</v>
      </c>
      <c r="AK254" s="5">
        <v>600</v>
      </c>
      <c r="AL254" s="5">
        <v>600</v>
      </c>
      <c r="AM254" s="5" t="s">
        <v>263</v>
      </c>
      <c r="AN254" s="5" t="s">
        <v>499</v>
      </c>
      <c r="AO254" s="5" t="s">
        <v>208</v>
      </c>
      <c r="AP254" s="5">
        <v>30</v>
      </c>
      <c r="AQ254" s="5" t="s">
        <v>2346</v>
      </c>
      <c r="AR254" s="5" t="b">
        <v>1</v>
      </c>
      <c r="AS254" s="5" t="b">
        <v>0</v>
      </c>
      <c r="AT254" s="5" t="b">
        <v>1</v>
      </c>
      <c r="AU254" s="5" t="b">
        <v>0</v>
      </c>
      <c r="AV254" s="5" t="b">
        <v>0</v>
      </c>
      <c r="AW254" s="5" t="b">
        <v>1</v>
      </c>
      <c r="AX254" s="5" t="b">
        <v>1</v>
      </c>
      <c r="AY254" s="5" t="b">
        <v>0</v>
      </c>
      <c r="AZ254" s="5" t="b">
        <v>0</v>
      </c>
      <c r="BA254" s="5" t="b">
        <v>0</v>
      </c>
      <c r="BB254" s="5" t="b">
        <v>0</v>
      </c>
      <c r="BC254" s="5" t="s">
        <v>206</v>
      </c>
      <c r="BD254" s="5" t="s">
        <v>206</v>
      </c>
      <c r="BF254" s="5">
        <v>130</v>
      </c>
      <c r="BG254" s="5">
        <v>130</v>
      </c>
      <c r="BH254" s="5" t="s">
        <v>588</v>
      </c>
      <c r="BI254" s="5" t="s">
        <v>208</v>
      </c>
      <c r="BJ254" s="5">
        <v>2</v>
      </c>
      <c r="BK254" s="5" t="s">
        <v>211</v>
      </c>
      <c r="BL254" s="5" t="b">
        <v>1</v>
      </c>
      <c r="BM254" s="5" t="b">
        <v>0</v>
      </c>
      <c r="BN254" s="5" t="b">
        <v>0</v>
      </c>
      <c r="BO254" s="5" t="b">
        <v>0</v>
      </c>
      <c r="BP254" s="5" t="b">
        <v>0</v>
      </c>
      <c r="BQ254" s="5" t="b">
        <v>0</v>
      </c>
      <c r="BR254" s="5" t="b">
        <v>0</v>
      </c>
      <c r="BS254" s="5" t="b">
        <v>0</v>
      </c>
      <c r="BT254" s="5" t="b">
        <v>0</v>
      </c>
      <c r="BU254" s="5" t="b">
        <v>0</v>
      </c>
      <c r="BV254" s="5" t="b">
        <v>0</v>
      </c>
      <c r="BW254" s="5" t="s">
        <v>206</v>
      </c>
      <c r="BX254" s="5" t="s">
        <v>206</v>
      </c>
      <c r="BZ254" s="5">
        <v>160</v>
      </c>
      <c r="CA254" s="5">
        <v>160</v>
      </c>
      <c r="CB254" s="5" t="s">
        <v>588</v>
      </c>
      <c r="CC254" s="5" t="s">
        <v>208</v>
      </c>
      <c r="CD254" s="5">
        <v>2</v>
      </c>
      <c r="CE254" s="5" t="s">
        <v>211</v>
      </c>
      <c r="CF254" s="5" t="b">
        <v>1</v>
      </c>
      <c r="CG254" s="5" t="b">
        <v>0</v>
      </c>
      <c r="CH254" s="5" t="b">
        <v>0</v>
      </c>
      <c r="CI254" s="5" t="b">
        <v>0</v>
      </c>
      <c r="CJ254" s="5" t="b">
        <v>0</v>
      </c>
      <c r="CK254" s="5" t="b">
        <v>0</v>
      </c>
      <c r="CL254" s="5" t="b">
        <v>0</v>
      </c>
      <c r="CM254" s="5" t="b">
        <v>0</v>
      </c>
      <c r="CN254" s="5" t="b">
        <v>0</v>
      </c>
      <c r="CO254" s="5" t="b">
        <v>0</v>
      </c>
      <c r="CP254" s="5" t="b">
        <v>0</v>
      </c>
      <c r="CQ254" s="5" t="s">
        <v>206</v>
      </c>
      <c r="CR254" s="5" t="s">
        <v>206</v>
      </c>
      <c r="CS254" s="5">
        <v>75</v>
      </c>
      <c r="CT254" s="5">
        <v>140</v>
      </c>
      <c r="CU254" s="8">
        <v>186.66666666666666</v>
      </c>
      <c r="CV254" s="5" t="s">
        <v>588</v>
      </c>
      <c r="CW254" s="5" t="s">
        <v>208</v>
      </c>
      <c r="CX254" s="5">
        <v>2</v>
      </c>
      <c r="CY254" s="5" t="s">
        <v>335</v>
      </c>
      <c r="CZ254" s="5" t="b">
        <v>1</v>
      </c>
      <c r="DA254" s="5" t="b">
        <v>0</v>
      </c>
      <c r="DB254" s="5" t="b">
        <v>1</v>
      </c>
      <c r="DC254" s="5" t="b">
        <v>0</v>
      </c>
      <c r="DD254" s="5" t="b">
        <v>0</v>
      </c>
      <c r="DE254" s="5" t="b">
        <v>0</v>
      </c>
      <c r="DF254" s="5" t="b">
        <v>0</v>
      </c>
      <c r="DG254" s="5" t="b">
        <v>0</v>
      </c>
      <c r="DH254" s="5" t="b">
        <v>0</v>
      </c>
      <c r="DI254" s="5" t="b">
        <v>0</v>
      </c>
      <c r="DJ254" s="5" t="b">
        <v>0</v>
      </c>
      <c r="DK254" s="5" t="s">
        <v>206</v>
      </c>
      <c r="DL254" s="5" t="s">
        <v>206</v>
      </c>
      <c r="DN254" s="5">
        <v>120</v>
      </c>
      <c r="DO254" s="5" t="s">
        <v>207</v>
      </c>
      <c r="DP254" s="5" t="s">
        <v>588</v>
      </c>
      <c r="DQ254" s="5" t="s">
        <v>208</v>
      </c>
      <c r="DR254" s="5">
        <v>2</v>
      </c>
      <c r="DS254" s="5" t="s">
        <v>335</v>
      </c>
      <c r="DT254" s="5" t="b">
        <v>1</v>
      </c>
      <c r="DU254" s="5" t="b">
        <v>0</v>
      </c>
      <c r="DV254" s="5" t="b">
        <v>1</v>
      </c>
      <c r="DW254" s="5" t="b">
        <v>0</v>
      </c>
      <c r="DX254" s="5" t="b">
        <v>0</v>
      </c>
      <c r="DY254" s="5" t="b">
        <v>0</v>
      </c>
      <c r="DZ254" s="5" t="b">
        <v>0</v>
      </c>
      <c r="EA254" s="5" t="b">
        <v>0</v>
      </c>
      <c r="EB254" s="5" t="b">
        <v>0</v>
      </c>
      <c r="EC254" s="5" t="b">
        <v>0</v>
      </c>
      <c r="ED254" s="5" t="b">
        <v>0</v>
      </c>
      <c r="EE254" s="5" t="s">
        <v>206</v>
      </c>
      <c r="EF254" s="5" t="s">
        <v>206</v>
      </c>
      <c r="EH254" s="5">
        <v>750</v>
      </c>
      <c r="EI254" s="5">
        <v>750</v>
      </c>
      <c r="EJ254" s="5" t="s">
        <v>588</v>
      </c>
      <c r="EK254" s="5" t="s">
        <v>208</v>
      </c>
      <c r="EL254" s="5">
        <v>2</v>
      </c>
      <c r="EM254" s="5" t="s">
        <v>335</v>
      </c>
      <c r="EN254" s="5" t="b">
        <v>1</v>
      </c>
      <c r="EO254" s="5" t="b">
        <v>0</v>
      </c>
      <c r="EP254" s="5" t="b">
        <v>1</v>
      </c>
      <c r="EQ254" s="5" t="b">
        <v>0</v>
      </c>
      <c r="ER254" s="5" t="b">
        <v>0</v>
      </c>
      <c r="ES254" s="5" t="b">
        <v>0</v>
      </c>
      <c r="ET254" s="5" t="b">
        <v>0</v>
      </c>
      <c r="EU254" s="5" t="b">
        <v>0</v>
      </c>
      <c r="EV254" s="5" t="b">
        <v>0</v>
      </c>
      <c r="EW254" s="5" t="b">
        <v>0</v>
      </c>
      <c r="EX254" s="5" t="b">
        <v>0</v>
      </c>
      <c r="EY254" s="5" t="s">
        <v>206</v>
      </c>
      <c r="EZ254" s="5">
        <v>6</v>
      </c>
      <c r="FA254" s="5" t="s">
        <v>212</v>
      </c>
      <c r="FB254" s="5" t="s">
        <v>213</v>
      </c>
      <c r="FC254" s="5" t="s">
        <v>205</v>
      </c>
      <c r="FD254" s="5">
        <v>1250</v>
      </c>
      <c r="FE254" s="5">
        <v>7</v>
      </c>
      <c r="FF254" s="5" t="s">
        <v>206</v>
      </c>
      <c r="FG254" s="5">
        <v>8500</v>
      </c>
      <c r="FJ254" s="5" t="s">
        <v>211</v>
      </c>
      <c r="FK254" s="5" t="b">
        <v>1</v>
      </c>
      <c r="FL254" s="5" t="b">
        <v>0</v>
      </c>
      <c r="FM254" s="5" t="b">
        <v>0</v>
      </c>
      <c r="FN254" s="5" t="b">
        <v>0</v>
      </c>
      <c r="FO254" s="5" t="b">
        <v>0</v>
      </c>
      <c r="FP254" s="5" t="b">
        <v>0</v>
      </c>
      <c r="FQ254" s="5" t="b">
        <v>0</v>
      </c>
      <c r="FR254" s="5" t="b">
        <v>0</v>
      </c>
      <c r="FS254" s="5" t="b">
        <v>0</v>
      </c>
      <c r="FT254" s="5" t="b">
        <v>0</v>
      </c>
      <c r="FU254" s="5" t="b">
        <v>0</v>
      </c>
      <c r="FV254" s="5">
        <v>700</v>
      </c>
      <c r="FX254" s="5" t="s">
        <v>214</v>
      </c>
      <c r="FY254" s="5" t="b">
        <v>1</v>
      </c>
      <c r="FZ254" s="5" t="b">
        <v>0</v>
      </c>
      <c r="GA254" s="5" t="b">
        <v>0</v>
      </c>
      <c r="GB254" s="5" t="b">
        <v>0</v>
      </c>
      <c r="GC254" s="5" t="b">
        <v>0</v>
      </c>
      <c r="GD254" s="5" t="b">
        <v>0</v>
      </c>
      <c r="GE254" s="5" t="b">
        <v>0</v>
      </c>
      <c r="GF254" s="5" t="b">
        <v>0</v>
      </c>
      <c r="GG254" s="5" t="b">
        <v>0</v>
      </c>
      <c r="GI254" s="5" t="s">
        <v>216</v>
      </c>
      <c r="GJ254" s="5" t="s">
        <v>2347</v>
      </c>
      <c r="GK254" s="5">
        <v>35511249</v>
      </c>
      <c r="GL254" s="5" t="s">
        <v>2348</v>
      </c>
      <c r="GM254" s="5" t="s">
        <v>2349</v>
      </c>
      <c r="GN254" s="5">
        <v>294</v>
      </c>
      <c r="GP254" s="5">
        <v>-1</v>
      </c>
    </row>
    <row r="255" spans="1:198" x14ac:dyDescent="0.3">
      <c r="A255" s="5" t="s">
        <v>2443</v>
      </c>
      <c r="B255" s="5" t="s">
        <v>2334</v>
      </c>
      <c r="C255" s="5" t="s">
        <v>2335</v>
      </c>
      <c r="D255" s="6">
        <v>43375</v>
      </c>
      <c r="E255" s="5" t="s">
        <v>2305</v>
      </c>
      <c r="F255" s="6">
        <v>43371</v>
      </c>
      <c r="G255" s="5" t="s">
        <v>609</v>
      </c>
      <c r="H255" s="5" t="s">
        <v>804</v>
      </c>
      <c r="I255" s="5" t="s">
        <v>808</v>
      </c>
      <c r="J255" s="7" t="s">
        <v>809</v>
      </c>
      <c r="K255" s="5" t="s">
        <v>203</v>
      </c>
      <c r="L255" s="5" t="s">
        <v>364</v>
      </c>
      <c r="M255" s="5" t="s">
        <v>206</v>
      </c>
      <c r="N255" s="5" t="s">
        <v>206</v>
      </c>
      <c r="P255" s="5">
        <v>700</v>
      </c>
      <c r="Q255" s="5">
        <v>700</v>
      </c>
      <c r="R255" s="5" t="s">
        <v>263</v>
      </c>
      <c r="S255" s="5" t="s">
        <v>499</v>
      </c>
      <c r="T255" s="5" t="s">
        <v>208</v>
      </c>
      <c r="U255" s="5">
        <v>30</v>
      </c>
      <c r="V255" s="5" t="s">
        <v>1499</v>
      </c>
      <c r="W255" s="5" t="b">
        <v>1</v>
      </c>
      <c r="X255" s="5" t="b">
        <v>0</v>
      </c>
      <c r="Y255" s="5" t="b">
        <v>1</v>
      </c>
      <c r="Z255" s="5" t="b">
        <v>0</v>
      </c>
      <c r="AA255" s="5" t="b">
        <v>0</v>
      </c>
      <c r="AB255" s="5" t="b">
        <v>1</v>
      </c>
      <c r="AC255" s="5" t="b">
        <v>0</v>
      </c>
      <c r="AD255" s="5" t="b">
        <v>0</v>
      </c>
      <c r="AE255" s="5" t="b">
        <v>0</v>
      </c>
      <c r="AF255" s="5" t="b">
        <v>0</v>
      </c>
      <c r="AG255" s="5" t="b">
        <v>0</v>
      </c>
      <c r="AH255" s="5" t="s">
        <v>206</v>
      </c>
      <c r="AI255" s="5" t="s">
        <v>206</v>
      </c>
      <c r="AK255" s="5">
        <v>650</v>
      </c>
      <c r="AL255" s="5">
        <v>650</v>
      </c>
      <c r="AM255" s="5" t="s">
        <v>263</v>
      </c>
      <c r="AN255" s="5" t="s">
        <v>499</v>
      </c>
      <c r="AO255" s="5" t="s">
        <v>208</v>
      </c>
      <c r="AP255" s="5">
        <v>30</v>
      </c>
      <c r="AQ255" s="5" t="s">
        <v>1499</v>
      </c>
      <c r="AR255" s="5" t="b">
        <v>1</v>
      </c>
      <c r="AS255" s="5" t="b">
        <v>0</v>
      </c>
      <c r="AT255" s="5" t="b">
        <v>1</v>
      </c>
      <c r="AU255" s="5" t="b">
        <v>0</v>
      </c>
      <c r="AV255" s="5" t="b">
        <v>0</v>
      </c>
      <c r="AW255" s="5" t="b">
        <v>1</v>
      </c>
      <c r="AX255" s="5" t="b">
        <v>0</v>
      </c>
      <c r="AY255" s="5" t="b">
        <v>0</v>
      </c>
      <c r="AZ255" s="5" t="b">
        <v>0</v>
      </c>
      <c r="BA255" s="5" t="b">
        <v>0</v>
      </c>
      <c r="BB255" s="5" t="b">
        <v>0</v>
      </c>
      <c r="BC255" s="5" t="s">
        <v>206</v>
      </c>
      <c r="BD255" s="5" t="s">
        <v>206</v>
      </c>
      <c r="BF255" s="5">
        <v>120</v>
      </c>
      <c r="BG255" s="5">
        <v>120</v>
      </c>
      <c r="BH255" s="5" t="s">
        <v>588</v>
      </c>
      <c r="BI255" s="5" t="s">
        <v>208</v>
      </c>
      <c r="BJ255" s="5">
        <v>2</v>
      </c>
      <c r="BK255" s="5" t="s">
        <v>211</v>
      </c>
      <c r="BL255" s="5" t="b">
        <v>1</v>
      </c>
      <c r="BM255" s="5" t="b">
        <v>0</v>
      </c>
      <c r="BN255" s="5" t="b">
        <v>0</v>
      </c>
      <c r="BO255" s="5" t="b">
        <v>0</v>
      </c>
      <c r="BP255" s="5" t="b">
        <v>0</v>
      </c>
      <c r="BQ255" s="5" t="b">
        <v>0</v>
      </c>
      <c r="BR255" s="5" t="b">
        <v>0</v>
      </c>
      <c r="BS255" s="5" t="b">
        <v>0</v>
      </c>
      <c r="BT255" s="5" t="b">
        <v>0</v>
      </c>
      <c r="BU255" s="5" t="b">
        <v>0</v>
      </c>
      <c r="BV255" s="5" t="b">
        <v>0</v>
      </c>
      <c r="BW255" s="5" t="s">
        <v>206</v>
      </c>
      <c r="BX255" s="5" t="s">
        <v>206</v>
      </c>
      <c r="BZ255" s="5">
        <v>140</v>
      </c>
      <c r="CA255" s="5">
        <v>140</v>
      </c>
      <c r="CB255" s="5" t="s">
        <v>588</v>
      </c>
      <c r="CC255" s="5" t="s">
        <v>208</v>
      </c>
      <c r="CD255" s="5">
        <v>2</v>
      </c>
      <c r="CE255" s="5" t="s">
        <v>211</v>
      </c>
      <c r="CF255" s="5" t="b">
        <v>1</v>
      </c>
      <c r="CG255" s="5" t="b">
        <v>0</v>
      </c>
      <c r="CH255" s="5" t="b">
        <v>0</v>
      </c>
      <c r="CI255" s="5" t="b">
        <v>0</v>
      </c>
      <c r="CJ255" s="5" t="b">
        <v>0</v>
      </c>
      <c r="CK255" s="5" t="b">
        <v>0</v>
      </c>
      <c r="CL255" s="5" t="b">
        <v>0</v>
      </c>
      <c r="CM255" s="5" t="b">
        <v>0</v>
      </c>
      <c r="CN255" s="5" t="b">
        <v>0</v>
      </c>
      <c r="CO255" s="5" t="b">
        <v>0</v>
      </c>
      <c r="CP255" s="5" t="b">
        <v>0</v>
      </c>
      <c r="CQ255" s="5" t="s">
        <v>206</v>
      </c>
      <c r="CR255" s="5" t="s">
        <v>206</v>
      </c>
      <c r="CS255" s="5">
        <v>75</v>
      </c>
      <c r="CT255" s="5">
        <v>125</v>
      </c>
      <c r="CU255" s="8">
        <v>166.66666666666669</v>
      </c>
      <c r="CV255" s="5" t="s">
        <v>588</v>
      </c>
      <c r="CW255" s="5" t="s">
        <v>208</v>
      </c>
      <c r="CX255" s="5">
        <v>2</v>
      </c>
      <c r="CY255" s="5" t="s">
        <v>335</v>
      </c>
      <c r="CZ255" s="5" t="b">
        <v>1</v>
      </c>
      <c r="DA255" s="5" t="b">
        <v>0</v>
      </c>
      <c r="DB255" s="5" t="b">
        <v>1</v>
      </c>
      <c r="DC255" s="5" t="b">
        <v>0</v>
      </c>
      <c r="DD255" s="5" t="b">
        <v>0</v>
      </c>
      <c r="DE255" s="5" t="b">
        <v>0</v>
      </c>
      <c r="DF255" s="5" t="b">
        <v>0</v>
      </c>
      <c r="DG255" s="5" t="b">
        <v>0</v>
      </c>
      <c r="DH255" s="5" t="b">
        <v>0</v>
      </c>
      <c r="DI255" s="5" t="b">
        <v>0</v>
      </c>
      <c r="DJ255" s="5" t="b">
        <v>0</v>
      </c>
      <c r="DK255" s="5" t="s">
        <v>206</v>
      </c>
      <c r="DL255" s="5" t="s">
        <v>206</v>
      </c>
      <c r="DN255" s="5">
        <v>120</v>
      </c>
      <c r="DO255" s="5" t="s">
        <v>207</v>
      </c>
      <c r="DP255" s="5" t="s">
        <v>588</v>
      </c>
      <c r="DQ255" s="5" t="s">
        <v>208</v>
      </c>
      <c r="DR255" s="5">
        <v>2</v>
      </c>
      <c r="DS255" s="5" t="s">
        <v>335</v>
      </c>
      <c r="DT255" s="5" t="b">
        <v>1</v>
      </c>
      <c r="DU255" s="5" t="b">
        <v>0</v>
      </c>
      <c r="DV255" s="5" t="b">
        <v>1</v>
      </c>
      <c r="DW255" s="5" t="b">
        <v>0</v>
      </c>
      <c r="DX255" s="5" t="b">
        <v>0</v>
      </c>
      <c r="DY255" s="5" t="b">
        <v>0</v>
      </c>
      <c r="DZ255" s="5" t="b">
        <v>0</v>
      </c>
      <c r="EA255" s="5" t="b">
        <v>0</v>
      </c>
      <c r="EB255" s="5" t="b">
        <v>0</v>
      </c>
      <c r="EC255" s="5" t="b">
        <v>0</v>
      </c>
      <c r="ED255" s="5" t="b">
        <v>0</v>
      </c>
      <c r="EE255" s="5" t="s">
        <v>206</v>
      </c>
      <c r="EF255" s="5" t="s">
        <v>206</v>
      </c>
      <c r="EH255" s="5">
        <v>750</v>
      </c>
      <c r="EI255" s="5">
        <v>750</v>
      </c>
      <c r="EJ255" s="5" t="s">
        <v>588</v>
      </c>
      <c r="EK255" s="5" t="s">
        <v>208</v>
      </c>
      <c r="EL255" s="5">
        <v>2</v>
      </c>
      <c r="EM255" s="5" t="s">
        <v>335</v>
      </c>
      <c r="EN255" s="5" t="b">
        <v>1</v>
      </c>
      <c r="EO255" s="5" t="b">
        <v>0</v>
      </c>
      <c r="EP255" s="5" t="b">
        <v>1</v>
      </c>
      <c r="EQ255" s="5" t="b">
        <v>0</v>
      </c>
      <c r="ER255" s="5" t="b">
        <v>0</v>
      </c>
      <c r="ES255" s="5" t="b">
        <v>0</v>
      </c>
      <c r="ET255" s="5" t="b">
        <v>0</v>
      </c>
      <c r="EU255" s="5" t="b">
        <v>0</v>
      </c>
      <c r="EV255" s="5" t="b">
        <v>0</v>
      </c>
      <c r="EW255" s="5" t="b">
        <v>0</v>
      </c>
      <c r="EX255" s="5" t="b">
        <v>0</v>
      </c>
      <c r="EY255" s="5" t="s">
        <v>206</v>
      </c>
      <c r="EZ255" s="5">
        <v>6</v>
      </c>
      <c r="FA255" s="5" t="s">
        <v>212</v>
      </c>
      <c r="FB255" s="5" t="s">
        <v>213</v>
      </c>
      <c r="FC255" s="5" t="s">
        <v>205</v>
      </c>
      <c r="FD255" s="5">
        <v>1200</v>
      </c>
      <c r="FE255" s="5">
        <v>7</v>
      </c>
      <c r="FF255" s="5" t="s">
        <v>206</v>
      </c>
      <c r="FG255" s="5">
        <v>8500</v>
      </c>
      <c r="FJ255" s="5" t="s">
        <v>211</v>
      </c>
      <c r="FK255" s="5" t="b">
        <v>1</v>
      </c>
      <c r="FL255" s="5" t="b">
        <v>0</v>
      </c>
      <c r="FM255" s="5" t="b">
        <v>0</v>
      </c>
      <c r="FN255" s="5" t="b">
        <v>0</v>
      </c>
      <c r="FO255" s="5" t="b">
        <v>0</v>
      </c>
      <c r="FP255" s="5" t="b">
        <v>0</v>
      </c>
      <c r="FQ255" s="5" t="b">
        <v>0</v>
      </c>
      <c r="FR255" s="5" t="b">
        <v>0</v>
      </c>
      <c r="FS255" s="5" t="b">
        <v>0</v>
      </c>
      <c r="FT255" s="5" t="b">
        <v>0</v>
      </c>
      <c r="FU255" s="5" t="b">
        <v>0</v>
      </c>
      <c r="FV255" s="5">
        <v>700</v>
      </c>
      <c r="FX255" s="5" t="s">
        <v>214</v>
      </c>
      <c r="FY255" s="5" t="b">
        <v>1</v>
      </c>
      <c r="FZ255" s="5" t="b">
        <v>0</v>
      </c>
      <c r="GA255" s="5" t="b">
        <v>0</v>
      </c>
      <c r="GB255" s="5" t="b">
        <v>0</v>
      </c>
      <c r="GC255" s="5" t="b">
        <v>0</v>
      </c>
      <c r="GD255" s="5" t="b">
        <v>0</v>
      </c>
      <c r="GE255" s="5" t="b">
        <v>0</v>
      </c>
      <c r="GF255" s="5" t="b">
        <v>0</v>
      </c>
      <c r="GG255" s="5" t="b">
        <v>0</v>
      </c>
      <c r="GI255" s="5" t="s">
        <v>216</v>
      </c>
      <c r="GJ255" s="5" t="s">
        <v>2336</v>
      </c>
      <c r="GK255" s="5">
        <v>35511230</v>
      </c>
      <c r="GL255" s="5" t="s">
        <v>2337</v>
      </c>
      <c r="GM255" s="5" t="s">
        <v>2338</v>
      </c>
      <c r="GN255" s="5">
        <v>292</v>
      </c>
      <c r="GP255" s="5">
        <v>-1</v>
      </c>
    </row>
    <row r="256" spans="1:198" x14ac:dyDescent="0.3">
      <c r="A256" s="5" t="s">
        <v>2438</v>
      </c>
      <c r="B256" s="5" t="s">
        <v>2339</v>
      </c>
      <c r="C256" s="5" t="s">
        <v>2340</v>
      </c>
      <c r="D256" s="6">
        <v>43376</v>
      </c>
      <c r="E256" s="5" t="s">
        <v>2305</v>
      </c>
      <c r="F256" s="6">
        <v>43371</v>
      </c>
      <c r="G256" s="5" t="s">
        <v>609</v>
      </c>
      <c r="H256" s="5" t="s">
        <v>804</v>
      </c>
      <c r="I256" s="5" t="s">
        <v>808</v>
      </c>
      <c r="J256" s="7" t="s">
        <v>809</v>
      </c>
      <c r="K256" s="5" t="s">
        <v>203</v>
      </c>
      <c r="L256" s="5" t="s">
        <v>364</v>
      </c>
      <c r="M256" s="5" t="s">
        <v>206</v>
      </c>
      <c r="N256" s="5" t="s">
        <v>206</v>
      </c>
      <c r="P256" s="5">
        <v>750</v>
      </c>
      <c r="Q256" s="5">
        <v>750</v>
      </c>
      <c r="R256" s="5" t="s">
        <v>263</v>
      </c>
      <c r="S256" s="5" t="s">
        <v>499</v>
      </c>
      <c r="T256" s="5" t="s">
        <v>208</v>
      </c>
      <c r="U256" s="5">
        <v>30</v>
      </c>
      <c r="V256" s="5" t="s">
        <v>248</v>
      </c>
      <c r="W256" s="5" t="b">
        <v>1</v>
      </c>
      <c r="X256" s="5" t="b">
        <v>0</v>
      </c>
      <c r="Y256" s="5" t="b">
        <v>1</v>
      </c>
      <c r="Z256" s="5" t="b">
        <v>0</v>
      </c>
      <c r="AA256" s="5" t="b">
        <v>0</v>
      </c>
      <c r="AB256" s="5" t="b">
        <v>0</v>
      </c>
      <c r="AC256" s="5" t="b">
        <v>1</v>
      </c>
      <c r="AD256" s="5" t="b">
        <v>0</v>
      </c>
      <c r="AE256" s="5" t="b">
        <v>0</v>
      </c>
      <c r="AF256" s="5" t="b">
        <v>0</v>
      </c>
      <c r="AG256" s="5" t="b">
        <v>0</v>
      </c>
      <c r="AH256" s="5" t="s">
        <v>206</v>
      </c>
      <c r="AI256" s="5" t="s">
        <v>206</v>
      </c>
      <c r="AK256" s="5">
        <v>650</v>
      </c>
      <c r="AL256" s="5">
        <v>650</v>
      </c>
      <c r="AM256" s="5" t="s">
        <v>263</v>
      </c>
      <c r="AN256" s="5" t="s">
        <v>499</v>
      </c>
      <c r="AO256" s="5" t="s">
        <v>208</v>
      </c>
      <c r="AP256" s="5">
        <v>30</v>
      </c>
      <c r="AQ256" s="5" t="s">
        <v>248</v>
      </c>
      <c r="AR256" s="5" t="b">
        <v>1</v>
      </c>
      <c r="AS256" s="5" t="b">
        <v>0</v>
      </c>
      <c r="AT256" s="5" t="b">
        <v>1</v>
      </c>
      <c r="AU256" s="5" t="b">
        <v>0</v>
      </c>
      <c r="AV256" s="5" t="b">
        <v>0</v>
      </c>
      <c r="AW256" s="5" t="b">
        <v>0</v>
      </c>
      <c r="AX256" s="5" t="b">
        <v>1</v>
      </c>
      <c r="AY256" s="5" t="b">
        <v>0</v>
      </c>
      <c r="AZ256" s="5" t="b">
        <v>0</v>
      </c>
      <c r="BA256" s="5" t="b">
        <v>0</v>
      </c>
      <c r="BB256" s="5" t="b">
        <v>0</v>
      </c>
      <c r="BC256" s="5" t="s">
        <v>206</v>
      </c>
      <c r="BD256" s="5" t="s">
        <v>206</v>
      </c>
      <c r="BF256" s="5">
        <v>130</v>
      </c>
      <c r="BG256" s="5">
        <v>130</v>
      </c>
      <c r="BH256" s="5" t="s">
        <v>588</v>
      </c>
      <c r="BI256" s="5" t="s">
        <v>208</v>
      </c>
      <c r="BJ256" s="5">
        <v>2</v>
      </c>
      <c r="BK256" s="5" t="s">
        <v>211</v>
      </c>
      <c r="BL256" s="5" t="b">
        <v>1</v>
      </c>
      <c r="BM256" s="5" t="b">
        <v>0</v>
      </c>
      <c r="BN256" s="5" t="b">
        <v>0</v>
      </c>
      <c r="BO256" s="5" t="b">
        <v>0</v>
      </c>
      <c r="BP256" s="5" t="b">
        <v>0</v>
      </c>
      <c r="BQ256" s="5" t="b">
        <v>0</v>
      </c>
      <c r="BR256" s="5" t="b">
        <v>0</v>
      </c>
      <c r="BS256" s="5" t="b">
        <v>0</v>
      </c>
      <c r="BT256" s="5" t="b">
        <v>0</v>
      </c>
      <c r="BU256" s="5" t="b">
        <v>0</v>
      </c>
      <c r="BV256" s="5" t="b">
        <v>0</v>
      </c>
      <c r="BW256" s="5" t="s">
        <v>206</v>
      </c>
      <c r="BX256" s="5" t="s">
        <v>206</v>
      </c>
      <c r="BZ256" s="5">
        <v>160</v>
      </c>
      <c r="CA256" s="5">
        <v>160</v>
      </c>
      <c r="CB256" s="5" t="s">
        <v>588</v>
      </c>
      <c r="CC256" s="5" t="s">
        <v>208</v>
      </c>
      <c r="CD256" s="5">
        <v>2</v>
      </c>
      <c r="CE256" s="5" t="s">
        <v>211</v>
      </c>
      <c r="CF256" s="5" t="b">
        <v>1</v>
      </c>
      <c r="CG256" s="5" t="b">
        <v>0</v>
      </c>
      <c r="CH256" s="5" t="b">
        <v>0</v>
      </c>
      <c r="CI256" s="5" t="b">
        <v>0</v>
      </c>
      <c r="CJ256" s="5" t="b">
        <v>0</v>
      </c>
      <c r="CK256" s="5" t="b">
        <v>0</v>
      </c>
      <c r="CL256" s="5" t="b">
        <v>0</v>
      </c>
      <c r="CM256" s="5" t="b">
        <v>0</v>
      </c>
      <c r="CN256" s="5" t="b">
        <v>0</v>
      </c>
      <c r="CO256" s="5" t="b">
        <v>0</v>
      </c>
      <c r="CP256" s="5" t="b">
        <v>0</v>
      </c>
      <c r="CQ256" s="5" t="s">
        <v>206</v>
      </c>
      <c r="CR256" s="5" t="s">
        <v>206</v>
      </c>
      <c r="CS256" s="5">
        <v>75</v>
      </c>
      <c r="CT256" s="5">
        <v>135</v>
      </c>
      <c r="CU256" s="8">
        <v>180</v>
      </c>
      <c r="CV256" s="5" t="s">
        <v>588</v>
      </c>
      <c r="CW256" s="5" t="s">
        <v>208</v>
      </c>
      <c r="CX256" s="5">
        <v>2</v>
      </c>
      <c r="CY256" s="5" t="s">
        <v>335</v>
      </c>
      <c r="CZ256" s="5" t="b">
        <v>1</v>
      </c>
      <c r="DA256" s="5" t="b">
        <v>0</v>
      </c>
      <c r="DB256" s="5" t="b">
        <v>1</v>
      </c>
      <c r="DC256" s="5" t="b">
        <v>0</v>
      </c>
      <c r="DD256" s="5" t="b">
        <v>0</v>
      </c>
      <c r="DE256" s="5" t="b">
        <v>0</v>
      </c>
      <c r="DF256" s="5" t="b">
        <v>0</v>
      </c>
      <c r="DG256" s="5" t="b">
        <v>0</v>
      </c>
      <c r="DH256" s="5" t="b">
        <v>0</v>
      </c>
      <c r="DI256" s="5" t="b">
        <v>0</v>
      </c>
      <c r="DJ256" s="5" t="b">
        <v>0</v>
      </c>
      <c r="DK256" s="5" t="s">
        <v>206</v>
      </c>
      <c r="DL256" s="5" t="s">
        <v>206</v>
      </c>
      <c r="DN256" s="5">
        <v>125</v>
      </c>
      <c r="DO256" s="5" t="s">
        <v>207</v>
      </c>
      <c r="DP256" s="5" t="s">
        <v>588</v>
      </c>
      <c r="DQ256" s="5" t="s">
        <v>208</v>
      </c>
      <c r="DR256" s="5">
        <v>2</v>
      </c>
      <c r="DS256" s="5" t="s">
        <v>335</v>
      </c>
      <c r="DT256" s="5" t="b">
        <v>1</v>
      </c>
      <c r="DU256" s="5" t="b">
        <v>0</v>
      </c>
      <c r="DV256" s="5" t="b">
        <v>1</v>
      </c>
      <c r="DW256" s="5" t="b">
        <v>0</v>
      </c>
      <c r="DX256" s="5" t="b">
        <v>0</v>
      </c>
      <c r="DY256" s="5" t="b">
        <v>0</v>
      </c>
      <c r="DZ256" s="5" t="b">
        <v>0</v>
      </c>
      <c r="EA256" s="5" t="b">
        <v>0</v>
      </c>
      <c r="EB256" s="5" t="b">
        <v>0</v>
      </c>
      <c r="EC256" s="5" t="b">
        <v>0</v>
      </c>
      <c r="ED256" s="5" t="b">
        <v>0</v>
      </c>
      <c r="EE256" s="5" t="s">
        <v>206</v>
      </c>
      <c r="EF256" s="5" t="s">
        <v>206</v>
      </c>
      <c r="EH256" s="5">
        <v>760</v>
      </c>
      <c r="EI256" s="5">
        <v>760</v>
      </c>
      <c r="EJ256" s="5" t="s">
        <v>588</v>
      </c>
      <c r="EK256" s="5" t="s">
        <v>208</v>
      </c>
      <c r="EL256" s="5">
        <v>2</v>
      </c>
      <c r="EM256" s="5" t="s">
        <v>335</v>
      </c>
      <c r="EN256" s="5" t="b">
        <v>1</v>
      </c>
      <c r="EO256" s="5" t="b">
        <v>0</v>
      </c>
      <c r="EP256" s="5" t="b">
        <v>1</v>
      </c>
      <c r="EQ256" s="5" t="b">
        <v>0</v>
      </c>
      <c r="ER256" s="5" t="b">
        <v>0</v>
      </c>
      <c r="ES256" s="5" t="b">
        <v>0</v>
      </c>
      <c r="ET256" s="5" t="b">
        <v>0</v>
      </c>
      <c r="EU256" s="5" t="b">
        <v>0</v>
      </c>
      <c r="EV256" s="5" t="b">
        <v>0</v>
      </c>
      <c r="EW256" s="5" t="b">
        <v>0</v>
      </c>
      <c r="EX256" s="5" t="b">
        <v>0</v>
      </c>
      <c r="EY256" s="5" t="s">
        <v>206</v>
      </c>
      <c r="EZ256" s="5">
        <v>6</v>
      </c>
      <c r="FA256" s="5" t="s">
        <v>212</v>
      </c>
      <c r="FB256" s="5" t="s">
        <v>213</v>
      </c>
      <c r="FC256" s="5" t="s">
        <v>205</v>
      </c>
      <c r="FD256" s="5">
        <v>1250</v>
      </c>
      <c r="FE256" s="5">
        <v>7</v>
      </c>
      <c r="FF256" s="5" t="s">
        <v>206</v>
      </c>
      <c r="FG256" s="5">
        <v>8500</v>
      </c>
      <c r="FJ256" s="5" t="s">
        <v>211</v>
      </c>
      <c r="FK256" s="5" t="b">
        <v>1</v>
      </c>
      <c r="FL256" s="5" t="b">
        <v>0</v>
      </c>
      <c r="FM256" s="5" t="b">
        <v>0</v>
      </c>
      <c r="FN256" s="5" t="b">
        <v>0</v>
      </c>
      <c r="FO256" s="5" t="b">
        <v>0</v>
      </c>
      <c r="FP256" s="5" t="b">
        <v>0</v>
      </c>
      <c r="FQ256" s="5" t="b">
        <v>0</v>
      </c>
      <c r="FR256" s="5" t="b">
        <v>0</v>
      </c>
      <c r="FS256" s="5" t="b">
        <v>0</v>
      </c>
      <c r="FT256" s="5" t="b">
        <v>0</v>
      </c>
      <c r="FU256" s="5" t="b">
        <v>0</v>
      </c>
      <c r="FV256" s="5">
        <v>700</v>
      </c>
      <c r="FX256" s="5" t="s">
        <v>214</v>
      </c>
      <c r="FY256" s="5" t="b">
        <v>1</v>
      </c>
      <c r="FZ256" s="5" t="b">
        <v>0</v>
      </c>
      <c r="GA256" s="5" t="b">
        <v>0</v>
      </c>
      <c r="GB256" s="5" t="b">
        <v>0</v>
      </c>
      <c r="GC256" s="5" t="b">
        <v>0</v>
      </c>
      <c r="GD256" s="5" t="b">
        <v>0</v>
      </c>
      <c r="GE256" s="5" t="b">
        <v>0</v>
      </c>
      <c r="GF256" s="5" t="b">
        <v>0</v>
      </c>
      <c r="GG256" s="5" t="b">
        <v>0</v>
      </c>
      <c r="GI256" s="5" t="s">
        <v>216</v>
      </c>
      <c r="GJ256" s="5" t="s">
        <v>2341</v>
      </c>
      <c r="GK256" s="5">
        <v>35511240</v>
      </c>
      <c r="GL256" s="5" t="s">
        <v>2342</v>
      </c>
      <c r="GM256" s="5" t="s">
        <v>2343</v>
      </c>
      <c r="GN256" s="5">
        <v>293</v>
      </c>
      <c r="GP256" s="5">
        <v>-1</v>
      </c>
    </row>
    <row r="257" spans="1:201" x14ac:dyDescent="0.3">
      <c r="A257" s="5" t="s">
        <v>2238</v>
      </c>
      <c r="B257" s="5" t="s">
        <v>1580</v>
      </c>
      <c r="C257" s="5" t="s">
        <v>1581</v>
      </c>
      <c r="D257" s="6">
        <v>43374</v>
      </c>
      <c r="E257" s="5" t="s">
        <v>1488</v>
      </c>
      <c r="F257" s="6">
        <v>43371</v>
      </c>
      <c r="G257" s="5" t="s">
        <v>609</v>
      </c>
      <c r="H257" s="5" t="s">
        <v>804</v>
      </c>
      <c r="I257" s="5" t="s">
        <v>810</v>
      </c>
      <c r="J257" s="7" t="s">
        <v>811</v>
      </c>
      <c r="K257" s="5" t="s">
        <v>203</v>
      </c>
      <c r="L257" s="5" t="s">
        <v>204</v>
      </c>
      <c r="M257" s="5" t="s">
        <v>206</v>
      </c>
      <c r="N257" s="5" t="s">
        <v>206</v>
      </c>
      <c r="P257" s="5">
        <v>720</v>
      </c>
      <c r="Q257" s="5">
        <v>720</v>
      </c>
      <c r="R257" s="5" t="s">
        <v>588</v>
      </c>
      <c r="S257" s="5" t="s">
        <v>589</v>
      </c>
      <c r="T257" s="5" t="s">
        <v>208</v>
      </c>
      <c r="U257" s="5">
        <v>10</v>
      </c>
      <c r="V257" s="5" t="s">
        <v>1500</v>
      </c>
      <c r="W257" s="5" t="b">
        <v>1</v>
      </c>
      <c r="X257" s="5" t="b">
        <v>1</v>
      </c>
      <c r="Y257" s="5" t="b">
        <v>1</v>
      </c>
      <c r="Z257" s="5" t="b">
        <v>1</v>
      </c>
      <c r="AA257" s="5" t="b">
        <v>1</v>
      </c>
      <c r="AB257" s="5" t="b">
        <v>1</v>
      </c>
      <c r="AC257" s="5" t="b">
        <v>1</v>
      </c>
      <c r="AD257" s="5" t="b">
        <v>1</v>
      </c>
      <c r="AE257" s="5" t="b">
        <v>0</v>
      </c>
      <c r="AF257" s="5" t="b">
        <v>0</v>
      </c>
      <c r="AG257" s="5" t="b">
        <v>0</v>
      </c>
      <c r="AH257" s="5" t="s">
        <v>206</v>
      </c>
      <c r="AI257" s="5" t="s">
        <v>206</v>
      </c>
      <c r="AK257" s="5">
        <v>750</v>
      </c>
      <c r="AL257" s="5">
        <v>750</v>
      </c>
      <c r="AM257" s="5" t="s">
        <v>588</v>
      </c>
      <c r="AN257" s="5" t="s">
        <v>589</v>
      </c>
      <c r="AO257" s="5" t="s">
        <v>208</v>
      </c>
      <c r="AP257" s="5">
        <v>14</v>
      </c>
      <c r="AQ257" s="5" t="s">
        <v>1500</v>
      </c>
      <c r="AR257" s="5" t="b">
        <v>1</v>
      </c>
      <c r="AS257" s="5" t="b">
        <v>1</v>
      </c>
      <c r="AT257" s="5" t="b">
        <v>1</v>
      </c>
      <c r="AU257" s="5" t="b">
        <v>1</v>
      </c>
      <c r="AV257" s="5" t="b">
        <v>1</v>
      </c>
      <c r="AW257" s="5" t="b">
        <v>1</v>
      </c>
      <c r="AX257" s="5" t="b">
        <v>1</v>
      </c>
      <c r="AY257" s="5" t="b">
        <v>1</v>
      </c>
      <c r="AZ257" s="5" t="b">
        <v>0</v>
      </c>
      <c r="BA257" s="5" t="b">
        <v>0</v>
      </c>
      <c r="BB257" s="5" t="b">
        <v>0</v>
      </c>
      <c r="BC257" s="5" t="s">
        <v>206</v>
      </c>
      <c r="BD257" s="5" t="s">
        <v>206</v>
      </c>
      <c r="BF257" s="5">
        <v>125</v>
      </c>
      <c r="BG257" s="5">
        <v>125</v>
      </c>
      <c r="BH257" s="5" t="s">
        <v>588</v>
      </c>
      <c r="BI257" s="5" t="s">
        <v>208</v>
      </c>
      <c r="BJ257" s="5">
        <v>3</v>
      </c>
      <c r="BK257" s="5" t="s">
        <v>1502</v>
      </c>
      <c r="BL257" s="5" t="b">
        <v>1</v>
      </c>
      <c r="BM257" s="5" t="b">
        <v>1</v>
      </c>
      <c r="BN257" s="5" t="b">
        <v>1</v>
      </c>
      <c r="BO257" s="5" t="b">
        <v>1</v>
      </c>
      <c r="BP257" s="5" t="b">
        <v>1</v>
      </c>
      <c r="BQ257" s="5" t="b">
        <v>1</v>
      </c>
      <c r="BR257" s="5" t="b">
        <v>1</v>
      </c>
      <c r="BS257" s="5" t="b">
        <v>0</v>
      </c>
      <c r="BT257" s="5" t="b">
        <v>0</v>
      </c>
      <c r="BU257" s="5" t="b">
        <v>0</v>
      </c>
      <c r="BV257" s="5" t="b">
        <v>0</v>
      </c>
      <c r="BW257" s="5" t="s">
        <v>206</v>
      </c>
      <c r="BX257" s="5" t="s">
        <v>206</v>
      </c>
      <c r="BZ257" s="5">
        <v>140</v>
      </c>
      <c r="CA257" s="5">
        <v>140</v>
      </c>
      <c r="CB257" s="5" t="s">
        <v>588</v>
      </c>
      <c r="CC257" s="5" t="s">
        <v>208</v>
      </c>
      <c r="CD257" s="5">
        <v>2</v>
      </c>
      <c r="CE257" s="5" t="s">
        <v>1582</v>
      </c>
      <c r="CF257" s="5" t="b">
        <v>1</v>
      </c>
      <c r="CG257" s="5" t="b">
        <v>1</v>
      </c>
      <c r="CH257" s="5" t="b">
        <v>1</v>
      </c>
      <c r="CI257" s="5" t="b">
        <v>0</v>
      </c>
      <c r="CJ257" s="5" t="b">
        <v>0</v>
      </c>
      <c r="CK257" s="5" t="b">
        <v>0</v>
      </c>
      <c r="CL257" s="5" t="b">
        <v>0</v>
      </c>
      <c r="CM257" s="5" t="b">
        <v>1</v>
      </c>
      <c r="CN257" s="5" t="b">
        <v>0</v>
      </c>
      <c r="CO257" s="5" t="b">
        <v>0</v>
      </c>
      <c r="CP257" s="5" t="b">
        <v>0</v>
      </c>
      <c r="CQ257" s="5" t="s">
        <v>206</v>
      </c>
      <c r="CR257" s="5" t="s">
        <v>206</v>
      </c>
      <c r="CS257" s="5">
        <v>100</v>
      </c>
      <c r="CT257" s="5">
        <v>170</v>
      </c>
      <c r="CU257" s="5">
        <v>170</v>
      </c>
      <c r="CV257" s="5" t="s">
        <v>588</v>
      </c>
      <c r="CW257" s="5" t="s">
        <v>208</v>
      </c>
      <c r="CX257" s="5">
        <v>5</v>
      </c>
      <c r="CY257" s="5" t="s">
        <v>1490</v>
      </c>
      <c r="CZ257" s="5" t="b">
        <v>1</v>
      </c>
      <c r="DA257" s="5" t="b">
        <v>1</v>
      </c>
      <c r="DB257" s="5" t="b">
        <v>0</v>
      </c>
      <c r="DC257" s="5" t="b">
        <v>1</v>
      </c>
      <c r="DD257" s="5" t="b">
        <v>1</v>
      </c>
      <c r="DE257" s="5" t="b">
        <v>1</v>
      </c>
      <c r="DF257" s="5" t="b">
        <v>1</v>
      </c>
      <c r="DG257" s="5" t="b">
        <v>1</v>
      </c>
      <c r="DH257" s="5" t="b">
        <v>0</v>
      </c>
      <c r="DI257" s="5" t="b">
        <v>0</v>
      </c>
      <c r="DJ257" s="5" t="b">
        <v>0</v>
      </c>
      <c r="DK257" s="5" t="s">
        <v>206</v>
      </c>
      <c r="DL257" s="5" t="s">
        <v>206</v>
      </c>
      <c r="DN257" s="5">
        <v>100</v>
      </c>
      <c r="DO257" s="5" t="s">
        <v>207</v>
      </c>
      <c r="DP257" s="5" t="s">
        <v>588</v>
      </c>
      <c r="DQ257" s="5" t="s">
        <v>208</v>
      </c>
      <c r="DR257" s="5">
        <v>3</v>
      </c>
      <c r="DS257" s="5" t="s">
        <v>1541</v>
      </c>
      <c r="DT257" s="5" t="b">
        <v>1</v>
      </c>
      <c r="DU257" s="5" t="b">
        <v>1</v>
      </c>
      <c r="DV257" s="5" t="b">
        <v>1</v>
      </c>
      <c r="DW257" s="5" t="b">
        <v>1</v>
      </c>
      <c r="DX257" s="5" t="b">
        <v>1</v>
      </c>
      <c r="DY257" s="5" t="b">
        <v>1</v>
      </c>
      <c r="DZ257" s="5" t="b">
        <v>0</v>
      </c>
      <c r="EA257" s="5" t="b">
        <v>0</v>
      </c>
      <c r="EB257" s="5" t="b">
        <v>0</v>
      </c>
      <c r="EC257" s="5" t="b">
        <v>0</v>
      </c>
      <c r="ED257" s="5" t="b">
        <v>0</v>
      </c>
      <c r="EE257" s="5" t="s">
        <v>206</v>
      </c>
      <c r="EF257" s="5" t="s">
        <v>206</v>
      </c>
      <c r="EH257" s="5">
        <v>600</v>
      </c>
      <c r="EI257" s="5">
        <v>600</v>
      </c>
      <c r="EJ257" s="5" t="s">
        <v>588</v>
      </c>
      <c r="EK257" s="5" t="s">
        <v>208</v>
      </c>
      <c r="EL257" s="5">
        <v>5</v>
      </c>
      <c r="EM257" s="5" t="s">
        <v>1502</v>
      </c>
      <c r="EN257" s="5" t="b">
        <v>1</v>
      </c>
      <c r="EO257" s="5" t="b">
        <v>1</v>
      </c>
      <c r="EP257" s="5" t="b">
        <v>1</v>
      </c>
      <c r="EQ257" s="5" t="b">
        <v>1</v>
      </c>
      <c r="ER257" s="5" t="b">
        <v>1</v>
      </c>
      <c r="ES257" s="5" t="b">
        <v>1</v>
      </c>
      <c r="ET257" s="5" t="b">
        <v>1</v>
      </c>
      <c r="EU257" s="5" t="b">
        <v>0</v>
      </c>
      <c r="EV257" s="5" t="b">
        <v>0</v>
      </c>
      <c r="EW257" s="5" t="b">
        <v>0</v>
      </c>
      <c r="EX257" s="5" t="b">
        <v>0</v>
      </c>
      <c r="EY257" s="5" t="s">
        <v>206</v>
      </c>
      <c r="EZ257" s="5">
        <v>6</v>
      </c>
      <c r="FA257" s="5" t="s">
        <v>212</v>
      </c>
      <c r="FB257" s="5" t="s">
        <v>213</v>
      </c>
      <c r="FC257" s="5" t="s">
        <v>206</v>
      </c>
      <c r="FD257" s="5">
        <v>1250</v>
      </c>
      <c r="FE257" s="5">
        <v>2</v>
      </c>
      <c r="FF257" s="5" t="s">
        <v>206</v>
      </c>
      <c r="FG257" s="5">
        <v>12000</v>
      </c>
      <c r="FH257" s="5">
        <v>17000</v>
      </c>
      <c r="FI257" s="5">
        <v>22000</v>
      </c>
      <c r="FJ257" s="5" t="s">
        <v>1541</v>
      </c>
      <c r="FK257" s="5" t="b">
        <v>1</v>
      </c>
      <c r="FL257" s="5" t="b">
        <v>1</v>
      </c>
      <c r="FM257" s="5" t="b">
        <v>1</v>
      </c>
      <c r="FN257" s="5" t="b">
        <v>1</v>
      </c>
      <c r="FO257" s="5" t="b">
        <v>1</v>
      </c>
      <c r="FP257" s="5" t="b">
        <v>1</v>
      </c>
      <c r="FQ257" s="5" t="b">
        <v>0</v>
      </c>
      <c r="FR257" s="5" t="b">
        <v>0</v>
      </c>
      <c r="FS257" s="5" t="b">
        <v>0</v>
      </c>
      <c r="FT257" s="5" t="b">
        <v>0</v>
      </c>
      <c r="FU257" s="5" t="b">
        <v>0</v>
      </c>
      <c r="FV257" s="5">
        <v>750</v>
      </c>
      <c r="FX257" s="5" t="s">
        <v>214</v>
      </c>
      <c r="FY257" s="5" t="b">
        <v>1</v>
      </c>
      <c r="FZ257" s="5" t="b">
        <v>0</v>
      </c>
      <c r="GA257" s="5" t="b">
        <v>0</v>
      </c>
      <c r="GB257" s="5" t="b">
        <v>0</v>
      </c>
      <c r="GC257" s="5" t="b">
        <v>0</v>
      </c>
      <c r="GD257" s="5" t="b">
        <v>0</v>
      </c>
      <c r="GE257" s="5" t="b">
        <v>0</v>
      </c>
      <c r="GF257" s="5" t="b">
        <v>0</v>
      </c>
      <c r="GG257" s="5" t="b">
        <v>0</v>
      </c>
      <c r="GI257" s="5" t="s">
        <v>215</v>
      </c>
      <c r="GJ257" s="5" t="s">
        <v>216</v>
      </c>
      <c r="GK257" s="5" t="s">
        <v>1583</v>
      </c>
      <c r="GL257" s="5">
        <v>35057866</v>
      </c>
      <c r="GM257" s="5" t="s">
        <v>1584</v>
      </c>
      <c r="GN257" s="5" t="s">
        <v>1585</v>
      </c>
      <c r="GO257" s="5">
        <v>231</v>
      </c>
      <c r="GQ257" s="5">
        <v>-1</v>
      </c>
    </row>
    <row r="258" spans="1:201" x14ac:dyDescent="0.3">
      <c r="A258" s="5" t="s">
        <v>2240</v>
      </c>
      <c r="B258" s="5" t="s">
        <v>1592</v>
      </c>
      <c r="C258" s="5" t="s">
        <v>1593</v>
      </c>
      <c r="D258" s="6">
        <v>43374</v>
      </c>
      <c r="E258" s="5" t="s">
        <v>1488</v>
      </c>
      <c r="F258" s="6">
        <v>43371</v>
      </c>
      <c r="G258" s="5" t="s">
        <v>609</v>
      </c>
      <c r="H258" s="5" t="s">
        <v>804</v>
      </c>
      <c r="I258" s="5" t="s">
        <v>810</v>
      </c>
      <c r="J258" s="7" t="s">
        <v>811</v>
      </c>
      <c r="K258" s="5" t="s">
        <v>203</v>
      </c>
      <c r="L258" s="5" t="s">
        <v>204</v>
      </c>
      <c r="M258" s="5" t="s">
        <v>206</v>
      </c>
      <c r="N258" s="5" t="s">
        <v>206</v>
      </c>
      <c r="P258" s="5">
        <v>715</v>
      </c>
      <c r="Q258" s="5">
        <v>715</v>
      </c>
      <c r="R258" s="5" t="s">
        <v>588</v>
      </c>
      <c r="S258" s="5" t="s">
        <v>589</v>
      </c>
      <c r="T258" s="5" t="s">
        <v>208</v>
      </c>
      <c r="U258" s="5">
        <v>13</v>
      </c>
      <c r="V258" s="5" t="s">
        <v>374</v>
      </c>
      <c r="W258" s="5" t="b">
        <v>1</v>
      </c>
      <c r="X258" s="5" t="b">
        <v>1</v>
      </c>
      <c r="Y258" s="5" t="b">
        <v>1</v>
      </c>
      <c r="Z258" s="5" t="b">
        <v>1</v>
      </c>
      <c r="AA258" s="5" t="b">
        <v>0</v>
      </c>
      <c r="AB258" s="5" t="b">
        <v>0</v>
      </c>
      <c r="AC258" s="5" t="b">
        <v>0</v>
      </c>
      <c r="AD258" s="5" t="b">
        <v>0</v>
      </c>
      <c r="AE258" s="5" t="b">
        <v>0</v>
      </c>
      <c r="AF258" s="5" t="b">
        <v>0</v>
      </c>
      <c r="AG258" s="5" t="b">
        <v>0</v>
      </c>
      <c r="AH258" s="5" t="s">
        <v>206</v>
      </c>
      <c r="AI258" s="5" t="s">
        <v>206</v>
      </c>
      <c r="AK258" s="5">
        <v>750</v>
      </c>
      <c r="AL258" s="5">
        <v>750</v>
      </c>
      <c r="AM258" s="5" t="s">
        <v>588</v>
      </c>
      <c r="AN258" s="5" t="s">
        <v>589</v>
      </c>
      <c r="AO258" s="5" t="s">
        <v>208</v>
      </c>
      <c r="AP258" s="5">
        <v>14</v>
      </c>
      <c r="AQ258" s="5" t="s">
        <v>1502</v>
      </c>
      <c r="AR258" s="5" t="b">
        <v>1</v>
      </c>
      <c r="AS258" s="5" t="b">
        <v>1</v>
      </c>
      <c r="AT258" s="5" t="b">
        <v>1</v>
      </c>
      <c r="AU258" s="5" t="b">
        <v>1</v>
      </c>
      <c r="AV258" s="5" t="b">
        <v>1</v>
      </c>
      <c r="AW258" s="5" t="b">
        <v>1</v>
      </c>
      <c r="AX258" s="5" t="b">
        <v>1</v>
      </c>
      <c r="AY258" s="5" t="b">
        <v>0</v>
      </c>
      <c r="AZ258" s="5" t="b">
        <v>0</v>
      </c>
      <c r="BA258" s="5" t="b">
        <v>0</v>
      </c>
      <c r="BB258" s="5" t="b">
        <v>0</v>
      </c>
      <c r="BC258" s="5" t="s">
        <v>206</v>
      </c>
      <c r="BD258" s="5" t="s">
        <v>206</v>
      </c>
      <c r="BF258" s="5">
        <v>130</v>
      </c>
      <c r="BG258" s="5">
        <v>130</v>
      </c>
      <c r="BH258" s="5" t="s">
        <v>588</v>
      </c>
      <c r="BI258" s="5" t="s">
        <v>208</v>
      </c>
      <c r="BJ258" s="5">
        <v>2</v>
      </c>
      <c r="BK258" s="5" t="s">
        <v>248</v>
      </c>
      <c r="BL258" s="5" t="b">
        <v>1</v>
      </c>
      <c r="BM258" s="5" t="b">
        <v>0</v>
      </c>
      <c r="BN258" s="5" t="b">
        <v>1</v>
      </c>
      <c r="BO258" s="5" t="b">
        <v>0</v>
      </c>
      <c r="BP258" s="5" t="b">
        <v>0</v>
      </c>
      <c r="BQ258" s="5" t="b">
        <v>0</v>
      </c>
      <c r="BR258" s="5" t="b">
        <v>1</v>
      </c>
      <c r="BS258" s="5" t="b">
        <v>0</v>
      </c>
      <c r="BT258" s="5" t="b">
        <v>0</v>
      </c>
      <c r="BU258" s="5" t="b">
        <v>0</v>
      </c>
      <c r="BV258" s="5" t="b">
        <v>0</v>
      </c>
      <c r="BW258" s="5" t="s">
        <v>206</v>
      </c>
      <c r="BX258" s="5" t="s">
        <v>206</v>
      </c>
      <c r="BZ258" s="5">
        <v>130</v>
      </c>
      <c r="CA258" s="5">
        <v>130</v>
      </c>
      <c r="CB258" s="5" t="s">
        <v>588</v>
      </c>
      <c r="CC258" s="5" t="s">
        <v>208</v>
      </c>
      <c r="CD258" s="5">
        <v>2</v>
      </c>
      <c r="CE258" s="5" t="s">
        <v>1513</v>
      </c>
      <c r="CF258" s="5" t="b">
        <v>1</v>
      </c>
      <c r="CG258" s="5" t="b">
        <v>1</v>
      </c>
      <c r="CH258" s="5" t="b">
        <v>1</v>
      </c>
      <c r="CI258" s="5" t="b">
        <v>1</v>
      </c>
      <c r="CJ258" s="5" t="b">
        <v>1</v>
      </c>
      <c r="CK258" s="5" t="b">
        <v>0</v>
      </c>
      <c r="CL258" s="5" t="b">
        <v>0</v>
      </c>
      <c r="CM258" s="5" t="b">
        <v>0</v>
      </c>
      <c r="CN258" s="5" t="b">
        <v>0</v>
      </c>
      <c r="CO258" s="5" t="b">
        <v>0</v>
      </c>
      <c r="CP258" s="5" t="b">
        <v>0</v>
      </c>
      <c r="CQ258" s="5" t="s">
        <v>206</v>
      </c>
      <c r="CR258" s="5" t="s">
        <v>206</v>
      </c>
      <c r="CS258" s="5">
        <v>100</v>
      </c>
      <c r="CT258" s="5">
        <v>180</v>
      </c>
      <c r="CU258" s="5">
        <v>180</v>
      </c>
      <c r="CV258" s="5" t="s">
        <v>588</v>
      </c>
      <c r="CW258" s="5" t="s">
        <v>208</v>
      </c>
      <c r="CX258" s="5">
        <v>5</v>
      </c>
      <c r="CY258" s="5" t="s">
        <v>374</v>
      </c>
      <c r="CZ258" s="5" t="b">
        <v>1</v>
      </c>
      <c r="DA258" s="5" t="b">
        <v>1</v>
      </c>
      <c r="DB258" s="5" t="b">
        <v>1</v>
      </c>
      <c r="DC258" s="5" t="b">
        <v>1</v>
      </c>
      <c r="DD258" s="5" t="b">
        <v>0</v>
      </c>
      <c r="DE258" s="5" t="b">
        <v>0</v>
      </c>
      <c r="DF258" s="5" t="b">
        <v>0</v>
      </c>
      <c r="DG258" s="5" t="b">
        <v>0</v>
      </c>
      <c r="DH258" s="5" t="b">
        <v>0</v>
      </c>
      <c r="DI258" s="5" t="b">
        <v>0</v>
      </c>
      <c r="DJ258" s="5" t="b">
        <v>0</v>
      </c>
      <c r="DK258" s="5" t="s">
        <v>206</v>
      </c>
      <c r="DL258" s="5" t="s">
        <v>206</v>
      </c>
      <c r="DN258" s="5">
        <v>100</v>
      </c>
      <c r="DO258" s="5" t="s">
        <v>207</v>
      </c>
      <c r="DP258" s="5" t="s">
        <v>588</v>
      </c>
      <c r="DQ258" s="5" t="s">
        <v>208</v>
      </c>
      <c r="DR258" s="5">
        <v>5</v>
      </c>
      <c r="DS258" s="5" t="s">
        <v>366</v>
      </c>
      <c r="DT258" s="5" t="b">
        <v>1</v>
      </c>
      <c r="DU258" s="5" t="b">
        <v>1</v>
      </c>
      <c r="DV258" s="5" t="b">
        <v>1</v>
      </c>
      <c r="DW258" s="5" t="b">
        <v>0</v>
      </c>
      <c r="DX258" s="5" t="b">
        <v>0</v>
      </c>
      <c r="DY258" s="5" t="b">
        <v>0</v>
      </c>
      <c r="DZ258" s="5" t="b">
        <v>0</v>
      </c>
      <c r="EA258" s="5" t="b">
        <v>0</v>
      </c>
      <c r="EB258" s="5" t="b">
        <v>0</v>
      </c>
      <c r="EC258" s="5" t="b">
        <v>0</v>
      </c>
      <c r="ED258" s="5" t="b">
        <v>0</v>
      </c>
      <c r="EE258" s="5" t="s">
        <v>206</v>
      </c>
      <c r="EF258" s="5" t="s">
        <v>206</v>
      </c>
      <c r="EH258" s="5">
        <v>550</v>
      </c>
      <c r="EI258" s="5">
        <v>550</v>
      </c>
      <c r="EJ258" s="5" t="s">
        <v>588</v>
      </c>
      <c r="EK258" s="5" t="s">
        <v>208</v>
      </c>
      <c r="EL258" s="5">
        <v>7</v>
      </c>
      <c r="EM258" s="5" t="s">
        <v>1513</v>
      </c>
      <c r="EN258" s="5" t="b">
        <v>1</v>
      </c>
      <c r="EO258" s="5" t="b">
        <v>1</v>
      </c>
      <c r="EP258" s="5" t="b">
        <v>1</v>
      </c>
      <c r="EQ258" s="5" t="b">
        <v>1</v>
      </c>
      <c r="ER258" s="5" t="b">
        <v>1</v>
      </c>
      <c r="ES258" s="5" t="b">
        <v>0</v>
      </c>
      <c r="ET258" s="5" t="b">
        <v>0</v>
      </c>
      <c r="EU258" s="5" t="b">
        <v>0</v>
      </c>
      <c r="EV258" s="5" t="b">
        <v>0</v>
      </c>
      <c r="EW258" s="5" t="b">
        <v>0</v>
      </c>
      <c r="EX258" s="5" t="b">
        <v>0</v>
      </c>
      <c r="EY258" s="5" t="s">
        <v>206</v>
      </c>
      <c r="EZ258" s="5">
        <v>6</v>
      </c>
      <c r="FA258" s="5" t="s">
        <v>212</v>
      </c>
      <c r="FB258" s="5" t="s">
        <v>213</v>
      </c>
      <c r="FC258" s="5" t="s">
        <v>206</v>
      </c>
      <c r="FD258" s="5">
        <v>1200</v>
      </c>
      <c r="FE258" s="5">
        <v>1</v>
      </c>
      <c r="FF258" s="5" t="s">
        <v>206</v>
      </c>
      <c r="FG258" s="5">
        <v>14500</v>
      </c>
      <c r="FH258" s="5">
        <v>19000</v>
      </c>
      <c r="FI258" s="5">
        <v>24000</v>
      </c>
      <c r="FJ258" s="5" t="s">
        <v>1500</v>
      </c>
      <c r="FK258" s="5" t="b">
        <v>1</v>
      </c>
      <c r="FL258" s="5" t="b">
        <v>1</v>
      </c>
      <c r="FM258" s="5" t="b">
        <v>1</v>
      </c>
      <c r="FN258" s="5" t="b">
        <v>1</v>
      </c>
      <c r="FO258" s="5" t="b">
        <v>1</v>
      </c>
      <c r="FP258" s="5" t="b">
        <v>1</v>
      </c>
      <c r="FQ258" s="5" t="b">
        <v>1</v>
      </c>
      <c r="FR258" s="5" t="b">
        <v>1</v>
      </c>
      <c r="FS258" s="5" t="b">
        <v>0</v>
      </c>
      <c r="FT258" s="5" t="b">
        <v>0</v>
      </c>
      <c r="FU258" s="5" t="b">
        <v>0</v>
      </c>
      <c r="FV258" s="5">
        <v>730</v>
      </c>
      <c r="FX258" s="5" t="s">
        <v>214</v>
      </c>
      <c r="FY258" s="5" t="b">
        <v>1</v>
      </c>
      <c r="FZ258" s="5" t="b">
        <v>0</v>
      </c>
      <c r="GA258" s="5" t="b">
        <v>0</v>
      </c>
      <c r="GB258" s="5" t="b">
        <v>0</v>
      </c>
      <c r="GC258" s="5" t="b">
        <v>0</v>
      </c>
      <c r="GD258" s="5" t="b">
        <v>0</v>
      </c>
      <c r="GE258" s="5" t="b">
        <v>0</v>
      </c>
      <c r="GF258" s="5" t="b">
        <v>0</v>
      </c>
      <c r="GG258" s="5" t="b">
        <v>0</v>
      </c>
      <c r="GI258" s="5" t="s">
        <v>215</v>
      </c>
      <c r="GJ258" s="5" t="s">
        <v>216</v>
      </c>
      <c r="GK258" s="5" t="s">
        <v>1594</v>
      </c>
      <c r="GL258" s="5">
        <v>35057878</v>
      </c>
      <c r="GM258" s="5" t="s">
        <v>1595</v>
      </c>
      <c r="GN258" s="5" t="s">
        <v>1596</v>
      </c>
      <c r="GO258" s="5">
        <v>233</v>
      </c>
      <c r="GQ258" s="5">
        <v>-1</v>
      </c>
    </row>
    <row r="259" spans="1:201" x14ac:dyDescent="0.3">
      <c r="A259" s="5" t="s">
        <v>2239</v>
      </c>
      <c r="B259" s="5" t="s">
        <v>1586</v>
      </c>
      <c r="C259" s="5" t="s">
        <v>1587</v>
      </c>
      <c r="D259" s="6">
        <v>43374</v>
      </c>
      <c r="E259" s="5" t="s">
        <v>1488</v>
      </c>
      <c r="F259" s="6">
        <v>43372</v>
      </c>
      <c r="G259" s="5" t="s">
        <v>609</v>
      </c>
      <c r="H259" s="5" t="s">
        <v>804</v>
      </c>
      <c r="I259" s="5" t="s">
        <v>810</v>
      </c>
      <c r="J259" s="7" t="s">
        <v>811</v>
      </c>
      <c r="K259" s="5" t="s">
        <v>203</v>
      </c>
      <c r="L259" s="5" t="s">
        <v>204</v>
      </c>
      <c r="M259" s="5" t="s">
        <v>206</v>
      </c>
      <c r="N259" s="5" t="s">
        <v>206</v>
      </c>
      <c r="P259" s="5">
        <v>720</v>
      </c>
      <c r="Q259" s="5">
        <v>720</v>
      </c>
      <c r="R259" s="5" t="s">
        <v>588</v>
      </c>
      <c r="S259" s="5" t="s">
        <v>589</v>
      </c>
      <c r="T259" s="5" t="s">
        <v>208</v>
      </c>
      <c r="U259" s="5">
        <v>15</v>
      </c>
      <c r="V259" s="5" t="s">
        <v>430</v>
      </c>
      <c r="W259" s="5" t="b">
        <v>1</v>
      </c>
      <c r="X259" s="5" t="b">
        <v>0</v>
      </c>
      <c r="Y259" s="5" t="b">
        <v>1</v>
      </c>
      <c r="Z259" s="5" t="b">
        <v>0</v>
      </c>
      <c r="AA259" s="5" t="b">
        <v>0</v>
      </c>
      <c r="AB259" s="5" t="b">
        <v>0</v>
      </c>
      <c r="AC259" s="5" t="b">
        <v>0</v>
      </c>
      <c r="AD259" s="5" t="b">
        <v>1</v>
      </c>
      <c r="AE259" s="5" t="b">
        <v>0</v>
      </c>
      <c r="AF259" s="5" t="b">
        <v>0</v>
      </c>
      <c r="AG259" s="5" t="b">
        <v>0</v>
      </c>
      <c r="AH259" s="5" t="s">
        <v>206</v>
      </c>
      <c r="AI259" s="5" t="s">
        <v>206</v>
      </c>
      <c r="AK259" s="5">
        <v>750</v>
      </c>
      <c r="AL259" s="5">
        <v>750</v>
      </c>
      <c r="AM259" s="5" t="s">
        <v>588</v>
      </c>
      <c r="AN259" s="5" t="s">
        <v>589</v>
      </c>
      <c r="AO259" s="5" t="s">
        <v>208</v>
      </c>
      <c r="AP259" s="5">
        <v>15</v>
      </c>
      <c r="AQ259" s="5" t="s">
        <v>430</v>
      </c>
      <c r="AR259" s="5" t="b">
        <v>1</v>
      </c>
      <c r="AS259" s="5" t="b">
        <v>0</v>
      </c>
      <c r="AT259" s="5" t="b">
        <v>1</v>
      </c>
      <c r="AU259" s="5" t="b">
        <v>0</v>
      </c>
      <c r="AV259" s="5" t="b">
        <v>0</v>
      </c>
      <c r="AW259" s="5" t="b">
        <v>0</v>
      </c>
      <c r="AX259" s="5" t="b">
        <v>0</v>
      </c>
      <c r="AY259" s="5" t="b">
        <v>1</v>
      </c>
      <c r="AZ259" s="5" t="b">
        <v>0</v>
      </c>
      <c r="BA259" s="5" t="b">
        <v>0</v>
      </c>
      <c r="BB259" s="5" t="b">
        <v>0</v>
      </c>
      <c r="BC259" s="5" t="s">
        <v>206</v>
      </c>
      <c r="BD259" s="5" t="s">
        <v>206</v>
      </c>
      <c r="BF259" s="5">
        <v>120</v>
      </c>
      <c r="BG259" s="5">
        <v>120</v>
      </c>
      <c r="BH259" s="5" t="s">
        <v>588</v>
      </c>
      <c r="BI259" s="5" t="s">
        <v>208</v>
      </c>
      <c r="BJ259" s="5">
        <v>2</v>
      </c>
      <c r="BK259" s="5" t="s">
        <v>1513</v>
      </c>
      <c r="BL259" s="5" t="b">
        <v>1</v>
      </c>
      <c r="BM259" s="5" t="b">
        <v>1</v>
      </c>
      <c r="BN259" s="5" t="b">
        <v>1</v>
      </c>
      <c r="BO259" s="5" t="b">
        <v>1</v>
      </c>
      <c r="BP259" s="5" t="b">
        <v>1</v>
      </c>
      <c r="BQ259" s="5" t="b">
        <v>0</v>
      </c>
      <c r="BR259" s="5" t="b">
        <v>0</v>
      </c>
      <c r="BS259" s="5" t="b">
        <v>0</v>
      </c>
      <c r="BT259" s="5" t="b">
        <v>0</v>
      </c>
      <c r="BU259" s="5" t="b">
        <v>0</v>
      </c>
      <c r="BV259" s="5" t="b">
        <v>0</v>
      </c>
      <c r="BW259" s="5" t="s">
        <v>206</v>
      </c>
      <c r="BX259" s="5" t="s">
        <v>206</v>
      </c>
      <c r="BZ259" s="5">
        <v>150</v>
      </c>
      <c r="CA259" s="5">
        <v>150</v>
      </c>
      <c r="CB259" s="5" t="s">
        <v>588</v>
      </c>
      <c r="CC259" s="5" t="s">
        <v>208</v>
      </c>
      <c r="CD259" s="5">
        <v>3</v>
      </c>
      <c r="CE259" s="5" t="s">
        <v>1502</v>
      </c>
      <c r="CF259" s="5" t="b">
        <v>1</v>
      </c>
      <c r="CG259" s="5" t="b">
        <v>1</v>
      </c>
      <c r="CH259" s="5" t="b">
        <v>1</v>
      </c>
      <c r="CI259" s="5" t="b">
        <v>1</v>
      </c>
      <c r="CJ259" s="5" t="b">
        <v>1</v>
      </c>
      <c r="CK259" s="5" t="b">
        <v>1</v>
      </c>
      <c r="CL259" s="5" t="b">
        <v>1</v>
      </c>
      <c r="CM259" s="5" t="b">
        <v>0</v>
      </c>
      <c r="CN259" s="5" t="b">
        <v>0</v>
      </c>
      <c r="CO259" s="5" t="b">
        <v>0</v>
      </c>
      <c r="CP259" s="5" t="b">
        <v>0</v>
      </c>
      <c r="CQ259" s="5" t="s">
        <v>206</v>
      </c>
      <c r="CR259" s="5" t="s">
        <v>206</v>
      </c>
      <c r="CS259" s="5">
        <v>100</v>
      </c>
      <c r="CT259" s="5">
        <v>100</v>
      </c>
      <c r="CU259" s="5">
        <v>100</v>
      </c>
      <c r="CV259" s="5" t="s">
        <v>588</v>
      </c>
      <c r="CW259" s="5" t="s">
        <v>208</v>
      </c>
      <c r="CX259" s="5">
        <v>5</v>
      </c>
      <c r="CY259" s="5" t="s">
        <v>285</v>
      </c>
      <c r="CZ259" s="5" t="b">
        <v>1</v>
      </c>
      <c r="DA259" s="5" t="b">
        <v>1</v>
      </c>
      <c r="DB259" s="5" t="b">
        <v>0</v>
      </c>
      <c r="DC259" s="5" t="b">
        <v>1</v>
      </c>
      <c r="DD259" s="5" t="b">
        <v>0</v>
      </c>
      <c r="DE259" s="5" t="b">
        <v>0</v>
      </c>
      <c r="DF259" s="5" t="b">
        <v>0</v>
      </c>
      <c r="DG259" s="5" t="b">
        <v>0</v>
      </c>
      <c r="DH259" s="5" t="b">
        <v>0</v>
      </c>
      <c r="DI259" s="5" t="b">
        <v>0</v>
      </c>
      <c r="DJ259" s="5" t="b">
        <v>0</v>
      </c>
      <c r="DK259" s="5" t="s">
        <v>206</v>
      </c>
      <c r="DL259" s="5" t="s">
        <v>206</v>
      </c>
      <c r="DN259" s="5">
        <v>100</v>
      </c>
      <c r="DO259" s="5" t="s">
        <v>207</v>
      </c>
      <c r="DP259" s="5" t="s">
        <v>588</v>
      </c>
      <c r="DQ259" s="5" t="s">
        <v>208</v>
      </c>
      <c r="DR259" s="5">
        <v>5</v>
      </c>
      <c r="DS259" s="5" t="s">
        <v>374</v>
      </c>
      <c r="DT259" s="5" t="b">
        <v>1</v>
      </c>
      <c r="DU259" s="5" t="b">
        <v>1</v>
      </c>
      <c r="DV259" s="5" t="b">
        <v>1</v>
      </c>
      <c r="DW259" s="5" t="b">
        <v>1</v>
      </c>
      <c r="DX259" s="5" t="b">
        <v>0</v>
      </c>
      <c r="DY259" s="5" t="b">
        <v>0</v>
      </c>
      <c r="DZ259" s="5" t="b">
        <v>0</v>
      </c>
      <c r="EA259" s="5" t="b">
        <v>0</v>
      </c>
      <c r="EB259" s="5" t="b">
        <v>0</v>
      </c>
      <c r="EC259" s="5" t="b">
        <v>0</v>
      </c>
      <c r="ED259" s="5" t="b">
        <v>0</v>
      </c>
      <c r="EE259" s="5" t="s">
        <v>206</v>
      </c>
      <c r="EF259" s="5" t="s">
        <v>206</v>
      </c>
      <c r="EH259" s="5">
        <v>600</v>
      </c>
      <c r="EI259" s="5">
        <v>600</v>
      </c>
      <c r="EJ259" s="5" t="s">
        <v>588</v>
      </c>
      <c r="EK259" s="5" t="s">
        <v>208</v>
      </c>
      <c r="EL259" s="5">
        <v>7</v>
      </c>
      <c r="EM259" s="5" t="s">
        <v>1588</v>
      </c>
      <c r="EN259" s="5" t="b">
        <v>1</v>
      </c>
      <c r="EO259" s="5" t="b">
        <v>1</v>
      </c>
      <c r="EP259" s="5" t="b">
        <v>0</v>
      </c>
      <c r="EQ259" s="5" t="b">
        <v>0</v>
      </c>
      <c r="ER259" s="5" t="b">
        <v>1</v>
      </c>
      <c r="ES259" s="5" t="b">
        <v>0</v>
      </c>
      <c r="ET259" s="5" t="b">
        <v>1</v>
      </c>
      <c r="EU259" s="5" t="b">
        <v>1</v>
      </c>
      <c r="EV259" s="5" t="b">
        <v>0</v>
      </c>
      <c r="EW259" s="5" t="b">
        <v>0</v>
      </c>
      <c r="EX259" s="5" t="b">
        <v>0</v>
      </c>
      <c r="EY259" s="5" t="s">
        <v>206</v>
      </c>
      <c r="EZ259" s="5">
        <v>5</v>
      </c>
      <c r="FA259" s="5" t="s">
        <v>212</v>
      </c>
      <c r="FB259" s="5" t="s">
        <v>213</v>
      </c>
      <c r="FC259" s="5" t="s">
        <v>206</v>
      </c>
      <c r="FD259" s="5">
        <v>1250</v>
      </c>
      <c r="FE259" s="5">
        <v>2</v>
      </c>
      <c r="FF259" s="5" t="s">
        <v>206</v>
      </c>
      <c r="FG259" s="5">
        <v>16000</v>
      </c>
      <c r="FH259" s="5">
        <v>20000</v>
      </c>
      <c r="FI259" s="5">
        <v>25000</v>
      </c>
      <c r="FJ259" s="5" t="s">
        <v>1513</v>
      </c>
      <c r="FK259" s="5" t="b">
        <v>1</v>
      </c>
      <c r="FL259" s="5" t="b">
        <v>1</v>
      </c>
      <c r="FM259" s="5" t="b">
        <v>1</v>
      </c>
      <c r="FN259" s="5" t="b">
        <v>1</v>
      </c>
      <c r="FO259" s="5" t="b">
        <v>1</v>
      </c>
      <c r="FP259" s="5" t="b">
        <v>0</v>
      </c>
      <c r="FQ259" s="5" t="b">
        <v>0</v>
      </c>
      <c r="FR259" s="5" t="b">
        <v>0</v>
      </c>
      <c r="FS259" s="5" t="b">
        <v>0</v>
      </c>
      <c r="FT259" s="5" t="b">
        <v>0</v>
      </c>
      <c r="FU259" s="5" t="b">
        <v>0</v>
      </c>
      <c r="FV259" s="5">
        <v>750</v>
      </c>
      <c r="FX259" s="5" t="s">
        <v>214</v>
      </c>
      <c r="FY259" s="5" t="b">
        <v>1</v>
      </c>
      <c r="FZ259" s="5" t="b">
        <v>0</v>
      </c>
      <c r="GA259" s="5" t="b">
        <v>0</v>
      </c>
      <c r="GB259" s="5" t="b">
        <v>0</v>
      </c>
      <c r="GC259" s="5" t="b">
        <v>0</v>
      </c>
      <c r="GD259" s="5" t="b">
        <v>0</v>
      </c>
      <c r="GE259" s="5" t="b">
        <v>0</v>
      </c>
      <c r="GF259" s="5" t="b">
        <v>0</v>
      </c>
      <c r="GG259" s="5" t="b">
        <v>0</v>
      </c>
      <c r="GI259" s="5" t="s">
        <v>215</v>
      </c>
      <c r="GJ259" s="5" t="s">
        <v>216</v>
      </c>
      <c r="GK259" s="5" t="s">
        <v>1589</v>
      </c>
      <c r="GL259" s="5">
        <v>35057873</v>
      </c>
      <c r="GM259" s="5" t="s">
        <v>1590</v>
      </c>
      <c r="GN259" s="5" t="s">
        <v>1591</v>
      </c>
      <c r="GO259" s="5">
        <v>232</v>
      </c>
      <c r="GQ259" s="5">
        <v>-1</v>
      </c>
    </row>
    <row r="260" spans="1:201" x14ac:dyDescent="0.3">
      <c r="A260" s="5" t="s">
        <v>2236</v>
      </c>
      <c r="B260" s="5" t="s">
        <v>1496</v>
      </c>
      <c r="C260" s="5" t="s">
        <v>1497</v>
      </c>
      <c r="D260" s="6">
        <v>43374</v>
      </c>
      <c r="E260" s="5" t="s">
        <v>1488</v>
      </c>
      <c r="F260" s="6">
        <v>43400</v>
      </c>
      <c r="G260" s="5" t="s">
        <v>609</v>
      </c>
      <c r="H260" s="5" t="s">
        <v>804</v>
      </c>
      <c r="I260" s="5" t="s">
        <v>810</v>
      </c>
      <c r="J260" s="7" t="s">
        <v>811</v>
      </c>
      <c r="K260" s="5" t="s">
        <v>203</v>
      </c>
      <c r="L260" s="5" t="s">
        <v>204</v>
      </c>
      <c r="M260" s="5" t="s">
        <v>206</v>
      </c>
      <c r="N260" s="5" t="s">
        <v>206</v>
      </c>
      <c r="P260" s="5">
        <v>720</v>
      </c>
      <c r="Q260" s="5">
        <v>720</v>
      </c>
      <c r="R260" s="5" t="s">
        <v>588</v>
      </c>
      <c r="S260" s="5" t="s">
        <v>589</v>
      </c>
      <c r="T260" s="5" t="s">
        <v>208</v>
      </c>
      <c r="U260" s="5">
        <v>14</v>
      </c>
      <c r="V260" s="5" t="s">
        <v>1498</v>
      </c>
      <c r="W260" s="5" t="b">
        <v>0</v>
      </c>
      <c r="X260" s="5" t="b">
        <v>0</v>
      </c>
      <c r="Y260" s="5" t="b">
        <v>1</v>
      </c>
      <c r="Z260" s="5" t="b">
        <v>0</v>
      </c>
      <c r="AA260" s="5" t="b">
        <v>0</v>
      </c>
      <c r="AB260" s="5" t="b">
        <v>0</v>
      </c>
      <c r="AC260" s="5" t="b">
        <v>0</v>
      </c>
      <c r="AD260" s="5" t="b">
        <v>1</v>
      </c>
      <c r="AE260" s="5" t="b">
        <v>0</v>
      </c>
      <c r="AF260" s="5" t="b">
        <v>0</v>
      </c>
      <c r="AG260" s="5" t="b">
        <v>0</v>
      </c>
      <c r="AH260" s="5" t="s">
        <v>206</v>
      </c>
      <c r="AI260" s="5" t="s">
        <v>206</v>
      </c>
      <c r="AK260" s="5">
        <v>750</v>
      </c>
      <c r="AL260" s="5">
        <v>750</v>
      </c>
      <c r="AM260" s="5" t="s">
        <v>588</v>
      </c>
      <c r="AN260" s="5" t="s">
        <v>589</v>
      </c>
      <c r="AO260" s="5" t="s">
        <v>208</v>
      </c>
      <c r="AP260" s="5">
        <v>7</v>
      </c>
      <c r="AQ260" s="5" t="s">
        <v>1499</v>
      </c>
      <c r="AR260" s="5" t="b">
        <v>1</v>
      </c>
      <c r="AS260" s="5" t="b">
        <v>0</v>
      </c>
      <c r="AT260" s="5" t="b">
        <v>1</v>
      </c>
      <c r="AU260" s="5" t="b">
        <v>0</v>
      </c>
      <c r="AV260" s="5" t="b">
        <v>0</v>
      </c>
      <c r="AW260" s="5" t="b">
        <v>1</v>
      </c>
      <c r="AX260" s="5" t="b">
        <v>0</v>
      </c>
      <c r="AY260" s="5" t="b">
        <v>0</v>
      </c>
      <c r="AZ260" s="5" t="b">
        <v>0</v>
      </c>
      <c r="BA260" s="5" t="b">
        <v>0</v>
      </c>
      <c r="BB260" s="5" t="b">
        <v>0</v>
      </c>
      <c r="BC260" s="5" t="s">
        <v>206</v>
      </c>
      <c r="BD260" s="5" t="s">
        <v>206</v>
      </c>
      <c r="BF260" s="5">
        <v>130</v>
      </c>
      <c r="BG260" s="5">
        <v>130</v>
      </c>
      <c r="BH260" s="5" t="s">
        <v>588</v>
      </c>
      <c r="BI260" s="5" t="s">
        <v>208</v>
      </c>
      <c r="BJ260" s="5">
        <v>7</v>
      </c>
      <c r="BK260" s="5" t="s">
        <v>1500</v>
      </c>
      <c r="BL260" s="5" t="b">
        <v>1</v>
      </c>
      <c r="BM260" s="5" t="b">
        <v>1</v>
      </c>
      <c r="BN260" s="5" t="b">
        <v>1</v>
      </c>
      <c r="BO260" s="5" t="b">
        <v>1</v>
      </c>
      <c r="BP260" s="5" t="b">
        <v>1</v>
      </c>
      <c r="BQ260" s="5" t="b">
        <v>1</v>
      </c>
      <c r="BR260" s="5" t="b">
        <v>1</v>
      </c>
      <c r="BS260" s="5" t="b">
        <v>1</v>
      </c>
      <c r="BT260" s="5" t="b">
        <v>0</v>
      </c>
      <c r="BU260" s="5" t="b">
        <v>0</v>
      </c>
      <c r="BV260" s="5" t="b">
        <v>0</v>
      </c>
      <c r="BW260" s="5" t="s">
        <v>206</v>
      </c>
      <c r="BX260" s="5" t="s">
        <v>206</v>
      </c>
      <c r="BZ260" s="5">
        <v>150</v>
      </c>
      <c r="CA260" s="5">
        <v>150</v>
      </c>
      <c r="CB260" s="5" t="s">
        <v>588</v>
      </c>
      <c r="CC260" s="5" t="s">
        <v>208</v>
      </c>
      <c r="CD260" s="5">
        <v>1</v>
      </c>
      <c r="CE260" s="5" t="s">
        <v>1501</v>
      </c>
      <c r="CF260" s="5" t="b">
        <v>1</v>
      </c>
      <c r="CG260" s="5" t="b">
        <v>1</v>
      </c>
      <c r="CH260" s="5" t="b">
        <v>1</v>
      </c>
      <c r="CI260" s="5" t="b">
        <v>1</v>
      </c>
      <c r="CJ260" s="5" t="b">
        <v>1</v>
      </c>
      <c r="CK260" s="5" t="b">
        <v>1</v>
      </c>
      <c r="CL260" s="5" t="b">
        <v>1</v>
      </c>
      <c r="CM260" s="5" t="b">
        <v>0</v>
      </c>
      <c r="CN260" s="5" t="b">
        <v>1</v>
      </c>
      <c r="CO260" s="5" t="b">
        <v>0</v>
      </c>
      <c r="CP260" s="5" t="b">
        <v>0</v>
      </c>
      <c r="CQ260" s="5" t="s">
        <v>206</v>
      </c>
      <c r="CR260" s="5" t="s">
        <v>206</v>
      </c>
      <c r="CS260" s="5">
        <v>100</v>
      </c>
      <c r="CT260" s="5">
        <v>130</v>
      </c>
      <c r="CU260" s="5">
        <v>130</v>
      </c>
      <c r="CV260" s="5" t="s">
        <v>588</v>
      </c>
      <c r="CW260" s="5" t="s">
        <v>208</v>
      </c>
      <c r="CX260" s="5">
        <v>5</v>
      </c>
      <c r="CY260" s="5" t="s">
        <v>1502</v>
      </c>
      <c r="CZ260" s="5" t="b">
        <v>1</v>
      </c>
      <c r="DA260" s="5" t="b">
        <v>1</v>
      </c>
      <c r="DB260" s="5" t="b">
        <v>1</v>
      </c>
      <c r="DC260" s="5" t="b">
        <v>1</v>
      </c>
      <c r="DD260" s="5" t="b">
        <v>1</v>
      </c>
      <c r="DE260" s="5" t="b">
        <v>1</v>
      </c>
      <c r="DF260" s="5" t="b">
        <v>1</v>
      </c>
      <c r="DG260" s="5" t="b">
        <v>0</v>
      </c>
      <c r="DH260" s="5" t="b">
        <v>0</v>
      </c>
      <c r="DI260" s="5" t="b">
        <v>0</v>
      </c>
      <c r="DJ260" s="5" t="b">
        <v>0</v>
      </c>
      <c r="DK260" s="5" t="s">
        <v>206</v>
      </c>
      <c r="DL260" s="5" t="s">
        <v>206</v>
      </c>
      <c r="DN260" s="5">
        <v>100</v>
      </c>
      <c r="DO260" s="5" t="s">
        <v>207</v>
      </c>
      <c r="DP260" s="5" t="s">
        <v>588</v>
      </c>
      <c r="DQ260" s="5" t="s">
        <v>208</v>
      </c>
      <c r="DR260" s="5">
        <v>5</v>
      </c>
      <c r="DS260" s="5" t="s">
        <v>1502</v>
      </c>
      <c r="DT260" s="5" t="b">
        <v>1</v>
      </c>
      <c r="DU260" s="5" t="b">
        <v>1</v>
      </c>
      <c r="DV260" s="5" t="b">
        <v>1</v>
      </c>
      <c r="DW260" s="5" t="b">
        <v>1</v>
      </c>
      <c r="DX260" s="5" t="b">
        <v>1</v>
      </c>
      <c r="DY260" s="5" t="b">
        <v>1</v>
      </c>
      <c r="DZ260" s="5" t="b">
        <v>1</v>
      </c>
      <c r="EA260" s="5" t="b">
        <v>0</v>
      </c>
      <c r="EB260" s="5" t="b">
        <v>0</v>
      </c>
      <c r="EC260" s="5" t="b">
        <v>0</v>
      </c>
      <c r="ED260" s="5" t="b">
        <v>0</v>
      </c>
      <c r="EE260" s="5" t="s">
        <v>206</v>
      </c>
      <c r="EF260" s="5" t="s">
        <v>206</v>
      </c>
      <c r="EH260" s="5">
        <v>600</v>
      </c>
      <c r="EI260" s="5">
        <v>600</v>
      </c>
      <c r="EJ260" s="5" t="s">
        <v>588</v>
      </c>
      <c r="EK260" s="5" t="s">
        <v>208</v>
      </c>
      <c r="EL260" s="5">
        <v>5</v>
      </c>
      <c r="EM260" s="5" t="s">
        <v>1502</v>
      </c>
      <c r="EN260" s="5" t="b">
        <v>1</v>
      </c>
      <c r="EO260" s="5" t="b">
        <v>1</v>
      </c>
      <c r="EP260" s="5" t="b">
        <v>1</v>
      </c>
      <c r="EQ260" s="5" t="b">
        <v>1</v>
      </c>
      <c r="ER260" s="5" t="b">
        <v>1</v>
      </c>
      <c r="ES260" s="5" t="b">
        <v>1</v>
      </c>
      <c r="ET260" s="5" t="b">
        <v>1</v>
      </c>
      <c r="EU260" s="5" t="b">
        <v>0</v>
      </c>
      <c r="EV260" s="5" t="b">
        <v>0</v>
      </c>
      <c r="EW260" s="5" t="b">
        <v>0</v>
      </c>
      <c r="EX260" s="5" t="b">
        <v>0</v>
      </c>
      <c r="EY260" s="5" t="s">
        <v>206</v>
      </c>
      <c r="EZ260" s="5">
        <v>5</v>
      </c>
      <c r="FA260" s="5" t="s">
        <v>212</v>
      </c>
      <c r="FB260" s="5" t="s">
        <v>213</v>
      </c>
      <c r="FC260" s="5" t="s">
        <v>206</v>
      </c>
      <c r="FD260" s="5">
        <v>1200</v>
      </c>
      <c r="FE260" s="5">
        <v>1</v>
      </c>
      <c r="FF260" s="5" t="s">
        <v>206</v>
      </c>
      <c r="FG260" s="5">
        <v>15500</v>
      </c>
      <c r="FH260" s="5">
        <v>21000</v>
      </c>
      <c r="FI260" s="5">
        <v>27000</v>
      </c>
      <c r="FJ260" s="5" t="s">
        <v>1502</v>
      </c>
      <c r="FK260" s="5" t="b">
        <v>1</v>
      </c>
      <c r="FL260" s="5" t="b">
        <v>1</v>
      </c>
      <c r="FM260" s="5" t="b">
        <v>1</v>
      </c>
      <c r="FN260" s="5" t="b">
        <v>1</v>
      </c>
      <c r="FO260" s="5" t="b">
        <v>1</v>
      </c>
      <c r="FP260" s="5" t="b">
        <v>1</v>
      </c>
      <c r="FQ260" s="5" t="b">
        <v>1</v>
      </c>
      <c r="FR260" s="5" t="b">
        <v>0</v>
      </c>
      <c r="FS260" s="5" t="b">
        <v>0</v>
      </c>
      <c r="FT260" s="5" t="b">
        <v>0</v>
      </c>
      <c r="FU260" s="5" t="b">
        <v>0</v>
      </c>
      <c r="FV260" s="5">
        <v>750</v>
      </c>
      <c r="FX260" s="5" t="s">
        <v>214</v>
      </c>
      <c r="FY260" s="5" t="b">
        <v>1</v>
      </c>
      <c r="FZ260" s="5" t="b">
        <v>0</v>
      </c>
      <c r="GA260" s="5" t="b">
        <v>0</v>
      </c>
      <c r="GB260" s="5" t="b">
        <v>0</v>
      </c>
      <c r="GC260" s="5" t="b">
        <v>0</v>
      </c>
      <c r="GD260" s="5" t="b">
        <v>0</v>
      </c>
      <c r="GE260" s="5" t="b">
        <v>0</v>
      </c>
      <c r="GF260" s="5" t="b">
        <v>0</v>
      </c>
      <c r="GG260" s="5" t="b">
        <v>0</v>
      </c>
      <c r="GI260" s="5" t="s">
        <v>215</v>
      </c>
      <c r="GJ260" s="5" t="s">
        <v>216</v>
      </c>
      <c r="GK260" s="5" t="s">
        <v>1503</v>
      </c>
      <c r="GL260" s="5">
        <v>35055361</v>
      </c>
      <c r="GM260" s="5" t="s">
        <v>1504</v>
      </c>
      <c r="GN260" s="5" t="s">
        <v>1505</v>
      </c>
      <c r="GO260" s="5">
        <v>217</v>
      </c>
      <c r="GQ260" s="5">
        <v>-1</v>
      </c>
    </row>
    <row r="261" spans="1:201" x14ac:dyDescent="0.3">
      <c r="A261" s="5" t="s">
        <v>2237</v>
      </c>
      <c r="B261" s="5" t="s">
        <v>1536</v>
      </c>
      <c r="C261" s="5" t="s">
        <v>1537</v>
      </c>
      <c r="D261" s="6">
        <v>43374</v>
      </c>
      <c r="E261" s="5" t="s">
        <v>1488</v>
      </c>
      <c r="F261" s="6">
        <v>43403</v>
      </c>
      <c r="G261" s="5" t="s">
        <v>609</v>
      </c>
      <c r="H261" s="5" t="s">
        <v>804</v>
      </c>
      <c r="I261" s="5" t="s">
        <v>810</v>
      </c>
      <c r="J261" s="7" t="s">
        <v>811</v>
      </c>
      <c r="K261" s="5" t="s">
        <v>203</v>
      </c>
      <c r="L261" s="5" t="s">
        <v>364</v>
      </c>
      <c r="M261" s="5" t="s">
        <v>206</v>
      </c>
      <c r="N261" s="5" t="s">
        <v>206</v>
      </c>
      <c r="P261" s="5">
        <v>720</v>
      </c>
      <c r="Q261" s="5">
        <v>720</v>
      </c>
      <c r="R261" s="5" t="s">
        <v>588</v>
      </c>
      <c r="S261" s="5" t="s">
        <v>589</v>
      </c>
      <c r="T261" s="5" t="s">
        <v>208</v>
      </c>
      <c r="U261" s="5">
        <v>14</v>
      </c>
      <c r="V261" s="5" t="s">
        <v>1538</v>
      </c>
      <c r="W261" s="5" t="b">
        <v>1</v>
      </c>
      <c r="X261" s="5" t="b">
        <v>0</v>
      </c>
      <c r="Y261" s="5" t="b">
        <v>1</v>
      </c>
      <c r="Z261" s="5" t="b">
        <v>0</v>
      </c>
      <c r="AA261" s="5" t="b">
        <v>0</v>
      </c>
      <c r="AB261" s="5" t="b">
        <v>0</v>
      </c>
      <c r="AC261" s="5" t="b">
        <v>1</v>
      </c>
      <c r="AD261" s="5" t="b">
        <v>1</v>
      </c>
      <c r="AE261" s="5" t="b">
        <v>0</v>
      </c>
      <c r="AF261" s="5" t="b">
        <v>0</v>
      </c>
      <c r="AG261" s="5" t="b">
        <v>0</v>
      </c>
      <c r="AH261" s="5" t="s">
        <v>206</v>
      </c>
      <c r="AI261" s="5" t="s">
        <v>206</v>
      </c>
      <c r="AK261" s="5">
        <v>750</v>
      </c>
      <c r="AL261" s="5">
        <v>750</v>
      </c>
      <c r="AM261" s="5" t="s">
        <v>588</v>
      </c>
      <c r="AN261" s="5" t="s">
        <v>589</v>
      </c>
      <c r="AO261" s="5" t="s">
        <v>208</v>
      </c>
      <c r="AP261" s="5">
        <v>10</v>
      </c>
      <c r="AQ261" s="5" t="s">
        <v>1539</v>
      </c>
      <c r="AR261" s="5" t="b">
        <v>1</v>
      </c>
      <c r="AS261" s="5" t="b">
        <v>0</v>
      </c>
      <c r="AT261" s="5" t="b">
        <v>1</v>
      </c>
      <c r="AU261" s="5" t="b">
        <v>0</v>
      </c>
      <c r="AV261" s="5" t="b">
        <v>1</v>
      </c>
      <c r="AW261" s="5" t="b">
        <v>1</v>
      </c>
      <c r="AX261" s="5" t="b">
        <v>0</v>
      </c>
      <c r="AY261" s="5" t="b">
        <v>0</v>
      </c>
      <c r="AZ261" s="5" t="b">
        <v>0</v>
      </c>
      <c r="BA261" s="5" t="b">
        <v>0</v>
      </c>
      <c r="BB261" s="5" t="b">
        <v>0</v>
      </c>
      <c r="BC261" s="5" t="s">
        <v>206</v>
      </c>
      <c r="BD261" s="5" t="s">
        <v>206</v>
      </c>
      <c r="BF261" s="5">
        <v>130</v>
      </c>
      <c r="BG261" s="5">
        <v>130</v>
      </c>
      <c r="BH261" s="5" t="s">
        <v>588</v>
      </c>
      <c r="BI261" s="5" t="s">
        <v>208</v>
      </c>
      <c r="BJ261" s="5">
        <v>1</v>
      </c>
      <c r="BK261" s="5" t="s">
        <v>1540</v>
      </c>
      <c r="BL261" s="5" t="b">
        <v>1</v>
      </c>
      <c r="BM261" s="5" t="b">
        <v>0</v>
      </c>
      <c r="BN261" s="5" t="b">
        <v>1</v>
      </c>
      <c r="BO261" s="5" t="b">
        <v>1</v>
      </c>
      <c r="BP261" s="5" t="b">
        <v>0</v>
      </c>
      <c r="BQ261" s="5" t="b">
        <v>1</v>
      </c>
      <c r="BR261" s="5" t="b">
        <v>0</v>
      </c>
      <c r="BS261" s="5" t="b">
        <v>0</v>
      </c>
      <c r="BT261" s="5" t="b">
        <v>0</v>
      </c>
      <c r="BU261" s="5" t="b">
        <v>0</v>
      </c>
      <c r="BV261" s="5" t="b">
        <v>0</v>
      </c>
      <c r="BW261" s="5" t="s">
        <v>206</v>
      </c>
      <c r="BX261" s="5" t="s">
        <v>206</v>
      </c>
      <c r="BZ261" s="5">
        <v>150</v>
      </c>
      <c r="CA261" s="5">
        <v>150</v>
      </c>
      <c r="CB261" s="5" t="s">
        <v>588</v>
      </c>
      <c r="CC261" s="5" t="s">
        <v>208</v>
      </c>
      <c r="CD261" s="5">
        <v>5</v>
      </c>
      <c r="CE261" s="5" t="s">
        <v>246</v>
      </c>
      <c r="CF261" s="5" t="b">
        <v>1</v>
      </c>
      <c r="CG261" s="5" t="b">
        <v>0</v>
      </c>
      <c r="CH261" s="5" t="b">
        <v>1</v>
      </c>
      <c r="CI261" s="5" t="b">
        <v>1</v>
      </c>
      <c r="CJ261" s="5" t="b">
        <v>0</v>
      </c>
      <c r="CK261" s="5" t="b">
        <v>0</v>
      </c>
      <c r="CL261" s="5" t="b">
        <v>1</v>
      </c>
      <c r="CM261" s="5" t="b">
        <v>0</v>
      </c>
      <c r="CN261" s="5" t="b">
        <v>0</v>
      </c>
      <c r="CO261" s="5" t="b">
        <v>0</v>
      </c>
      <c r="CP261" s="5" t="b">
        <v>0</v>
      </c>
      <c r="CQ261" s="5" t="s">
        <v>206</v>
      </c>
      <c r="CR261" s="5" t="s">
        <v>206</v>
      </c>
      <c r="CS261" s="5">
        <v>100</v>
      </c>
      <c r="CT261" s="5">
        <v>150</v>
      </c>
      <c r="CU261" s="5">
        <v>150</v>
      </c>
      <c r="CV261" s="5" t="s">
        <v>588</v>
      </c>
      <c r="CW261" s="5" t="s">
        <v>208</v>
      </c>
      <c r="CX261" s="5">
        <v>7</v>
      </c>
      <c r="CY261" s="5" t="s">
        <v>1541</v>
      </c>
      <c r="CZ261" s="5" t="b">
        <v>1</v>
      </c>
      <c r="DA261" s="5" t="b">
        <v>1</v>
      </c>
      <c r="DB261" s="5" t="b">
        <v>1</v>
      </c>
      <c r="DC261" s="5" t="b">
        <v>1</v>
      </c>
      <c r="DD261" s="5" t="b">
        <v>1</v>
      </c>
      <c r="DE261" s="5" t="b">
        <v>1</v>
      </c>
      <c r="DF261" s="5" t="b">
        <v>0</v>
      </c>
      <c r="DG261" s="5" t="b">
        <v>0</v>
      </c>
      <c r="DH261" s="5" t="b">
        <v>0</v>
      </c>
      <c r="DI261" s="5" t="b">
        <v>0</v>
      </c>
      <c r="DJ261" s="5" t="b">
        <v>0</v>
      </c>
      <c r="DK261" s="5" t="s">
        <v>206</v>
      </c>
      <c r="DL261" s="5" t="s">
        <v>206</v>
      </c>
      <c r="DN261" s="5">
        <v>110</v>
      </c>
      <c r="DO261" s="5" t="s">
        <v>207</v>
      </c>
      <c r="DP261" s="5" t="s">
        <v>588</v>
      </c>
      <c r="DQ261" s="5" t="s">
        <v>208</v>
      </c>
      <c r="DR261" s="5">
        <v>7</v>
      </c>
      <c r="DS261" s="5" t="s">
        <v>1502</v>
      </c>
      <c r="DT261" s="5" t="b">
        <v>1</v>
      </c>
      <c r="DU261" s="5" t="b">
        <v>1</v>
      </c>
      <c r="DV261" s="5" t="b">
        <v>1</v>
      </c>
      <c r="DW261" s="5" t="b">
        <v>1</v>
      </c>
      <c r="DX261" s="5" t="b">
        <v>1</v>
      </c>
      <c r="DY261" s="5" t="b">
        <v>1</v>
      </c>
      <c r="DZ261" s="5" t="b">
        <v>1</v>
      </c>
      <c r="EA261" s="5" t="b">
        <v>0</v>
      </c>
      <c r="EB261" s="5" t="b">
        <v>0</v>
      </c>
      <c r="EC261" s="5" t="b">
        <v>0</v>
      </c>
      <c r="ED261" s="5" t="b">
        <v>0</v>
      </c>
      <c r="EE261" s="5" t="s">
        <v>206</v>
      </c>
      <c r="EF261" s="5" t="s">
        <v>206</v>
      </c>
      <c r="EH261" s="5">
        <v>600</v>
      </c>
      <c r="EI261" s="5">
        <v>600</v>
      </c>
      <c r="EJ261" s="5" t="s">
        <v>588</v>
      </c>
      <c r="EK261" s="5" t="s">
        <v>208</v>
      </c>
      <c r="EL261" s="5">
        <v>7</v>
      </c>
      <c r="EM261" s="5" t="s">
        <v>250</v>
      </c>
      <c r="EN261" s="5" t="b">
        <v>1</v>
      </c>
      <c r="EO261" s="5" t="b">
        <v>0</v>
      </c>
      <c r="EP261" s="5" t="b">
        <v>0</v>
      </c>
      <c r="EQ261" s="5" t="b">
        <v>0</v>
      </c>
      <c r="ER261" s="5" t="b">
        <v>0</v>
      </c>
      <c r="ES261" s="5" t="b">
        <v>0</v>
      </c>
      <c r="ET261" s="5" t="b">
        <v>1</v>
      </c>
      <c r="EU261" s="5" t="b">
        <v>0</v>
      </c>
      <c r="EV261" s="5" t="b">
        <v>0</v>
      </c>
      <c r="EW261" s="5" t="b">
        <v>0</v>
      </c>
      <c r="EX261" s="5" t="b">
        <v>0</v>
      </c>
      <c r="EY261" s="5" t="s">
        <v>206</v>
      </c>
      <c r="EZ261" s="5">
        <v>5</v>
      </c>
      <c r="FA261" s="5" t="s">
        <v>212</v>
      </c>
      <c r="FB261" s="5" t="s">
        <v>1542</v>
      </c>
      <c r="FC261" s="5" t="s">
        <v>206</v>
      </c>
      <c r="FD261" s="5">
        <v>1200</v>
      </c>
      <c r="FE261" s="5">
        <v>1</v>
      </c>
      <c r="FF261" s="5" t="s">
        <v>206</v>
      </c>
      <c r="FG261" s="5">
        <v>15500</v>
      </c>
      <c r="FH261" s="5">
        <v>22000</v>
      </c>
      <c r="FI261" s="5">
        <v>27000</v>
      </c>
      <c r="FJ261" s="5" t="s">
        <v>211</v>
      </c>
      <c r="FK261" s="5" t="b">
        <v>1</v>
      </c>
      <c r="FL261" s="5" t="b">
        <v>0</v>
      </c>
      <c r="FM261" s="5" t="b">
        <v>0</v>
      </c>
      <c r="FN261" s="5" t="b">
        <v>0</v>
      </c>
      <c r="FO261" s="5" t="b">
        <v>0</v>
      </c>
      <c r="FP261" s="5" t="b">
        <v>0</v>
      </c>
      <c r="FQ261" s="5" t="b">
        <v>0</v>
      </c>
      <c r="FR261" s="5" t="b">
        <v>0</v>
      </c>
      <c r="FS261" s="5" t="b">
        <v>0</v>
      </c>
      <c r="FT261" s="5" t="b">
        <v>0</v>
      </c>
      <c r="FU261" s="5" t="b">
        <v>0</v>
      </c>
      <c r="FV261" s="5">
        <v>750</v>
      </c>
      <c r="FX261" s="5" t="s">
        <v>214</v>
      </c>
      <c r="FY261" s="5" t="b">
        <v>1</v>
      </c>
      <c r="FZ261" s="5" t="b">
        <v>0</v>
      </c>
      <c r="GA261" s="5" t="b">
        <v>0</v>
      </c>
      <c r="GB261" s="5" t="b">
        <v>0</v>
      </c>
      <c r="GC261" s="5" t="b">
        <v>0</v>
      </c>
      <c r="GD261" s="5" t="b">
        <v>0</v>
      </c>
      <c r="GE261" s="5" t="b">
        <v>0</v>
      </c>
      <c r="GF261" s="5" t="b">
        <v>0</v>
      </c>
      <c r="GG261" s="5" t="b">
        <v>0</v>
      </c>
      <c r="GI261" s="5" t="s">
        <v>215</v>
      </c>
      <c r="GJ261" s="5" t="s">
        <v>216</v>
      </c>
      <c r="GK261" s="5" t="s">
        <v>1543</v>
      </c>
      <c r="GL261" s="5">
        <v>35056580</v>
      </c>
      <c r="GM261" s="5" t="s">
        <v>1544</v>
      </c>
      <c r="GN261" s="5" t="s">
        <v>1545</v>
      </c>
      <c r="GO261" s="5">
        <v>224</v>
      </c>
      <c r="GQ261" s="5">
        <v>-1</v>
      </c>
    </row>
    <row r="262" spans="1:201" x14ac:dyDescent="0.3">
      <c r="A262" s="5" t="s">
        <v>2235</v>
      </c>
      <c r="B262" s="5" t="s">
        <v>1486</v>
      </c>
      <c r="C262" s="5" t="s">
        <v>1487</v>
      </c>
      <c r="D262" s="6">
        <v>43374</v>
      </c>
      <c r="E262" s="5" t="s">
        <v>1488</v>
      </c>
      <c r="F262" s="6">
        <v>43371</v>
      </c>
      <c r="G262" s="5" t="s">
        <v>609</v>
      </c>
      <c r="H262" s="5" t="s">
        <v>804</v>
      </c>
      <c r="I262" s="5" t="s">
        <v>810</v>
      </c>
      <c r="J262" s="7" t="s">
        <v>811</v>
      </c>
      <c r="K262" s="5" t="s">
        <v>203</v>
      </c>
      <c r="L262" s="5" t="s">
        <v>204</v>
      </c>
      <c r="M262" s="5" t="s">
        <v>206</v>
      </c>
      <c r="N262" s="5" t="s">
        <v>206</v>
      </c>
      <c r="P262" s="5">
        <v>725</v>
      </c>
      <c r="Q262" s="5">
        <v>725</v>
      </c>
      <c r="R262" s="5" t="s">
        <v>588</v>
      </c>
      <c r="S262" s="5" t="s">
        <v>589</v>
      </c>
      <c r="T262" s="5" t="s">
        <v>208</v>
      </c>
      <c r="U262" s="5">
        <v>14</v>
      </c>
      <c r="V262" s="5" t="s">
        <v>1489</v>
      </c>
      <c r="W262" s="5" t="b">
        <v>1</v>
      </c>
      <c r="X262" s="5" t="b">
        <v>1</v>
      </c>
      <c r="Y262" s="5" t="b">
        <v>0</v>
      </c>
      <c r="Z262" s="5" t="b">
        <v>1</v>
      </c>
      <c r="AA262" s="5" t="b">
        <v>0</v>
      </c>
      <c r="AB262" s="5" t="b">
        <v>1</v>
      </c>
      <c r="AC262" s="5" t="b">
        <v>0</v>
      </c>
      <c r="AD262" s="5" t="b">
        <v>1</v>
      </c>
      <c r="AE262" s="5" t="b">
        <v>0</v>
      </c>
      <c r="AF262" s="5" t="b">
        <v>0</v>
      </c>
      <c r="AG262" s="5" t="b">
        <v>0</v>
      </c>
      <c r="AH262" s="5" t="s">
        <v>206</v>
      </c>
      <c r="AI262" s="5" t="s">
        <v>206</v>
      </c>
      <c r="AK262" s="5">
        <v>750</v>
      </c>
      <c r="AL262" s="5">
        <v>750</v>
      </c>
      <c r="AM262" s="5" t="s">
        <v>588</v>
      </c>
      <c r="AN262" s="5" t="s">
        <v>589</v>
      </c>
      <c r="AO262" s="5" t="s">
        <v>208</v>
      </c>
      <c r="AP262" s="5">
        <v>10</v>
      </c>
      <c r="AQ262" s="5" t="s">
        <v>1490</v>
      </c>
      <c r="AR262" s="5" t="b">
        <v>1</v>
      </c>
      <c r="AS262" s="5" t="b">
        <v>1</v>
      </c>
      <c r="AT262" s="5" t="b">
        <v>0</v>
      </c>
      <c r="AU262" s="5" t="b">
        <v>1</v>
      </c>
      <c r="AV262" s="5" t="b">
        <v>1</v>
      </c>
      <c r="AW262" s="5" t="b">
        <v>1</v>
      </c>
      <c r="AX262" s="5" t="b">
        <v>1</v>
      </c>
      <c r="AY262" s="5" t="b">
        <v>1</v>
      </c>
      <c r="AZ262" s="5" t="b">
        <v>0</v>
      </c>
      <c r="BA262" s="5" t="b">
        <v>0</v>
      </c>
      <c r="BB262" s="5" t="b">
        <v>0</v>
      </c>
      <c r="BC262" s="5" t="s">
        <v>206</v>
      </c>
      <c r="BD262" s="5" t="s">
        <v>206</v>
      </c>
      <c r="BF262" s="5">
        <v>125</v>
      </c>
      <c r="BG262" s="5">
        <v>125</v>
      </c>
      <c r="BH262" s="5" t="s">
        <v>588</v>
      </c>
      <c r="BI262" s="5" t="s">
        <v>208</v>
      </c>
      <c r="BJ262" s="5">
        <v>4</v>
      </c>
      <c r="BK262" s="5" t="s">
        <v>1415</v>
      </c>
      <c r="BL262" s="5" t="b">
        <v>1</v>
      </c>
      <c r="BM262" s="5" t="b">
        <v>1</v>
      </c>
      <c r="BN262" s="5" t="b">
        <v>0</v>
      </c>
      <c r="BO262" s="5" t="b">
        <v>1</v>
      </c>
      <c r="BP262" s="5" t="b">
        <v>1</v>
      </c>
      <c r="BQ262" s="5" t="b">
        <v>1</v>
      </c>
      <c r="BR262" s="5" t="b">
        <v>0</v>
      </c>
      <c r="BS262" s="5" t="b">
        <v>0</v>
      </c>
      <c r="BT262" s="5" t="b">
        <v>0</v>
      </c>
      <c r="BU262" s="5" t="b">
        <v>0</v>
      </c>
      <c r="BV262" s="5" t="b">
        <v>0</v>
      </c>
      <c r="BW262" s="5" t="s">
        <v>206</v>
      </c>
      <c r="BX262" s="5" t="s">
        <v>206</v>
      </c>
      <c r="BZ262" s="5">
        <v>120</v>
      </c>
      <c r="CA262" s="5">
        <v>120</v>
      </c>
      <c r="CB262" s="5" t="s">
        <v>588</v>
      </c>
      <c r="CC262" s="5" t="s">
        <v>208</v>
      </c>
      <c r="CD262" s="5">
        <v>1</v>
      </c>
      <c r="CE262" s="5" t="s">
        <v>511</v>
      </c>
      <c r="CF262" s="5" t="b">
        <v>1</v>
      </c>
      <c r="CG262" s="5" t="b">
        <v>1</v>
      </c>
      <c r="CH262" s="5" t="b">
        <v>0</v>
      </c>
      <c r="CI262" s="5" t="b">
        <v>1</v>
      </c>
      <c r="CJ262" s="5" t="b">
        <v>1</v>
      </c>
      <c r="CK262" s="5" t="b">
        <v>0</v>
      </c>
      <c r="CL262" s="5" t="b">
        <v>0</v>
      </c>
      <c r="CM262" s="5" t="b">
        <v>0</v>
      </c>
      <c r="CN262" s="5" t="b">
        <v>0</v>
      </c>
      <c r="CO262" s="5" t="b">
        <v>0</v>
      </c>
      <c r="CP262" s="5" t="b">
        <v>0</v>
      </c>
      <c r="CQ262" s="5" t="s">
        <v>206</v>
      </c>
      <c r="CR262" s="5" t="s">
        <v>206</v>
      </c>
      <c r="CS262" s="5">
        <v>100</v>
      </c>
      <c r="CT262" s="5">
        <v>90</v>
      </c>
      <c r="CU262" s="5">
        <v>90</v>
      </c>
      <c r="CV262" s="5" t="s">
        <v>588</v>
      </c>
      <c r="CW262" s="5" t="s">
        <v>208</v>
      </c>
      <c r="CX262" s="5">
        <v>3</v>
      </c>
      <c r="CY262" s="5" t="s">
        <v>1491</v>
      </c>
      <c r="CZ262" s="5" t="b">
        <v>1</v>
      </c>
      <c r="DA262" s="5" t="b">
        <v>1</v>
      </c>
      <c r="DB262" s="5" t="b">
        <v>1</v>
      </c>
      <c r="DC262" s="5" t="b">
        <v>1</v>
      </c>
      <c r="DD262" s="5" t="b">
        <v>0</v>
      </c>
      <c r="DE262" s="5" t="b">
        <v>1</v>
      </c>
      <c r="DF262" s="5" t="b">
        <v>1</v>
      </c>
      <c r="DG262" s="5" t="b">
        <v>0</v>
      </c>
      <c r="DH262" s="5" t="b">
        <v>0</v>
      </c>
      <c r="DI262" s="5" t="b">
        <v>0</v>
      </c>
      <c r="DJ262" s="5" t="b">
        <v>0</v>
      </c>
      <c r="DK262" s="5" t="s">
        <v>206</v>
      </c>
      <c r="DL262" s="5" t="s">
        <v>206</v>
      </c>
      <c r="DN262" s="5">
        <v>100</v>
      </c>
      <c r="DO262" s="5" t="s">
        <v>207</v>
      </c>
      <c r="DP262" s="5" t="s">
        <v>588</v>
      </c>
      <c r="DQ262" s="5" t="s">
        <v>208</v>
      </c>
      <c r="DR262" s="5">
        <v>7</v>
      </c>
      <c r="DS262" s="5" t="s">
        <v>846</v>
      </c>
      <c r="DT262" s="5" t="b">
        <v>1</v>
      </c>
      <c r="DU262" s="5" t="b">
        <v>1</v>
      </c>
      <c r="DV262" s="5" t="b">
        <v>0</v>
      </c>
      <c r="DW262" s="5" t="b">
        <v>1</v>
      </c>
      <c r="DX262" s="5" t="b">
        <v>1</v>
      </c>
      <c r="DY262" s="5" t="b">
        <v>0</v>
      </c>
      <c r="DZ262" s="5" t="b">
        <v>1</v>
      </c>
      <c r="EA262" s="5" t="b">
        <v>0</v>
      </c>
      <c r="EB262" s="5" t="b">
        <v>0</v>
      </c>
      <c r="EC262" s="5" t="b">
        <v>0</v>
      </c>
      <c r="ED262" s="5" t="b">
        <v>0</v>
      </c>
      <c r="EE262" s="5" t="s">
        <v>206</v>
      </c>
      <c r="EF262" s="5" t="s">
        <v>206</v>
      </c>
      <c r="EH262" s="5">
        <v>500</v>
      </c>
      <c r="EI262" s="5">
        <v>500</v>
      </c>
      <c r="EJ262" s="5" t="s">
        <v>588</v>
      </c>
      <c r="EL262" s="5">
        <v>7</v>
      </c>
      <c r="EM262" s="5" t="s">
        <v>399</v>
      </c>
      <c r="EN262" s="5" t="b">
        <v>1</v>
      </c>
      <c r="EO262" s="5" t="b">
        <v>0</v>
      </c>
      <c r="EP262" s="5" t="b">
        <v>0</v>
      </c>
      <c r="EQ262" s="5" t="b">
        <v>1</v>
      </c>
      <c r="ER262" s="5" t="b">
        <v>1</v>
      </c>
      <c r="ES262" s="5" t="b">
        <v>1</v>
      </c>
      <c r="ET262" s="5" t="b">
        <v>1</v>
      </c>
      <c r="EU262" s="5" t="b">
        <v>0</v>
      </c>
      <c r="EV262" s="5" t="b">
        <v>0</v>
      </c>
      <c r="EW262" s="5" t="b">
        <v>0</v>
      </c>
      <c r="EX262" s="5" t="b">
        <v>0</v>
      </c>
      <c r="EY262" s="5" t="s">
        <v>206</v>
      </c>
      <c r="EZ262" s="5">
        <v>6</v>
      </c>
      <c r="FA262" s="5" t="s">
        <v>212</v>
      </c>
      <c r="FB262" s="5" t="s">
        <v>213</v>
      </c>
      <c r="FC262" s="5" t="s">
        <v>206</v>
      </c>
      <c r="FD262" s="5">
        <v>1000</v>
      </c>
      <c r="FE262" s="5">
        <v>1</v>
      </c>
      <c r="FF262" s="5" t="s">
        <v>206</v>
      </c>
      <c r="FG262" s="5">
        <v>12000</v>
      </c>
      <c r="FH262" s="5">
        <v>17000</v>
      </c>
      <c r="FI262" s="5">
        <v>22000</v>
      </c>
      <c r="FJ262" s="5" t="s">
        <v>1492</v>
      </c>
      <c r="FK262" s="5" t="b">
        <v>1</v>
      </c>
      <c r="FL262" s="5" t="b">
        <v>1</v>
      </c>
      <c r="FM262" s="5" t="b">
        <v>1</v>
      </c>
      <c r="FN262" s="5" t="b">
        <v>1</v>
      </c>
      <c r="FO262" s="5" t="b">
        <v>0</v>
      </c>
      <c r="FP262" s="5" t="b">
        <v>1</v>
      </c>
      <c r="FQ262" s="5" t="b">
        <v>0</v>
      </c>
      <c r="FR262" s="5" t="b">
        <v>0</v>
      </c>
      <c r="FS262" s="5" t="b">
        <v>0</v>
      </c>
      <c r="FT262" s="5" t="b">
        <v>0</v>
      </c>
      <c r="FU262" s="5" t="b">
        <v>0</v>
      </c>
      <c r="FV262" s="5">
        <v>720</v>
      </c>
      <c r="FX262" s="5" t="s">
        <v>214</v>
      </c>
      <c r="FY262" s="5" t="b">
        <v>1</v>
      </c>
      <c r="FZ262" s="5" t="b">
        <v>0</v>
      </c>
      <c r="GA262" s="5" t="b">
        <v>0</v>
      </c>
      <c r="GB262" s="5" t="b">
        <v>0</v>
      </c>
      <c r="GC262" s="5" t="b">
        <v>0</v>
      </c>
      <c r="GD262" s="5" t="b">
        <v>0</v>
      </c>
      <c r="GE262" s="5" t="b">
        <v>0</v>
      </c>
      <c r="GF262" s="5" t="b">
        <v>0</v>
      </c>
      <c r="GG262" s="5" t="b">
        <v>0</v>
      </c>
      <c r="GI262" s="5" t="s">
        <v>215</v>
      </c>
      <c r="GJ262" s="5" t="s">
        <v>216</v>
      </c>
      <c r="GK262" s="5" t="s">
        <v>1493</v>
      </c>
      <c r="GL262" s="5">
        <v>35055342</v>
      </c>
      <c r="GM262" s="5" t="s">
        <v>1494</v>
      </c>
      <c r="GN262" s="5" t="s">
        <v>1495</v>
      </c>
      <c r="GO262" s="5">
        <v>216</v>
      </c>
      <c r="GQ262" s="5">
        <v>-1</v>
      </c>
    </row>
    <row r="263" spans="1:201" x14ac:dyDescent="0.3">
      <c r="A263" s="5" t="s">
        <v>2141</v>
      </c>
      <c r="B263" s="5" t="s">
        <v>1558</v>
      </c>
      <c r="C263" s="5" t="s">
        <v>1559</v>
      </c>
      <c r="D263" s="6">
        <v>43374</v>
      </c>
      <c r="E263" s="5" t="s">
        <v>1488</v>
      </c>
      <c r="F263" s="6">
        <v>43400</v>
      </c>
      <c r="G263" s="5" t="s">
        <v>609</v>
      </c>
      <c r="H263" s="5" t="s">
        <v>804</v>
      </c>
      <c r="I263" s="5" t="s">
        <v>812</v>
      </c>
      <c r="J263" s="7" t="s">
        <v>813</v>
      </c>
      <c r="K263" s="5" t="s">
        <v>203</v>
      </c>
      <c r="L263" s="5" t="s">
        <v>204</v>
      </c>
      <c r="M263" s="5" t="s">
        <v>206</v>
      </c>
      <c r="N263" s="5" t="s">
        <v>206</v>
      </c>
      <c r="P263" s="5">
        <v>720</v>
      </c>
      <c r="Q263" s="5">
        <v>720</v>
      </c>
      <c r="R263" s="5" t="s">
        <v>588</v>
      </c>
      <c r="S263" s="5" t="s">
        <v>589</v>
      </c>
      <c r="T263" s="5" t="s">
        <v>208</v>
      </c>
      <c r="U263" s="5">
        <v>14</v>
      </c>
      <c r="V263" s="5" t="s">
        <v>1502</v>
      </c>
      <c r="W263" s="5" t="b">
        <v>1</v>
      </c>
      <c r="X263" s="5" t="b">
        <v>1</v>
      </c>
      <c r="Y263" s="5" t="b">
        <v>1</v>
      </c>
      <c r="Z263" s="5" t="b">
        <v>1</v>
      </c>
      <c r="AA263" s="5" t="b">
        <v>1</v>
      </c>
      <c r="AB263" s="5" t="b">
        <v>1</v>
      </c>
      <c r="AC263" s="5" t="b">
        <v>1</v>
      </c>
      <c r="AD263" s="5" t="b">
        <v>0</v>
      </c>
      <c r="AE263" s="5" t="b">
        <v>0</v>
      </c>
      <c r="AF263" s="5" t="b">
        <v>0</v>
      </c>
      <c r="AG263" s="5" t="b">
        <v>0</v>
      </c>
      <c r="AH263" s="5" t="s">
        <v>206</v>
      </c>
      <c r="AI263" s="5" t="s">
        <v>206</v>
      </c>
      <c r="AK263" s="5">
        <v>750</v>
      </c>
      <c r="AL263" s="5">
        <v>750</v>
      </c>
      <c r="AM263" s="5" t="s">
        <v>588</v>
      </c>
      <c r="AN263" s="5" t="s">
        <v>589</v>
      </c>
      <c r="AO263" s="5" t="s">
        <v>208</v>
      </c>
      <c r="AP263" s="5">
        <v>7</v>
      </c>
      <c r="AQ263" s="5" t="s">
        <v>1502</v>
      </c>
      <c r="AR263" s="5" t="b">
        <v>1</v>
      </c>
      <c r="AS263" s="5" t="b">
        <v>1</v>
      </c>
      <c r="AT263" s="5" t="b">
        <v>1</v>
      </c>
      <c r="AU263" s="5" t="b">
        <v>1</v>
      </c>
      <c r="AV263" s="5" t="b">
        <v>1</v>
      </c>
      <c r="AW263" s="5" t="b">
        <v>1</v>
      </c>
      <c r="AX263" s="5" t="b">
        <v>1</v>
      </c>
      <c r="AY263" s="5" t="b">
        <v>0</v>
      </c>
      <c r="AZ263" s="5" t="b">
        <v>0</v>
      </c>
      <c r="BA263" s="5" t="b">
        <v>0</v>
      </c>
      <c r="BB263" s="5" t="b">
        <v>0</v>
      </c>
      <c r="BC263" s="5" t="s">
        <v>206</v>
      </c>
      <c r="BD263" s="5" t="s">
        <v>206</v>
      </c>
      <c r="BF263" s="5">
        <v>150</v>
      </c>
      <c r="BG263" s="5">
        <v>150</v>
      </c>
      <c r="BH263" s="5" t="s">
        <v>588</v>
      </c>
      <c r="BI263" s="5" t="s">
        <v>208</v>
      </c>
      <c r="BJ263" s="5">
        <v>4</v>
      </c>
      <c r="BK263" s="5" t="s">
        <v>1541</v>
      </c>
      <c r="BL263" s="5" t="b">
        <v>1</v>
      </c>
      <c r="BM263" s="5" t="b">
        <v>1</v>
      </c>
      <c r="BN263" s="5" t="b">
        <v>1</v>
      </c>
      <c r="BO263" s="5" t="b">
        <v>1</v>
      </c>
      <c r="BP263" s="5" t="b">
        <v>1</v>
      </c>
      <c r="BQ263" s="5" t="b">
        <v>1</v>
      </c>
      <c r="BR263" s="5" t="b">
        <v>0</v>
      </c>
      <c r="BS263" s="5" t="b">
        <v>0</v>
      </c>
      <c r="BT263" s="5" t="b">
        <v>0</v>
      </c>
      <c r="BU263" s="5" t="b">
        <v>0</v>
      </c>
      <c r="BV263" s="5" t="b">
        <v>0</v>
      </c>
      <c r="BW263" s="5" t="s">
        <v>206</v>
      </c>
      <c r="BX263" s="5" t="s">
        <v>206</v>
      </c>
      <c r="BZ263" s="5">
        <v>150</v>
      </c>
      <c r="CA263" s="5">
        <v>150</v>
      </c>
      <c r="CB263" s="5" t="s">
        <v>588</v>
      </c>
      <c r="CC263" s="5" t="s">
        <v>208</v>
      </c>
      <c r="CD263" s="5">
        <v>2</v>
      </c>
      <c r="CE263" s="5" t="s">
        <v>1415</v>
      </c>
      <c r="CF263" s="5" t="b">
        <v>1</v>
      </c>
      <c r="CG263" s="5" t="b">
        <v>1</v>
      </c>
      <c r="CH263" s="5" t="b">
        <v>0</v>
      </c>
      <c r="CI263" s="5" t="b">
        <v>1</v>
      </c>
      <c r="CJ263" s="5" t="b">
        <v>1</v>
      </c>
      <c r="CK263" s="5" t="b">
        <v>1</v>
      </c>
      <c r="CL263" s="5" t="b">
        <v>0</v>
      </c>
      <c r="CM263" s="5" t="b">
        <v>0</v>
      </c>
      <c r="CN263" s="5" t="b">
        <v>0</v>
      </c>
      <c r="CO263" s="5" t="b">
        <v>0</v>
      </c>
      <c r="CP263" s="5" t="b">
        <v>0</v>
      </c>
      <c r="CQ263" s="5" t="s">
        <v>206</v>
      </c>
      <c r="CR263" s="5" t="s">
        <v>206</v>
      </c>
      <c r="CS263" s="5">
        <v>100</v>
      </c>
      <c r="CT263" s="5">
        <v>150</v>
      </c>
      <c r="CU263" s="5">
        <v>150</v>
      </c>
      <c r="CV263" s="5" t="s">
        <v>588</v>
      </c>
      <c r="CW263" s="5" t="s">
        <v>208</v>
      </c>
      <c r="CX263" s="5">
        <v>7</v>
      </c>
      <c r="CY263" s="5" t="s">
        <v>1513</v>
      </c>
      <c r="CZ263" s="5" t="b">
        <v>1</v>
      </c>
      <c r="DA263" s="5" t="b">
        <v>1</v>
      </c>
      <c r="DB263" s="5" t="b">
        <v>1</v>
      </c>
      <c r="DC263" s="5" t="b">
        <v>1</v>
      </c>
      <c r="DD263" s="5" t="b">
        <v>1</v>
      </c>
      <c r="DE263" s="5" t="b">
        <v>0</v>
      </c>
      <c r="DF263" s="5" t="b">
        <v>0</v>
      </c>
      <c r="DG263" s="5" t="b">
        <v>0</v>
      </c>
      <c r="DH263" s="5" t="b">
        <v>0</v>
      </c>
      <c r="DI263" s="5" t="b">
        <v>0</v>
      </c>
      <c r="DJ263" s="5" t="b">
        <v>0</v>
      </c>
      <c r="DK263" s="5" t="s">
        <v>206</v>
      </c>
      <c r="DL263" s="5" t="s">
        <v>206</v>
      </c>
      <c r="DN263" s="5">
        <v>100</v>
      </c>
      <c r="DO263" s="5" t="s">
        <v>207</v>
      </c>
      <c r="DP263" s="5" t="s">
        <v>588</v>
      </c>
      <c r="DQ263" s="5" t="s">
        <v>208</v>
      </c>
      <c r="DR263" s="5">
        <v>5</v>
      </c>
      <c r="DS263" s="5" t="s">
        <v>1513</v>
      </c>
      <c r="DT263" s="5" t="b">
        <v>1</v>
      </c>
      <c r="DU263" s="5" t="b">
        <v>1</v>
      </c>
      <c r="DV263" s="5" t="b">
        <v>1</v>
      </c>
      <c r="DW263" s="5" t="b">
        <v>1</v>
      </c>
      <c r="DX263" s="5" t="b">
        <v>1</v>
      </c>
      <c r="DY263" s="5" t="b">
        <v>0</v>
      </c>
      <c r="DZ263" s="5" t="b">
        <v>0</v>
      </c>
      <c r="EA263" s="5" t="b">
        <v>0</v>
      </c>
      <c r="EB263" s="5" t="b">
        <v>0</v>
      </c>
      <c r="EC263" s="5" t="b">
        <v>0</v>
      </c>
      <c r="ED263" s="5" t="b">
        <v>0</v>
      </c>
      <c r="EE263" s="5" t="s">
        <v>206</v>
      </c>
      <c r="EF263" s="5" t="s">
        <v>206</v>
      </c>
      <c r="EH263" s="5">
        <v>600</v>
      </c>
      <c r="EI263" s="5">
        <v>600</v>
      </c>
      <c r="EJ263" s="5" t="s">
        <v>588</v>
      </c>
      <c r="EK263" s="5" t="s">
        <v>208</v>
      </c>
      <c r="EL263" s="5">
        <v>7</v>
      </c>
      <c r="EM263" s="5" t="s">
        <v>1502</v>
      </c>
      <c r="EN263" s="5" t="b">
        <v>1</v>
      </c>
      <c r="EO263" s="5" t="b">
        <v>1</v>
      </c>
      <c r="EP263" s="5" t="b">
        <v>1</v>
      </c>
      <c r="EQ263" s="5" t="b">
        <v>1</v>
      </c>
      <c r="ER263" s="5" t="b">
        <v>1</v>
      </c>
      <c r="ES263" s="5" t="b">
        <v>1</v>
      </c>
      <c r="ET263" s="5" t="b">
        <v>1</v>
      </c>
      <c r="EU263" s="5" t="b">
        <v>0</v>
      </c>
      <c r="EV263" s="5" t="b">
        <v>0</v>
      </c>
      <c r="EW263" s="5" t="b">
        <v>0</v>
      </c>
      <c r="EX263" s="5" t="b">
        <v>0</v>
      </c>
      <c r="EY263" s="5" t="s">
        <v>206</v>
      </c>
      <c r="EZ263" s="5">
        <v>6</v>
      </c>
      <c r="FA263" s="5" t="s">
        <v>212</v>
      </c>
      <c r="FB263" s="5" t="s">
        <v>213</v>
      </c>
      <c r="FC263" s="5" t="s">
        <v>206</v>
      </c>
      <c r="FD263" s="5">
        <v>1000</v>
      </c>
      <c r="FE263" s="5">
        <v>2</v>
      </c>
      <c r="FF263" s="5" t="s">
        <v>206</v>
      </c>
      <c r="FG263" s="5">
        <v>10500</v>
      </c>
      <c r="FH263" s="5">
        <v>14500</v>
      </c>
      <c r="FI263" s="5">
        <v>20500</v>
      </c>
      <c r="FJ263" s="5" t="s">
        <v>1502</v>
      </c>
      <c r="FK263" s="5" t="b">
        <v>1</v>
      </c>
      <c r="FL263" s="5" t="b">
        <v>1</v>
      </c>
      <c r="FM263" s="5" t="b">
        <v>1</v>
      </c>
      <c r="FN263" s="5" t="b">
        <v>1</v>
      </c>
      <c r="FO263" s="5" t="b">
        <v>1</v>
      </c>
      <c r="FP263" s="5" t="b">
        <v>1</v>
      </c>
      <c r="FQ263" s="5" t="b">
        <v>1</v>
      </c>
      <c r="FR263" s="5" t="b">
        <v>0</v>
      </c>
      <c r="FS263" s="5" t="b">
        <v>0</v>
      </c>
      <c r="FT263" s="5" t="b">
        <v>0</v>
      </c>
      <c r="FU263" s="5" t="b">
        <v>0</v>
      </c>
      <c r="FV263" s="5">
        <v>720</v>
      </c>
      <c r="FX263" s="5" t="s">
        <v>214</v>
      </c>
      <c r="FY263" s="5" t="b">
        <v>1</v>
      </c>
      <c r="FZ263" s="5" t="b">
        <v>0</v>
      </c>
      <c r="GA263" s="5" t="b">
        <v>0</v>
      </c>
      <c r="GB263" s="5" t="b">
        <v>0</v>
      </c>
      <c r="GC263" s="5" t="b">
        <v>0</v>
      </c>
      <c r="GD263" s="5" t="b">
        <v>0</v>
      </c>
      <c r="GE263" s="5" t="b">
        <v>0</v>
      </c>
      <c r="GF263" s="5" t="b">
        <v>0</v>
      </c>
      <c r="GG263" s="5" t="b">
        <v>0</v>
      </c>
      <c r="GI263" s="5" t="s">
        <v>215</v>
      </c>
      <c r="GJ263" s="5" t="s">
        <v>216</v>
      </c>
      <c r="GK263" s="5" t="s">
        <v>1560</v>
      </c>
      <c r="GL263" s="5">
        <v>35056694</v>
      </c>
      <c r="GM263" s="5" t="s">
        <v>1561</v>
      </c>
      <c r="GN263" s="5" t="s">
        <v>1562</v>
      </c>
      <c r="GO263" s="5">
        <v>227</v>
      </c>
      <c r="GQ263" s="5">
        <v>-1</v>
      </c>
    </row>
    <row r="264" spans="1:201" x14ac:dyDescent="0.3">
      <c r="A264" s="5" t="s">
        <v>2142</v>
      </c>
      <c r="B264" s="5" t="s">
        <v>1563</v>
      </c>
      <c r="C264" s="5" t="s">
        <v>1564</v>
      </c>
      <c r="D264" s="6">
        <v>43374</v>
      </c>
      <c r="E264" s="5" t="s">
        <v>1488</v>
      </c>
      <c r="F264" s="6">
        <v>43372</v>
      </c>
      <c r="G264" s="5" t="s">
        <v>609</v>
      </c>
      <c r="H264" s="5" t="s">
        <v>804</v>
      </c>
      <c r="I264" s="5" t="s">
        <v>812</v>
      </c>
      <c r="J264" s="7" t="s">
        <v>813</v>
      </c>
      <c r="K264" s="5" t="s">
        <v>203</v>
      </c>
      <c r="L264" s="5" t="s">
        <v>204</v>
      </c>
      <c r="M264" s="5" t="s">
        <v>206</v>
      </c>
      <c r="N264" s="5" t="s">
        <v>206</v>
      </c>
      <c r="P264" s="5">
        <v>720</v>
      </c>
      <c r="Q264" s="5">
        <v>720</v>
      </c>
      <c r="R264" s="5" t="s">
        <v>588</v>
      </c>
      <c r="S264" s="5" t="s">
        <v>589</v>
      </c>
      <c r="T264" s="5" t="s">
        <v>208</v>
      </c>
      <c r="U264" s="5">
        <v>7</v>
      </c>
      <c r="V264" s="5" t="s">
        <v>1502</v>
      </c>
      <c r="W264" s="5" t="b">
        <v>1</v>
      </c>
      <c r="X264" s="5" t="b">
        <v>1</v>
      </c>
      <c r="Y264" s="5" t="b">
        <v>1</v>
      </c>
      <c r="Z264" s="5" t="b">
        <v>1</v>
      </c>
      <c r="AA264" s="5" t="b">
        <v>1</v>
      </c>
      <c r="AB264" s="5" t="b">
        <v>1</v>
      </c>
      <c r="AC264" s="5" t="b">
        <v>1</v>
      </c>
      <c r="AD264" s="5" t="b">
        <v>0</v>
      </c>
      <c r="AE264" s="5" t="b">
        <v>0</v>
      </c>
      <c r="AF264" s="5" t="b">
        <v>0</v>
      </c>
      <c r="AG264" s="5" t="b">
        <v>0</v>
      </c>
      <c r="AH264" s="5" t="s">
        <v>206</v>
      </c>
      <c r="AI264" s="5" t="s">
        <v>206</v>
      </c>
      <c r="AK264" s="5">
        <v>750</v>
      </c>
      <c r="AL264" s="5">
        <v>750</v>
      </c>
      <c r="AM264" s="5" t="s">
        <v>588</v>
      </c>
      <c r="AN264" s="5" t="s">
        <v>589</v>
      </c>
      <c r="AO264" s="5" t="s">
        <v>208</v>
      </c>
      <c r="AP264" s="5">
        <v>7</v>
      </c>
      <c r="AQ264" s="5" t="s">
        <v>1502</v>
      </c>
      <c r="AR264" s="5" t="b">
        <v>1</v>
      </c>
      <c r="AS264" s="5" t="b">
        <v>1</v>
      </c>
      <c r="AT264" s="5" t="b">
        <v>1</v>
      </c>
      <c r="AU264" s="5" t="b">
        <v>1</v>
      </c>
      <c r="AV264" s="5" t="b">
        <v>1</v>
      </c>
      <c r="AW264" s="5" t="b">
        <v>1</v>
      </c>
      <c r="AX264" s="5" t="b">
        <v>1</v>
      </c>
      <c r="AY264" s="5" t="b">
        <v>0</v>
      </c>
      <c r="AZ264" s="5" t="b">
        <v>0</v>
      </c>
      <c r="BA264" s="5" t="b">
        <v>0</v>
      </c>
      <c r="BB264" s="5" t="b">
        <v>0</v>
      </c>
      <c r="BC264" s="5" t="s">
        <v>206</v>
      </c>
      <c r="BD264" s="5" t="s">
        <v>206</v>
      </c>
      <c r="BF264" s="5">
        <v>130</v>
      </c>
      <c r="BG264" s="5">
        <v>130</v>
      </c>
      <c r="BH264" s="5" t="s">
        <v>588</v>
      </c>
      <c r="BI264" s="5" t="s">
        <v>208</v>
      </c>
      <c r="BJ264" s="5">
        <v>5</v>
      </c>
      <c r="BK264" s="5" t="s">
        <v>1565</v>
      </c>
      <c r="BL264" s="5" t="b">
        <v>1</v>
      </c>
      <c r="BM264" s="5" t="b">
        <v>1</v>
      </c>
      <c r="BN264" s="5" t="b">
        <v>1</v>
      </c>
      <c r="BO264" s="5" t="b">
        <v>1</v>
      </c>
      <c r="BP264" s="5" t="b">
        <v>1</v>
      </c>
      <c r="BQ264" s="5" t="b">
        <v>0</v>
      </c>
      <c r="BR264" s="5" t="b">
        <v>1</v>
      </c>
      <c r="BS264" s="5" t="b">
        <v>0</v>
      </c>
      <c r="BT264" s="5" t="b">
        <v>0</v>
      </c>
      <c r="BU264" s="5" t="b">
        <v>0</v>
      </c>
      <c r="BV264" s="5" t="b">
        <v>0</v>
      </c>
      <c r="BW264" s="5" t="s">
        <v>206</v>
      </c>
      <c r="BX264" s="5" t="s">
        <v>206</v>
      </c>
      <c r="BZ264" s="5">
        <v>120</v>
      </c>
      <c r="CA264" s="5">
        <v>120</v>
      </c>
      <c r="CB264" s="5" t="s">
        <v>588</v>
      </c>
      <c r="CC264" s="5" t="s">
        <v>208</v>
      </c>
      <c r="CD264" s="5">
        <v>2</v>
      </c>
      <c r="CE264" s="5" t="s">
        <v>988</v>
      </c>
      <c r="CF264" s="5" t="b">
        <v>1</v>
      </c>
      <c r="CG264" s="5" t="b">
        <v>1</v>
      </c>
      <c r="CH264" s="5" t="b">
        <v>1</v>
      </c>
      <c r="CI264" s="5" t="b">
        <v>1</v>
      </c>
      <c r="CJ264" s="5" t="b">
        <v>0</v>
      </c>
      <c r="CK264" s="5" t="b">
        <v>0</v>
      </c>
      <c r="CL264" s="5" t="b">
        <v>0</v>
      </c>
      <c r="CM264" s="5" t="b">
        <v>1</v>
      </c>
      <c r="CN264" s="5" t="b">
        <v>0</v>
      </c>
      <c r="CO264" s="5" t="b">
        <v>0</v>
      </c>
      <c r="CP264" s="5" t="b">
        <v>0</v>
      </c>
      <c r="CQ264" s="5" t="s">
        <v>206</v>
      </c>
      <c r="CR264" s="5" t="s">
        <v>206</v>
      </c>
      <c r="CS264" s="5">
        <v>100</v>
      </c>
      <c r="CT264" s="5">
        <v>110</v>
      </c>
      <c r="CU264" s="5">
        <v>110</v>
      </c>
      <c r="CV264" s="5" t="s">
        <v>588</v>
      </c>
      <c r="CW264" s="5" t="s">
        <v>208</v>
      </c>
      <c r="CX264" s="5">
        <v>6</v>
      </c>
      <c r="CY264" s="5" t="s">
        <v>988</v>
      </c>
      <c r="CZ264" s="5" t="b">
        <v>1</v>
      </c>
      <c r="DA264" s="5" t="b">
        <v>1</v>
      </c>
      <c r="DB264" s="5" t="b">
        <v>1</v>
      </c>
      <c r="DC264" s="5" t="b">
        <v>1</v>
      </c>
      <c r="DD264" s="5" t="b">
        <v>0</v>
      </c>
      <c r="DE264" s="5" t="b">
        <v>0</v>
      </c>
      <c r="DF264" s="5" t="b">
        <v>0</v>
      </c>
      <c r="DG264" s="5" t="b">
        <v>1</v>
      </c>
      <c r="DH264" s="5" t="b">
        <v>0</v>
      </c>
      <c r="DI264" s="5" t="b">
        <v>0</v>
      </c>
      <c r="DJ264" s="5" t="b">
        <v>0</v>
      </c>
      <c r="DK264" s="5" t="s">
        <v>206</v>
      </c>
      <c r="DL264" s="5" t="s">
        <v>206</v>
      </c>
      <c r="DN264" s="5">
        <v>100</v>
      </c>
      <c r="DO264" s="5" t="s">
        <v>207</v>
      </c>
      <c r="DP264" s="5" t="s">
        <v>588</v>
      </c>
      <c r="DQ264" s="5" t="s">
        <v>208</v>
      </c>
      <c r="DR264" s="5">
        <v>7</v>
      </c>
      <c r="DS264" s="5" t="s">
        <v>1502</v>
      </c>
      <c r="DT264" s="5" t="b">
        <v>1</v>
      </c>
      <c r="DU264" s="5" t="b">
        <v>1</v>
      </c>
      <c r="DV264" s="5" t="b">
        <v>1</v>
      </c>
      <c r="DW264" s="5" t="b">
        <v>1</v>
      </c>
      <c r="DX264" s="5" t="b">
        <v>1</v>
      </c>
      <c r="DY264" s="5" t="b">
        <v>1</v>
      </c>
      <c r="DZ264" s="5" t="b">
        <v>1</v>
      </c>
      <c r="EA264" s="5" t="b">
        <v>0</v>
      </c>
      <c r="EB264" s="5" t="b">
        <v>0</v>
      </c>
      <c r="EC264" s="5" t="b">
        <v>0</v>
      </c>
      <c r="ED264" s="5" t="b">
        <v>0</v>
      </c>
      <c r="EE264" s="5" t="s">
        <v>206</v>
      </c>
      <c r="EF264" s="5" t="s">
        <v>206</v>
      </c>
      <c r="EH264" s="5">
        <v>550</v>
      </c>
      <c r="EI264" s="5">
        <v>550</v>
      </c>
      <c r="EJ264" s="5" t="s">
        <v>588</v>
      </c>
      <c r="EK264" s="5" t="s">
        <v>208</v>
      </c>
      <c r="EL264" s="5">
        <v>7</v>
      </c>
      <c r="EM264" s="5" t="s">
        <v>1500</v>
      </c>
      <c r="EN264" s="5" t="b">
        <v>1</v>
      </c>
      <c r="EO264" s="5" t="b">
        <v>1</v>
      </c>
      <c r="EP264" s="5" t="b">
        <v>1</v>
      </c>
      <c r="EQ264" s="5" t="b">
        <v>1</v>
      </c>
      <c r="ER264" s="5" t="b">
        <v>1</v>
      </c>
      <c r="ES264" s="5" t="b">
        <v>1</v>
      </c>
      <c r="ET264" s="5" t="b">
        <v>1</v>
      </c>
      <c r="EU264" s="5" t="b">
        <v>1</v>
      </c>
      <c r="EV264" s="5" t="b">
        <v>0</v>
      </c>
      <c r="EW264" s="5" t="b">
        <v>0</v>
      </c>
      <c r="EX264" s="5" t="b">
        <v>0</v>
      </c>
      <c r="EY264" s="5" t="s">
        <v>206</v>
      </c>
      <c r="EZ264" s="5">
        <v>6</v>
      </c>
      <c r="FA264" s="5" t="s">
        <v>212</v>
      </c>
      <c r="FB264" s="5" t="s">
        <v>213</v>
      </c>
      <c r="FC264" s="5" t="s">
        <v>206</v>
      </c>
      <c r="FD264" s="5">
        <v>1000</v>
      </c>
      <c r="FE264" s="5">
        <v>2</v>
      </c>
      <c r="FF264" s="5" t="s">
        <v>206</v>
      </c>
      <c r="FG264" s="5">
        <v>11000</v>
      </c>
      <c r="FH264" s="5">
        <v>16000</v>
      </c>
      <c r="FI264" s="5">
        <v>19000</v>
      </c>
      <c r="FJ264" s="5" t="s">
        <v>1502</v>
      </c>
      <c r="FK264" s="5" t="b">
        <v>1</v>
      </c>
      <c r="FL264" s="5" t="b">
        <v>1</v>
      </c>
      <c r="FM264" s="5" t="b">
        <v>1</v>
      </c>
      <c r="FN264" s="5" t="b">
        <v>1</v>
      </c>
      <c r="FO264" s="5" t="b">
        <v>1</v>
      </c>
      <c r="FP264" s="5" t="b">
        <v>1</v>
      </c>
      <c r="FQ264" s="5" t="b">
        <v>1</v>
      </c>
      <c r="FR264" s="5" t="b">
        <v>0</v>
      </c>
      <c r="FS264" s="5" t="b">
        <v>0</v>
      </c>
      <c r="FT264" s="5" t="b">
        <v>0</v>
      </c>
      <c r="FU264" s="5" t="b">
        <v>0</v>
      </c>
      <c r="FV264" s="5">
        <v>750</v>
      </c>
      <c r="FX264" s="5" t="s">
        <v>214</v>
      </c>
      <c r="FY264" s="5" t="b">
        <v>1</v>
      </c>
      <c r="FZ264" s="5" t="b">
        <v>0</v>
      </c>
      <c r="GA264" s="5" t="b">
        <v>0</v>
      </c>
      <c r="GB264" s="5" t="b">
        <v>0</v>
      </c>
      <c r="GC264" s="5" t="b">
        <v>0</v>
      </c>
      <c r="GD264" s="5" t="b">
        <v>0</v>
      </c>
      <c r="GE264" s="5" t="b">
        <v>0</v>
      </c>
      <c r="GF264" s="5" t="b">
        <v>0</v>
      </c>
      <c r="GG264" s="5" t="b">
        <v>0</v>
      </c>
      <c r="GI264" s="5" t="s">
        <v>215</v>
      </c>
      <c r="GJ264" s="5" t="s">
        <v>216</v>
      </c>
      <c r="GK264" s="5" t="s">
        <v>1566</v>
      </c>
      <c r="GL264" s="5">
        <v>35056841</v>
      </c>
      <c r="GM264" s="5" t="s">
        <v>1567</v>
      </c>
      <c r="GN264" s="5" t="s">
        <v>1568</v>
      </c>
      <c r="GO264" s="5">
        <v>228</v>
      </c>
      <c r="GQ264" s="5">
        <v>-1</v>
      </c>
    </row>
    <row r="265" spans="1:201" x14ac:dyDescent="0.3">
      <c r="A265" s="5" t="s">
        <v>2143</v>
      </c>
      <c r="B265" s="5" t="s">
        <v>1569</v>
      </c>
      <c r="C265" s="5" t="s">
        <v>1570</v>
      </c>
      <c r="D265" s="6">
        <v>43374</v>
      </c>
      <c r="E265" s="5" t="s">
        <v>1488</v>
      </c>
      <c r="F265" s="6">
        <v>43370</v>
      </c>
      <c r="G265" s="5" t="s">
        <v>609</v>
      </c>
      <c r="H265" s="5" t="s">
        <v>804</v>
      </c>
      <c r="I265" s="5" t="s">
        <v>812</v>
      </c>
      <c r="J265" s="7" t="s">
        <v>813</v>
      </c>
      <c r="K265" s="5" t="s">
        <v>203</v>
      </c>
      <c r="L265" s="5" t="s">
        <v>364</v>
      </c>
      <c r="M265" s="5" t="s">
        <v>206</v>
      </c>
      <c r="N265" s="5" t="s">
        <v>206</v>
      </c>
      <c r="P265" s="5">
        <v>720</v>
      </c>
      <c r="Q265" s="5">
        <v>720</v>
      </c>
      <c r="R265" s="5" t="s">
        <v>588</v>
      </c>
      <c r="S265" s="5" t="s">
        <v>589</v>
      </c>
      <c r="T265" s="5" t="s">
        <v>208</v>
      </c>
      <c r="U265" s="5">
        <v>7</v>
      </c>
      <c r="V265" s="5" t="s">
        <v>1571</v>
      </c>
      <c r="W265" s="5" t="b">
        <v>1</v>
      </c>
      <c r="X265" s="5" t="b">
        <v>0</v>
      </c>
      <c r="Y265" s="5" t="b">
        <v>1</v>
      </c>
      <c r="Z265" s="5" t="b">
        <v>1</v>
      </c>
      <c r="AA265" s="5" t="b">
        <v>1</v>
      </c>
      <c r="AB265" s="5" t="b">
        <v>0</v>
      </c>
      <c r="AC265" s="5" t="b">
        <v>0</v>
      </c>
      <c r="AD265" s="5" t="b">
        <v>1</v>
      </c>
      <c r="AE265" s="5" t="b">
        <v>0</v>
      </c>
      <c r="AF265" s="5" t="b">
        <v>0</v>
      </c>
      <c r="AG265" s="5" t="b">
        <v>0</v>
      </c>
      <c r="AH265" s="5" t="s">
        <v>206</v>
      </c>
      <c r="AI265" s="5" t="s">
        <v>206</v>
      </c>
      <c r="AK265" s="5">
        <v>750</v>
      </c>
      <c r="AL265" s="5">
        <v>750</v>
      </c>
      <c r="AM265" s="5" t="s">
        <v>588</v>
      </c>
      <c r="AN265" s="5" t="s">
        <v>589</v>
      </c>
      <c r="AO265" s="5" t="s">
        <v>208</v>
      </c>
      <c r="AP265" s="5">
        <v>7</v>
      </c>
      <c r="AQ265" s="5" t="s">
        <v>1502</v>
      </c>
      <c r="AR265" s="5" t="b">
        <v>1</v>
      </c>
      <c r="AS265" s="5" t="b">
        <v>1</v>
      </c>
      <c r="AT265" s="5" t="b">
        <v>1</v>
      </c>
      <c r="AU265" s="5" t="b">
        <v>1</v>
      </c>
      <c r="AV265" s="5" t="b">
        <v>1</v>
      </c>
      <c r="AW265" s="5" t="b">
        <v>1</v>
      </c>
      <c r="AX265" s="5" t="b">
        <v>1</v>
      </c>
      <c r="AY265" s="5" t="b">
        <v>0</v>
      </c>
      <c r="AZ265" s="5" t="b">
        <v>0</v>
      </c>
      <c r="BA265" s="5" t="b">
        <v>0</v>
      </c>
      <c r="BB265" s="5" t="b">
        <v>0</v>
      </c>
      <c r="BC265" s="5" t="s">
        <v>206</v>
      </c>
      <c r="BD265" s="5" t="s">
        <v>206</v>
      </c>
      <c r="BF265" s="5">
        <v>130</v>
      </c>
      <c r="BG265" s="5">
        <v>130</v>
      </c>
      <c r="BH265" s="5" t="s">
        <v>588</v>
      </c>
      <c r="BI265" s="5" t="s">
        <v>208</v>
      </c>
      <c r="BJ265" s="5">
        <v>2</v>
      </c>
      <c r="BK265" s="5" t="s">
        <v>374</v>
      </c>
      <c r="BL265" s="5" t="b">
        <v>1</v>
      </c>
      <c r="BM265" s="5" t="b">
        <v>1</v>
      </c>
      <c r="BN265" s="5" t="b">
        <v>1</v>
      </c>
      <c r="BO265" s="5" t="b">
        <v>1</v>
      </c>
      <c r="BP265" s="5" t="b">
        <v>0</v>
      </c>
      <c r="BQ265" s="5" t="b">
        <v>0</v>
      </c>
      <c r="BR265" s="5" t="b">
        <v>0</v>
      </c>
      <c r="BS265" s="5" t="b">
        <v>0</v>
      </c>
      <c r="BT265" s="5" t="b">
        <v>0</v>
      </c>
      <c r="BU265" s="5" t="b">
        <v>0</v>
      </c>
      <c r="BV265" s="5" t="b">
        <v>0</v>
      </c>
      <c r="BW265" s="5" t="s">
        <v>206</v>
      </c>
      <c r="BX265" s="5" t="s">
        <v>206</v>
      </c>
      <c r="BZ265" s="5">
        <v>130</v>
      </c>
      <c r="CA265" s="5">
        <v>130</v>
      </c>
      <c r="CB265" s="5" t="s">
        <v>588</v>
      </c>
      <c r="CC265" s="5" t="s">
        <v>237</v>
      </c>
      <c r="CD265" s="5">
        <v>7</v>
      </c>
      <c r="CE265" s="5" t="s">
        <v>1541</v>
      </c>
      <c r="CF265" s="5" t="b">
        <v>1</v>
      </c>
      <c r="CG265" s="5" t="b">
        <v>1</v>
      </c>
      <c r="CH265" s="5" t="b">
        <v>1</v>
      </c>
      <c r="CI265" s="5" t="b">
        <v>1</v>
      </c>
      <c r="CJ265" s="5" t="b">
        <v>1</v>
      </c>
      <c r="CK265" s="5" t="b">
        <v>1</v>
      </c>
      <c r="CL265" s="5" t="b">
        <v>0</v>
      </c>
      <c r="CM265" s="5" t="b">
        <v>0</v>
      </c>
      <c r="CN265" s="5" t="b">
        <v>0</v>
      </c>
      <c r="CO265" s="5" t="b">
        <v>0</v>
      </c>
      <c r="CP265" s="5" t="b">
        <v>0</v>
      </c>
      <c r="CQ265" s="5" t="s">
        <v>206</v>
      </c>
      <c r="CR265" s="5" t="s">
        <v>206</v>
      </c>
      <c r="CS265" s="5">
        <v>100</v>
      </c>
      <c r="CT265" s="5">
        <v>110</v>
      </c>
      <c r="CU265" s="5">
        <v>110</v>
      </c>
      <c r="CV265" s="5" t="s">
        <v>588</v>
      </c>
      <c r="CW265" s="5" t="s">
        <v>208</v>
      </c>
      <c r="CX265" s="5">
        <v>7</v>
      </c>
      <c r="CY265" s="5" t="s">
        <v>374</v>
      </c>
      <c r="CZ265" s="5" t="b">
        <v>1</v>
      </c>
      <c r="DA265" s="5" t="b">
        <v>1</v>
      </c>
      <c r="DB265" s="5" t="b">
        <v>1</v>
      </c>
      <c r="DC265" s="5" t="b">
        <v>1</v>
      </c>
      <c r="DD265" s="5" t="b">
        <v>0</v>
      </c>
      <c r="DE265" s="5" t="b">
        <v>0</v>
      </c>
      <c r="DF265" s="5" t="b">
        <v>0</v>
      </c>
      <c r="DG265" s="5" t="b">
        <v>0</v>
      </c>
      <c r="DH265" s="5" t="b">
        <v>0</v>
      </c>
      <c r="DI265" s="5" t="b">
        <v>0</v>
      </c>
      <c r="DJ265" s="5" t="b">
        <v>0</v>
      </c>
      <c r="DK265" s="5" t="s">
        <v>206</v>
      </c>
      <c r="DL265" s="5" t="s">
        <v>206</v>
      </c>
      <c r="DN265" s="5">
        <v>120</v>
      </c>
      <c r="DO265" s="5" t="s">
        <v>207</v>
      </c>
      <c r="DP265" s="5" t="s">
        <v>588</v>
      </c>
      <c r="DQ265" s="5" t="s">
        <v>208</v>
      </c>
      <c r="DR265" s="5">
        <v>5</v>
      </c>
      <c r="DS265" s="5" t="s">
        <v>1491</v>
      </c>
      <c r="DT265" s="5" t="b">
        <v>1</v>
      </c>
      <c r="DU265" s="5" t="b">
        <v>1</v>
      </c>
      <c r="DV265" s="5" t="b">
        <v>1</v>
      </c>
      <c r="DW265" s="5" t="b">
        <v>1</v>
      </c>
      <c r="DX265" s="5" t="b">
        <v>0</v>
      </c>
      <c r="DY265" s="5" t="b">
        <v>1</v>
      </c>
      <c r="DZ265" s="5" t="b">
        <v>1</v>
      </c>
      <c r="EA265" s="5" t="b">
        <v>0</v>
      </c>
      <c r="EB265" s="5" t="b">
        <v>0</v>
      </c>
      <c r="EC265" s="5" t="b">
        <v>0</v>
      </c>
      <c r="ED265" s="5" t="b">
        <v>0</v>
      </c>
      <c r="EE265" s="5" t="s">
        <v>206</v>
      </c>
      <c r="EF265" s="5" t="s">
        <v>206</v>
      </c>
      <c r="EH265" s="5">
        <v>600</v>
      </c>
      <c r="EI265" s="5">
        <v>600</v>
      </c>
      <c r="EJ265" s="5" t="s">
        <v>588</v>
      </c>
      <c r="EK265" s="5" t="s">
        <v>208</v>
      </c>
      <c r="EL265" s="5">
        <v>8</v>
      </c>
      <c r="EM265" s="5" t="s">
        <v>374</v>
      </c>
      <c r="EN265" s="5" t="b">
        <v>1</v>
      </c>
      <c r="EO265" s="5" t="b">
        <v>1</v>
      </c>
      <c r="EP265" s="5" t="b">
        <v>1</v>
      </c>
      <c r="EQ265" s="5" t="b">
        <v>1</v>
      </c>
      <c r="ER265" s="5" t="b">
        <v>0</v>
      </c>
      <c r="ES265" s="5" t="b">
        <v>0</v>
      </c>
      <c r="ET265" s="5" t="b">
        <v>0</v>
      </c>
      <c r="EU265" s="5" t="b">
        <v>0</v>
      </c>
      <c r="EV265" s="5" t="b">
        <v>0</v>
      </c>
      <c r="EW265" s="5" t="b">
        <v>0</v>
      </c>
      <c r="EX265" s="5" t="b">
        <v>0</v>
      </c>
      <c r="EY265" s="5" t="s">
        <v>206</v>
      </c>
      <c r="EZ265" s="5">
        <v>6</v>
      </c>
      <c r="FA265" s="5" t="s">
        <v>212</v>
      </c>
      <c r="FB265" s="5" t="s">
        <v>213</v>
      </c>
      <c r="FC265" s="5" t="s">
        <v>206</v>
      </c>
      <c r="FD265" s="5">
        <v>1000</v>
      </c>
      <c r="FE265" s="5">
        <v>2</v>
      </c>
      <c r="FF265" s="5" t="s">
        <v>206</v>
      </c>
      <c r="FG265" s="5">
        <v>11000</v>
      </c>
      <c r="FH265" s="5">
        <v>16000</v>
      </c>
      <c r="FI265" s="5">
        <v>19000</v>
      </c>
      <c r="FJ265" s="5" t="s">
        <v>1541</v>
      </c>
      <c r="FK265" s="5" t="b">
        <v>1</v>
      </c>
      <c r="FL265" s="5" t="b">
        <v>1</v>
      </c>
      <c r="FM265" s="5" t="b">
        <v>1</v>
      </c>
      <c r="FN265" s="5" t="b">
        <v>1</v>
      </c>
      <c r="FO265" s="5" t="b">
        <v>1</v>
      </c>
      <c r="FP265" s="5" t="b">
        <v>1</v>
      </c>
      <c r="FQ265" s="5" t="b">
        <v>0</v>
      </c>
      <c r="FR265" s="5" t="b">
        <v>0</v>
      </c>
      <c r="FS265" s="5" t="b">
        <v>0</v>
      </c>
      <c r="FT265" s="5" t="b">
        <v>0</v>
      </c>
      <c r="FU265" s="5" t="b">
        <v>0</v>
      </c>
      <c r="FV265" s="5">
        <v>750</v>
      </c>
      <c r="FX265" s="5" t="s">
        <v>214</v>
      </c>
      <c r="FY265" s="5" t="b">
        <v>1</v>
      </c>
      <c r="FZ265" s="5" t="b">
        <v>0</v>
      </c>
      <c r="GA265" s="5" t="b">
        <v>0</v>
      </c>
      <c r="GB265" s="5" t="b">
        <v>0</v>
      </c>
      <c r="GC265" s="5" t="b">
        <v>0</v>
      </c>
      <c r="GD265" s="5" t="b">
        <v>0</v>
      </c>
      <c r="GE265" s="5" t="b">
        <v>0</v>
      </c>
      <c r="GF265" s="5" t="b">
        <v>0</v>
      </c>
      <c r="GG265" s="5" t="b">
        <v>0</v>
      </c>
      <c r="GI265" s="5" t="s">
        <v>215</v>
      </c>
      <c r="GJ265" s="5" t="s">
        <v>216</v>
      </c>
      <c r="GK265" s="5" t="s">
        <v>1572</v>
      </c>
      <c r="GL265" s="5">
        <v>35057853</v>
      </c>
      <c r="GM265" s="5" t="s">
        <v>1573</v>
      </c>
      <c r="GN265" s="5" t="s">
        <v>1574</v>
      </c>
      <c r="GO265" s="5">
        <v>229</v>
      </c>
      <c r="GQ265" s="5">
        <v>-1</v>
      </c>
    </row>
    <row r="266" spans="1:201" x14ac:dyDescent="0.3">
      <c r="A266" s="5" t="s">
        <v>2140</v>
      </c>
      <c r="B266" s="5" t="s">
        <v>1546</v>
      </c>
      <c r="C266" s="5" t="s">
        <v>1547</v>
      </c>
      <c r="D266" s="6">
        <v>43374</v>
      </c>
      <c r="E266" s="5" t="s">
        <v>1488</v>
      </c>
      <c r="F266" s="6">
        <v>43371</v>
      </c>
      <c r="G266" s="5" t="s">
        <v>609</v>
      </c>
      <c r="H266" s="5" t="s">
        <v>804</v>
      </c>
      <c r="I266" s="5" t="s">
        <v>812</v>
      </c>
      <c r="J266" s="7" t="s">
        <v>813</v>
      </c>
      <c r="K266" s="5" t="s">
        <v>203</v>
      </c>
      <c r="L266" s="5" t="s">
        <v>204</v>
      </c>
      <c r="M266" s="5" t="s">
        <v>206</v>
      </c>
      <c r="N266" s="5" t="s">
        <v>206</v>
      </c>
      <c r="P266" s="5">
        <v>725</v>
      </c>
      <c r="Q266" s="5">
        <v>725</v>
      </c>
      <c r="R266" s="5" t="s">
        <v>588</v>
      </c>
      <c r="S266" s="5" t="s">
        <v>589</v>
      </c>
      <c r="T266" s="5" t="s">
        <v>208</v>
      </c>
      <c r="U266" s="5">
        <v>14</v>
      </c>
      <c r="V266" s="5" t="s">
        <v>1500</v>
      </c>
      <c r="W266" s="5" t="b">
        <v>1</v>
      </c>
      <c r="X266" s="5" t="b">
        <v>1</v>
      </c>
      <c r="Y266" s="5" t="b">
        <v>1</v>
      </c>
      <c r="Z266" s="5" t="b">
        <v>1</v>
      </c>
      <c r="AA266" s="5" t="b">
        <v>1</v>
      </c>
      <c r="AB266" s="5" t="b">
        <v>1</v>
      </c>
      <c r="AC266" s="5" t="b">
        <v>1</v>
      </c>
      <c r="AD266" s="5" t="b">
        <v>1</v>
      </c>
      <c r="AE266" s="5" t="b">
        <v>0</v>
      </c>
      <c r="AF266" s="5" t="b">
        <v>0</v>
      </c>
      <c r="AG266" s="5" t="b">
        <v>0</v>
      </c>
      <c r="AH266" s="5" t="s">
        <v>206</v>
      </c>
      <c r="AI266" s="5" t="s">
        <v>206</v>
      </c>
      <c r="AK266" s="5">
        <v>750</v>
      </c>
      <c r="AL266" s="5">
        <v>750</v>
      </c>
      <c r="AM266" s="5" t="s">
        <v>588</v>
      </c>
      <c r="AN266" s="5" t="s">
        <v>589</v>
      </c>
      <c r="AO266" s="5" t="s">
        <v>208</v>
      </c>
      <c r="AP266" s="5">
        <v>10</v>
      </c>
      <c r="AQ266" s="5" t="s">
        <v>1502</v>
      </c>
      <c r="AR266" s="5" t="b">
        <v>1</v>
      </c>
      <c r="AS266" s="5" t="b">
        <v>1</v>
      </c>
      <c r="AT266" s="5" t="b">
        <v>1</v>
      </c>
      <c r="AU266" s="5" t="b">
        <v>1</v>
      </c>
      <c r="AV266" s="5" t="b">
        <v>1</v>
      </c>
      <c r="AW266" s="5" t="b">
        <v>1</v>
      </c>
      <c r="AX266" s="5" t="b">
        <v>1</v>
      </c>
      <c r="AY266" s="5" t="b">
        <v>0</v>
      </c>
      <c r="AZ266" s="5" t="b">
        <v>0</v>
      </c>
      <c r="BA266" s="5" t="b">
        <v>0</v>
      </c>
      <c r="BB266" s="5" t="b">
        <v>0</v>
      </c>
      <c r="BC266" s="5" t="s">
        <v>206</v>
      </c>
      <c r="BD266" s="5" t="s">
        <v>206</v>
      </c>
      <c r="BF266" s="5">
        <v>130</v>
      </c>
      <c r="BG266" s="5">
        <v>130</v>
      </c>
      <c r="BH266" s="5" t="s">
        <v>588</v>
      </c>
      <c r="BI266" s="5" t="s">
        <v>208</v>
      </c>
      <c r="BJ266" s="5">
        <v>4</v>
      </c>
      <c r="BK266" s="5" t="s">
        <v>1513</v>
      </c>
      <c r="BL266" s="5" t="b">
        <v>1</v>
      </c>
      <c r="BM266" s="5" t="b">
        <v>1</v>
      </c>
      <c r="BN266" s="5" t="b">
        <v>1</v>
      </c>
      <c r="BO266" s="5" t="b">
        <v>1</v>
      </c>
      <c r="BP266" s="5" t="b">
        <v>1</v>
      </c>
      <c r="BQ266" s="5" t="b">
        <v>0</v>
      </c>
      <c r="BR266" s="5" t="b">
        <v>0</v>
      </c>
      <c r="BS266" s="5" t="b">
        <v>0</v>
      </c>
      <c r="BT266" s="5" t="b">
        <v>0</v>
      </c>
      <c r="BU266" s="5" t="b">
        <v>0</v>
      </c>
      <c r="BV266" s="5" t="b">
        <v>0</v>
      </c>
      <c r="BW266" s="5" t="s">
        <v>206</v>
      </c>
      <c r="BX266" s="5" t="s">
        <v>206</v>
      </c>
      <c r="BZ266" s="5">
        <v>120</v>
      </c>
      <c r="CA266" s="5">
        <v>120</v>
      </c>
      <c r="CB266" s="5" t="s">
        <v>588</v>
      </c>
      <c r="CC266" s="5" t="s">
        <v>208</v>
      </c>
      <c r="CD266" s="5">
        <v>2</v>
      </c>
      <c r="CE266" s="5" t="s">
        <v>1541</v>
      </c>
      <c r="CF266" s="5" t="b">
        <v>1</v>
      </c>
      <c r="CG266" s="5" t="b">
        <v>1</v>
      </c>
      <c r="CH266" s="5" t="b">
        <v>1</v>
      </c>
      <c r="CI266" s="5" t="b">
        <v>1</v>
      </c>
      <c r="CJ266" s="5" t="b">
        <v>1</v>
      </c>
      <c r="CK266" s="5" t="b">
        <v>1</v>
      </c>
      <c r="CL266" s="5" t="b">
        <v>0</v>
      </c>
      <c r="CM266" s="5" t="b">
        <v>0</v>
      </c>
      <c r="CN266" s="5" t="b">
        <v>0</v>
      </c>
      <c r="CO266" s="5" t="b">
        <v>0</v>
      </c>
      <c r="CP266" s="5" t="b">
        <v>0</v>
      </c>
      <c r="CQ266" s="5" t="s">
        <v>206</v>
      </c>
      <c r="CR266" s="5" t="s">
        <v>206</v>
      </c>
      <c r="CS266" s="5">
        <v>100</v>
      </c>
      <c r="CT266" s="5">
        <v>90</v>
      </c>
      <c r="CU266" s="5">
        <v>90</v>
      </c>
      <c r="CV266" s="5" t="s">
        <v>588</v>
      </c>
      <c r="CW266" s="5" t="s">
        <v>208</v>
      </c>
      <c r="CX266" s="5">
        <v>10</v>
      </c>
      <c r="CY266" s="5" t="s">
        <v>846</v>
      </c>
      <c r="CZ266" s="5" t="b">
        <v>1</v>
      </c>
      <c r="DA266" s="5" t="b">
        <v>1</v>
      </c>
      <c r="DB266" s="5" t="b">
        <v>0</v>
      </c>
      <c r="DC266" s="5" t="b">
        <v>1</v>
      </c>
      <c r="DD266" s="5" t="b">
        <v>1</v>
      </c>
      <c r="DE266" s="5" t="b">
        <v>0</v>
      </c>
      <c r="DF266" s="5" t="b">
        <v>1</v>
      </c>
      <c r="DG266" s="5" t="b">
        <v>0</v>
      </c>
      <c r="DH266" s="5" t="b">
        <v>0</v>
      </c>
      <c r="DI266" s="5" t="b">
        <v>0</v>
      </c>
      <c r="DJ266" s="5" t="b">
        <v>0</v>
      </c>
      <c r="DK266" s="5" t="s">
        <v>206</v>
      </c>
      <c r="DL266" s="5" t="s">
        <v>206</v>
      </c>
      <c r="DN266" s="5">
        <v>100</v>
      </c>
      <c r="DO266" s="5" t="s">
        <v>207</v>
      </c>
      <c r="DP266" s="5" t="s">
        <v>588</v>
      </c>
      <c r="DQ266" s="5" t="s">
        <v>208</v>
      </c>
      <c r="DR266" s="5">
        <v>4</v>
      </c>
      <c r="DS266" s="5" t="s">
        <v>1548</v>
      </c>
      <c r="DT266" s="5" t="b">
        <v>1</v>
      </c>
      <c r="DU266" s="5" t="b">
        <v>0</v>
      </c>
      <c r="DV266" s="5" t="b">
        <v>1</v>
      </c>
      <c r="DW266" s="5" t="b">
        <v>0</v>
      </c>
      <c r="DX266" s="5" t="b">
        <v>1</v>
      </c>
      <c r="DY266" s="5" t="b">
        <v>0</v>
      </c>
      <c r="DZ266" s="5" t="b">
        <v>1</v>
      </c>
      <c r="EA266" s="5" t="b">
        <v>0</v>
      </c>
      <c r="EB266" s="5" t="b">
        <v>0</v>
      </c>
      <c r="EC266" s="5" t="b">
        <v>0</v>
      </c>
      <c r="ED266" s="5" t="b">
        <v>0</v>
      </c>
      <c r="EE266" s="5" t="s">
        <v>206</v>
      </c>
      <c r="EF266" s="5" t="s">
        <v>206</v>
      </c>
      <c r="EH266" s="5">
        <v>500</v>
      </c>
      <c r="EI266" s="5">
        <v>500</v>
      </c>
      <c r="EJ266" s="5" t="s">
        <v>588</v>
      </c>
      <c r="EK266" s="5" t="s">
        <v>208</v>
      </c>
      <c r="EL266" s="5">
        <v>7</v>
      </c>
      <c r="EM266" s="5" t="s">
        <v>1218</v>
      </c>
      <c r="EN266" s="5" t="b">
        <v>1</v>
      </c>
      <c r="EO266" s="5" t="b">
        <v>1</v>
      </c>
      <c r="EP266" s="5" t="b">
        <v>0</v>
      </c>
      <c r="EQ266" s="5" t="b">
        <v>1</v>
      </c>
      <c r="ER266" s="5" t="b">
        <v>1</v>
      </c>
      <c r="ES266" s="5" t="b">
        <v>1</v>
      </c>
      <c r="ET266" s="5" t="b">
        <v>1</v>
      </c>
      <c r="EU266" s="5" t="b">
        <v>0</v>
      </c>
      <c r="EV266" s="5" t="b">
        <v>0</v>
      </c>
      <c r="EW266" s="5" t="b">
        <v>0</v>
      </c>
      <c r="EX266" s="5" t="b">
        <v>0</v>
      </c>
      <c r="EY266" s="5" t="s">
        <v>206</v>
      </c>
      <c r="EZ266" s="5">
        <v>6</v>
      </c>
      <c r="FA266" s="5" t="s">
        <v>212</v>
      </c>
      <c r="FB266" s="5" t="s">
        <v>213</v>
      </c>
      <c r="FC266" s="5" t="s">
        <v>206</v>
      </c>
      <c r="FD266" s="5">
        <v>1100</v>
      </c>
      <c r="FE266" s="5">
        <v>1</v>
      </c>
      <c r="FF266" s="5" t="s">
        <v>206</v>
      </c>
      <c r="FG266" s="5">
        <v>13500</v>
      </c>
      <c r="FH266" s="5">
        <v>18500</v>
      </c>
      <c r="FI266" s="5">
        <v>24500</v>
      </c>
      <c r="FJ266" s="5" t="s">
        <v>1218</v>
      </c>
      <c r="FK266" s="5" t="b">
        <v>1</v>
      </c>
      <c r="FL266" s="5" t="b">
        <v>1</v>
      </c>
      <c r="FM266" s="5" t="b">
        <v>0</v>
      </c>
      <c r="FN266" s="5" t="b">
        <v>1</v>
      </c>
      <c r="FO266" s="5" t="b">
        <v>1</v>
      </c>
      <c r="FP266" s="5" t="b">
        <v>1</v>
      </c>
      <c r="FQ266" s="5" t="b">
        <v>1</v>
      </c>
      <c r="FR266" s="5" t="b">
        <v>0</v>
      </c>
      <c r="FS266" s="5" t="b">
        <v>0</v>
      </c>
      <c r="FT266" s="5" t="b">
        <v>0</v>
      </c>
      <c r="FU266" s="5" t="b">
        <v>0</v>
      </c>
      <c r="FV266" s="5">
        <v>750</v>
      </c>
      <c r="FX266" s="5" t="s">
        <v>214</v>
      </c>
      <c r="FY266" s="5" t="b">
        <v>1</v>
      </c>
      <c r="FZ266" s="5" t="b">
        <v>0</v>
      </c>
      <c r="GA266" s="5" t="b">
        <v>0</v>
      </c>
      <c r="GB266" s="5" t="b">
        <v>0</v>
      </c>
      <c r="GC266" s="5" t="b">
        <v>0</v>
      </c>
      <c r="GD266" s="5" t="b">
        <v>0</v>
      </c>
      <c r="GE266" s="5" t="b">
        <v>0</v>
      </c>
      <c r="GF266" s="5" t="b">
        <v>0</v>
      </c>
      <c r="GG266" s="5" t="b">
        <v>0</v>
      </c>
      <c r="GI266" s="5" t="s">
        <v>215</v>
      </c>
      <c r="GJ266" s="5" t="s">
        <v>216</v>
      </c>
      <c r="GK266" s="5" t="s">
        <v>1549</v>
      </c>
      <c r="GL266" s="5">
        <v>35056583</v>
      </c>
      <c r="GM266" s="5" t="s">
        <v>1550</v>
      </c>
      <c r="GN266" s="5" t="s">
        <v>1551</v>
      </c>
      <c r="GO266" s="5">
        <v>225</v>
      </c>
      <c r="GQ266" s="5">
        <v>-1</v>
      </c>
    </row>
    <row r="267" spans="1:201" x14ac:dyDescent="0.3">
      <c r="A267" s="5" t="s">
        <v>2144</v>
      </c>
      <c r="B267" s="5" t="s">
        <v>1575</v>
      </c>
      <c r="C267" s="5" t="s">
        <v>1576</v>
      </c>
      <c r="D267" s="6">
        <v>43374</v>
      </c>
      <c r="E267" s="5" t="s">
        <v>1488</v>
      </c>
      <c r="F267" s="6">
        <v>43371</v>
      </c>
      <c r="G267" s="5" t="s">
        <v>609</v>
      </c>
      <c r="H267" s="5" t="s">
        <v>804</v>
      </c>
      <c r="I267" s="5" t="s">
        <v>812</v>
      </c>
      <c r="J267" s="7" t="s">
        <v>813</v>
      </c>
      <c r="K267" s="5" t="s">
        <v>203</v>
      </c>
      <c r="L267" s="5" t="s">
        <v>204</v>
      </c>
      <c r="M267" s="5" t="s">
        <v>206</v>
      </c>
      <c r="N267" s="5" t="s">
        <v>206</v>
      </c>
      <c r="P267" s="5">
        <v>750</v>
      </c>
      <c r="Q267" s="5">
        <v>750</v>
      </c>
      <c r="R267" s="5" t="s">
        <v>588</v>
      </c>
      <c r="S267" s="5" t="s">
        <v>589</v>
      </c>
      <c r="T267" s="5" t="s">
        <v>208</v>
      </c>
      <c r="U267" s="5">
        <v>7</v>
      </c>
      <c r="V267" s="5" t="s">
        <v>1502</v>
      </c>
      <c r="W267" s="5" t="b">
        <v>1</v>
      </c>
      <c r="X267" s="5" t="b">
        <v>1</v>
      </c>
      <c r="Y267" s="5" t="b">
        <v>1</v>
      </c>
      <c r="Z267" s="5" t="b">
        <v>1</v>
      </c>
      <c r="AA267" s="5" t="b">
        <v>1</v>
      </c>
      <c r="AB267" s="5" t="b">
        <v>1</v>
      </c>
      <c r="AC267" s="5" t="b">
        <v>1</v>
      </c>
      <c r="AD267" s="5" t="b">
        <v>0</v>
      </c>
      <c r="AE267" s="5" t="b">
        <v>0</v>
      </c>
      <c r="AF267" s="5" t="b">
        <v>0</v>
      </c>
      <c r="AG267" s="5" t="b">
        <v>0</v>
      </c>
      <c r="AH267" s="5" t="s">
        <v>206</v>
      </c>
      <c r="AI267" s="5" t="s">
        <v>206</v>
      </c>
      <c r="AK267" s="5">
        <v>750</v>
      </c>
      <c r="AL267" s="5">
        <v>750</v>
      </c>
      <c r="AM267" s="5" t="s">
        <v>588</v>
      </c>
      <c r="AN267" s="5" t="s">
        <v>589</v>
      </c>
      <c r="AO267" s="5" t="s">
        <v>208</v>
      </c>
      <c r="AP267" s="5">
        <v>7</v>
      </c>
      <c r="AQ267" s="5" t="s">
        <v>1500</v>
      </c>
      <c r="AR267" s="5" t="b">
        <v>1</v>
      </c>
      <c r="AS267" s="5" t="b">
        <v>1</v>
      </c>
      <c r="AT267" s="5" t="b">
        <v>1</v>
      </c>
      <c r="AU267" s="5" t="b">
        <v>1</v>
      </c>
      <c r="AV267" s="5" t="b">
        <v>1</v>
      </c>
      <c r="AW267" s="5" t="b">
        <v>1</v>
      </c>
      <c r="AX267" s="5" t="b">
        <v>1</v>
      </c>
      <c r="AY267" s="5" t="b">
        <v>1</v>
      </c>
      <c r="AZ267" s="5" t="b">
        <v>0</v>
      </c>
      <c r="BA267" s="5" t="b">
        <v>0</v>
      </c>
      <c r="BB267" s="5" t="b">
        <v>0</v>
      </c>
      <c r="BC267" s="5" t="s">
        <v>206</v>
      </c>
      <c r="BD267" s="5" t="s">
        <v>206</v>
      </c>
      <c r="BF267" s="5">
        <v>120</v>
      </c>
      <c r="BG267" s="5">
        <v>120</v>
      </c>
      <c r="BH267" s="5" t="s">
        <v>588</v>
      </c>
      <c r="BI267" s="5" t="s">
        <v>208</v>
      </c>
      <c r="BJ267" s="5">
        <v>1</v>
      </c>
      <c r="BK267" s="5" t="s">
        <v>1500</v>
      </c>
      <c r="BL267" s="5" t="b">
        <v>1</v>
      </c>
      <c r="BM267" s="5" t="b">
        <v>1</v>
      </c>
      <c r="BN267" s="5" t="b">
        <v>1</v>
      </c>
      <c r="BO267" s="5" t="b">
        <v>1</v>
      </c>
      <c r="BP267" s="5" t="b">
        <v>1</v>
      </c>
      <c r="BQ267" s="5" t="b">
        <v>1</v>
      </c>
      <c r="BR267" s="5" t="b">
        <v>1</v>
      </c>
      <c r="BS267" s="5" t="b">
        <v>1</v>
      </c>
      <c r="BT267" s="5" t="b">
        <v>0</v>
      </c>
      <c r="BU267" s="5" t="b">
        <v>0</v>
      </c>
      <c r="BV267" s="5" t="b">
        <v>0</v>
      </c>
      <c r="BW267" s="5" t="s">
        <v>206</v>
      </c>
      <c r="BX267" s="5" t="s">
        <v>206</v>
      </c>
      <c r="BZ267" s="5">
        <v>150</v>
      </c>
      <c r="CA267" s="5">
        <v>150</v>
      </c>
      <c r="CB267" s="5" t="s">
        <v>588</v>
      </c>
      <c r="CC267" s="5" t="s">
        <v>208</v>
      </c>
      <c r="CD267" s="5">
        <v>4</v>
      </c>
      <c r="CE267" s="5" t="s">
        <v>1500</v>
      </c>
      <c r="CF267" s="5" t="b">
        <v>1</v>
      </c>
      <c r="CG267" s="5" t="b">
        <v>1</v>
      </c>
      <c r="CH267" s="5" t="b">
        <v>1</v>
      </c>
      <c r="CI267" s="5" t="b">
        <v>1</v>
      </c>
      <c r="CJ267" s="5" t="b">
        <v>1</v>
      </c>
      <c r="CK267" s="5" t="b">
        <v>1</v>
      </c>
      <c r="CL267" s="5" t="b">
        <v>1</v>
      </c>
      <c r="CM267" s="5" t="b">
        <v>1</v>
      </c>
      <c r="CN267" s="5" t="b">
        <v>0</v>
      </c>
      <c r="CO267" s="5" t="b">
        <v>0</v>
      </c>
      <c r="CP267" s="5" t="b">
        <v>0</v>
      </c>
      <c r="CQ267" s="5" t="s">
        <v>206</v>
      </c>
      <c r="CR267" s="5" t="s">
        <v>206</v>
      </c>
      <c r="CS267" s="5">
        <v>100</v>
      </c>
      <c r="CT267" s="5">
        <v>200</v>
      </c>
      <c r="CU267" s="5">
        <v>200</v>
      </c>
      <c r="CV267" s="5" t="s">
        <v>588</v>
      </c>
      <c r="CW267" s="5" t="s">
        <v>208</v>
      </c>
      <c r="CX267" s="5">
        <v>5</v>
      </c>
      <c r="CY267" s="5" t="s">
        <v>1500</v>
      </c>
      <c r="CZ267" s="5" t="b">
        <v>1</v>
      </c>
      <c r="DA267" s="5" t="b">
        <v>1</v>
      </c>
      <c r="DB267" s="5" t="b">
        <v>1</v>
      </c>
      <c r="DC267" s="5" t="b">
        <v>1</v>
      </c>
      <c r="DD267" s="5" t="b">
        <v>1</v>
      </c>
      <c r="DE267" s="5" t="b">
        <v>1</v>
      </c>
      <c r="DF267" s="5" t="b">
        <v>1</v>
      </c>
      <c r="DG267" s="5" t="b">
        <v>1</v>
      </c>
      <c r="DH267" s="5" t="b">
        <v>0</v>
      </c>
      <c r="DI267" s="5" t="b">
        <v>0</v>
      </c>
      <c r="DJ267" s="5" t="b">
        <v>0</v>
      </c>
      <c r="DK267" s="5" t="s">
        <v>206</v>
      </c>
      <c r="DL267" s="5" t="s">
        <v>206</v>
      </c>
      <c r="DN267" s="5">
        <v>100</v>
      </c>
      <c r="DO267" s="5" t="s">
        <v>207</v>
      </c>
      <c r="DP267" s="5" t="s">
        <v>588</v>
      </c>
      <c r="DQ267" s="5" t="s">
        <v>208</v>
      </c>
      <c r="DR267" s="5">
        <v>5</v>
      </c>
      <c r="DS267" s="5" t="s">
        <v>211</v>
      </c>
      <c r="DT267" s="5" t="b">
        <v>1</v>
      </c>
      <c r="DU267" s="5" t="b">
        <v>0</v>
      </c>
      <c r="DV267" s="5" t="b">
        <v>0</v>
      </c>
      <c r="DW267" s="5" t="b">
        <v>0</v>
      </c>
      <c r="DX267" s="5" t="b">
        <v>0</v>
      </c>
      <c r="DY267" s="5" t="b">
        <v>0</v>
      </c>
      <c r="DZ267" s="5" t="b">
        <v>0</v>
      </c>
      <c r="EA267" s="5" t="b">
        <v>0</v>
      </c>
      <c r="EB267" s="5" t="b">
        <v>0</v>
      </c>
      <c r="EC267" s="5" t="b">
        <v>0</v>
      </c>
      <c r="ED267" s="5" t="b">
        <v>0</v>
      </c>
      <c r="EE267" s="5" t="s">
        <v>206</v>
      </c>
      <c r="EF267" s="5" t="s">
        <v>206</v>
      </c>
      <c r="EH267" s="5">
        <v>600</v>
      </c>
      <c r="EI267" s="5">
        <v>600</v>
      </c>
      <c r="EJ267" s="5" t="s">
        <v>588</v>
      </c>
      <c r="EK267" s="5" t="s">
        <v>208</v>
      </c>
      <c r="EL267" s="5">
        <v>5</v>
      </c>
      <c r="EM267" s="5" t="s">
        <v>1513</v>
      </c>
      <c r="EN267" s="5" t="b">
        <v>1</v>
      </c>
      <c r="EO267" s="5" t="b">
        <v>1</v>
      </c>
      <c r="EP267" s="5" t="b">
        <v>1</v>
      </c>
      <c r="EQ267" s="5" t="b">
        <v>1</v>
      </c>
      <c r="ER267" s="5" t="b">
        <v>1</v>
      </c>
      <c r="ES267" s="5" t="b">
        <v>0</v>
      </c>
      <c r="ET267" s="5" t="b">
        <v>0</v>
      </c>
      <c r="EU267" s="5" t="b">
        <v>0</v>
      </c>
      <c r="EV267" s="5" t="b">
        <v>0</v>
      </c>
      <c r="EW267" s="5" t="b">
        <v>0</v>
      </c>
      <c r="EX267" s="5" t="b">
        <v>0</v>
      </c>
      <c r="EY267" s="5" t="s">
        <v>206</v>
      </c>
      <c r="EZ267" s="5">
        <v>5</v>
      </c>
      <c r="FA267" s="5" t="s">
        <v>212</v>
      </c>
      <c r="FB267" s="5" t="s">
        <v>213</v>
      </c>
      <c r="FC267" s="5" t="s">
        <v>206</v>
      </c>
      <c r="FD267" s="5">
        <v>1000</v>
      </c>
      <c r="FE267" s="5">
        <v>1</v>
      </c>
      <c r="FF267" s="5" t="s">
        <v>206</v>
      </c>
      <c r="FG267" s="5">
        <v>12000</v>
      </c>
      <c r="FH267" s="5">
        <v>19000</v>
      </c>
      <c r="FI267" s="5">
        <v>25000</v>
      </c>
      <c r="FJ267" s="5" t="s">
        <v>1500</v>
      </c>
      <c r="FK267" s="5" t="b">
        <v>1</v>
      </c>
      <c r="FL267" s="5" t="b">
        <v>1</v>
      </c>
      <c r="FM267" s="5" t="b">
        <v>1</v>
      </c>
      <c r="FN267" s="5" t="b">
        <v>1</v>
      </c>
      <c r="FO267" s="5" t="b">
        <v>1</v>
      </c>
      <c r="FP267" s="5" t="b">
        <v>1</v>
      </c>
      <c r="FQ267" s="5" t="b">
        <v>1</v>
      </c>
      <c r="FR267" s="5" t="b">
        <v>1</v>
      </c>
      <c r="FS267" s="5" t="b">
        <v>0</v>
      </c>
      <c r="FT267" s="5" t="b">
        <v>0</v>
      </c>
      <c r="FU267" s="5" t="b">
        <v>0</v>
      </c>
      <c r="FV267" s="5">
        <v>750</v>
      </c>
      <c r="FX267" s="5" t="s">
        <v>214</v>
      </c>
      <c r="FY267" s="5" t="b">
        <v>1</v>
      </c>
      <c r="FZ267" s="5" t="b">
        <v>0</v>
      </c>
      <c r="GA267" s="5" t="b">
        <v>0</v>
      </c>
      <c r="GB267" s="5" t="b">
        <v>0</v>
      </c>
      <c r="GC267" s="5" t="b">
        <v>0</v>
      </c>
      <c r="GD267" s="5" t="b">
        <v>0</v>
      </c>
      <c r="GE267" s="5" t="b">
        <v>0</v>
      </c>
      <c r="GF267" s="5" t="b">
        <v>0</v>
      </c>
      <c r="GG267" s="5" t="b">
        <v>0</v>
      </c>
      <c r="GI267" s="5" t="s">
        <v>215</v>
      </c>
      <c r="GJ267" s="5" t="s">
        <v>216</v>
      </c>
      <c r="GK267" s="5" t="s">
        <v>1577</v>
      </c>
      <c r="GL267" s="5">
        <v>35057863</v>
      </c>
      <c r="GM267" s="5" t="s">
        <v>1578</v>
      </c>
      <c r="GN267" s="5" t="s">
        <v>1579</v>
      </c>
      <c r="GO267" s="5">
        <v>230</v>
      </c>
      <c r="GQ267" s="5">
        <v>-1</v>
      </c>
    </row>
    <row r="268" spans="1:201" x14ac:dyDescent="0.3">
      <c r="A268" s="5" t="s">
        <v>2189</v>
      </c>
      <c r="B268" s="5" t="s">
        <v>1841</v>
      </c>
      <c r="C268" s="5" t="s">
        <v>1842</v>
      </c>
      <c r="D268" s="6">
        <v>43375</v>
      </c>
      <c r="E268" s="5" t="s">
        <v>1816</v>
      </c>
      <c r="F268" s="6">
        <v>43373</v>
      </c>
      <c r="G268" s="5" t="s">
        <v>609</v>
      </c>
      <c r="H268" s="5" t="s">
        <v>804</v>
      </c>
      <c r="I268" s="5" t="s">
        <v>814</v>
      </c>
      <c r="J268" s="7" t="s">
        <v>815</v>
      </c>
      <c r="K268" s="5" t="s">
        <v>203</v>
      </c>
      <c r="L268" s="5" t="s">
        <v>204</v>
      </c>
      <c r="M268" s="5" t="s">
        <v>206</v>
      </c>
      <c r="N268" s="5" t="s">
        <v>206</v>
      </c>
      <c r="P268" s="5">
        <v>800</v>
      </c>
      <c r="Q268" s="5">
        <v>800</v>
      </c>
      <c r="R268" s="5" t="s">
        <v>249</v>
      </c>
      <c r="T268" s="5" t="s">
        <v>249</v>
      </c>
      <c r="U268" s="5">
        <v>1</v>
      </c>
      <c r="V268" s="5" t="s">
        <v>840</v>
      </c>
      <c r="W268" s="5" t="b">
        <v>1</v>
      </c>
      <c r="X268" s="5" t="b">
        <v>1</v>
      </c>
      <c r="Y268" s="5" t="b">
        <v>0</v>
      </c>
      <c r="Z268" s="5" t="b">
        <v>0</v>
      </c>
      <c r="AA268" s="5" t="b">
        <v>1</v>
      </c>
      <c r="AB268" s="5" t="b">
        <v>0</v>
      </c>
      <c r="AC268" s="5" t="b">
        <v>1</v>
      </c>
      <c r="AD268" s="5" t="b">
        <v>0</v>
      </c>
      <c r="AE268" s="5" t="b">
        <v>0</v>
      </c>
      <c r="AF268" s="5" t="b">
        <v>0</v>
      </c>
      <c r="AG268" s="5" t="b">
        <v>0</v>
      </c>
      <c r="AH268" s="5" t="s">
        <v>206</v>
      </c>
      <c r="AI268" s="5" t="s">
        <v>206</v>
      </c>
      <c r="AK268" s="5">
        <v>1000</v>
      </c>
      <c r="AL268" s="5">
        <v>1000</v>
      </c>
      <c r="AM268" s="5" t="s">
        <v>249</v>
      </c>
      <c r="AO268" s="5" t="s">
        <v>249</v>
      </c>
      <c r="AP268" s="5">
        <v>1</v>
      </c>
      <c r="AQ268" s="5" t="s">
        <v>367</v>
      </c>
      <c r="AR268" s="5" t="b">
        <v>1</v>
      </c>
      <c r="AS268" s="5" t="b">
        <v>1</v>
      </c>
      <c r="AT268" s="5" t="b">
        <v>1</v>
      </c>
      <c r="AU268" s="5" t="b">
        <v>0</v>
      </c>
      <c r="AV268" s="5" t="b">
        <v>0</v>
      </c>
      <c r="AW268" s="5" t="b">
        <v>0</v>
      </c>
      <c r="AX268" s="5" t="b">
        <v>1</v>
      </c>
      <c r="AY268" s="5" t="b">
        <v>0</v>
      </c>
      <c r="AZ268" s="5" t="b">
        <v>0</v>
      </c>
      <c r="BA268" s="5" t="b">
        <v>0</v>
      </c>
      <c r="BB268" s="5" t="b">
        <v>0</v>
      </c>
      <c r="BC268" s="5" t="s">
        <v>206</v>
      </c>
      <c r="BD268" s="5" t="s">
        <v>206</v>
      </c>
      <c r="BF268" s="5">
        <v>130</v>
      </c>
      <c r="BG268" s="5">
        <v>130</v>
      </c>
      <c r="BH268" s="5" t="s">
        <v>609</v>
      </c>
      <c r="BI268" s="5" t="s">
        <v>208</v>
      </c>
      <c r="BJ268" s="5">
        <v>1</v>
      </c>
      <c r="BK268" s="5" t="s">
        <v>367</v>
      </c>
      <c r="BL268" s="5" t="b">
        <v>1</v>
      </c>
      <c r="BM268" s="5" t="b">
        <v>1</v>
      </c>
      <c r="BN268" s="5" t="b">
        <v>1</v>
      </c>
      <c r="BO268" s="5" t="b">
        <v>0</v>
      </c>
      <c r="BP268" s="5" t="b">
        <v>0</v>
      </c>
      <c r="BQ268" s="5" t="b">
        <v>0</v>
      </c>
      <c r="BR268" s="5" t="b">
        <v>1</v>
      </c>
      <c r="BS268" s="5" t="b">
        <v>0</v>
      </c>
      <c r="BT268" s="5" t="b">
        <v>0</v>
      </c>
      <c r="BU268" s="5" t="b">
        <v>0</v>
      </c>
      <c r="BV268" s="5" t="b">
        <v>0</v>
      </c>
      <c r="BW268" s="5" t="s">
        <v>205</v>
      </c>
      <c r="CQ268" s="5" t="s">
        <v>206</v>
      </c>
      <c r="CR268" s="5" t="s">
        <v>206</v>
      </c>
      <c r="CS268" s="5">
        <v>1</v>
      </c>
      <c r="CT268" s="5">
        <v>160</v>
      </c>
      <c r="CU268" s="5">
        <v>160</v>
      </c>
      <c r="CV268" s="5" t="s">
        <v>609</v>
      </c>
      <c r="CW268" s="5" t="s">
        <v>208</v>
      </c>
      <c r="CX268" s="5">
        <v>1</v>
      </c>
      <c r="CY268" s="5" t="s">
        <v>367</v>
      </c>
      <c r="CZ268" s="5" t="b">
        <v>1</v>
      </c>
      <c r="DA268" s="5" t="b">
        <v>1</v>
      </c>
      <c r="DB268" s="5" t="b">
        <v>1</v>
      </c>
      <c r="DC268" s="5" t="b">
        <v>0</v>
      </c>
      <c r="DD268" s="5" t="b">
        <v>0</v>
      </c>
      <c r="DE268" s="5" t="b">
        <v>0</v>
      </c>
      <c r="DF268" s="5" t="b">
        <v>1</v>
      </c>
      <c r="DG268" s="5" t="b">
        <v>0</v>
      </c>
      <c r="DH268" s="5" t="b">
        <v>0</v>
      </c>
      <c r="DI268" s="5" t="b">
        <v>0</v>
      </c>
      <c r="DJ268" s="5" t="b">
        <v>0</v>
      </c>
      <c r="DK268" s="5" t="s">
        <v>206</v>
      </c>
      <c r="DL268" s="5" t="s">
        <v>206</v>
      </c>
      <c r="DN268" s="5">
        <v>130</v>
      </c>
      <c r="DO268" s="5" t="s">
        <v>207</v>
      </c>
      <c r="DP268" s="5" t="s">
        <v>249</v>
      </c>
      <c r="DQ268" s="5" t="s">
        <v>208</v>
      </c>
      <c r="DR268" s="5">
        <v>1</v>
      </c>
      <c r="DS268" s="5" t="s">
        <v>367</v>
      </c>
      <c r="DT268" s="5" t="b">
        <v>1</v>
      </c>
      <c r="DU268" s="5" t="b">
        <v>1</v>
      </c>
      <c r="DV268" s="5" t="b">
        <v>1</v>
      </c>
      <c r="DW268" s="5" t="b">
        <v>0</v>
      </c>
      <c r="DX268" s="5" t="b">
        <v>0</v>
      </c>
      <c r="DY268" s="5" t="b">
        <v>0</v>
      </c>
      <c r="DZ268" s="5" t="b">
        <v>1</v>
      </c>
      <c r="EA268" s="5" t="b">
        <v>0</v>
      </c>
      <c r="EB268" s="5" t="b">
        <v>0</v>
      </c>
      <c r="EC268" s="5" t="b">
        <v>0</v>
      </c>
      <c r="ED268" s="5" t="b">
        <v>0</v>
      </c>
      <c r="EE268" s="5" t="s">
        <v>206</v>
      </c>
      <c r="EF268" s="5" t="s">
        <v>206</v>
      </c>
      <c r="EH268" s="5">
        <v>500</v>
      </c>
      <c r="EI268" s="5">
        <v>500</v>
      </c>
      <c r="EJ268" s="5" t="s">
        <v>249</v>
      </c>
      <c r="EK268" s="5" t="s">
        <v>208</v>
      </c>
      <c r="EL268" s="5">
        <v>1</v>
      </c>
      <c r="EM268" s="5" t="s">
        <v>367</v>
      </c>
      <c r="EN268" s="5" t="b">
        <v>1</v>
      </c>
      <c r="EO268" s="5" t="b">
        <v>1</v>
      </c>
      <c r="EP268" s="5" t="b">
        <v>1</v>
      </c>
      <c r="EQ268" s="5" t="b">
        <v>0</v>
      </c>
      <c r="ER268" s="5" t="b">
        <v>0</v>
      </c>
      <c r="ES268" s="5" t="b">
        <v>0</v>
      </c>
      <c r="ET268" s="5" t="b">
        <v>1</v>
      </c>
      <c r="EU268" s="5" t="b">
        <v>0</v>
      </c>
      <c r="EV268" s="5" t="b">
        <v>0</v>
      </c>
      <c r="EW268" s="5" t="b">
        <v>0</v>
      </c>
      <c r="EX268" s="5" t="b">
        <v>0</v>
      </c>
      <c r="EY268" s="5" t="s">
        <v>205</v>
      </c>
      <c r="FV268" s="5">
        <v>810</v>
      </c>
      <c r="FX268" s="5" t="s">
        <v>249</v>
      </c>
      <c r="FY268" s="5" t="b">
        <v>0</v>
      </c>
      <c r="FZ268" s="5" t="b">
        <v>0</v>
      </c>
      <c r="GA268" s="5" t="b">
        <v>0</v>
      </c>
      <c r="GB268" s="5" t="b">
        <v>0</v>
      </c>
      <c r="GC268" s="5" t="b">
        <v>0</v>
      </c>
      <c r="GD268" s="5" t="b">
        <v>0</v>
      </c>
      <c r="GE268" s="5" t="b">
        <v>0</v>
      </c>
      <c r="GF268" s="5" t="b">
        <v>0</v>
      </c>
      <c r="GG268" s="5" t="b">
        <v>1</v>
      </c>
      <c r="GI268" s="5" t="s">
        <v>215</v>
      </c>
      <c r="GJ268" s="5" t="s">
        <v>216</v>
      </c>
      <c r="GK268" s="5" t="s">
        <v>1843</v>
      </c>
      <c r="GL268" s="5">
        <v>35252205</v>
      </c>
      <c r="GM268" s="5" t="s">
        <v>1844</v>
      </c>
      <c r="GN268" s="5" t="s">
        <v>1845</v>
      </c>
      <c r="GO268" s="5">
        <v>283</v>
      </c>
      <c r="GQ268" s="5">
        <v>-1</v>
      </c>
    </row>
    <row r="269" spans="1:201" x14ac:dyDescent="0.3">
      <c r="A269" s="5" t="s">
        <v>2187</v>
      </c>
      <c r="B269" s="5" t="s">
        <v>1814</v>
      </c>
      <c r="C269" s="5" t="s">
        <v>1815</v>
      </c>
      <c r="D269" s="6">
        <v>43375</v>
      </c>
      <c r="E269" s="5" t="s">
        <v>1816</v>
      </c>
      <c r="F269" s="6">
        <v>43373</v>
      </c>
      <c r="G269" s="5" t="s">
        <v>609</v>
      </c>
      <c r="H269" s="5" t="s">
        <v>804</v>
      </c>
      <c r="I269" s="5" t="s">
        <v>814</v>
      </c>
      <c r="J269" s="7" t="s">
        <v>815</v>
      </c>
      <c r="K269" s="5" t="s">
        <v>203</v>
      </c>
      <c r="L269" s="5" t="s">
        <v>204</v>
      </c>
      <c r="M269" s="5" t="s">
        <v>206</v>
      </c>
      <c r="N269" s="5" t="s">
        <v>206</v>
      </c>
      <c r="P269" s="5">
        <v>750</v>
      </c>
      <c r="Q269" s="5">
        <v>750</v>
      </c>
      <c r="R269" s="5" t="s">
        <v>249</v>
      </c>
      <c r="T269" s="5" t="s">
        <v>249</v>
      </c>
      <c r="U269" s="5">
        <v>20</v>
      </c>
      <c r="V269" s="5" t="s">
        <v>840</v>
      </c>
      <c r="W269" s="5" t="b">
        <v>1</v>
      </c>
      <c r="X269" s="5" t="b">
        <v>1</v>
      </c>
      <c r="Y269" s="5" t="b">
        <v>0</v>
      </c>
      <c r="Z269" s="5" t="b">
        <v>0</v>
      </c>
      <c r="AA269" s="5" t="b">
        <v>1</v>
      </c>
      <c r="AB269" s="5" t="b">
        <v>0</v>
      </c>
      <c r="AC269" s="5" t="b">
        <v>1</v>
      </c>
      <c r="AD269" s="5" t="b">
        <v>0</v>
      </c>
      <c r="AE269" s="5" t="b">
        <v>0</v>
      </c>
      <c r="AF269" s="5" t="b">
        <v>0</v>
      </c>
      <c r="AG269" s="5" t="b">
        <v>0</v>
      </c>
      <c r="AH269" s="5" t="s">
        <v>206</v>
      </c>
      <c r="AI269" s="5" t="s">
        <v>206</v>
      </c>
      <c r="AK269" s="5">
        <v>1000</v>
      </c>
      <c r="AL269" s="5">
        <v>1000</v>
      </c>
      <c r="AM269" s="5" t="s">
        <v>249</v>
      </c>
      <c r="AO269" s="5" t="s">
        <v>249</v>
      </c>
      <c r="AP269" s="5">
        <v>1</v>
      </c>
      <c r="AQ269" s="5" t="s">
        <v>367</v>
      </c>
      <c r="AR269" s="5" t="b">
        <v>1</v>
      </c>
      <c r="AS269" s="5" t="b">
        <v>1</v>
      </c>
      <c r="AT269" s="5" t="b">
        <v>1</v>
      </c>
      <c r="AU269" s="5" t="b">
        <v>0</v>
      </c>
      <c r="AV269" s="5" t="b">
        <v>0</v>
      </c>
      <c r="AW269" s="5" t="b">
        <v>0</v>
      </c>
      <c r="AX269" s="5" t="b">
        <v>1</v>
      </c>
      <c r="AY269" s="5" t="b">
        <v>0</v>
      </c>
      <c r="AZ269" s="5" t="b">
        <v>0</v>
      </c>
      <c r="BA269" s="5" t="b">
        <v>0</v>
      </c>
      <c r="BB269" s="5" t="b">
        <v>0</v>
      </c>
      <c r="BC269" s="5" t="s">
        <v>206</v>
      </c>
      <c r="BD269" s="5" t="s">
        <v>206</v>
      </c>
      <c r="BF269" s="5">
        <v>130</v>
      </c>
      <c r="BG269" s="5">
        <v>130</v>
      </c>
      <c r="BH269" s="5" t="s">
        <v>249</v>
      </c>
      <c r="BI269" s="5" t="s">
        <v>208</v>
      </c>
      <c r="BJ269" s="5">
        <v>1</v>
      </c>
      <c r="BK269" s="5" t="s">
        <v>367</v>
      </c>
      <c r="BL269" s="5" t="b">
        <v>1</v>
      </c>
      <c r="BM269" s="5" t="b">
        <v>1</v>
      </c>
      <c r="BN269" s="5" t="b">
        <v>1</v>
      </c>
      <c r="BO269" s="5" t="b">
        <v>0</v>
      </c>
      <c r="BP269" s="5" t="b">
        <v>0</v>
      </c>
      <c r="BQ269" s="5" t="b">
        <v>0</v>
      </c>
      <c r="BR269" s="5" t="b">
        <v>1</v>
      </c>
      <c r="BS269" s="5" t="b">
        <v>0</v>
      </c>
      <c r="BT269" s="5" t="b">
        <v>0</v>
      </c>
      <c r="BU269" s="5" t="b">
        <v>0</v>
      </c>
      <c r="BV269" s="5" t="b">
        <v>0</v>
      </c>
      <c r="BW269" s="5" t="s">
        <v>205</v>
      </c>
      <c r="CQ269" s="5" t="s">
        <v>206</v>
      </c>
      <c r="CR269" s="5" t="s">
        <v>206</v>
      </c>
      <c r="CS269" s="5">
        <v>1</v>
      </c>
      <c r="CT269" s="5">
        <v>150</v>
      </c>
      <c r="CU269" s="5">
        <v>150</v>
      </c>
      <c r="CV269" s="5" t="s">
        <v>609</v>
      </c>
      <c r="CW269" s="5" t="s">
        <v>208</v>
      </c>
      <c r="CX269" s="5">
        <v>1</v>
      </c>
      <c r="CY269" s="5" t="s">
        <v>367</v>
      </c>
      <c r="CZ269" s="5" t="b">
        <v>1</v>
      </c>
      <c r="DA269" s="5" t="b">
        <v>1</v>
      </c>
      <c r="DB269" s="5" t="b">
        <v>1</v>
      </c>
      <c r="DC269" s="5" t="b">
        <v>0</v>
      </c>
      <c r="DD269" s="5" t="b">
        <v>0</v>
      </c>
      <c r="DE269" s="5" t="b">
        <v>0</v>
      </c>
      <c r="DF269" s="5" t="b">
        <v>1</v>
      </c>
      <c r="DG269" s="5" t="b">
        <v>0</v>
      </c>
      <c r="DH269" s="5" t="b">
        <v>0</v>
      </c>
      <c r="DI269" s="5" t="b">
        <v>0</v>
      </c>
      <c r="DJ269" s="5" t="b">
        <v>0</v>
      </c>
      <c r="DK269" s="5" t="s">
        <v>206</v>
      </c>
      <c r="DL269" s="5" t="s">
        <v>206</v>
      </c>
      <c r="DN269" s="5">
        <v>130</v>
      </c>
      <c r="DO269" s="5" t="s">
        <v>207</v>
      </c>
      <c r="DP269" s="5" t="s">
        <v>249</v>
      </c>
      <c r="DQ269" s="5" t="s">
        <v>208</v>
      </c>
      <c r="DR269" s="5">
        <v>1</v>
      </c>
      <c r="DS269" s="5" t="s">
        <v>367</v>
      </c>
      <c r="DT269" s="5" t="b">
        <v>1</v>
      </c>
      <c r="DU269" s="5" t="b">
        <v>1</v>
      </c>
      <c r="DV269" s="5" t="b">
        <v>1</v>
      </c>
      <c r="DW269" s="5" t="b">
        <v>0</v>
      </c>
      <c r="DX269" s="5" t="b">
        <v>0</v>
      </c>
      <c r="DY269" s="5" t="b">
        <v>0</v>
      </c>
      <c r="DZ269" s="5" t="b">
        <v>1</v>
      </c>
      <c r="EA269" s="5" t="b">
        <v>0</v>
      </c>
      <c r="EB269" s="5" t="b">
        <v>0</v>
      </c>
      <c r="EC269" s="5" t="b">
        <v>0</v>
      </c>
      <c r="ED269" s="5" t="b">
        <v>0</v>
      </c>
      <c r="EE269" s="5" t="s">
        <v>206</v>
      </c>
      <c r="EF269" s="5" t="s">
        <v>206</v>
      </c>
      <c r="EH269" s="5">
        <v>500</v>
      </c>
      <c r="EI269" s="5">
        <v>500</v>
      </c>
      <c r="EJ269" s="5" t="s">
        <v>249</v>
      </c>
      <c r="EK269" s="5" t="s">
        <v>208</v>
      </c>
      <c r="EL269" s="5">
        <v>1</v>
      </c>
      <c r="EM269" s="5" t="s">
        <v>381</v>
      </c>
      <c r="EN269" s="5" t="b">
        <v>1</v>
      </c>
      <c r="EO269" s="5" t="b">
        <v>1</v>
      </c>
      <c r="EP269" s="5" t="b">
        <v>0</v>
      </c>
      <c r="EQ269" s="5" t="b">
        <v>0</v>
      </c>
      <c r="ER269" s="5" t="b">
        <v>0</v>
      </c>
      <c r="ES269" s="5" t="b">
        <v>0</v>
      </c>
      <c r="ET269" s="5" t="b">
        <v>1</v>
      </c>
      <c r="EU269" s="5" t="b">
        <v>0</v>
      </c>
      <c r="EV269" s="5" t="b">
        <v>0</v>
      </c>
      <c r="EW269" s="5" t="b">
        <v>0</v>
      </c>
      <c r="EX269" s="5" t="b">
        <v>0</v>
      </c>
      <c r="EY269" s="5" t="s">
        <v>205</v>
      </c>
      <c r="FV269" s="5">
        <v>820</v>
      </c>
      <c r="FX269" s="5" t="s">
        <v>249</v>
      </c>
      <c r="FY269" s="5" t="b">
        <v>0</v>
      </c>
      <c r="FZ269" s="5" t="b">
        <v>0</v>
      </c>
      <c r="GA269" s="5" t="b">
        <v>0</v>
      </c>
      <c r="GB269" s="5" t="b">
        <v>0</v>
      </c>
      <c r="GC269" s="5" t="b">
        <v>0</v>
      </c>
      <c r="GD269" s="5" t="b">
        <v>0</v>
      </c>
      <c r="GE269" s="5" t="b">
        <v>0</v>
      </c>
      <c r="GF269" s="5" t="b">
        <v>0</v>
      </c>
      <c r="GG269" s="5" t="b">
        <v>1</v>
      </c>
      <c r="GI269" s="5" t="s">
        <v>215</v>
      </c>
      <c r="GJ269" s="5" t="s">
        <v>216</v>
      </c>
      <c r="GK269" s="5" t="s">
        <v>1817</v>
      </c>
      <c r="GL269" s="5">
        <v>35250032</v>
      </c>
      <c r="GM269" s="5" t="s">
        <v>1818</v>
      </c>
      <c r="GN269" s="5" t="s">
        <v>1819</v>
      </c>
      <c r="GO269" s="5">
        <v>278</v>
      </c>
      <c r="GQ269" s="5">
        <v>-1</v>
      </c>
    </row>
    <row r="270" spans="1:201" x14ac:dyDescent="0.3">
      <c r="A270" s="5" t="s">
        <v>2188</v>
      </c>
      <c r="B270" s="5" t="s">
        <v>1826</v>
      </c>
      <c r="C270" s="5" t="s">
        <v>1827</v>
      </c>
      <c r="D270" s="6">
        <v>43375</v>
      </c>
      <c r="E270" s="5" t="s">
        <v>1816</v>
      </c>
      <c r="F270" s="6">
        <v>43373</v>
      </c>
      <c r="G270" s="5" t="s">
        <v>609</v>
      </c>
      <c r="H270" s="5" t="s">
        <v>804</v>
      </c>
      <c r="I270" s="5" t="s">
        <v>814</v>
      </c>
      <c r="J270" s="7" t="s">
        <v>815</v>
      </c>
      <c r="K270" s="5" t="s">
        <v>203</v>
      </c>
      <c r="L270" s="5" t="s">
        <v>204</v>
      </c>
      <c r="M270" s="5" t="s">
        <v>206</v>
      </c>
      <c r="N270" s="5" t="s">
        <v>206</v>
      </c>
      <c r="P270" s="5">
        <v>800</v>
      </c>
      <c r="Q270" s="5">
        <v>800</v>
      </c>
      <c r="R270" s="5" t="s">
        <v>249</v>
      </c>
      <c r="T270" s="5" t="s">
        <v>249</v>
      </c>
      <c r="U270" s="5">
        <v>1</v>
      </c>
      <c r="V270" s="5" t="s">
        <v>840</v>
      </c>
      <c r="W270" s="5" t="b">
        <v>1</v>
      </c>
      <c r="X270" s="5" t="b">
        <v>1</v>
      </c>
      <c r="Y270" s="5" t="b">
        <v>0</v>
      </c>
      <c r="Z270" s="5" t="b">
        <v>0</v>
      </c>
      <c r="AA270" s="5" t="b">
        <v>1</v>
      </c>
      <c r="AB270" s="5" t="b">
        <v>0</v>
      </c>
      <c r="AC270" s="5" t="b">
        <v>1</v>
      </c>
      <c r="AD270" s="5" t="b">
        <v>0</v>
      </c>
      <c r="AE270" s="5" t="b">
        <v>0</v>
      </c>
      <c r="AF270" s="5" t="b">
        <v>0</v>
      </c>
      <c r="AG270" s="5" t="b">
        <v>0</v>
      </c>
      <c r="AH270" s="5" t="s">
        <v>206</v>
      </c>
      <c r="AI270" s="5" t="s">
        <v>206</v>
      </c>
      <c r="AK270" s="5">
        <v>1000</v>
      </c>
      <c r="AL270" s="5">
        <v>1000</v>
      </c>
      <c r="AM270" s="5" t="s">
        <v>249</v>
      </c>
      <c r="AO270" s="5" t="s">
        <v>249</v>
      </c>
      <c r="AP270" s="5">
        <v>1</v>
      </c>
      <c r="AQ270" s="5" t="s">
        <v>367</v>
      </c>
      <c r="AR270" s="5" t="b">
        <v>1</v>
      </c>
      <c r="AS270" s="5" t="b">
        <v>1</v>
      </c>
      <c r="AT270" s="5" t="b">
        <v>1</v>
      </c>
      <c r="AU270" s="5" t="b">
        <v>0</v>
      </c>
      <c r="AV270" s="5" t="b">
        <v>0</v>
      </c>
      <c r="AW270" s="5" t="b">
        <v>0</v>
      </c>
      <c r="AX270" s="5" t="b">
        <v>1</v>
      </c>
      <c r="AY270" s="5" t="b">
        <v>0</v>
      </c>
      <c r="AZ270" s="5" t="b">
        <v>0</v>
      </c>
      <c r="BA270" s="5" t="b">
        <v>0</v>
      </c>
      <c r="BB270" s="5" t="b">
        <v>0</v>
      </c>
      <c r="BC270" s="5" t="s">
        <v>206</v>
      </c>
      <c r="BD270" s="5" t="s">
        <v>206</v>
      </c>
      <c r="BF270" s="5">
        <v>130</v>
      </c>
      <c r="BG270" s="5">
        <v>130</v>
      </c>
      <c r="BH270" s="5" t="s">
        <v>609</v>
      </c>
      <c r="BI270" s="5" t="s">
        <v>208</v>
      </c>
      <c r="BJ270" s="5">
        <v>1</v>
      </c>
      <c r="BK270" s="5" t="s">
        <v>367</v>
      </c>
      <c r="BL270" s="5" t="b">
        <v>1</v>
      </c>
      <c r="BM270" s="5" t="b">
        <v>1</v>
      </c>
      <c r="BN270" s="5" t="b">
        <v>1</v>
      </c>
      <c r="BO270" s="5" t="b">
        <v>0</v>
      </c>
      <c r="BP270" s="5" t="b">
        <v>0</v>
      </c>
      <c r="BQ270" s="5" t="b">
        <v>0</v>
      </c>
      <c r="BR270" s="5" t="b">
        <v>1</v>
      </c>
      <c r="BS270" s="5" t="b">
        <v>0</v>
      </c>
      <c r="BT270" s="5" t="b">
        <v>0</v>
      </c>
      <c r="BU270" s="5" t="b">
        <v>0</v>
      </c>
      <c r="BV270" s="5" t="b">
        <v>0</v>
      </c>
      <c r="BW270" s="5" t="s">
        <v>205</v>
      </c>
      <c r="CQ270" s="5" t="s">
        <v>206</v>
      </c>
      <c r="CR270" s="5" t="s">
        <v>206</v>
      </c>
      <c r="CS270" s="5">
        <v>1</v>
      </c>
      <c r="CT270" s="5">
        <v>150</v>
      </c>
      <c r="CU270" s="5">
        <v>150</v>
      </c>
      <c r="CV270" s="5" t="s">
        <v>249</v>
      </c>
      <c r="CW270" s="5" t="s">
        <v>208</v>
      </c>
      <c r="CX270" s="5">
        <v>1</v>
      </c>
      <c r="CY270" s="5" t="s">
        <v>593</v>
      </c>
      <c r="CZ270" s="5" t="b">
        <v>1</v>
      </c>
      <c r="DA270" s="5" t="b">
        <v>1</v>
      </c>
      <c r="DB270" s="5" t="b">
        <v>1</v>
      </c>
      <c r="DC270" s="5" t="b">
        <v>0</v>
      </c>
      <c r="DD270" s="5" t="b">
        <v>1</v>
      </c>
      <c r="DE270" s="5" t="b">
        <v>0</v>
      </c>
      <c r="DF270" s="5" t="b">
        <v>1</v>
      </c>
      <c r="DG270" s="5" t="b">
        <v>0</v>
      </c>
      <c r="DH270" s="5" t="b">
        <v>0</v>
      </c>
      <c r="DI270" s="5" t="b">
        <v>0</v>
      </c>
      <c r="DJ270" s="5" t="b">
        <v>0</v>
      </c>
      <c r="DK270" s="5" t="s">
        <v>206</v>
      </c>
      <c r="DL270" s="5" t="s">
        <v>206</v>
      </c>
      <c r="DN270" s="5">
        <v>130</v>
      </c>
      <c r="DO270" s="5" t="s">
        <v>207</v>
      </c>
      <c r="DP270" s="5" t="s">
        <v>249</v>
      </c>
      <c r="DQ270" s="5" t="s">
        <v>208</v>
      </c>
      <c r="DR270" s="5">
        <v>1</v>
      </c>
      <c r="DS270" s="5" t="s">
        <v>840</v>
      </c>
      <c r="DT270" s="5" t="b">
        <v>1</v>
      </c>
      <c r="DU270" s="5" t="b">
        <v>1</v>
      </c>
      <c r="DV270" s="5" t="b">
        <v>0</v>
      </c>
      <c r="DW270" s="5" t="b">
        <v>0</v>
      </c>
      <c r="DX270" s="5" t="b">
        <v>1</v>
      </c>
      <c r="DY270" s="5" t="b">
        <v>0</v>
      </c>
      <c r="DZ270" s="5" t="b">
        <v>1</v>
      </c>
      <c r="EA270" s="5" t="b">
        <v>0</v>
      </c>
      <c r="EB270" s="5" t="b">
        <v>0</v>
      </c>
      <c r="EC270" s="5" t="b">
        <v>0</v>
      </c>
      <c r="ED270" s="5" t="b">
        <v>0</v>
      </c>
      <c r="EE270" s="5" t="s">
        <v>206</v>
      </c>
      <c r="EF270" s="5" t="s">
        <v>206</v>
      </c>
      <c r="EH270" s="5">
        <v>550</v>
      </c>
      <c r="EI270" s="5">
        <v>550</v>
      </c>
      <c r="EJ270" s="5" t="s">
        <v>249</v>
      </c>
      <c r="EK270" s="5" t="s">
        <v>208</v>
      </c>
      <c r="EL270" s="5">
        <v>1</v>
      </c>
      <c r="EM270" s="5" t="s">
        <v>381</v>
      </c>
      <c r="EN270" s="5" t="b">
        <v>1</v>
      </c>
      <c r="EO270" s="5" t="b">
        <v>1</v>
      </c>
      <c r="EP270" s="5" t="b">
        <v>0</v>
      </c>
      <c r="EQ270" s="5" t="b">
        <v>0</v>
      </c>
      <c r="ER270" s="5" t="b">
        <v>0</v>
      </c>
      <c r="ES270" s="5" t="b">
        <v>0</v>
      </c>
      <c r="ET270" s="5" t="b">
        <v>1</v>
      </c>
      <c r="EU270" s="5" t="b">
        <v>0</v>
      </c>
      <c r="EV270" s="5" t="b">
        <v>0</v>
      </c>
      <c r="EW270" s="5" t="b">
        <v>0</v>
      </c>
      <c r="EX270" s="5" t="b">
        <v>0</v>
      </c>
      <c r="EY270" s="5" t="s">
        <v>205</v>
      </c>
      <c r="FV270" s="5">
        <v>810</v>
      </c>
      <c r="FX270" s="5" t="s">
        <v>249</v>
      </c>
      <c r="FY270" s="5" t="b">
        <v>0</v>
      </c>
      <c r="FZ270" s="5" t="b">
        <v>0</v>
      </c>
      <c r="GA270" s="5" t="b">
        <v>0</v>
      </c>
      <c r="GB270" s="5" t="b">
        <v>0</v>
      </c>
      <c r="GC270" s="5" t="b">
        <v>0</v>
      </c>
      <c r="GD270" s="5" t="b">
        <v>0</v>
      </c>
      <c r="GE270" s="5" t="b">
        <v>0</v>
      </c>
      <c r="GF270" s="5" t="b">
        <v>0</v>
      </c>
      <c r="GG270" s="5" t="b">
        <v>1</v>
      </c>
      <c r="GI270" s="5" t="s">
        <v>215</v>
      </c>
      <c r="GJ270" s="5" t="s">
        <v>216</v>
      </c>
      <c r="GK270" s="5" t="s">
        <v>1828</v>
      </c>
      <c r="GL270" s="5">
        <v>35251281</v>
      </c>
      <c r="GM270" s="5" t="s">
        <v>1829</v>
      </c>
      <c r="GN270" s="5" t="s">
        <v>1830</v>
      </c>
      <c r="GO270" s="5">
        <v>280</v>
      </c>
      <c r="GQ270" s="5">
        <v>-1</v>
      </c>
    </row>
    <row r="271" spans="1:201" x14ac:dyDescent="0.3">
      <c r="A271" s="5" t="s">
        <v>2177</v>
      </c>
      <c r="B271" s="5" t="s">
        <v>620</v>
      </c>
      <c r="C271" s="5" t="s">
        <v>621</v>
      </c>
      <c r="D271" s="6">
        <v>43370</v>
      </c>
      <c r="E271" s="5" t="s">
        <v>587</v>
      </c>
      <c r="F271" s="6">
        <v>43368</v>
      </c>
      <c r="G271" s="5" t="s">
        <v>609</v>
      </c>
      <c r="H271" s="5" t="s">
        <v>804</v>
      </c>
      <c r="I271" s="5" t="s">
        <v>610</v>
      </c>
      <c r="J271" s="7" t="s">
        <v>816</v>
      </c>
      <c r="K271" s="5" t="s">
        <v>203</v>
      </c>
      <c r="L271" s="5" t="s">
        <v>204</v>
      </c>
      <c r="M271" s="5" t="s">
        <v>206</v>
      </c>
      <c r="N271" s="5" t="s">
        <v>206</v>
      </c>
      <c r="P271" s="5">
        <v>650</v>
      </c>
      <c r="Q271" s="5">
        <v>650</v>
      </c>
      <c r="R271" s="5" t="s">
        <v>609</v>
      </c>
      <c r="T271" s="5" t="s">
        <v>237</v>
      </c>
      <c r="U271" s="5">
        <v>2</v>
      </c>
      <c r="V271" s="5" t="s">
        <v>593</v>
      </c>
      <c r="W271" s="5" t="b">
        <v>1</v>
      </c>
      <c r="X271" s="5" t="b">
        <v>1</v>
      </c>
      <c r="Y271" s="5" t="b">
        <v>1</v>
      </c>
      <c r="Z271" s="5" t="b">
        <v>0</v>
      </c>
      <c r="AA271" s="5" t="b">
        <v>1</v>
      </c>
      <c r="AB271" s="5" t="b">
        <v>0</v>
      </c>
      <c r="AC271" s="5" t="b">
        <v>1</v>
      </c>
      <c r="AD271" s="5" t="b">
        <v>0</v>
      </c>
      <c r="AE271" s="5" t="b">
        <v>0</v>
      </c>
      <c r="AF271" s="5" t="b">
        <v>0</v>
      </c>
      <c r="AG271" s="5" t="b">
        <v>0</v>
      </c>
      <c r="AH271" s="5" t="s">
        <v>206</v>
      </c>
      <c r="AI271" s="5" t="s">
        <v>206</v>
      </c>
      <c r="AK271" s="5">
        <v>650</v>
      </c>
      <c r="AL271" s="5">
        <v>650</v>
      </c>
      <c r="AM271" s="5" t="s">
        <v>609</v>
      </c>
      <c r="AO271" s="5" t="s">
        <v>237</v>
      </c>
      <c r="AP271" s="5">
        <v>2</v>
      </c>
      <c r="AQ271" s="5" t="s">
        <v>593</v>
      </c>
      <c r="AR271" s="5" t="b">
        <v>1</v>
      </c>
      <c r="AS271" s="5" t="b">
        <v>1</v>
      </c>
      <c r="AT271" s="5" t="b">
        <v>1</v>
      </c>
      <c r="AU271" s="5" t="b">
        <v>0</v>
      </c>
      <c r="AV271" s="5" t="b">
        <v>1</v>
      </c>
      <c r="AW271" s="5" t="b">
        <v>0</v>
      </c>
      <c r="AX271" s="5" t="b">
        <v>1</v>
      </c>
      <c r="AY271" s="5" t="b">
        <v>0</v>
      </c>
      <c r="AZ271" s="5" t="b">
        <v>0</v>
      </c>
      <c r="BA271" s="5" t="b">
        <v>0</v>
      </c>
      <c r="BB271" s="5" t="b">
        <v>0</v>
      </c>
      <c r="BC271" s="5" t="s">
        <v>206</v>
      </c>
      <c r="BD271" s="5" t="s">
        <v>206</v>
      </c>
      <c r="BF271" s="5">
        <v>120</v>
      </c>
      <c r="BG271" s="5">
        <v>120</v>
      </c>
      <c r="BH271" s="5" t="s">
        <v>588</v>
      </c>
      <c r="BI271" s="5" t="s">
        <v>208</v>
      </c>
      <c r="BJ271" s="5">
        <v>7</v>
      </c>
      <c r="BK271" s="5" t="s">
        <v>591</v>
      </c>
      <c r="BL271" s="5" t="b">
        <v>1</v>
      </c>
      <c r="BM271" s="5" t="b">
        <v>1</v>
      </c>
      <c r="BN271" s="5" t="b">
        <v>1</v>
      </c>
      <c r="BO271" s="5" t="b">
        <v>0</v>
      </c>
      <c r="BP271" s="5" t="b">
        <v>1</v>
      </c>
      <c r="BQ271" s="5" t="b">
        <v>0</v>
      </c>
      <c r="BR271" s="5" t="b">
        <v>0</v>
      </c>
      <c r="BS271" s="5" t="b">
        <v>0</v>
      </c>
      <c r="BT271" s="5" t="b">
        <v>0</v>
      </c>
      <c r="BU271" s="5" t="b">
        <v>0</v>
      </c>
      <c r="BV271" s="5" t="b">
        <v>0</v>
      </c>
      <c r="BW271" s="5" t="s">
        <v>206</v>
      </c>
      <c r="BX271" s="5" t="s">
        <v>206</v>
      </c>
      <c r="BZ271" s="5">
        <v>100</v>
      </c>
      <c r="CA271" s="5">
        <v>100</v>
      </c>
      <c r="CB271" s="5" t="s">
        <v>609</v>
      </c>
      <c r="CC271" s="5" t="s">
        <v>237</v>
      </c>
      <c r="CD271" s="5">
        <v>1</v>
      </c>
      <c r="CE271" s="5" t="s">
        <v>622</v>
      </c>
      <c r="CF271" s="5" t="b">
        <v>1</v>
      </c>
      <c r="CG271" s="5" t="b">
        <v>1</v>
      </c>
      <c r="CH271" s="5" t="b">
        <v>0</v>
      </c>
      <c r="CI271" s="5" t="b">
        <v>0</v>
      </c>
      <c r="CJ271" s="5" t="b">
        <v>1</v>
      </c>
      <c r="CK271" s="5" t="b">
        <v>0</v>
      </c>
      <c r="CL271" s="5" t="b">
        <v>0</v>
      </c>
      <c r="CM271" s="5" t="b">
        <v>0</v>
      </c>
      <c r="CN271" s="5" t="b">
        <v>0</v>
      </c>
      <c r="CO271" s="5" t="b">
        <v>0</v>
      </c>
      <c r="CP271" s="5" t="b">
        <v>0</v>
      </c>
      <c r="CQ271" s="5" t="s">
        <v>206</v>
      </c>
      <c r="CR271" s="5" t="s">
        <v>206</v>
      </c>
      <c r="CS271" s="5">
        <v>80</v>
      </c>
      <c r="CT271" s="5">
        <v>100</v>
      </c>
      <c r="CU271" s="8">
        <v>125</v>
      </c>
      <c r="CV271" s="5" t="s">
        <v>588</v>
      </c>
      <c r="CW271" s="5" t="s">
        <v>208</v>
      </c>
      <c r="CX271" s="5">
        <v>7</v>
      </c>
      <c r="CY271" s="5" t="s">
        <v>591</v>
      </c>
      <c r="CZ271" s="5" t="b">
        <v>1</v>
      </c>
      <c r="DA271" s="5" t="b">
        <v>1</v>
      </c>
      <c r="DB271" s="5" t="b">
        <v>1</v>
      </c>
      <c r="DC271" s="5" t="b">
        <v>0</v>
      </c>
      <c r="DD271" s="5" t="b">
        <v>1</v>
      </c>
      <c r="DE271" s="5" t="b">
        <v>0</v>
      </c>
      <c r="DF271" s="5" t="b">
        <v>0</v>
      </c>
      <c r="DG271" s="5" t="b">
        <v>0</v>
      </c>
      <c r="DH271" s="5" t="b">
        <v>0</v>
      </c>
      <c r="DI271" s="5" t="b">
        <v>0</v>
      </c>
      <c r="DJ271" s="5" t="b">
        <v>0</v>
      </c>
      <c r="DK271" s="5" t="s">
        <v>206</v>
      </c>
      <c r="DL271" s="5" t="s">
        <v>206</v>
      </c>
      <c r="DN271" s="5">
        <v>90</v>
      </c>
      <c r="DO271" s="5" t="s">
        <v>207</v>
      </c>
      <c r="DP271" s="5" t="s">
        <v>588</v>
      </c>
      <c r="DQ271" s="5" t="s">
        <v>208</v>
      </c>
      <c r="DR271" s="5">
        <v>7</v>
      </c>
      <c r="DS271" s="5" t="s">
        <v>591</v>
      </c>
      <c r="DT271" s="5" t="b">
        <v>1</v>
      </c>
      <c r="DU271" s="5" t="b">
        <v>1</v>
      </c>
      <c r="DV271" s="5" t="b">
        <v>1</v>
      </c>
      <c r="DW271" s="5" t="b">
        <v>0</v>
      </c>
      <c r="DX271" s="5" t="b">
        <v>1</v>
      </c>
      <c r="DY271" s="5" t="b">
        <v>0</v>
      </c>
      <c r="DZ271" s="5" t="b">
        <v>0</v>
      </c>
      <c r="EA271" s="5" t="b">
        <v>0</v>
      </c>
      <c r="EB271" s="5" t="b">
        <v>0</v>
      </c>
      <c r="EC271" s="5" t="b">
        <v>0</v>
      </c>
      <c r="ED271" s="5" t="b">
        <v>0</v>
      </c>
      <c r="EE271" s="5" t="s">
        <v>206</v>
      </c>
      <c r="EF271" s="5" t="s">
        <v>206</v>
      </c>
      <c r="EH271" s="5">
        <v>390</v>
      </c>
      <c r="EI271" s="5">
        <v>390</v>
      </c>
      <c r="EJ271" s="5" t="s">
        <v>588</v>
      </c>
      <c r="EK271" s="5" t="s">
        <v>208</v>
      </c>
      <c r="EL271" s="5">
        <v>7</v>
      </c>
      <c r="EM271" s="5" t="s">
        <v>591</v>
      </c>
      <c r="EN271" s="5" t="b">
        <v>1</v>
      </c>
      <c r="EO271" s="5" t="b">
        <v>1</v>
      </c>
      <c r="EP271" s="5" t="b">
        <v>1</v>
      </c>
      <c r="EQ271" s="5" t="b">
        <v>0</v>
      </c>
      <c r="ER271" s="5" t="b">
        <v>1</v>
      </c>
      <c r="ES271" s="5" t="b">
        <v>0</v>
      </c>
      <c r="ET271" s="5" t="b">
        <v>0</v>
      </c>
      <c r="EU271" s="5" t="b">
        <v>0</v>
      </c>
      <c r="EV271" s="5" t="b">
        <v>0</v>
      </c>
      <c r="EW271" s="5" t="b">
        <v>0</v>
      </c>
      <c r="EX271" s="5" t="b">
        <v>0</v>
      </c>
      <c r="EY271" s="5" t="s">
        <v>206</v>
      </c>
      <c r="EZ271" s="5">
        <v>3</v>
      </c>
      <c r="FA271" s="5" t="s">
        <v>212</v>
      </c>
      <c r="FB271" s="5" t="s">
        <v>213</v>
      </c>
      <c r="FC271" s="5" t="s">
        <v>205</v>
      </c>
      <c r="FD271" s="5">
        <v>1666</v>
      </c>
      <c r="FE271" s="5">
        <v>1</v>
      </c>
      <c r="FF271" s="5" t="s">
        <v>205</v>
      </c>
      <c r="FJ271" s="5" t="s">
        <v>593</v>
      </c>
      <c r="FK271" s="5" t="b">
        <v>1</v>
      </c>
      <c r="FL271" s="5" t="b">
        <v>1</v>
      </c>
      <c r="FM271" s="5" t="b">
        <v>1</v>
      </c>
      <c r="FN271" s="5" t="b">
        <v>0</v>
      </c>
      <c r="FO271" s="5" t="b">
        <v>1</v>
      </c>
      <c r="FP271" s="5" t="b">
        <v>0</v>
      </c>
      <c r="FQ271" s="5" t="b">
        <v>1</v>
      </c>
      <c r="FR271" s="5" t="b">
        <v>0</v>
      </c>
      <c r="FS271" s="5" t="b">
        <v>0</v>
      </c>
      <c r="FT271" s="5" t="b">
        <v>0</v>
      </c>
      <c r="FU271" s="5" t="b">
        <v>0</v>
      </c>
      <c r="FV271" s="5">
        <v>650</v>
      </c>
      <c r="FX271" s="5" t="s">
        <v>214</v>
      </c>
      <c r="FY271" s="5" t="b">
        <v>1</v>
      </c>
      <c r="FZ271" s="5" t="b">
        <v>0</v>
      </c>
      <c r="GA271" s="5" t="b">
        <v>0</v>
      </c>
      <c r="GB271" s="5" t="b">
        <v>0</v>
      </c>
      <c r="GC271" s="5" t="b">
        <v>0</v>
      </c>
      <c r="GD271" s="5" t="b">
        <v>0</v>
      </c>
      <c r="GE271" s="5" t="b">
        <v>0</v>
      </c>
      <c r="GF271" s="5" t="b">
        <v>0</v>
      </c>
      <c r="GG271" s="5" t="b">
        <v>0</v>
      </c>
      <c r="GI271" s="5" t="s">
        <v>215</v>
      </c>
      <c r="GJ271" s="5" t="s">
        <v>216</v>
      </c>
      <c r="GK271" s="5" t="s">
        <v>623</v>
      </c>
      <c r="GL271" s="5">
        <v>34036766</v>
      </c>
      <c r="GM271" s="5" t="s">
        <v>624</v>
      </c>
      <c r="GN271" s="5" t="s">
        <v>625</v>
      </c>
      <c r="GO271" s="5">
        <v>65</v>
      </c>
      <c r="GQ271" s="5">
        <v>-1</v>
      </c>
      <c r="GR271" s="5" t="s">
        <v>220</v>
      </c>
      <c r="GS271" s="5" t="s">
        <v>220</v>
      </c>
    </row>
    <row r="272" spans="1:201" x14ac:dyDescent="0.3">
      <c r="A272" s="5" t="s">
        <v>2175</v>
      </c>
      <c r="B272" s="5" t="s">
        <v>607</v>
      </c>
      <c r="C272" s="5" t="s">
        <v>608</v>
      </c>
      <c r="D272" s="6">
        <v>43370</v>
      </c>
      <c r="E272" s="5" t="s">
        <v>587</v>
      </c>
      <c r="F272" s="6">
        <v>43368</v>
      </c>
      <c r="G272" s="5" t="s">
        <v>609</v>
      </c>
      <c r="H272" s="5" t="s">
        <v>804</v>
      </c>
      <c r="I272" s="5" t="s">
        <v>610</v>
      </c>
      <c r="J272" s="7" t="s">
        <v>816</v>
      </c>
      <c r="K272" s="5" t="s">
        <v>203</v>
      </c>
      <c r="L272" s="5" t="s">
        <v>204</v>
      </c>
      <c r="M272" s="5" t="s">
        <v>206</v>
      </c>
      <c r="N272" s="5" t="s">
        <v>206</v>
      </c>
      <c r="P272" s="5">
        <v>425</v>
      </c>
      <c r="Q272" s="5">
        <v>425</v>
      </c>
      <c r="R272" s="5" t="s">
        <v>263</v>
      </c>
      <c r="T272" s="5" t="s">
        <v>208</v>
      </c>
      <c r="U272" s="5">
        <v>7</v>
      </c>
      <c r="V272" s="5" t="s">
        <v>593</v>
      </c>
      <c r="W272" s="5" t="b">
        <v>1</v>
      </c>
      <c r="X272" s="5" t="b">
        <v>1</v>
      </c>
      <c r="Y272" s="5" t="b">
        <v>1</v>
      </c>
      <c r="Z272" s="5" t="b">
        <v>0</v>
      </c>
      <c r="AA272" s="5" t="b">
        <v>1</v>
      </c>
      <c r="AB272" s="5" t="b">
        <v>0</v>
      </c>
      <c r="AC272" s="5" t="b">
        <v>1</v>
      </c>
      <c r="AD272" s="5" t="b">
        <v>0</v>
      </c>
      <c r="AE272" s="5" t="b">
        <v>0</v>
      </c>
      <c r="AF272" s="5" t="b">
        <v>0</v>
      </c>
      <c r="AG272" s="5" t="b">
        <v>0</v>
      </c>
      <c r="AH272" s="5" t="s">
        <v>206</v>
      </c>
      <c r="AI272" s="5" t="s">
        <v>206</v>
      </c>
      <c r="AK272" s="5">
        <v>450</v>
      </c>
      <c r="AL272" s="5">
        <v>450</v>
      </c>
      <c r="AM272" s="5" t="s">
        <v>263</v>
      </c>
      <c r="AO272" s="5" t="s">
        <v>208</v>
      </c>
      <c r="AP272" s="5">
        <v>7</v>
      </c>
      <c r="AQ272" s="5" t="s">
        <v>593</v>
      </c>
      <c r="AR272" s="5" t="b">
        <v>1</v>
      </c>
      <c r="AS272" s="5" t="b">
        <v>1</v>
      </c>
      <c r="AT272" s="5" t="b">
        <v>1</v>
      </c>
      <c r="AU272" s="5" t="b">
        <v>0</v>
      </c>
      <c r="AV272" s="5" t="b">
        <v>1</v>
      </c>
      <c r="AW272" s="5" t="b">
        <v>0</v>
      </c>
      <c r="AX272" s="5" t="b">
        <v>1</v>
      </c>
      <c r="AY272" s="5" t="b">
        <v>0</v>
      </c>
      <c r="AZ272" s="5" t="b">
        <v>0</v>
      </c>
      <c r="BA272" s="5" t="b">
        <v>0</v>
      </c>
      <c r="BB272" s="5" t="b">
        <v>0</v>
      </c>
      <c r="BC272" s="5" t="s">
        <v>206</v>
      </c>
      <c r="BD272" s="5" t="s">
        <v>206</v>
      </c>
      <c r="BF272" s="5">
        <v>100</v>
      </c>
      <c r="BG272" s="5">
        <v>100</v>
      </c>
      <c r="BH272" s="5" t="s">
        <v>588</v>
      </c>
      <c r="BI272" s="5" t="s">
        <v>208</v>
      </c>
      <c r="BJ272" s="5">
        <v>14</v>
      </c>
      <c r="BK272" s="5" t="s">
        <v>591</v>
      </c>
      <c r="BL272" s="5" t="b">
        <v>1</v>
      </c>
      <c r="BM272" s="5" t="b">
        <v>1</v>
      </c>
      <c r="BN272" s="5" t="b">
        <v>1</v>
      </c>
      <c r="BO272" s="5" t="b">
        <v>0</v>
      </c>
      <c r="BP272" s="5" t="b">
        <v>1</v>
      </c>
      <c r="BQ272" s="5" t="b">
        <v>0</v>
      </c>
      <c r="BR272" s="5" t="b">
        <v>0</v>
      </c>
      <c r="BS272" s="5" t="b">
        <v>0</v>
      </c>
      <c r="BT272" s="5" t="b">
        <v>0</v>
      </c>
      <c r="BU272" s="5" t="b">
        <v>0</v>
      </c>
      <c r="BV272" s="5" t="b">
        <v>0</v>
      </c>
      <c r="BW272" s="5" t="s">
        <v>206</v>
      </c>
      <c r="BX272" s="5" t="s">
        <v>206</v>
      </c>
      <c r="BZ272" s="5">
        <v>120</v>
      </c>
      <c r="CA272" s="5">
        <v>120</v>
      </c>
      <c r="CB272" s="5" t="s">
        <v>609</v>
      </c>
      <c r="CC272" s="5" t="s">
        <v>208</v>
      </c>
      <c r="CD272" s="5">
        <v>1</v>
      </c>
      <c r="CE272" s="5" t="s">
        <v>591</v>
      </c>
      <c r="CF272" s="5" t="b">
        <v>1</v>
      </c>
      <c r="CG272" s="5" t="b">
        <v>1</v>
      </c>
      <c r="CH272" s="5" t="b">
        <v>1</v>
      </c>
      <c r="CI272" s="5" t="b">
        <v>0</v>
      </c>
      <c r="CJ272" s="5" t="b">
        <v>1</v>
      </c>
      <c r="CK272" s="5" t="b">
        <v>0</v>
      </c>
      <c r="CL272" s="5" t="b">
        <v>0</v>
      </c>
      <c r="CM272" s="5" t="b">
        <v>0</v>
      </c>
      <c r="CN272" s="5" t="b">
        <v>0</v>
      </c>
      <c r="CO272" s="5" t="b">
        <v>0</v>
      </c>
      <c r="CP272" s="5" t="b">
        <v>0</v>
      </c>
      <c r="CQ272" s="5" t="s">
        <v>206</v>
      </c>
      <c r="CR272" s="5" t="s">
        <v>206</v>
      </c>
      <c r="CS272" s="5">
        <v>80</v>
      </c>
      <c r="CT272" s="5">
        <v>100</v>
      </c>
      <c r="CU272" s="8">
        <v>125</v>
      </c>
      <c r="CV272" s="5" t="s">
        <v>588</v>
      </c>
      <c r="CW272" s="5" t="s">
        <v>208</v>
      </c>
      <c r="CX272" s="5">
        <v>7</v>
      </c>
      <c r="CY272" s="5" t="s">
        <v>591</v>
      </c>
      <c r="CZ272" s="5" t="b">
        <v>1</v>
      </c>
      <c r="DA272" s="5" t="b">
        <v>1</v>
      </c>
      <c r="DB272" s="5" t="b">
        <v>1</v>
      </c>
      <c r="DC272" s="5" t="b">
        <v>0</v>
      </c>
      <c r="DD272" s="5" t="b">
        <v>1</v>
      </c>
      <c r="DE272" s="5" t="b">
        <v>0</v>
      </c>
      <c r="DF272" s="5" t="b">
        <v>0</v>
      </c>
      <c r="DG272" s="5" t="b">
        <v>0</v>
      </c>
      <c r="DH272" s="5" t="b">
        <v>0</v>
      </c>
      <c r="DI272" s="5" t="b">
        <v>0</v>
      </c>
      <c r="DJ272" s="5" t="b">
        <v>0</v>
      </c>
      <c r="DK272" s="5" t="s">
        <v>206</v>
      </c>
      <c r="DL272" s="5" t="s">
        <v>206</v>
      </c>
      <c r="DN272" s="5">
        <v>90</v>
      </c>
      <c r="DO272" s="5" t="s">
        <v>207</v>
      </c>
      <c r="DP272" s="5" t="s">
        <v>588</v>
      </c>
      <c r="DQ272" s="5" t="s">
        <v>208</v>
      </c>
      <c r="DR272" s="5">
        <v>7</v>
      </c>
      <c r="DS272" s="5" t="s">
        <v>593</v>
      </c>
      <c r="DT272" s="5" t="b">
        <v>1</v>
      </c>
      <c r="DU272" s="5" t="b">
        <v>1</v>
      </c>
      <c r="DV272" s="5" t="b">
        <v>1</v>
      </c>
      <c r="DW272" s="5" t="b">
        <v>0</v>
      </c>
      <c r="DX272" s="5" t="b">
        <v>1</v>
      </c>
      <c r="DY272" s="5" t="b">
        <v>0</v>
      </c>
      <c r="DZ272" s="5" t="b">
        <v>1</v>
      </c>
      <c r="EA272" s="5" t="b">
        <v>0</v>
      </c>
      <c r="EB272" s="5" t="b">
        <v>0</v>
      </c>
      <c r="EC272" s="5" t="b">
        <v>0</v>
      </c>
      <c r="ED272" s="5" t="b">
        <v>0</v>
      </c>
      <c r="EE272" s="5" t="s">
        <v>206</v>
      </c>
      <c r="EF272" s="5" t="s">
        <v>206</v>
      </c>
      <c r="EH272" s="5">
        <v>410</v>
      </c>
      <c r="EI272" s="5">
        <v>410</v>
      </c>
      <c r="EJ272" s="5" t="s">
        <v>588</v>
      </c>
      <c r="EK272" s="5" t="s">
        <v>208</v>
      </c>
      <c r="EL272" s="5">
        <v>7</v>
      </c>
      <c r="EM272" s="5" t="s">
        <v>591</v>
      </c>
      <c r="EN272" s="5" t="b">
        <v>1</v>
      </c>
      <c r="EO272" s="5" t="b">
        <v>1</v>
      </c>
      <c r="EP272" s="5" t="b">
        <v>1</v>
      </c>
      <c r="EQ272" s="5" t="b">
        <v>0</v>
      </c>
      <c r="ER272" s="5" t="b">
        <v>1</v>
      </c>
      <c r="ES272" s="5" t="b">
        <v>0</v>
      </c>
      <c r="ET272" s="5" t="b">
        <v>0</v>
      </c>
      <c r="EU272" s="5" t="b">
        <v>0</v>
      </c>
      <c r="EV272" s="5" t="b">
        <v>0</v>
      </c>
      <c r="EW272" s="5" t="b">
        <v>0</v>
      </c>
      <c r="EX272" s="5" t="b">
        <v>0</v>
      </c>
      <c r="EY272" s="5" t="s">
        <v>206</v>
      </c>
      <c r="EZ272" s="5">
        <v>3</v>
      </c>
      <c r="FA272" s="5" t="s">
        <v>212</v>
      </c>
      <c r="FB272" s="5" t="s">
        <v>213</v>
      </c>
      <c r="FC272" s="5" t="s">
        <v>205</v>
      </c>
      <c r="FD272" s="5">
        <v>1666</v>
      </c>
      <c r="FE272" s="5">
        <v>1</v>
      </c>
      <c r="FF272" s="5" t="s">
        <v>205</v>
      </c>
      <c r="FJ272" s="5" t="s">
        <v>593</v>
      </c>
      <c r="FK272" s="5" t="b">
        <v>1</v>
      </c>
      <c r="FL272" s="5" t="b">
        <v>1</v>
      </c>
      <c r="FM272" s="5" t="b">
        <v>1</v>
      </c>
      <c r="FN272" s="5" t="b">
        <v>0</v>
      </c>
      <c r="FO272" s="5" t="b">
        <v>1</v>
      </c>
      <c r="FP272" s="5" t="b">
        <v>0</v>
      </c>
      <c r="FQ272" s="5" t="b">
        <v>1</v>
      </c>
      <c r="FR272" s="5" t="b">
        <v>0</v>
      </c>
      <c r="FS272" s="5" t="b">
        <v>0</v>
      </c>
      <c r="FT272" s="5" t="b">
        <v>0</v>
      </c>
      <c r="FU272" s="5" t="b">
        <v>0</v>
      </c>
      <c r="FV272" s="5">
        <v>650</v>
      </c>
      <c r="FX272" s="5" t="s">
        <v>214</v>
      </c>
      <c r="FY272" s="5" t="b">
        <v>1</v>
      </c>
      <c r="FZ272" s="5" t="b">
        <v>0</v>
      </c>
      <c r="GA272" s="5" t="b">
        <v>0</v>
      </c>
      <c r="GB272" s="5" t="b">
        <v>0</v>
      </c>
      <c r="GC272" s="5" t="b">
        <v>0</v>
      </c>
      <c r="GD272" s="5" t="b">
        <v>0</v>
      </c>
      <c r="GE272" s="5" t="b">
        <v>0</v>
      </c>
      <c r="GF272" s="5" t="b">
        <v>0</v>
      </c>
      <c r="GG272" s="5" t="b">
        <v>0</v>
      </c>
      <c r="GI272" s="5" t="s">
        <v>215</v>
      </c>
      <c r="GJ272" s="5" t="s">
        <v>216</v>
      </c>
      <c r="GK272" s="5" t="s">
        <v>611</v>
      </c>
      <c r="GL272" s="5">
        <v>34035150</v>
      </c>
      <c r="GM272" s="5" t="s">
        <v>612</v>
      </c>
      <c r="GN272" s="5" t="s">
        <v>613</v>
      </c>
      <c r="GO272" s="5">
        <v>63</v>
      </c>
      <c r="GQ272" s="5">
        <v>-1</v>
      </c>
      <c r="GR272" s="5" t="s">
        <v>220</v>
      </c>
      <c r="GS272" s="5" t="s">
        <v>220</v>
      </c>
    </row>
    <row r="273" spans="1:201" x14ac:dyDescent="0.3">
      <c r="A273" s="5" t="s">
        <v>2176</v>
      </c>
      <c r="B273" s="5" t="s">
        <v>614</v>
      </c>
      <c r="C273" s="5" t="s">
        <v>615</v>
      </c>
      <c r="D273" s="6">
        <v>43370</v>
      </c>
      <c r="E273" s="5" t="s">
        <v>587</v>
      </c>
      <c r="F273" s="6">
        <v>43368</v>
      </c>
      <c r="G273" s="5" t="s">
        <v>609</v>
      </c>
      <c r="H273" s="5" t="s">
        <v>804</v>
      </c>
      <c r="I273" s="5" t="s">
        <v>610</v>
      </c>
      <c r="J273" s="7" t="s">
        <v>816</v>
      </c>
      <c r="K273" s="5" t="s">
        <v>203</v>
      </c>
      <c r="L273" s="5" t="s">
        <v>204</v>
      </c>
      <c r="M273" s="5" t="s">
        <v>206</v>
      </c>
      <c r="N273" s="5" t="s">
        <v>206</v>
      </c>
      <c r="P273" s="5">
        <v>625</v>
      </c>
      <c r="Q273" s="5">
        <v>625</v>
      </c>
      <c r="R273" s="5" t="s">
        <v>616</v>
      </c>
      <c r="T273" s="5" t="s">
        <v>208</v>
      </c>
      <c r="U273" s="5">
        <v>7</v>
      </c>
      <c r="V273" s="5" t="s">
        <v>593</v>
      </c>
      <c r="W273" s="5" t="b">
        <v>1</v>
      </c>
      <c r="X273" s="5" t="b">
        <v>1</v>
      </c>
      <c r="Y273" s="5" t="b">
        <v>1</v>
      </c>
      <c r="Z273" s="5" t="b">
        <v>0</v>
      </c>
      <c r="AA273" s="5" t="b">
        <v>1</v>
      </c>
      <c r="AB273" s="5" t="b">
        <v>0</v>
      </c>
      <c r="AC273" s="5" t="b">
        <v>1</v>
      </c>
      <c r="AD273" s="5" t="b">
        <v>0</v>
      </c>
      <c r="AE273" s="5" t="b">
        <v>0</v>
      </c>
      <c r="AF273" s="5" t="b">
        <v>0</v>
      </c>
      <c r="AG273" s="5" t="b">
        <v>0</v>
      </c>
      <c r="AH273" s="5" t="s">
        <v>206</v>
      </c>
      <c r="AI273" s="5" t="s">
        <v>206</v>
      </c>
      <c r="AK273" s="5">
        <v>625</v>
      </c>
      <c r="AL273" s="5">
        <v>625</v>
      </c>
      <c r="AM273" s="5" t="s">
        <v>616</v>
      </c>
      <c r="AO273" s="5" t="s">
        <v>208</v>
      </c>
      <c r="AP273" s="5">
        <v>7</v>
      </c>
      <c r="AQ273" s="5" t="s">
        <v>593</v>
      </c>
      <c r="AR273" s="5" t="b">
        <v>1</v>
      </c>
      <c r="AS273" s="5" t="b">
        <v>1</v>
      </c>
      <c r="AT273" s="5" t="b">
        <v>1</v>
      </c>
      <c r="AU273" s="5" t="b">
        <v>0</v>
      </c>
      <c r="AV273" s="5" t="b">
        <v>1</v>
      </c>
      <c r="AW273" s="5" t="b">
        <v>0</v>
      </c>
      <c r="AX273" s="5" t="b">
        <v>1</v>
      </c>
      <c r="AY273" s="5" t="b">
        <v>0</v>
      </c>
      <c r="AZ273" s="5" t="b">
        <v>0</v>
      </c>
      <c r="BA273" s="5" t="b">
        <v>0</v>
      </c>
      <c r="BB273" s="5" t="b">
        <v>0</v>
      </c>
      <c r="BC273" s="5" t="s">
        <v>206</v>
      </c>
      <c r="BD273" s="5" t="s">
        <v>206</v>
      </c>
      <c r="BF273" s="5">
        <v>150</v>
      </c>
      <c r="BG273" s="5">
        <v>150</v>
      </c>
      <c r="BH273" s="5" t="s">
        <v>588</v>
      </c>
      <c r="BI273" s="5" t="s">
        <v>208</v>
      </c>
      <c r="BJ273" s="5">
        <v>7</v>
      </c>
      <c r="BK273" s="5" t="s">
        <v>591</v>
      </c>
      <c r="BL273" s="5" t="b">
        <v>1</v>
      </c>
      <c r="BM273" s="5" t="b">
        <v>1</v>
      </c>
      <c r="BN273" s="5" t="b">
        <v>1</v>
      </c>
      <c r="BO273" s="5" t="b">
        <v>0</v>
      </c>
      <c r="BP273" s="5" t="b">
        <v>1</v>
      </c>
      <c r="BQ273" s="5" t="b">
        <v>0</v>
      </c>
      <c r="BR273" s="5" t="b">
        <v>0</v>
      </c>
      <c r="BS273" s="5" t="b">
        <v>0</v>
      </c>
      <c r="BT273" s="5" t="b">
        <v>0</v>
      </c>
      <c r="BU273" s="5" t="b">
        <v>0</v>
      </c>
      <c r="BV273" s="5" t="b">
        <v>0</v>
      </c>
      <c r="BW273" s="5" t="s">
        <v>205</v>
      </c>
      <c r="CQ273" s="5" t="s">
        <v>206</v>
      </c>
      <c r="CR273" s="5" t="s">
        <v>206</v>
      </c>
      <c r="CS273" s="5">
        <v>80</v>
      </c>
      <c r="CT273" s="5">
        <v>100</v>
      </c>
      <c r="CU273" s="8">
        <v>125</v>
      </c>
      <c r="CV273" s="5" t="s">
        <v>588</v>
      </c>
      <c r="CW273" s="5" t="s">
        <v>208</v>
      </c>
      <c r="CX273" s="5">
        <v>2</v>
      </c>
      <c r="CY273" s="5" t="s">
        <v>593</v>
      </c>
      <c r="CZ273" s="5" t="b">
        <v>1</v>
      </c>
      <c r="DA273" s="5" t="b">
        <v>1</v>
      </c>
      <c r="DB273" s="5" t="b">
        <v>1</v>
      </c>
      <c r="DC273" s="5" t="b">
        <v>0</v>
      </c>
      <c r="DD273" s="5" t="b">
        <v>1</v>
      </c>
      <c r="DE273" s="5" t="b">
        <v>0</v>
      </c>
      <c r="DF273" s="5" t="b">
        <v>1</v>
      </c>
      <c r="DG273" s="5" t="b">
        <v>0</v>
      </c>
      <c r="DH273" s="5" t="b">
        <v>0</v>
      </c>
      <c r="DI273" s="5" t="b">
        <v>0</v>
      </c>
      <c r="DJ273" s="5" t="b">
        <v>0</v>
      </c>
      <c r="DK273" s="5" t="s">
        <v>206</v>
      </c>
      <c r="DL273" s="5" t="s">
        <v>206</v>
      </c>
      <c r="DN273" s="5">
        <v>120</v>
      </c>
      <c r="DO273" s="5" t="s">
        <v>207</v>
      </c>
      <c r="DP273" s="5" t="s">
        <v>588</v>
      </c>
      <c r="DQ273" s="5" t="s">
        <v>208</v>
      </c>
      <c r="DR273" s="5">
        <v>2</v>
      </c>
      <c r="DS273" s="5" t="s">
        <v>593</v>
      </c>
      <c r="DT273" s="5" t="b">
        <v>1</v>
      </c>
      <c r="DU273" s="5" t="b">
        <v>1</v>
      </c>
      <c r="DV273" s="5" t="b">
        <v>1</v>
      </c>
      <c r="DW273" s="5" t="b">
        <v>0</v>
      </c>
      <c r="DX273" s="5" t="b">
        <v>1</v>
      </c>
      <c r="DY273" s="5" t="b">
        <v>0</v>
      </c>
      <c r="DZ273" s="5" t="b">
        <v>1</v>
      </c>
      <c r="EA273" s="5" t="b">
        <v>0</v>
      </c>
      <c r="EB273" s="5" t="b">
        <v>0</v>
      </c>
      <c r="EC273" s="5" t="b">
        <v>0</v>
      </c>
      <c r="ED273" s="5" t="b">
        <v>0</v>
      </c>
      <c r="EE273" s="5" t="s">
        <v>206</v>
      </c>
      <c r="EF273" s="5" t="s">
        <v>206</v>
      </c>
      <c r="EH273" s="5">
        <v>410</v>
      </c>
      <c r="EI273" s="5">
        <v>410</v>
      </c>
      <c r="EJ273" s="5" t="s">
        <v>588</v>
      </c>
      <c r="EK273" s="5" t="s">
        <v>208</v>
      </c>
      <c r="EL273" s="5">
        <v>2</v>
      </c>
      <c r="EM273" s="5" t="s">
        <v>593</v>
      </c>
      <c r="EN273" s="5" t="b">
        <v>1</v>
      </c>
      <c r="EO273" s="5" t="b">
        <v>1</v>
      </c>
      <c r="EP273" s="5" t="b">
        <v>1</v>
      </c>
      <c r="EQ273" s="5" t="b">
        <v>0</v>
      </c>
      <c r="ER273" s="5" t="b">
        <v>1</v>
      </c>
      <c r="ES273" s="5" t="b">
        <v>0</v>
      </c>
      <c r="ET273" s="5" t="b">
        <v>1</v>
      </c>
      <c r="EU273" s="5" t="b">
        <v>0</v>
      </c>
      <c r="EV273" s="5" t="b">
        <v>0</v>
      </c>
      <c r="EW273" s="5" t="b">
        <v>0</v>
      </c>
      <c r="EX273" s="5" t="b">
        <v>0</v>
      </c>
      <c r="EY273" s="5" t="s">
        <v>206</v>
      </c>
      <c r="EZ273" s="5">
        <v>3</v>
      </c>
      <c r="FA273" s="5" t="s">
        <v>212</v>
      </c>
      <c r="FB273" s="5" t="s">
        <v>213</v>
      </c>
      <c r="FC273" s="5" t="s">
        <v>205</v>
      </c>
      <c r="FD273" s="5">
        <v>1666</v>
      </c>
      <c r="FE273" s="5">
        <v>1</v>
      </c>
      <c r="FF273" s="5" t="s">
        <v>205</v>
      </c>
      <c r="FJ273" s="5" t="s">
        <v>593</v>
      </c>
      <c r="FK273" s="5" t="b">
        <v>1</v>
      </c>
      <c r="FL273" s="5" t="b">
        <v>1</v>
      </c>
      <c r="FM273" s="5" t="b">
        <v>1</v>
      </c>
      <c r="FN273" s="5" t="b">
        <v>0</v>
      </c>
      <c r="FO273" s="5" t="b">
        <v>1</v>
      </c>
      <c r="FP273" s="5" t="b">
        <v>0</v>
      </c>
      <c r="FQ273" s="5" t="b">
        <v>1</v>
      </c>
      <c r="FR273" s="5" t="b">
        <v>0</v>
      </c>
      <c r="FS273" s="5" t="b">
        <v>0</v>
      </c>
      <c r="FT273" s="5" t="b">
        <v>0</v>
      </c>
      <c r="FU273" s="5" t="b">
        <v>0</v>
      </c>
      <c r="FV273" s="5">
        <v>650</v>
      </c>
      <c r="FX273" s="5" t="s">
        <v>214</v>
      </c>
      <c r="FY273" s="5" t="b">
        <v>1</v>
      </c>
      <c r="FZ273" s="5" t="b">
        <v>0</v>
      </c>
      <c r="GA273" s="5" t="b">
        <v>0</v>
      </c>
      <c r="GB273" s="5" t="b">
        <v>0</v>
      </c>
      <c r="GC273" s="5" t="b">
        <v>0</v>
      </c>
      <c r="GD273" s="5" t="b">
        <v>0</v>
      </c>
      <c r="GE273" s="5" t="b">
        <v>0</v>
      </c>
      <c r="GF273" s="5" t="b">
        <v>0</v>
      </c>
      <c r="GG273" s="5" t="b">
        <v>0</v>
      </c>
      <c r="GI273" s="5" t="s">
        <v>215</v>
      </c>
      <c r="GJ273" s="5" t="s">
        <v>216</v>
      </c>
      <c r="GK273" s="5" t="s">
        <v>617</v>
      </c>
      <c r="GL273" s="5">
        <v>34035628</v>
      </c>
      <c r="GM273" s="5" t="s">
        <v>618</v>
      </c>
      <c r="GN273" s="5" t="s">
        <v>619</v>
      </c>
      <c r="GO273" s="5">
        <v>64</v>
      </c>
      <c r="GQ273" s="5">
        <v>-1</v>
      </c>
      <c r="GR273" s="5" t="s">
        <v>220</v>
      </c>
      <c r="GS273" s="5" t="s">
        <v>220</v>
      </c>
    </row>
    <row r="274" spans="1:201" x14ac:dyDescent="0.3">
      <c r="A274" s="5" t="s">
        <v>1982</v>
      </c>
      <c r="B274" s="5" t="s">
        <v>1430</v>
      </c>
      <c r="C274" s="5" t="s">
        <v>1431</v>
      </c>
      <c r="D274" s="6">
        <v>43374</v>
      </c>
      <c r="E274" s="5" t="s">
        <v>1234</v>
      </c>
      <c r="F274" s="6">
        <v>43365</v>
      </c>
      <c r="G274" s="5" t="s">
        <v>616</v>
      </c>
      <c r="H274" s="5" t="s">
        <v>817</v>
      </c>
      <c r="I274" s="5" t="s">
        <v>648</v>
      </c>
      <c r="J274" s="7" t="s">
        <v>818</v>
      </c>
      <c r="K274" s="5" t="s">
        <v>203</v>
      </c>
      <c r="L274" s="5" t="s">
        <v>364</v>
      </c>
      <c r="M274" s="5" t="s">
        <v>205</v>
      </c>
      <c r="AH274" s="5" t="s">
        <v>205</v>
      </c>
      <c r="BC274" s="5" t="s">
        <v>206</v>
      </c>
      <c r="BD274" s="5" t="s">
        <v>206</v>
      </c>
      <c r="BF274" s="5">
        <v>120</v>
      </c>
      <c r="BG274" s="5">
        <v>120</v>
      </c>
      <c r="BH274" s="5" t="s">
        <v>616</v>
      </c>
      <c r="BI274" s="5" t="s">
        <v>208</v>
      </c>
      <c r="BJ274" s="5">
        <v>1</v>
      </c>
      <c r="BK274" s="5" t="s">
        <v>211</v>
      </c>
      <c r="BL274" s="5" t="b">
        <v>1</v>
      </c>
      <c r="BM274" s="5" t="b">
        <v>0</v>
      </c>
      <c r="BN274" s="5" t="b">
        <v>0</v>
      </c>
      <c r="BO274" s="5" t="b">
        <v>0</v>
      </c>
      <c r="BP274" s="5" t="b">
        <v>0</v>
      </c>
      <c r="BQ274" s="5" t="b">
        <v>0</v>
      </c>
      <c r="BR274" s="5" t="b">
        <v>0</v>
      </c>
      <c r="BS274" s="5" t="b">
        <v>0</v>
      </c>
      <c r="BT274" s="5" t="b">
        <v>0</v>
      </c>
      <c r="BU274" s="5" t="b">
        <v>0</v>
      </c>
      <c r="BV274" s="5" t="b">
        <v>0</v>
      </c>
      <c r="BW274" s="5" t="s">
        <v>206</v>
      </c>
      <c r="BX274" s="5" t="s">
        <v>205</v>
      </c>
      <c r="BY274" s="5">
        <v>20</v>
      </c>
      <c r="BZ274" s="5">
        <v>250</v>
      </c>
      <c r="CA274" s="5">
        <v>125</v>
      </c>
      <c r="CB274" s="5" t="s">
        <v>616</v>
      </c>
      <c r="CC274" s="5" t="s">
        <v>208</v>
      </c>
      <c r="CD274" s="5">
        <v>1</v>
      </c>
      <c r="CE274" s="5" t="s">
        <v>211</v>
      </c>
      <c r="CF274" s="5" t="b">
        <v>1</v>
      </c>
      <c r="CG274" s="5" t="b">
        <v>0</v>
      </c>
      <c r="CH274" s="5" t="b">
        <v>0</v>
      </c>
      <c r="CI274" s="5" t="b">
        <v>0</v>
      </c>
      <c r="CJ274" s="5" t="b">
        <v>0</v>
      </c>
      <c r="CK274" s="5" t="b">
        <v>0</v>
      </c>
      <c r="CL274" s="5" t="b">
        <v>0</v>
      </c>
      <c r="CM274" s="5" t="b">
        <v>0</v>
      </c>
      <c r="CN274" s="5" t="b">
        <v>0</v>
      </c>
      <c r="CO274" s="5" t="b">
        <v>0</v>
      </c>
      <c r="CP274" s="5" t="b">
        <v>0</v>
      </c>
      <c r="CQ274" s="5" t="s">
        <v>206</v>
      </c>
      <c r="CR274" s="5" t="s">
        <v>206</v>
      </c>
      <c r="CS274" s="5">
        <v>70</v>
      </c>
      <c r="CT274" s="5">
        <v>150</v>
      </c>
      <c r="CU274" s="8">
        <v>214.28571428571428</v>
      </c>
      <c r="CV274" s="5" t="s">
        <v>616</v>
      </c>
      <c r="CW274" s="5" t="s">
        <v>208</v>
      </c>
      <c r="CX274" s="5">
        <v>1</v>
      </c>
      <c r="CY274" s="5" t="s">
        <v>211</v>
      </c>
      <c r="CZ274" s="5" t="b">
        <v>1</v>
      </c>
      <c r="DA274" s="5" t="b">
        <v>0</v>
      </c>
      <c r="DB274" s="5" t="b">
        <v>0</v>
      </c>
      <c r="DC274" s="5" t="b">
        <v>0</v>
      </c>
      <c r="DD274" s="5" t="b">
        <v>0</v>
      </c>
      <c r="DE274" s="5" t="b">
        <v>0</v>
      </c>
      <c r="DF274" s="5" t="b">
        <v>0</v>
      </c>
      <c r="DG274" s="5" t="b">
        <v>0</v>
      </c>
      <c r="DH274" s="5" t="b">
        <v>0</v>
      </c>
      <c r="DI274" s="5" t="b">
        <v>0</v>
      </c>
      <c r="DJ274" s="5" t="b">
        <v>0</v>
      </c>
      <c r="DK274" s="5" t="s">
        <v>206</v>
      </c>
      <c r="DL274" s="5" t="s">
        <v>205</v>
      </c>
      <c r="DM274" s="5">
        <v>110</v>
      </c>
      <c r="DN274" s="5">
        <v>150</v>
      </c>
      <c r="DO274" s="8">
        <v>136.363636363636</v>
      </c>
      <c r="DP274" s="5" t="s">
        <v>616</v>
      </c>
      <c r="DQ274" s="5" t="s">
        <v>208</v>
      </c>
      <c r="DR274" s="5">
        <v>1</v>
      </c>
      <c r="DS274" s="5" t="s">
        <v>211</v>
      </c>
      <c r="DT274" s="5" t="b">
        <v>1</v>
      </c>
      <c r="DU274" s="5" t="b">
        <v>0</v>
      </c>
      <c r="DV274" s="5" t="b">
        <v>0</v>
      </c>
      <c r="DW274" s="5" t="b">
        <v>0</v>
      </c>
      <c r="DX274" s="5" t="b">
        <v>0</v>
      </c>
      <c r="DY274" s="5" t="b">
        <v>0</v>
      </c>
      <c r="DZ274" s="5" t="b">
        <v>0</v>
      </c>
      <c r="EA274" s="5" t="b">
        <v>0</v>
      </c>
      <c r="EB274" s="5" t="b">
        <v>0</v>
      </c>
      <c r="EC274" s="5" t="b">
        <v>0</v>
      </c>
      <c r="ED274" s="5" t="b">
        <v>0</v>
      </c>
      <c r="EE274" s="5" t="s">
        <v>206</v>
      </c>
      <c r="EF274" s="5" t="s">
        <v>206</v>
      </c>
      <c r="EH274" s="5">
        <v>600</v>
      </c>
      <c r="EI274" s="5">
        <v>600</v>
      </c>
      <c r="EJ274" s="5" t="s">
        <v>616</v>
      </c>
      <c r="EK274" s="5" t="s">
        <v>208</v>
      </c>
      <c r="EL274" s="5">
        <v>1</v>
      </c>
      <c r="EM274" s="5" t="s">
        <v>211</v>
      </c>
      <c r="EN274" s="5" t="b">
        <v>1</v>
      </c>
      <c r="EO274" s="5" t="b">
        <v>0</v>
      </c>
      <c r="EP274" s="5" t="b">
        <v>0</v>
      </c>
      <c r="EQ274" s="5" t="b">
        <v>0</v>
      </c>
      <c r="ER274" s="5" t="b">
        <v>0</v>
      </c>
      <c r="ES274" s="5" t="b">
        <v>0</v>
      </c>
      <c r="ET274" s="5" t="b">
        <v>0</v>
      </c>
      <c r="EU274" s="5" t="b">
        <v>0</v>
      </c>
      <c r="EV274" s="5" t="b">
        <v>0</v>
      </c>
      <c r="EW274" s="5" t="b">
        <v>0</v>
      </c>
      <c r="EX274" s="5" t="b">
        <v>0</v>
      </c>
      <c r="EY274" s="5" t="s">
        <v>205</v>
      </c>
      <c r="FV274" s="5">
        <v>700</v>
      </c>
      <c r="FX274" s="5" t="s">
        <v>214</v>
      </c>
      <c r="FY274" s="5" t="b">
        <v>1</v>
      </c>
      <c r="FZ274" s="5" t="b">
        <v>0</v>
      </c>
      <c r="GA274" s="5" t="b">
        <v>0</v>
      </c>
      <c r="GB274" s="5" t="b">
        <v>0</v>
      </c>
      <c r="GC274" s="5" t="b">
        <v>0</v>
      </c>
      <c r="GD274" s="5" t="b">
        <v>0</v>
      </c>
      <c r="GE274" s="5" t="b">
        <v>0</v>
      </c>
      <c r="GF274" s="5" t="b">
        <v>0</v>
      </c>
      <c r="GG274" s="5" t="b">
        <v>0</v>
      </c>
      <c r="GI274" s="5" t="s">
        <v>215</v>
      </c>
      <c r="GJ274" s="5" t="s">
        <v>216</v>
      </c>
      <c r="GK274" s="5" t="s">
        <v>1432</v>
      </c>
      <c r="GL274" s="5">
        <v>35009544</v>
      </c>
      <c r="GM274" s="5" t="s">
        <v>1433</v>
      </c>
      <c r="GN274" s="5" t="s">
        <v>1434</v>
      </c>
      <c r="GO274" s="5">
        <v>205</v>
      </c>
      <c r="GQ274" s="5">
        <v>-1</v>
      </c>
    </row>
    <row r="275" spans="1:201" x14ac:dyDescent="0.3">
      <c r="A275" s="5" t="s">
        <v>1985</v>
      </c>
      <c r="B275" s="5" t="s">
        <v>1232</v>
      </c>
      <c r="C275" s="5" t="s">
        <v>1233</v>
      </c>
      <c r="D275" s="6">
        <v>43373</v>
      </c>
      <c r="E275" s="5" t="s">
        <v>1234</v>
      </c>
      <c r="F275" s="6">
        <v>43365</v>
      </c>
      <c r="G275" s="5" t="s">
        <v>616</v>
      </c>
      <c r="H275" s="5" t="s">
        <v>817</v>
      </c>
      <c r="I275" s="5" t="s">
        <v>648</v>
      </c>
      <c r="J275" s="7" t="s">
        <v>818</v>
      </c>
      <c r="K275" s="5" t="s">
        <v>203</v>
      </c>
      <c r="L275" s="5" t="s">
        <v>364</v>
      </c>
      <c r="M275" s="5" t="s">
        <v>205</v>
      </c>
      <c r="AH275" s="5" t="s">
        <v>205</v>
      </c>
      <c r="BC275" s="5" t="s">
        <v>206</v>
      </c>
      <c r="BD275" s="5" t="s">
        <v>206</v>
      </c>
      <c r="BF275" s="5">
        <v>120</v>
      </c>
      <c r="BG275" s="5">
        <v>120</v>
      </c>
      <c r="BH275" s="5" t="s">
        <v>616</v>
      </c>
      <c r="BI275" s="5" t="s">
        <v>208</v>
      </c>
      <c r="BJ275" s="5">
        <v>1</v>
      </c>
      <c r="BK275" s="5" t="s">
        <v>211</v>
      </c>
      <c r="BL275" s="5" t="b">
        <v>1</v>
      </c>
      <c r="BM275" s="5" t="b">
        <v>0</v>
      </c>
      <c r="BN275" s="5" t="b">
        <v>0</v>
      </c>
      <c r="BO275" s="5" t="b">
        <v>0</v>
      </c>
      <c r="BP275" s="5" t="b">
        <v>0</v>
      </c>
      <c r="BQ275" s="5" t="b">
        <v>0</v>
      </c>
      <c r="BR275" s="5" t="b">
        <v>0</v>
      </c>
      <c r="BS275" s="5" t="b">
        <v>0</v>
      </c>
      <c r="BT275" s="5" t="b">
        <v>0</v>
      </c>
      <c r="BU275" s="5" t="b">
        <v>0</v>
      </c>
      <c r="BV275" s="5" t="b">
        <v>0</v>
      </c>
      <c r="BW275" s="5" t="s">
        <v>206</v>
      </c>
      <c r="BX275" s="5" t="s">
        <v>205</v>
      </c>
      <c r="BY275" s="5">
        <v>20</v>
      </c>
      <c r="BZ275" s="5">
        <v>250</v>
      </c>
      <c r="CA275" s="9">
        <v>125</v>
      </c>
      <c r="CB275" s="5" t="s">
        <v>616</v>
      </c>
      <c r="CC275" s="5" t="s">
        <v>208</v>
      </c>
      <c r="CD275" s="5">
        <v>1</v>
      </c>
      <c r="CE275" s="5" t="s">
        <v>211</v>
      </c>
      <c r="CF275" s="5" t="b">
        <v>1</v>
      </c>
      <c r="CG275" s="5" t="b">
        <v>0</v>
      </c>
      <c r="CH275" s="5" t="b">
        <v>0</v>
      </c>
      <c r="CI275" s="5" t="b">
        <v>0</v>
      </c>
      <c r="CJ275" s="5" t="b">
        <v>0</v>
      </c>
      <c r="CK275" s="5" t="b">
        <v>0</v>
      </c>
      <c r="CL275" s="5" t="b">
        <v>0</v>
      </c>
      <c r="CM275" s="5" t="b">
        <v>0</v>
      </c>
      <c r="CN275" s="5" t="b">
        <v>0</v>
      </c>
      <c r="CO275" s="5" t="b">
        <v>0</v>
      </c>
      <c r="CP275" s="5" t="b">
        <v>0</v>
      </c>
      <c r="CQ275" s="5" t="s">
        <v>206</v>
      </c>
      <c r="CR275" s="5" t="s">
        <v>206</v>
      </c>
      <c r="CS275" s="5">
        <v>70</v>
      </c>
      <c r="CT275" s="5">
        <v>150</v>
      </c>
      <c r="CU275" s="8">
        <v>214.28571428571428</v>
      </c>
      <c r="CV275" s="5" t="s">
        <v>616</v>
      </c>
      <c r="CW275" s="5" t="s">
        <v>208</v>
      </c>
      <c r="CX275" s="5">
        <v>1</v>
      </c>
      <c r="CY275" s="5" t="s">
        <v>211</v>
      </c>
      <c r="CZ275" s="5" t="b">
        <v>1</v>
      </c>
      <c r="DA275" s="5" t="b">
        <v>0</v>
      </c>
      <c r="DB275" s="5" t="b">
        <v>0</v>
      </c>
      <c r="DC275" s="5" t="b">
        <v>0</v>
      </c>
      <c r="DD275" s="5" t="b">
        <v>0</v>
      </c>
      <c r="DE275" s="5" t="b">
        <v>0</v>
      </c>
      <c r="DF275" s="5" t="b">
        <v>0</v>
      </c>
      <c r="DG275" s="5" t="b">
        <v>0</v>
      </c>
      <c r="DH275" s="5" t="b">
        <v>0</v>
      </c>
      <c r="DI275" s="5" t="b">
        <v>0</v>
      </c>
      <c r="DJ275" s="5" t="b">
        <v>0</v>
      </c>
      <c r="DK275" s="5" t="s">
        <v>206</v>
      </c>
      <c r="DL275" s="5" t="s">
        <v>205</v>
      </c>
      <c r="DM275" s="5">
        <v>110</v>
      </c>
      <c r="DN275" s="5">
        <v>150</v>
      </c>
      <c r="DO275" s="8">
        <v>136.363636363636</v>
      </c>
      <c r="DP275" s="5" t="s">
        <v>616</v>
      </c>
      <c r="DQ275" s="5" t="s">
        <v>208</v>
      </c>
      <c r="DR275" s="5">
        <v>1</v>
      </c>
      <c r="DS275" s="5" t="s">
        <v>211</v>
      </c>
      <c r="DT275" s="5" t="b">
        <v>1</v>
      </c>
      <c r="DU275" s="5" t="b">
        <v>0</v>
      </c>
      <c r="DV275" s="5" t="b">
        <v>0</v>
      </c>
      <c r="DW275" s="5" t="b">
        <v>0</v>
      </c>
      <c r="DX275" s="5" t="b">
        <v>0</v>
      </c>
      <c r="DY275" s="5" t="b">
        <v>0</v>
      </c>
      <c r="DZ275" s="5" t="b">
        <v>0</v>
      </c>
      <c r="EA275" s="5" t="b">
        <v>0</v>
      </c>
      <c r="EB275" s="5" t="b">
        <v>0</v>
      </c>
      <c r="EC275" s="5" t="b">
        <v>0</v>
      </c>
      <c r="ED275" s="5" t="b">
        <v>0</v>
      </c>
      <c r="EE275" s="5" t="s">
        <v>206</v>
      </c>
      <c r="EF275" s="5" t="s">
        <v>206</v>
      </c>
      <c r="EH275" s="5">
        <v>600</v>
      </c>
      <c r="EI275" s="5">
        <v>600</v>
      </c>
      <c r="EJ275" s="5" t="s">
        <v>616</v>
      </c>
      <c r="EK275" s="5" t="s">
        <v>208</v>
      </c>
      <c r="EL275" s="5">
        <v>1</v>
      </c>
      <c r="EM275" s="5" t="s">
        <v>211</v>
      </c>
      <c r="EN275" s="5" t="b">
        <v>1</v>
      </c>
      <c r="EO275" s="5" t="b">
        <v>0</v>
      </c>
      <c r="EP275" s="5" t="b">
        <v>0</v>
      </c>
      <c r="EQ275" s="5" t="b">
        <v>0</v>
      </c>
      <c r="ER275" s="5" t="b">
        <v>0</v>
      </c>
      <c r="ES275" s="5" t="b">
        <v>0</v>
      </c>
      <c r="ET275" s="5" t="b">
        <v>0</v>
      </c>
      <c r="EU275" s="5" t="b">
        <v>0</v>
      </c>
      <c r="EV275" s="5" t="b">
        <v>0</v>
      </c>
      <c r="EW275" s="5" t="b">
        <v>0</v>
      </c>
      <c r="EX275" s="5" t="b">
        <v>0</v>
      </c>
      <c r="EY275" s="5" t="s">
        <v>205</v>
      </c>
      <c r="FV275" s="5">
        <v>700</v>
      </c>
      <c r="FX275" s="5" t="s">
        <v>214</v>
      </c>
      <c r="FY275" s="5" t="b">
        <v>1</v>
      </c>
      <c r="FZ275" s="5" t="b">
        <v>0</v>
      </c>
      <c r="GA275" s="5" t="b">
        <v>0</v>
      </c>
      <c r="GB275" s="5" t="b">
        <v>0</v>
      </c>
      <c r="GC275" s="5" t="b">
        <v>0</v>
      </c>
      <c r="GD275" s="5" t="b">
        <v>0</v>
      </c>
      <c r="GE275" s="5" t="b">
        <v>0</v>
      </c>
      <c r="GF275" s="5" t="b">
        <v>0</v>
      </c>
      <c r="GG275" s="5" t="b">
        <v>0</v>
      </c>
      <c r="GI275" s="5" t="s">
        <v>215</v>
      </c>
      <c r="GJ275" s="5" t="s">
        <v>216</v>
      </c>
      <c r="GK275" s="5" t="s">
        <v>1235</v>
      </c>
      <c r="GL275" s="5">
        <v>34955368</v>
      </c>
      <c r="GM275" s="5" t="s">
        <v>1236</v>
      </c>
      <c r="GN275" s="5" t="s">
        <v>1237</v>
      </c>
      <c r="GO275" s="5">
        <v>166</v>
      </c>
      <c r="GQ275" s="5">
        <v>-1</v>
      </c>
    </row>
    <row r="276" spans="1:201" x14ac:dyDescent="0.3">
      <c r="A276" s="5" t="s">
        <v>1986</v>
      </c>
      <c r="B276" s="5" t="s">
        <v>1238</v>
      </c>
      <c r="C276" s="5" t="s">
        <v>1239</v>
      </c>
      <c r="D276" s="6">
        <v>43373</v>
      </c>
      <c r="E276" s="5" t="s">
        <v>1234</v>
      </c>
      <c r="F276" s="6">
        <v>43365</v>
      </c>
      <c r="G276" s="5" t="s">
        <v>616</v>
      </c>
      <c r="H276" s="5" t="s">
        <v>817</v>
      </c>
      <c r="I276" s="5" t="s">
        <v>648</v>
      </c>
      <c r="J276" s="7" t="s">
        <v>818</v>
      </c>
      <c r="K276" s="5" t="s">
        <v>203</v>
      </c>
      <c r="L276" s="5" t="s">
        <v>364</v>
      </c>
      <c r="M276" s="5" t="s">
        <v>205</v>
      </c>
      <c r="AH276" s="5" t="s">
        <v>205</v>
      </c>
      <c r="BC276" s="5" t="s">
        <v>206</v>
      </c>
      <c r="BD276" s="5" t="s">
        <v>206</v>
      </c>
      <c r="BF276" s="5">
        <v>120</v>
      </c>
      <c r="BG276" s="5">
        <v>120</v>
      </c>
      <c r="BH276" s="5" t="s">
        <v>616</v>
      </c>
      <c r="BI276" s="5" t="s">
        <v>208</v>
      </c>
      <c r="BJ276" s="5">
        <v>1</v>
      </c>
      <c r="BK276" s="5" t="s">
        <v>211</v>
      </c>
      <c r="BL276" s="5" t="b">
        <v>1</v>
      </c>
      <c r="BM276" s="5" t="b">
        <v>0</v>
      </c>
      <c r="BN276" s="5" t="b">
        <v>0</v>
      </c>
      <c r="BO276" s="5" t="b">
        <v>0</v>
      </c>
      <c r="BP276" s="5" t="b">
        <v>0</v>
      </c>
      <c r="BQ276" s="5" t="b">
        <v>0</v>
      </c>
      <c r="BR276" s="5" t="b">
        <v>0</v>
      </c>
      <c r="BS276" s="5" t="b">
        <v>0</v>
      </c>
      <c r="BT276" s="5" t="b">
        <v>0</v>
      </c>
      <c r="BU276" s="5" t="b">
        <v>0</v>
      </c>
      <c r="BV276" s="5" t="b">
        <v>0</v>
      </c>
      <c r="BW276" s="5" t="s">
        <v>206</v>
      </c>
      <c r="BX276" s="5" t="s">
        <v>205</v>
      </c>
      <c r="BY276" s="5">
        <v>20</v>
      </c>
      <c r="BZ276" s="5">
        <v>250</v>
      </c>
      <c r="CA276" s="9">
        <v>125</v>
      </c>
      <c r="CB276" s="5" t="s">
        <v>616</v>
      </c>
      <c r="CC276" s="5" t="s">
        <v>208</v>
      </c>
      <c r="CD276" s="5">
        <v>1</v>
      </c>
      <c r="CE276" s="5" t="s">
        <v>211</v>
      </c>
      <c r="CF276" s="5" t="b">
        <v>1</v>
      </c>
      <c r="CG276" s="5" t="b">
        <v>0</v>
      </c>
      <c r="CH276" s="5" t="b">
        <v>0</v>
      </c>
      <c r="CI276" s="5" t="b">
        <v>0</v>
      </c>
      <c r="CJ276" s="5" t="b">
        <v>0</v>
      </c>
      <c r="CK276" s="5" t="b">
        <v>0</v>
      </c>
      <c r="CL276" s="5" t="b">
        <v>0</v>
      </c>
      <c r="CM276" s="5" t="b">
        <v>0</v>
      </c>
      <c r="CN276" s="5" t="b">
        <v>0</v>
      </c>
      <c r="CO276" s="5" t="b">
        <v>0</v>
      </c>
      <c r="CP276" s="5" t="b">
        <v>0</v>
      </c>
      <c r="CQ276" s="5" t="s">
        <v>206</v>
      </c>
      <c r="CR276" s="5" t="s">
        <v>206</v>
      </c>
      <c r="CS276" s="5">
        <v>70</v>
      </c>
      <c r="CT276" s="5">
        <v>150</v>
      </c>
      <c r="CU276" s="8">
        <v>214.28571428571428</v>
      </c>
      <c r="CV276" s="5" t="s">
        <v>616</v>
      </c>
      <c r="CW276" s="5" t="s">
        <v>208</v>
      </c>
      <c r="CX276" s="5">
        <v>1</v>
      </c>
      <c r="CY276" s="5" t="s">
        <v>211</v>
      </c>
      <c r="CZ276" s="5" t="b">
        <v>1</v>
      </c>
      <c r="DA276" s="5" t="b">
        <v>0</v>
      </c>
      <c r="DB276" s="5" t="b">
        <v>0</v>
      </c>
      <c r="DC276" s="5" t="b">
        <v>0</v>
      </c>
      <c r="DD276" s="5" t="b">
        <v>0</v>
      </c>
      <c r="DE276" s="5" t="b">
        <v>0</v>
      </c>
      <c r="DF276" s="5" t="b">
        <v>0</v>
      </c>
      <c r="DG276" s="5" t="b">
        <v>0</v>
      </c>
      <c r="DH276" s="5" t="b">
        <v>0</v>
      </c>
      <c r="DI276" s="5" t="b">
        <v>0</v>
      </c>
      <c r="DJ276" s="5" t="b">
        <v>0</v>
      </c>
      <c r="DK276" s="5" t="s">
        <v>206</v>
      </c>
      <c r="DL276" s="5" t="s">
        <v>205</v>
      </c>
      <c r="DM276" s="5">
        <v>110</v>
      </c>
      <c r="DN276" s="5">
        <v>150</v>
      </c>
      <c r="DO276" s="8">
        <v>136.363636363636</v>
      </c>
      <c r="DP276" s="5" t="s">
        <v>616</v>
      </c>
      <c r="DQ276" s="5" t="s">
        <v>208</v>
      </c>
      <c r="DR276" s="5">
        <v>1</v>
      </c>
      <c r="DS276" s="5" t="s">
        <v>211</v>
      </c>
      <c r="DT276" s="5" t="b">
        <v>1</v>
      </c>
      <c r="DU276" s="5" t="b">
        <v>0</v>
      </c>
      <c r="DV276" s="5" t="b">
        <v>0</v>
      </c>
      <c r="DW276" s="5" t="b">
        <v>0</v>
      </c>
      <c r="DX276" s="5" t="b">
        <v>0</v>
      </c>
      <c r="DY276" s="5" t="b">
        <v>0</v>
      </c>
      <c r="DZ276" s="5" t="b">
        <v>0</v>
      </c>
      <c r="EA276" s="5" t="b">
        <v>0</v>
      </c>
      <c r="EB276" s="5" t="b">
        <v>0</v>
      </c>
      <c r="EC276" s="5" t="b">
        <v>0</v>
      </c>
      <c r="ED276" s="5" t="b">
        <v>0</v>
      </c>
      <c r="EE276" s="5" t="s">
        <v>206</v>
      </c>
      <c r="EF276" s="5" t="s">
        <v>206</v>
      </c>
      <c r="EH276" s="5">
        <v>600</v>
      </c>
      <c r="EI276" s="5">
        <v>600</v>
      </c>
      <c r="EJ276" s="5" t="s">
        <v>616</v>
      </c>
      <c r="EK276" s="5" t="s">
        <v>208</v>
      </c>
      <c r="EL276" s="5">
        <v>1</v>
      </c>
      <c r="EM276" s="5" t="s">
        <v>211</v>
      </c>
      <c r="EN276" s="5" t="b">
        <v>1</v>
      </c>
      <c r="EO276" s="5" t="b">
        <v>0</v>
      </c>
      <c r="EP276" s="5" t="b">
        <v>0</v>
      </c>
      <c r="EQ276" s="5" t="b">
        <v>0</v>
      </c>
      <c r="ER276" s="5" t="b">
        <v>0</v>
      </c>
      <c r="ES276" s="5" t="b">
        <v>0</v>
      </c>
      <c r="ET276" s="5" t="b">
        <v>0</v>
      </c>
      <c r="EU276" s="5" t="b">
        <v>0</v>
      </c>
      <c r="EV276" s="5" t="b">
        <v>0</v>
      </c>
      <c r="EW276" s="5" t="b">
        <v>0</v>
      </c>
      <c r="EX276" s="5" t="b">
        <v>0</v>
      </c>
      <c r="EY276" s="5" t="s">
        <v>205</v>
      </c>
      <c r="FV276" s="5">
        <v>700</v>
      </c>
      <c r="FX276" s="5" t="s">
        <v>214</v>
      </c>
      <c r="FY276" s="5" t="b">
        <v>1</v>
      </c>
      <c r="FZ276" s="5" t="b">
        <v>0</v>
      </c>
      <c r="GA276" s="5" t="b">
        <v>0</v>
      </c>
      <c r="GB276" s="5" t="b">
        <v>0</v>
      </c>
      <c r="GC276" s="5" t="b">
        <v>0</v>
      </c>
      <c r="GD276" s="5" t="b">
        <v>0</v>
      </c>
      <c r="GE276" s="5" t="b">
        <v>0</v>
      </c>
      <c r="GF276" s="5" t="b">
        <v>0</v>
      </c>
      <c r="GG276" s="5" t="b">
        <v>0</v>
      </c>
      <c r="GI276" s="5" t="s">
        <v>215</v>
      </c>
      <c r="GJ276" s="5" t="s">
        <v>216</v>
      </c>
      <c r="GK276" s="5" t="s">
        <v>1240</v>
      </c>
      <c r="GL276" s="5">
        <v>34955372</v>
      </c>
      <c r="GM276" s="5" t="s">
        <v>1241</v>
      </c>
      <c r="GN276" s="5" t="s">
        <v>1242</v>
      </c>
      <c r="GO276" s="5">
        <v>167</v>
      </c>
      <c r="GQ276" s="5">
        <v>-1</v>
      </c>
    </row>
    <row r="277" spans="1:201" x14ac:dyDescent="0.3">
      <c r="A277" s="5" t="s">
        <v>1990</v>
      </c>
      <c r="B277" s="5" t="s">
        <v>1258</v>
      </c>
      <c r="C277" s="5" t="s">
        <v>1259</v>
      </c>
      <c r="D277" s="6">
        <v>43373</v>
      </c>
      <c r="E277" s="5" t="s">
        <v>1234</v>
      </c>
      <c r="F277" s="6">
        <v>43364</v>
      </c>
      <c r="G277" s="5" t="s">
        <v>616</v>
      </c>
      <c r="H277" s="5" t="s">
        <v>817</v>
      </c>
      <c r="I277" s="5" t="s">
        <v>648</v>
      </c>
      <c r="J277" s="7" t="s">
        <v>818</v>
      </c>
      <c r="K277" s="5" t="s">
        <v>203</v>
      </c>
      <c r="L277" s="5" t="s">
        <v>364</v>
      </c>
      <c r="M277" s="5" t="s">
        <v>205</v>
      </c>
      <c r="AH277" s="5" t="s">
        <v>205</v>
      </c>
      <c r="BC277" s="5" t="s">
        <v>206</v>
      </c>
      <c r="BD277" s="5" t="s">
        <v>206</v>
      </c>
      <c r="BF277" s="5">
        <v>120</v>
      </c>
      <c r="BG277" s="5">
        <v>120</v>
      </c>
      <c r="BH277" s="5" t="s">
        <v>616</v>
      </c>
      <c r="BI277" s="5" t="s">
        <v>208</v>
      </c>
      <c r="BJ277" s="5">
        <v>1</v>
      </c>
      <c r="BK277" s="5" t="s">
        <v>211</v>
      </c>
      <c r="BL277" s="5" t="b">
        <v>1</v>
      </c>
      <c r="BM277" s="5" t="b">
        <v>0</v>
      </c>
      <c r="BN277" s="5" t="b">
        <v>0</v>
      </c>
      <c r="BO277" s="5" t="b">
        <v>0</v>
      </c>
      <c r="BP277" s="5" t="b">
        <v>0</v>
      </c>
      <c r="BQ277" s="5" t="b">
        <v>0</v>
      </c>
      <c r="BR277" s="5" t="b">
        <v>0</v>
      </c>
      <c r="BS277" s="5" t="b">
        <v>0</v>
      </c>
      <c r="BT277" s="5" t="b">
        <v>0</v>
      </c>
      <c r="BU277" s="5" t="b">
        <v>0</v>
      </c>
      <c r="BV277" s="5" t="b">
        <v>0</v>
      </c>
      <c r="BW277" s="5" t="s">
        <v>206</v>
      </c>
      <c r="BX277" s="5" t="s">
        <v>205</v>
      </c>
      <c r="BY277" s="5">
        <v>20</v>
      </c>
      <c r="BZ277" s="5">
        <v>250</v>
      </c>
      <c r="CA277" s="9">
        <v>125</v>
      </c>
      <c r="CB277" s="5" t="s">
        <v>616</v>
      </c>
      <c r="CC277" s="5" t="s">
        <v>208</v>
      </c>
      <c r="CD277" s="5">
        <v>1</v>
      </c>
      <c r="CE277" s="5" t="s">
        <v>211</v>
      </c>
      <c r="CF277" s="5" t="b">
        <v>1</v>
      </c>
      <c r="CG277" s="5" t="b">
        <v>0</v>
      </c>
      <c r="CH277" s="5" t="b">
        <v>0</v>
      </c>
      <c r="CI277" s="5" t="b">
        <v>0</v>
      </c>
      <c r="CJ277" s="5" t="b">
        <v>0</v>
      </c>
      <c r="CK277" s="5" t="b">
        <v>0</v>
      </c>
      <c r="CL277" s="5" t="b">
        <v>0</v>
      </c>
      <c r="CM277" s="5" t="b">
        <v>0</v>
      </c>
      <c r="CN277" s="5" t="b">
        <v>0</v>
      </c>
      <c r="CO277" s="5" t="b">
        <v>0</v>
      </c>
      <c r="CP277" s="5" t="b">
        <v>0</v>
      </c>
      <c r="CQ277" s="5" t="s">
        <v>206</v>
      </c>
      <c r="CR277" s="5" t="s">
        <v>206</v>
      </c>
      <c r="CS277" s="5">
        <v>70</v>
      </c>
      <c r="CT277" s="5">
        <v>150</v>
      </c>
      <c r="CU277" s="8">
        <v>214.28571428571428</v>
      </c>
      <c r="CV277" s="5" t="s">
        <v>616</v>
      </c>
      <c r="CW277" s="5" t="s">
        <v>208</v>
      </c>
      <c r="CX277" s="5">
        <v>1</v>
      </c>
      <c r="CY277" s="5" t="s">
        <v>211</v>
      </c>
      <c r="CZ277" s="5" t="b">
        <v>1</v>
      </c>
      <c r="DA277" s="5" t="b">
        <v>0</v>
      </c>
      <c r="DB277" s="5" t="b">
        <v>0</v>
      </c>
      <c r="DC277" s="5" t="b">
        <v>0</v>
      </c>
      <c r="DD277" s="5" t="b">
        <v>0</v>
      </c>
      <c r="DE277" s="5" t="b">
        <v>0</v>
      </c>
      <c r="DF277" s="5" t="b">
        <v>0</v>
      </c>
      <c r="DG277" s="5" t="b">
        <v>0</v>
      </c>
      <c r="DH277" s="5" t="b">
        <v>0</v>
      </c>
      <c r="DI277" s="5" t="b">
        <v>0</v>
      </c>
      <c r="DJ277" s="5" t="b">
        <v>0</v>
      </c>
      <c r="DK277" s="5" t="s">
        <v>206</v>
      </c>
      <c r="DL277" s="5" t="s">
        <v>205</v>
      </c>
      <c r="DM277" s="5">
        <v>110</v>
      </c>
      <c r="DN277" s="5">
        <v>150</v>
      </c>
      <c r="DO277" s="8">
        <v>136.363636363636</v>
      </c>
      <c r="DP277" s="5" t="s">
        <v>616</v>
      </c>
      <c r="DQ277" s="5" t="s">
        <v>208</v>
      </c>
      <c r="DR277" s="5">
        <v>1</v>
      </c>
      <c r="DS277" s="5" t="s">
        <v>211</v>
      </c>
      <c r="DT277" s="5" t="b">
        <v>1</v>
      </c>
      <c r="DU277" s="5" t="b">
        <v>0</v>
      </c>
      <c r="DV277" s="5" t="b">
        <v>0</v>
      </c>
      <c r="DW277" s="5" t="b">
        <v>0</v>
      </c>
      <c r="DX277" s="5" t="b">
        <v>0</v>
      </c>
      <c r="DY277" s="5" t="b">
        <v>0</v>
      </c>
      <c r="DZ277" s="5" t="b">
        <v>0</v>
      </c>
      <c r="EA277" s="5" t="b">
        <v>0</v>
      </c>
      <c r="EB277" s="5" t="b">
        <v>0</v>
      </c>
      <c r="EC277" s="5" t="b">
        <v>0</v>
      </c>
      <c r="ED277" s="5" t="b">
        <v>0</v>
      </c>
      <c r="EE277" s="5" t="s">
        <v>206</v>
      </c>
      <c r="EF277" s="5" t="s">
        <v>206</v>
      </c>
      <c r="EH277" s="5">
        <v>600</v>
      </c>
      <c r="EI277" s="5">
        <v>600</v>
      </c>
      <c r="EJ277" s="5" t="s">
        <v>616</v>
      </c>
      <c r="EK277" s="5" t="s">
        <v>208</v>
      </c>
      <c r="EL277" s="5">
        <v>1</v>
      </c>
      <c r="EM277" s="5" t="s">
        <v>211</v>
      </c>
      <c r="EN277" s="5" t="b">
        <v>1</v>
      </c>
      <c r="EO277" s="5" t="b">
        <v>0</v>
      </c>
      <c r="EP277" s="5" t="b">
        <v>0</v>
      </c>
      <c r="EQ277" s="5" t="b">
        <v>0</v>
      </c>
      <c r="ER277" s="5" t="b">
        <v>0</v>
      </c>
      <c r="ES277" s="5" t="b">
        <v>0</v>
      </c>
      <c r="ET277" s="5" t="b">
        <v>0</v>
      </c>
      <c r="EU277" s="5" t="b">
        <v>0</v>
      </c>
      <c r="EV277" s="5" t="b">
        <v>0</v>
      </c>
      <c r="EW277" s="5" t="b">
        <v>0</v>
      </c>
      <c r="EX277" s="5" t="b">
        <v>0</v>
      </c>
      <c r="EY277" s="5" t="s">
        <v>205</v>
      </c>
      <c r="FV277" s="5">
        <v>700</v>
      </c>
      <c r="FX277" s="5" t="s">
        <v>214</v>
      </c>
      <c r="FY277" s="5" t="b">
        <v>1</v>
      </c>
      <c r="FZ277" s="5" t="b">
        <v>0</v>
      </c>
      <c r="GA277" s="5" t="b">
        <v>0</v>
      </c>
      <c r="GB277" s="5" t="b">
        <v>0</v>
      </c>
      <c r="GC277" s="5" t="b">
        <v>0</v>
      </c>
      <c r="GD277" s="5" t="b">
        <v>0</v>
      </c>
      <c r="GE277" s="5" t="b">
        <v>0</v>
      </c>
      <c r="GF277" s="5" t="b">
        <v>0</v>
      </c>
      <c r="GG277" s="5" t="b">
        <v>0</v>
      </c>
      <c r="GI277" s="5" t="s">
        <v>215</v>
      </c>
      <c r="GJ277" s="5" t="s">
        <v>216</v>
      </c>
      <c r="GK277" s="5" t="s">
        <v>1260</v>
      </c>
      <c r="GL277" s="5">
        <v>34955387</v>
      </c>
      <c r="GM277" s="5" t="s">
        <v>1261</v>
      </c>
      <c r="GN277" s="5" t="s">
        <v>1262</v>
      </c>
      <c r="GO277" s="5">
        <v>171</v>
      </c>
      <c r="GQ277" s="5">
        <v>-1</v>
      </c>
    </row>
    <row r="278" spans="1:201" x14ac:dyDescent="0.3">
      <c r="A278" s="5" t="s">
        <v>1991</v>
      </c>
      <c r="B278" s="5" t="s">
        <v>1263</v>
      </c>
      <c r="C278" s="5" t="s">
        <v>1264</v>
      </c>
      <c r="D278" s="6">
        <v>43373</v>
      </c>
      <c r="E278" s="5" t="s">
        <v>1234</v>
      </c>
      <c r="F278" s="6">
        <v>43364</v>
      </c>
      <c r="G278" s="5" t="s">
        <v>616</v>
      </c>
      <c r="H278" s="5" t="s">
        <v>817</v>
      </c>
      <c r="I278" s="5" t="s">
        <v>648</v>
      </c>
      <c r="J278" s="7" t="s">
        <v>818</v>
      </c>
      <c r="K278" s="5" t="s">
        <v>203</v>
      </c>
      <c r="L278" s="5" t="s">
        <v>364</v>
      </c>
      <c r="M278" s="5" t="s">
        <v>205</v>
      </c>
      <c r="AH278" s="5" t="s">
        <v>205</v>
      </c>
      <c r="BC278" s="5" t="s">
        <v>206</v>
      </c>
      <c r="BD278" s="5" t="s">
        <v>206</v>
      </c>
      <c r="BF278" s="5">
        <v>120</v>
      </c>
      <c r="BG278" s="5">
        <v>120</v>
      </c>
      <c r="BH278" s="5" t="s">
        <v>616</v>
      </c>
      <c r="BI278" s="5" t="s">
        <v>208</v>
      </c>
      <c r="BJ278" s="5">
        <v>1</v>
      </c>
      <c r="BK278" s="5" t="s">
        <v>211</v>
      </c>
      <c r="BL278" s="5" t="b">
        <v>1</v>
      </c>
      <c r="BM278" s="5" t="b">
        <v>0</v>
      </c>
      <c r="BN278" s="5" t="b">
        <v>0</v>
      </c>
      <c r="BO278" s="5" t="b">
        <v>0</v>
      </c>
      <c r="BP278" s="5" t="b">
        <v>0</v>
      </c>
      <c r="BQ278" s="5" t="b">
        <v>0</v>
      </c>
      <c r="BR278" s="5" t="b">
        <v>0</v>
      </c>
      <c r="BS278" s="5" t="b">
        <v>0</v>
      </c>
      <c r="BT278" s="5" t="b">
        <v>0</v>
      </c>
      <c r="BU278" s="5" t="b">
        <v>0</v>
      </c>
      <c r="BV278" s="5" t="b">
        <v>0</v>
      </c>
      <c r="BW278" s="5" t="s">
        <v>206</v>
      </c>
      <c r="BX278" s="5" t="s">
        <v>205</v>
      </c>
      <c r="BY278" s="5">
        <v>20</v>
      </c>
      <c r="BZ278" s="5">
        <v>250</v>
      </c>
      <c r="CA278" s="9">
        <v>125</v>
      </c>
      <c r="CB278" s="5" t="s">
        <v>616</v>
      </c>
      <c r="CC278" s="5" t="s">
        <v>208</v>
      </c>
      <c r="CD278" s="5">
        <v>1</v>
      </c>
      <c r="CE278" s="5" t="s">
        <v>211</v>
      </c>
      <c r="CF278" s="5" t="b">
        <v>1</v>
      </c>
      <c r="CG278" s="5" t="b">
        <v>0</v>
      </c>
      <c r="CH278" s="5" t="b">
        <v>0</v>
      </c>
      <c r="CI278" s="5" t="b">
        <v>0</v>
      </c>
      <c r="CJ278" s="5" t="b">
        <v>0</v>
      </c>
      <c r="CK278" s="5" t="b">
        <v>0</v>
      </c>
      <c r="CL278" s="5" t="b">
        <v>0</v>
      </c>
      <c r="CM278" s="5" t="b">
        <v>0</v>
      </c>
      <c r="CN278" s="5" t="b">
        <v>0</v>
      </c>
      <c r="CO278" s="5" t="b">
        <v>0</v>
      </c>
      <c r="CP278" s="5" t="b">
        <v>0</v>
      </c>
      <c r="CQ278" s="5" t="s">
        <v>206</v>
      </c>
      <c r="CR278" s="5" t="s">
        <v>206</v>
      </c>
      <c r="CS278" s="5">
        <v>70</v>
      </c>
      <c r="CT278" s="5">
        <v>150</v>
      </c>
      <c r="CU278" s="8">
        <v>214.28571428571428</v>
      </c>
      <c r="CV278" s="5" t="s">
        <v>616</v>
      </c>
      <c r="CW278" s="5" t="s">
        <v>208</v>
      </c>
      <c r="CX278" s="5">
        <v>1</v>
      </c>
      <c r="CY278" s="5" t="s">
        <v>211</v>
      </c>
      <c r="CZ278" s="5" t="b">
        <v>1</v>
      </c>
      <c r="DA278" s="5" t="b">
        <v>0</v>
      </c>
      <c r="DB278" s="5" t="b">
        <v>0</v>
      </c>
      <c r="DC278" s="5" t="b">
        <v>0</v>
      </c>
      <c r="DD278" s="5" t="b">
        <v>0</v>
      </c>
      <c r="DE278" s="5" t="b">
        <v>0</v>
      </c>
      <c r="DF278" s="5" t="b">
        <v>0</v>
      </c>
      <c r="DG278" s="5" t="b">
        <v>0</v>
      </c>
      <c r="DH278" s="5" t="b">
        <v>0</v>
      </c>
      <c r="DI278" s="5" t="b">
        <v>0</v>
      </c>
      <c r="DJ278" s="5" t="b">
        <v>0</v>
      </c>
      <c r="DK278" s="5" t="s">
        <v>206</v>
      </c>
      <c r="DL278" s="5" t="s">
        <v>205</v>
      </c>
      <c r="DM278" s="5">
        <v>110</v>
      </c>
      <c r="DN278" s="5">
        <v>150</v>
      </c>
      <c r="DO278" s="8">
        <v>136.363636363636</v>
      </c>
      <c r="DP278" s="5" t="s">
        <v>616</v>
      </c>
      <c r="DQ278" s="5" t="s">
        <v>208</v>
      </c>
      <c r="DR278" s="5">
        <v>1</v>
      </c>
      <c r="DS278" s="5" t="s">
        <v>211</v>
      </c>
      <c r="DT278" s="5" t="b">
        <v>1</v>
      </c>
      <c r="DU278" s="5" t="b">
        <v>0</v>
      </c>
      <c r="DV278" s="5" t="b">
        <v>0</v>
      </c>
      <c r="DW278" s="5" t="b">
        <v>0</v>
      </c>
      <c r="DX278" s="5" t="b">
        <v>0</v>
      </c>
      <c r="DY278" s="5" t="b">
        <v>0</v>
      </c>
      <c r="DZ278" s="5" t="b">
        <v>0</v>
      </c>
      <c r="EA278" s="5" t="b">
        <v>0</v>
      </c>
      <c r="EB278" s="5" t="b">
        <v>0</v>
      </c>
      <c r="EC278" s="5" t="b">
        <v>0</v>
      </c>
      <c r="ED278" s="5" t="b">
        <v>0</v>
      </c>
      <c r="EE278" s="5" t="s">
        <v>206</v>
      </c>
      <c r="EF278" s="5" t="s">
        <v>206</v>
      </c>
      <c r="EH278" s="5">
        <v>600</v>
      </c>
      <c r="EI278" s="5">
        <v>600</v>
      </c>
      <c r="EJ278" s="5" t="s">
        <v>616</v>
      </c>
      <c r="EK278" s="5" t="s">
        <v>208</v>
      </c>
      <c r="EL278" s="5">
        <v>1</v>
      </c>
      <c r="EM278" s="5" t="s">
        <v>211</v>
      </c>
      <c r="EN278" s="5" t="b">
        <v>1</v>
      </c>
      <c r="EO278" s="5" t="b">
        <v>0</v>
      </c>
      <c r="EP278" s="5" t="b">
        <v>0</v>
      </c>
      <c r="EQ278" s="5" t="b">
        <v>0</v>
      </c>
      <c r="ER278" s="5" t="b">
        <v>0</v>
      </c>
      <c r="ES278" s="5" t="b">
        <v>0</v>
      </c>
      <c r="ET278" s="5" t="b">
        <v>0</v>
      </c>
      <c r="EU278" s="5" t="b">
        <v>0</v>
      </c>
      <c r="EV278" s="5" t="b">
        <v>0</v>
      </c>
      <c r="EW278" s="5" t="b">
        <v>0</v>
      </c>
      <c r="EX278" s="5" t="b">
        <v>0</v>
      </c>
      <c r="EY278" s="5" t="s">
        <v>205</v>
      </c>
      <c r="FV278" s="5">
        <v>700</v>
      </c>
      <c r="FX278" s="5" t="s">
        <v>214</v>
      </c>
      <c r="FY278" s="5" t="b">
        <v>1</v>
      </c>
      <c r="FZ278" s="5" t="b">
        <v>0</v>
      </c>
      <c r="GA278" s="5" t="b">
        <v>0</v>
      </c>
      <c r="GB278" s="5" t="b">
        <v>0</v>
      </c>
      <c r="GC278" s="5" t="b">
        <v>0</v>
      </c>
      <c r="GD278" s="5" t="b">
        <v>0</v>
      </c>
      <c r="GE278" s="5" t="b">
        <v>0</v>
      </c>
      <c r="GF278" s="5" t="b">
        <v>0</v>
      </c>
      <c r="GG278" s="5" t="b">
        <v>0</v>
      </c>
      <c r="GI278" s="5" t="s">
        <v>215</v>
      </c>
      <c r="GJ278" s="5" t="s">
        <v>216</v>
      </c>
      <c r="GK278" s="5" t="s">
        <v>1265</v>
      </c>
      <c r="GL278" s="5">
        <v>34955395</v>
      </c>
      <c r="GM278" s="5" t="s">
        <v>1266</v>
      </c>
      <c r="GN278" s="5" t="s">
        <v>1267</v>
      </c>
      <c r="GO278" s="5">
        <v>172</v>
      </c>
      <c r="GQ278" s="5">
        <v>-1</v>
      </c>
    </row>
    <row r="279" spans="1:201" x14ac:dyDescent="0.3">
      <c r="A279" s="5" t="s">
        <v>1988</v>
      </c>
      <c r="B279" s="5" t="s">
        <v>1248</v>
      </c>
      <c r="C279" s="5" t="s">
        <v>1249</v>
      </c>
      <c r="D279" s="6">
        <v>43373</v>
      </c>
      <c r="E279" s="5" t="s">
        <v>1234</v>
      </c>
      <c r="F279" s="6">
        <v>43364</v>
      </c>
      <c r="G279" s="5" t="s">
        <v>616</v>
      </c>
      <c r="H279" s="5" t="s">
        <v>817</v>
      </c>
      <c r="I279" s="5" t="s">
        <v>648</v>
      </c>
      <c r="J279" s="7" t="s">
        <v>818</v>
      </c>
      <c r="K279" s="5" t="s">
        <v>203</v>
      </c>
      <c r="L279" s="5" t="s">
        <v>364</v>
      </c>
      <c r="M279" s="5" t="s">
        <v>206</v>
      </c>
      <c r="N279" s="5" t="s">
        <v>206</v>
      </c>
      <c r="P279" s="5">
        <v>450</v>
      </c>
      <c r="Q279" s="5">
        <v>450</v>
      </c>
      <c r="R279" s="5" t="s">
        <v>616</v>
      </c>
      <c r="S279" s="5" t="s">
        <v>648</v>
      </c>
      <c r="T279" s="5" t="s">
        <v>208</v>
      </c>
      <c r="U279" s="5">
        <v>22</v>
      </c>
      <c r="V279" s="5" t="s">
        <v>335</v>
      </c>
      <c r="W279" s="5" t="b">
        <v>1</v>
      </c>
      <c r="X279" s="5" t="b">
        <v>0</v>
      </c>
      <c r="Y279" s="5" t="b">
        <v>1</v>
      </c>
      <c r="Z279" s="5" t="b">
        <v>0</v>
      </c>
      <c r="AA279" s="5" t="b">
        <v>0</v>
      </c>
      <c r="AB279" s="5" t="b">
        <v>0</v>
      </c>
      <c r="AC279" s="5" t="b">
        <v>0</v>
      </c>
      <c r="AD279" s="5" t="b">
        <v>0</v>
      </c>
      <c r="AE279" s="5" t="b">
        <v>0</v>
      </c>
      <c r="AF279" s="5" t="b">
        <v>0</v>
      </c>
      <c r="AG279" s="5" t="b">
        <v>0</v>
      </c>
      <c r="AH279" s="5" t="s">
        <v>206</v>
      </c>
      <c r="AI279" s="5" t="s">
        <v>206</v>
      </c>
      <c r="AK279" s="5">
        <v>450</v>
      </c>
      <c r="AL279" s="5">
        <v>450</v>
      </c>
      <c r="AM279" s="5" t="s">
        <v>616</v>
      </c>
      <c r="AN279" s="5" t="s">
        <v>648</v>
      </c>
      <c r="AO279" s="5" t="s">
        <v>208</v>
      </c>
      <c r="AP279" s="5">
        <v>30</v>
      </c>
      <c r="AQ279" s="5" t="s">
        <v>211</v>
      </c>
      <c r="AR279" s="5" t="b">
        <v>1</v>
      </c>
      <c r="AS279" s="5" t="b">
        <v>0</v>
      </c>
      <c r="AT279" s="5" t="b">
        <v>0</v>
      </c>
      <c r="AU279" s="5" t="b">
        <v>0</v>
      </c>
      <c r="AV279" s="5" t="b">
        <v>0</v>
      </c>
      <c r="AW279" s="5" t="b">
        <v>0</v>
      </c>
      <c r="AX279" s="5" t="b">
        <v>0</v>
      </c>
      <c r="AY279" s="5" t="b">
        <v>0</v>
      </c>
      <c r="AZ279" s="5" t="b">
        <v>0</v>
      </c>
      <c r="BA279" s="5" t="b">
        <v>0</v>
      </c>
      <c r="BB279" s="5" t="b">
        <v>0</v>
      </c>
      <c r="BC279" s="5" t="s">
        <v>205</v>
      </c>
      <c r="BW279" s="5" t="s">
        <v>205</v>
      </c>
      <c r="CQ279" s="5" t="s">
        <v>205</v>
      </c>
      <c r="DK279" s="5" t="s">
        <v>205</v>
      </c>
      <c r="DO279" s="8"/>
      <c r="EE279" s="5" t="s">
        <v>205</v>
      </c>
      <c r="EY279" s="5" t="s">
        <v>205</v>
      </c>
      <c r="FV279" s="5">
        <v>700</v>
      </c>
      <c r="FX279" s="5" t="s">
        <v>214</v>
      </c>
      <c r="FY279" s="5" t="b">
        <v>1</v>
      </c>
      <c r="FZ279" s="5" t="b">
        <v>0</v>
      </c>
      <c r="GA279" s="5" t="b">
        <v>0</v>
      </c>
      <c r="GB279" s="5" t="b">
        <v>0</v>
      </c>
      <c r="GC279" s="5" t="b">
        <v>0</v>
      </c>
      <c r="GD279" s="5" t="b">
        <v>0</v>
      </c>
      <c r="GE279" s="5" t="b">
        <v>0</v>
      </c>
      <c r="GF279" s="5" t="b">
        <v>0</v>
      </c>
      <c r="GG279" s="5" t="b">
        <v>0</v>
      </c>
      <c r="GI279" s="5" t="s">
        <v>215</v>
      </c>
      <c r="GJ279" s="5" t="s">
        <v>216</v>
      </c>
      <c r="GK279" s="5" t="s">
        <v>1250</v>
      </c>
      <c r="GL279" s="5">
        <v>34955381</v>
      </c>
      <c r="GM279" s="5" t="s">
        <v>1251</v>
      </c>
      <c r="GN279" s="5" t="s">
        <v>1252</v>
      </c>
      <c r="GO279" s="5">
        <v>169</v>
      </c>
      <c r="GQ279" s="5">
        <v>-1</v>
      </c>
    </row>
    <row r="280" spans="1:201" x14ac:dyDescent="0.3">
      <c r="A280" s="5" t="s">
        <v>1980</v>
      </c>
      <c r="B280" s="5" t="s">
        <v>1419</v>
      </c>
      <c r="C280" s="5" t="s">
        <v>1420</v>
      </c>
      <c r="D280" s="6">
        <v>43374</v>
      </c>
      <c r="E280" s="5" t="s">
        <v>1234</v>
      </c>
      <c r="F280" s="6">
        <v>43365</v>
      </c>
      <c r="G280" s="5" t="s">
        <v>616</v>
      </c>
      <c r="H280" s="5" t="s">
        <v>817</v>
      </c>
      <c r="I280" s="5" t="s">
        <v>648</v>
      </c>
      <c r="J280" s="7" t="s">
        <v>818</v>
      </c>
      <c r="K280" s="5" t="s">
        <v>203</v>
      </c>
      <c r="L280" s="5" t="s">
        <v>364</v>
      </c>
      <c r="M280" s="5" t="s">
        <v>205</v>
      </c>
      <c r="AH280" s="5" t="s">
        <v>205</v>
      </c>
      <c r="BC280" s="5" t="s">
        <v>205</v>
      </c>
      <c r="BW280" s="5" t="s">
        <v>205</v>
      </c>
      <c r="CQ280" s="5" t="s">
        <v>205</v>
      </c>
      <c r="DK280" s="5" t="s">
        <v>205</v>
      </c>
      <c r="DO280" s="8"/>
      <c r="EE280" s="5" t="s">
        <v>205</v>
      </c>
      <c r="EY280" s="5" t="s">
        <v>205</v>
      </c>
      <c r="FX280" s="5" t="s">
        <v>1421</v>
      </c>
      <c r="FY280" s="5" t="b">
        <v>1</v>
      </c>
      <c r="FZ280" s="5" t="b">
        <v>0</v>
      </c>
      <c r="GA280" s="5" t="b">
        <v>0</v>
      </c>
      <c r="GB280" s="5" t="b">
        <v>0</v>
      </c>
      <c r="GC280" s="5" t="b">
        <v>0</v>
      </c>
      <c r="GD280" s="5" t="b">
        <v>0</v>
      </c>
      <c r="GE280" s="5" t="b">
        <v>0</v>
      </c>
      <c r="GF280" s="5" t="b">
        <v>0</v>
      </c>
      <c r="GG280" s="5" t="b">
        <v>1</v>
      </c>
      <c r="GI280" s="5" t="s">
        <v>215</v>
      </c>
      <c r="GJ280" s="5" t="s">
        <v>216</v>
      </c>
      <c r="GK280" s="5" t="s">
        <v>1422</v>
      </c>
      <c r="GL280" s="5">
        <v>35008812</v>
      </c>
      <c r="GM280" s="5" t="s">
        <v>1423</v>
      </c>
      <c r="GN280" s="5" t="s">
        <v>1424</v>
      </c>
      <c r="GO280" s="5">
        <v>203</v>
      </c>
      <c r="GQ280" s="5">
        <v>-1</v>
      </c>
    </row>
    <row r="281" spans="1:201" x14ac:dyDescent="0.3">
      <c r="A281" s="5" t="s">
        <v>1981</v>
      </c>
      <c r="B281" s="5" t="s">
        <v>1425</v>
      </c>
      <c r="C281" s="5" t="s">
        <v>1426</v>
      </c>
      <c r="D281" s="6">
        <v>43374</v>
      </c>
      <c r="E281" s="5" t="s">
        <v>1234</v>
      </c>
      <c r="F281" s="6">
        <v>43365</v>
      </c>
      <c r="G281" s="5" t="s">
        <v>616</v>
      </c>
      <c r="H281" s="5" t="s">
        <v>817</v>
      </c>
      <c r="I281" s="5" t="s">
        <v>648</v>
      </c>
      <c r="J281" s="7" t="s">
        <v>818</v>
      </c>
      <c r="K281" s="5" t="s">
        <v>203</v>
      </c>
      <c r="L281" s="5" t="s">
        <v>364</v>
      </c>
      <c r="M281" s="5" t="s">
        <v>205</v>
      </c>
      <c r="AH281" s="5" t="s">
        <v>205</v>
      </c>
      <c r="BC281" s="5" t="s">
        <v>205</v>
      </c>
      <c r="BW281" s="5" t="s">
        <v>205</v>
      </c>
      <c r="CQ281" s="5" t="s">
        <v>205</v>
      </c>
      <c r="DK281" s="5" t="s">
        <v>205</v>
      </c>
      <c r="DO281" s="8"/>
      <c r="EE281" s="5" t="s">
        <v>205</v>
      </c>
      <c r="EY281" s="5" t="s">
        <v>205</v>
      </c>
      <c r="FX281" s="5" t="s">
        <v>249</v>
      </c>
      <c r="FY281" s="5" t="b">
        <v>0</v>
      </c>
      <c r="FZ281" s="5" t="b">
        <v>0</v>
      </c>
      <c r="GA281" s="5" t="b">
        <v>0</v>
      </c>
      <c r="GB281" s="5" t="b">
        <v>0</v>
      </c>
      <c r="GC281" s="5" t="b">
        <v>0</v>
      </c>
      <c r="GD281" s="5" t="b">
        <v>0</v>
      </c>
      <c r="GE281" s="5" t="b">
        <v>0</v>
      </c>
      <c r="GF281" s="5" t="b">
        <v>0</v>
      </c>
      <c r="GG281" s="5" t="b">
        <v>1</v>
      </c>
      <c r="GI281" s="5" t="s">
        <v>215</v>
      </c>
      <c r="GJ281" s="5" t="s">
        <v>216</v>
      </c>
      <c r="GK281" s="5" t="s">
        <v>1427</v>
      </c>
      <c r="GL281" s="5">
        <v>35008948</v>
      </c>
      <c r="GM281" s="5" t="s">
        <v>1428</v>
      </c>
      <c r="GN281" s="5" t="s">
        <v>1429</v>
      </c>
      <c r="GO281" s="5">
        <v>204</v>
      </c>
      <c r="GQ281" s="5">
        <v>-1</v>
      </c>
    </row>
    <row r="282" spans="1:201" x14ac:dyDescent="0.3">
      <c r="A282" s="5" t="s">
        <v>1983</v>
      </c>
      <c r="B282" s="5" t="s">
        <v>1435</v>
      </c>
      <c r="C282" s="5" t="s">
        <v>1436</v>
      </c>
      <c r="D282" s="6">
        <v>43374</v>
      </c>
      <c r="E282" s="5" t="s">
        <v>1234</v>
      </c>
      <c r="F282" s="6">
        <v>43365</v>
      </c>
      <c r="G282" s="5" t="s">
        <v>616</v>
      </c>
      <c r="H282" s="5" t="s">
        <v>817</v>
      </c>
      <c r="I282" s="5" t="s">
        <v>648</v>
      </c>
      <c r="J282" s="7" t="s">
        <v>818</v>
      </c>
      <c r="K282" s="5" t="s">
        <v>203</v>
      </c>
      <c r="L282" s="5" t="s">
        <v>364</v>
      </c>
      <c r="M282" s="5" t="s">
        <v>205</v>
      </c>
      <c r="AH282" s="5" t="s">
        <v>205</v>
      </c>
      <c r="BC282" s="5" t="s">
        <v>205</v>
      </c>
      <c r="BW282" s="5" t="s">
        <v>205</v>
      </c>
      <c r="CQ282" s="5" t="s">
        <v>205</v>
      </c>
      <c r="DK282" s="5" t="s">
        <v>205</v>
      </c>
      <c r="EE282" s="5" t="s">
        <v>205</v>
      </c>
      <c r="EY282" s="5" t="s">
        <v>205</v>
      </c>
      <c r="FX282" s="5" t="s">
        <v>249</v>
      </c>
      <c r="FY282" s="5" t="b">
        <v>0</v>
      </c>
      <c r="FZ282" s="5" t="b">
        <v>0</v>
      </c>
      <c r="GA282" s="5" t="b">
        <v>0</v>
      </c>
      <c r="GB282" s="5" t="b">
        <v>0</v>
      </c>
      <c r="GC282" s="5" t="b">
        <v>0</v>
      </c>
      <c r="GD282" s="5" t="b">
        <v>0</v>
      </c>
      <c r="GE282" s="5" t="b">
        <v>0</v>
      </c>
      <c r="GF282" s="5" t="b">
        <v>0</v>
      </c>
      <c r="GG282" s="5" t="b">
        <v>1</v>
      </c>
      <c r="GI282" s="5" t="s">
        <v>215</v>
      </c>
      <c r="GJ282" s="5" t="s">
        <v>216</v>
      </c>
      <c r="GK282" s="5" t="s">
        <v>1437</v>
      </c>
      <c r="GL282" s="5">
        <v>35010244</v>
      </c>
      <c r="GM282" s="5" t="s">
        <v>1438</v>
      </c>
      <c r="GN282" s="5" t="s">
        <v>1439</v>
      </c>
      <c r="GO282" s="5">
        <v>206</v>
      </c>
      <c r="GQ282" s="5">
        <v>-1</v>
      </c>
    </row>
    <row r="283" spans="1:201" x14ac:dyDescent="0.3">
      <c r="A283" s="5" t="s">
        <v>1984</v>
      </c>
      <c r="B283" s="5" t="s">
        <v>1440</v>
      </c>
      <c r="C283" s="5" t="s">
        <v>1441</v>
      </c>
      <c r="D283" s="6">
        <v>43374</v>
      </c>
      <c r="E283" s="5" t="s">
        <v>1234</v>
      </c>
      <c r="F283" s="6">
        <v>43365</v>
      </c>
      <c r="G283" s="5" t="s">
        <v>616</v>
      </c>
      <c r="H283" s="5" t="s">
        <v>817</v>
      </c>
      <c r="I283" s="5" t="s">
        <v>648</v>
      </c>
      <c r="J283" s="7" t="s">
        <v>818</v>
      </c>
      <c r="K283" s="5" t="s">
        <v>203</v>
      </c>
      <c r="L283" s="5" t="s">
        <v>364</v>
      </c>
      <c r="M283" s="5" t="s">
        <v>205</v>
      </c>
      <c r="AH283" s="5" t="s">
        <v>205</v>
      </c>
      <c r="BC283" s="5" t="s">
        <v>205</v>
      </c>
      <c r="BW283" s="5" t="s">
        <v>205</v>
      </c>
      <c r="CQ283" s="5" t="s">
        <v>205</v>
      </c>
      <c r="DK283" s="5" t="s">
        <v>205</v>
      </c>
      <c r="EE283" s="5" t="s">
        <v>205</v>
      </c>
      <c r="EY283" s="5" t="s">
        <v>205</v>
      </c>
      <c r="FX283" s="5" t="s">
        <v>249</v>
      </c>
      <c r="FY283" s="5" t="b">
        <v>0</v>
      </c>
      <c r="FZ283" s="5" t="b">
        <v>0</v>
      </c>
      <c r="GA283" s="5" t="b">
        <v>0</v>
      </c>
      <c r="GB283" s="5" t="b">
        <v>0</v>
      </c>
      <c r="GC283" s="5" t="b">
        <v>0</v>
      </c>
      <c r="GD283" s="5" t="b">
        <v>0</v>
      </c>
      <c r="GE283" s="5" t="b">
        <v>0</v>
      </c>
      <c r="GF283" s="5" t="b">
        <v>0</v>
      </c>
      <c r="GG283" s="5" t="b">
        <v>1</v>
      </c>
      <c r="GI283" s="5" t="s">
        <v>215</v>
      </c>
      <c r="GJ283" s="5" t="s">
        <v>216</v>
      </c>
      <c r="GK283" s="5" t="s">
        <v>1442</v>
      </c>
      <c r="GL283" s="5">
        <v>35013325</v>
      </c>
      <c r="GM283" s="5" t="s">
        <v>1443</v>
      </c>
      <c r="GN283" s="5" t="s">
        <v>1444</v>
      </c>
      <c r="GO283" s="5">
        <v>207</v>
      </c>
      <c r="GQ283" s="5">
        <v>-1</v>
      </c>
    </row>
    <row r="284" spans="1:201" x14ac:dyDescent="0.3">
      <c r="A284" s="5" t="s">
        <v>1987</v>
      </c>
      <c r="B284" s="5" t="s">
        <v>1243</v>
      </c>
      <c r="C284" s="5" t="s">
        <v>1244</v>
      </c>
      <c r="D284" s="6">
        <v>43373</v>
      </c>
      <c r="E284" s="5" t="s">
        <v>1234</v>
      </c>
      <c r="F284" s="6">
        <v>43365</v>
      </c>
      <c r="G284" s="5" t="s">
        <v>616</v>
      </c>
      <c r="H284" s="5" t="s">
        <v>817</v>
      </c>
      <c r="I284" s="5" t="s">
        <v>648</v>
      </c>
      <c r="J284" s="7" t="s">
        <v>818</v>
      </c>
      <c r="K284" s="5" t="s">
        <v>249</v>
      </c>
      <c r="L284" s="5" t="s">
        <v>364</v>
      </c>
      <c r="M284" s="5" t="s">
        <v>205</v>
      </c>
      <c r="AH284" s="5" t="s">
        <v>205</v>
      </c>
      <c r="BC284" s="5" t="s">
        <v>205</v>
      </c>
      <c r="BW284" s="5" t="s">
        <v>205</v>
      </c>
      <c r="CQ284" s="5" t="s">
        <v>205</v>
      </c>
      <c r="DK284" s="5" t="s">
        <v>205</v>
      </c>
      <c r="DO284" s="8"/>
      <c r="EE284" s="5" t="s">
        <v>205</v>
      </c>
      <c r="EY284" s="5" t="s">
        <v>205</v>
      </c>
      <c r="FX284" s="5" t="s">
        <v>249</v>
      </c>
      <c r="FY284" s="5" t="b">
        <v>0</v>
      </c>
      <c r="FZ284" s="5" t="b">
        <v>0</v>
      </c>
      <c r="GA284" s="5" t="b">
        <v>0</v>
      </c>
      <c r="GB284" s="5" t="b">
        <v>0</v>
      </c>
      <c r="GC284" s="5" t="b">
        <v>0</v>
      </c>
      <c r="GD284" s="5" t="b">
        <v>0</v>
      </c>
      <c r="GE284" s="5" t="b">
        <v>0</v>
      </c>
      <c r="GF284" s="5" t="b">
        <v>0</v>
      </c>
      <c r="GG284" s="5" t="b">
        <v>1</v>
      </c>
      <c r="GI284" s="5" t="s">
        <v>215</v>
      </c>
      <c r="GJ284" s="5" t="s">
        <v>216</v>
      </c>
      <c r="GK284" s="5" t="s">
        <v>1245</v>
      </c>
      <c r="GL284" s="5">
        <v>34955378</v>
      </c>
      <c r="GM284" s="5" t="s">
        <v>1246</v>
      </c>
      <c r="GN284" s="5" t="s">
        <v>1247</v>
      </c>
      <c r="GO284" s="5">
        <v>168</v>
      </c>
      <c r="GQ284" s="5">
        <v>-1</v>
      </c>
    </row>
    <row r="285" spans="1:201" x14ac:dyDescent="0.3">
      <c r="A285" s="5" t="s">
        <v>1989</v>
      </c>
      <c r="B285" s="5" t="s">
        <v>1253</v>
      </c>
      <c r="C285" s="5" t="s">
        <v>1254</v>
      </c>
      <c r="D285" s="6">
        <v>43373</v>
      </c>
      <c r="E285" s="5" t="s">
        <v>1234</v>
      </c>
      <c r="F285" s="6">
        <v>43364</v>
      </c>
      <c r="G285" s="5" t="s">
        <v>616</v>
      </c>
      <c r="H285" s="5" t="s">
        <v>817</v>
      </c>
      <c r="I285" s="5" t="s">
        <v>648</v>
      </c>
      <c r="J285" s="7" t="s">
        <v>818</v>
      </c>
      <c r="K285" s="5" t="s">
        <v>203</v>
      </c>
      <c r="L285" s="5" t="s">
        <v>364</v>
      </c>
      <c r="M285" s="5" t="s">
        <v>205</v>
      </c>
      <c r="AH285" s="5" t="s">
        <v>205</v>
      </c>
      <c r="BC285" s="5" t="s">
        <v>205</v>
      </c>
      <c r="BW285" s="5" t="s">
        <v>205</v>
      </c>
      <c r="CQ285" s="5" t="s">
        <v>205</v>
      </c>
      <c r="DK285" s="5" t="s">
        <v>205</v>
      </c>
      <c r="DO285" s="8"/>
      <c r="EE285" s="5" t="s">
        <v>205</v>
      </c>
      <c r="EY285" s="5" t="s">
        <v>206</v>
      </c>
      <c r="EZ285" s="5">
        <v>3</v>
      </c>
      <c r="FA285" s="5" t="s">
        <v>249</v>
      </c>
      <c r="FB285" s="5" t="s">
        <v>957</v>
      </c>
      <c r="FC285" s="5" t="s">
        <v>249</v>
      </c>
      <c r="FD285" s="5">
        <v>5000</v>
      </c>
      <c r="FE285" s="5">
        <v>1</v>
      </c>
      <c r="FF285" s="5" t="s">
        <v>205</v>
      </c>
      <c r="FJ285" s="5" t="s">
        <v>417</v>
      </c>
      <c r="FK285" s="5" t="b">
        <v>0</v>
      </c>
      <c r="FL285" s="5" t="b">
        <v>0</v>
      </c>
      <c r="FM285" s="5" t="b">
        <v>0</v>
      </c>
      <c r="FN285" s="5" t="b">
        <v>0</v>
      </c>
      <c r="FO285" s="5" t="b">
        <v>0</v>
      </c>
      <c r="FP285" s="5" t="b">
        <v>0</v>
      </c>
      <c r="FQ285" s="5" t="b">
        <v>0</v>
      </c>
      <c r="FR285" s="5" t="b">
        <v>0</v>
      </c>
      <c r="FS285" s="5" t="b">
        <v>0</v>
      </c>
      <c r="FT285" s="5" t="b">
        <v>1</v>
      </c>
      <c r="FU285" s="5" t="b">
        <v>0</v>
      </c>
      <c r="FV285" s="5">
        <v>700</v>
      </c>
      <c r="FX285" s="5" t="s">
        <v>214</v>
      </c>
      <c r="FY285" s="5" t="b">
        <v>1</v>
      </c>
      <c r="FZ285" s="5" t="b">
        <v>0</v>
      </c>
      <c r="GA285" s="5" t="b">
        <v>0</v>
      </c>
      <c r="GB285" s="5" t="b">
        <v>0</v>
      </c>
      <c r="GC285" s="5" t="b">
        <v>0</v>
      </c>
      <c r="GD285" s="5" t="b">
        <v>0</v>
      </c>
      <c r="GE285" s="5" t="b">
        <v>0</v>
      </c>
      <c r="GF285" s="5" t="b">
        <v>0</v>
      </c>
      <c r="GG285" s="5" t="b">
        <v>0</v>
      </c>
      <c r="GI285" s="5" t="s">
        <v>215</v>
      </c>
      <c r="GJ285" s="5" t="s">
        <v>216</v>
      </c>
      <c r="GK285" s="5" t="s">
        <v>1255</v>
      </c>
      <c r="GL285" s="5">
        <v>34955385</v>
      </c>
      <c r="GM285" s="5" t="s">
        <v>1256</v>
      </c>
      <c r="GN285" s="5" t="s">
        <v>1257</v>
      </c>
      <c r="GO285" s="5">
        <v>170</v>
      </c>
      <c r="GQ285" s="5">
        <v>-1</v>
      </c>
    </row>
    <row r="286" spans="1:201" x14ac:dyDescent="0.3">
      <c r="A286" s="5" t="s">
        <v>1992</v>
      </c>
      <c r="B286" s="5" t="s">
        <v>1280</v>
      </c>
      <c r="C286" s="5" t="s">
        <v>1281</v>
      </c>
      <c r="D286" s="6">
        <v>43373</v>
      </c>
      <c r="E286" s="5" t="s">
        <v>1234</v>
      </c>
      <c r="F286" s="6">
        <v>43364</v>
      </c>
      <c r="G286" s="5" t="s">
        <v>616</v>
      </c>
      <c r="H286" s="5" t="s">
        <v>817</v>
      </c>
      <c r="I286" s="5" t="s">
        <v>648</v>
      </c>
      <c r="J286" s="7" t="s">
        <v>818</v>
      </c>
      <c r="K286" s="5" t="s">
        <v>203</v>
      </c>
      <c r="L286" s="5" t="s">
        <v>364</v>
      </c>
      <c r="M286" s="5" t="s">
        <v>205</v>
      </c>
      <c r="AH286" s="5" t="s">
        <v>205</v>
      </c>
      <c r="BC286" s="5" t="s">
        <v>205</v>
      </c>
      <c r="BW286" s="5" t="s">
        <v>205</v>
      </c>
      <c r="CQ286" s="5" t="s">
        <v>205</v>
      </c>
      <c r="DK286" s="5" t="s">
        <v>205</v>
      </c>
      <c r="DO286" s="8"/>
      <c r="EE286" s="5" t="s">
        <v>205</v>
      </c>
      <c r="EY286" s="5" t="s">
        <v>205</v>
      </c>
      <c r="FX286" s="5" t="s">
        <v>249</v>
      </c>
      <c r="FY286" s="5" t="b">
        <v>0</v>
      </c>
      <c r="FZ286" s="5" t="b">
        <v>0</v>
      </c>
      <c r="GA286" s="5" t="b">
        <v>0</v>
      </c>
      <c r="GB286" s="5" t="b">
        <v>0</v>
      </c>
      <c r="GC286" s="5" t="b">
        <v>0</v>
      </c>
      <c r="GD286" s="5" t="b">
        <v>0</v>
      </c>
      <c r="GE286" s="5" t="b">
        <v>0</v>
      </c>
      <c r="GF286" s="5" t="b">
        <v>0</v>
      </c>
      <c r="GG286" s="5" t="b">
        <v>1</v>
      </c>
      <c r="GI286" s="5" t="s">
        <v>215</v>
      </c>
      <c r="GJ286" s="5" t="s">
        <v>216</v>
      </c>
      <c r="GK286" s="5" t="s">
        <v>1282</v>
      </c>
      <c r="GL286" s="5">
        <v>34955404</v>
      </c>
      <c r="GM286" s="5" t="s">
        <v>1283</v>
      </c>
      <c r="GN286" s="5" t="s">
        <v>1284</v>
      </c>
      <c r="GO286" s="5">
        <v>175</v>
      </c>
      <c r="GQ286" s="5">
        <v>-1</v>
      </c>
    </row>
    <row r="287" spans="1:201" x14ac:dyDescent="0.3">
      <c r="A287" s="5" t="s">
        <v>1993</v>
      </c>
      <c r="B287" s="5" t="s">
        <v>1319</v>
      </c>
      <c r="C287" s="5" t="s">
        <v>1320</v>
      </c>
      <c r="D287" s="6">
        <v>43373</v>
      </c>
      <c r="E287" s="5" t="s">
        <v>1234</v>
      </c>
      <c r="F287" s="6">
        <v>43365</v>
      </c>
      <c r="G287" s="5" t="s">
        <v>616</v>
      </c>
      <c r="H287" s="5" t="s">
        <v>817</v>
      </c>
      <c r="I287" s="5" t="s">
        <v>648</v>
      </c>
      <c r="J287" s="7" t="s">
        <v>818</v>
      </c>
      <c r="K287" s="5" t="s">
        <v>203</v>
      </c>
      <c r="L287" s="5" t="s">
        <v>364</v>
      </c>
      <c r="M287" s="5" t="s">
        <v>205</v>
      </c>
      <c r="AH287" s="5" t="s">
        <v>205</v>
      </c>
      <c r="BC287" s="5" t="s">
        <v>205</v>
      </c>
      <c r="BW287" s="5" t="s">
        <v>205</v>
      </c>
      <c r="CQ287" s="5" t="s">
        <v>205</v>
      </c>
      <c r="DK287" s="5" t="s">
        <v>205</v>
      </c>
      <c r="DO287" s="8"/>
      <c r="EE287" s="5" t="s">
        <v>205</v>
      </c>
      <c r="EY287" s="5" t="s">
        <v>205</v>
      </c>
      <c r="FX287" s="5" t="s">
        <v>249</v>
      </c>
      <c r="FY287" s="5" t="b">
        <v>0</v>
      </c>
      <c r="FZ287" s="5" t="b">
        <v>0</v>
      </c>
      <c r="GA287" s="5" t="b">
        <v>0</v>
      </c>
      <c r="GB287" s="5" t="b">
        <v>0</v>
      </c>
      <c r="GC287" s="5" t="b">
        <v>0</v>
      </c>
      <c r="GD287" s="5" t="b">
        <v>0</v>
      </c>
      <c r="GE287" s="5" t="b">
        <v>0</v>
      </c>
      <c r="GF287" s="5" t="b">
        <v>0</v>
      </c>
      <c r="GG287" s="5" t="b">
        <v>1</v>
      </c>
      <c r="GI287" s="5" t="s">
        <v>215</v>
      </c>
      <c r="GJ287" s="5" t="s">
        <v>216</v>
      </c>
      <c r="GK287" s="5" t="s">
        <v>1321</v>
      </c>
      <c r="GL287" s="5">
        <v>34955425</v>
      </c>
      <c r="GM287" s="5" t="s">
        <v>1322</v>
      </c>
      <c r="GN287" s="5" t="s">
        <v>1323</v>
      </c>
      <c r="GO287" s="5">
        <v>183</v>
      </c>
      <c r="GQ287" s="5">
        <v>-1</v>
      </c>
    </row>
    <row r="288" spans="1:201" x14ac:dyDescent="0.3">
      <c r="A288" s="5" t="s">
        <v>1994</v>
      </c>
      <c r="B288" s="5" t="s">
        <v>1324</v>
      </c>
      <c r="C288" s="5" t="s">
        <v>1325</v>
      </c>
      <c r="D288" s="6">
        <v>43373</v>
      </c>
      <c r="E288" s="5" t="s">
        <v>1234</v>
      </c>
      <c r="F288" s="6">
        <v>43365</v>
      </c>
      <c r="G288" s="5" t="s">
        <v>616</v>
      </c>
      <c r="H288" s="5" t="s">
        <v>817</v>
      </c>
      <c r="I288" s="5" t="s">
        <v>648</v>
      </c>
      <c r="J288" s="7" t="s">
        <v>818</v>
      </c>
      <c r="K288" s="5" t="s">
        <v>203</v>
      </c>
      <c r="L288" s="5" t="s">
        <v>364</v>
      </c>
      <c r="M288" s="5" t="s">
        <v>205</v>
      </c>
      <c r="AH288" s="5" t="s">
        <v>205</v>
      </c>
      <c r="BC288" s="5" t="s">
        <v>205</v>
      </c>
      <c r="BW288" s="5" t="s">
        <v>205</v>
      </c>
      <c r="CQ288" s="5" t="s">
        <v>205</v>
      </c>
      <c r="DK288" s="5" t="s">
        <v>205</v>
      </c>
      <c r="DO288" s="8"/>
      <c r="EE288" s="5" t="s">
        <v>205</v>
      </c>
      <c r="EY288" s="5" t="s">
        <v>205</v>
      </c>
      <c r="FX288" s="5" t="s">
        <v>249</v>
      </c>
      <c r="FY288" s="5" t="b">
        <v>0</v>
      </c>
      <c r="FZ288" s="5" t="b">
        <v>0</v>
      </c>
      <c r="GA288" s="5" t="b">
        <v>0</v>
      </c>
      <c r="GB288" s="5" t="b">
        <v>0</v>
      </c>
      <c r="GC288" s="5" t="b">
        <v>0</v>
      </c>
      <c r="GD288" s="5" t="b">
        <v>0</v>
      </c>
      <c r="GE288" s="5" t="b">
        <v>0</v>
      </c>
      <c r="GF288" s="5" t="b">
        <v>0</v>
      </c>
      <c r="GG288" s="5" t="b">
        <v>1</v>
      </c>
      <c r="GI288" s="5" t="s">
        <v>215</v>
      </c>
      <c r="GJ288" s="5" t="s">
        <v>216</v>
      </c>
      <c r="GK288" s="5" t="s">
        <v>1326</v>
      </c>
      <c r="GL288" s="5">
        <v>34955429</v>
      </c>
      <c r="GM288" s="5" t="s">
        <v>1327</v>
      </c>
      <c r="GN288" s="5" t="s">
        <v>1328</v>
      </c>
      <c r="GO288" s="5">
        <v>184</v>
      </c>
      <c r="GQ288" s="5">
        <v>-1</v>
      </c>
    </row>
    <row r="289" spans="1:199" x14ac:dyDescent="0.3">
      <c r="A289" s="5" t="s">
        <v>2179</v>
      </c>
      <c r="B289" s="5" t="s">
        <v>1273</v>
      </c>
      <c r="C289" s="5" t="s">
        <v>1274</v>
      </c>
      <c r="D289" s="6">
        <v>43373</v>
      </c>
      <c r="E289" s="5" t="s">
        <v>1234</v>
      </c>
      <c r="F289" s="6">
        <v>43365</v>
      </c>
      <c r="G289" s="5" t="s">
        <v>616</v>
      </c>
      <c r="H289" s="5" t="s">
        <v>817</v>
      </c>
      <c r="I289" s="5" t="s">
        <v>819</v>
      </c>
      <c r="J289" s="7" t="s">
        <v>820</v>
      </c>
      <c r="K289" s="5" t="s">
        <v>203</v>
      </c>
      <c r="L289" s="5" t="s">
        <v>364</v>
      </c>
      <c r="M289" s="5" t="s">
        <v>205</v>
      </c>
      <c r="AH289" s="5" t="s">
        <v>205</v>
      </c>
      <c r="BC289" s="5" t="s">
        <v>205</v>
      </c>
      <c r="BW289" s="5" t="s">
        <v>205</v>
      </c>
      <c r="CQ289" s="5" t="s">
        <v>205</v>
      </c>
      <c r="DK289" s="5" t="s">
        <v>205</v>
      </c>
      <c r="DO289" s="8"/>
      <c r="EE289" s="5" t="s">
        <v>205</v>
      </c>
      <c r="EY289" s="5" t="s">
        <v>206</v>
      </c>
      <c r="EZ289" s="5">
        <v>3</v>
      </c>
      <c r="FA289" s="5" t="s">
        <v>1275</v>
      </c>
      <c r="FB289" s="5" t="s">
        <v>247</v>
      </c>
      <c r="FC289" s="5" t="s">
        <v>206</v>
      </c>
      <c r="FD289" s="5">
        <v>5000</v>
      </c>
      <c r="FE289" s="5">
        <v>5</v>
      </c>
      <c r="FF289" s="5" t="s">
        <v>206</v>
      </c>
      <c r="FG289" s="5">
        <v>25000</v>
      </c>
      <c r="FH289" s="5">
        <v>29000</v>
      </c>
      <c r="FI289" s="5">
        <v>33000</v>
      </c>
      <c r="FJ289" s="5" t="s">
        <v>1276</v>
      </c>
      <c r="FK289" s="5" t="b">
        <v>0</v>
      </c>
      <c r="FL289" s="5" t="b">
        <v>0</v>
      </c>
      <c r="FM289" s="5" t="b">
        <v>0</v>
      </c>
      <c r="FN289" s="5" t="b">
        <v>0</v>
      </c>
      <c r="FO289" s="5" t="b">
        <v>0</v>
      </c>
      <c r="FP289" s="5" t="b">
        <v>0</v>
      </c>
      <c r="FQ289" s="5" t="b">
        <v>0</v>
      </c>
      <c r="FR289" s="5" t="b">
        <v>1</v>
      </c>
      <c r="FS289" s="5" t="b">
        <v>0</v>
      </c>
      <c r="FT289" s="5" t="b">
        <v>0</v>
      </c>
      <c r="FU289" s="5" t="b">
        <v>0</v>
      </c>
      <c r="FV289" s="5">
        <v>700</v>
      </c>
      <c r="FX289" s="5" t="s">
        <v>214</v>
      </c>
      <c r="FY289" s="5" t="b">
        <v>1</v>
      </c>
      <c r="FZ289" s="5" t="b">
        <v>0</v>
      </c>
      <c r="GA289" s="5" t="b">
        <v>0</v>
      </c>
      <c r="GB289" s="5" t="b">
        <v>0</v>
      </c>
      <c r="GC289" s="5" t="b">
        <v>0</v>
      </c>
      <c r="GD289" s="5" t="b">
        <v>0</v>
      </c>
      <c r="GE289" s="5" t="b">
        <v>0</v>
      </c>
      <c r="GF289" s="5" t="b">
        <v>0</v>
      </c>
      <c r="GG289" s="5" t="b">
        <v>0</v>
      </c>
      <c r="GI289" s="5" t="s">
        <v>215</v>
      </c>
      <c r="GJ289" s="5" t="s">
        <v>216</v>
      </c>
      <c r="GK289" s="5" t="s">
        <v>1277</v>
      </c>
      <c r="GL289" s="5">
        <v>34955402</v>
      </c>
      <c r="GM289" s="5" t="s">
        <v>1278</v>
      </c>
      <c r="GN289" s="5" t="s">
        <v>1279</v>
      </c>
      <c r="GO289" s="5">
        <v>174</v>
      </c>
      <c r="GQ289" s="5">
        <v>-1</v>
      </c>
    </row>
    <row r="290" spans="1:199" x14ac:dyDescent="0.3">
      <c r="A290" s="5" t="s">
        <v>2178</v>
      </c>
      <c r="B290" s="5" t="s">
        <v>1268</v>
      </c>
      <c r="C290" s="5" t="s">
        <v>1269</v>
      </c>
      <c r="D290" s="6">
        <v>43373</v>
      </c>
      <c r="E290" s="5" t="s">
        <v>1234</v>
      </c>
      <c r="F290" s="6">
        <v>43365</v>
      </c>
      <c r="G290" s="5" t="s">
        <v>616</v>
      </c>
      <c r="H290" s="5" t="s">
        <v>817</v>
      </c>
      <c r="I290" s="5" t="s">
        <v>819</v>
      </c>
      <c r="J290" s="7" t="s">
        <v>820</v>
      </c>
      <c r="K290" s="5" t="s">
        <v>203</v>
      </c>
      <c r="L290" s="5" t="s">
        <v>364</v>
      </c>
      <c r="M290" s="5" t="s">
        <v>205</v>
      </c>
      <c r="AH290" s="5" t="s">
        <v>205</v>
      </c>
      <c r="BC290" s="5" t="s">
        <v>206</v>
      </c>
      <c r="BD290" s="5" t="s">
        <v>206</v>
      </c>
      <c r="BF290" s="5">
        <v>150</v>
      </c>
      <c r="BG290" s="5">
        <v>150</v>
      </c>
      <c r="BH290" s="5" t="s">
        <v>616</v>
      </c>
      <c r="BI290" s="5" t="s">
        <v>208</v>
      </c>
      <c r="BJ290" s="5">
        <v>3</v>
      </c>
      <c r="BK290" s="5" t="s">
        <v>417</v>
      </c>
      <c r="BL290" s="5" t="b">
        <v>0</v>
      </c>
      <c r="BM290" s="5" t="b">
        <v>0</v>
      </c>
      <c r="BN290" s="5" t="b">
        <v>0</v>
      </c>
      <c r="BO290" s="5" t="b">
        <v>0</v>
      </c>
      <c r="BP290" s="5" t="b">
        <v>0</v>
      </c>
      <c r="BQ290" s="5" t="b">
        <v>0</v>
      </c>
      <c r="BR290" s="5" t="b">
        <v>0</v>
      </c>
      <c r="BS290" s="5" t="b">
        <v>0</v>
      </c>
      <c r="BT290" s="5" t="b">
        <v>0</v>
      </c>
      <c r="BU290" s="5" t="b">
        <v>1</v>
      </c>
      <c r="BV290" s="5" t="b">
        <v>0</v>
      </c>
      <c r="BW290" s="5" t="s">
        <v>206</v>
      </c>
      <c r="BX290" s="5" t="s">
        <v>205</v>
      </c>
      <c r="BY290" s="5">
        <v>20</v>
      </c>
      <c r="BZ290" s="5">
        <v>350</v>
      </c>
      <c r="CA290" s="9">
        <v>175</v>
      </c>
      <c r="CB290" s="5" t="s">
        <v>616</v>
      </c>
      <c r="CC290" s="5" t="s">
        <v>208</v>
      </c>
      <c r="CD290" s="5">
        <v>1</v>
      </c>
      <c r="CE290" s="5" t="s">
        <v>417</v>
      </c>
      <c r="CF290" s="5" t="b">
        <v>0</v>
      </c>
      <c r="CG290" s="5" t="b">
        <v>0</v>
      </c>
      <c r="CH290" s="5" t="b">
        <v>0</v>
      </c>
      <c r="CI290" s="5" t="b">
        <v>0</v>
      </c>
      <c r="CJ290" s="5" t="b">
        <v>0</v>
      </c>
      <c r="CK290" s="5" t="b">
        <v>0</v>
      </c>
      <c r="CL290" s="5" t="b">
        <v>0</v>
      </c>
      <c r="CM290" s="5" t="b">
        <v>0</v>
      </c>
      <c r="CN290" s="5" t="b">
        <v>0</v>
      </c>
      <c r="CO290" s="5" t="b">
        <v>1</v>
      </c>
      <c r="CP290" s="5" t="b">
        <v>0</v>
      </c>
      <c r="CQ290" s="5" t="s">
        <v>206</v>
      </c>
      <c r="CR290" s="5" t="s">
        <v>206</v>
      </c>
      <c r="CS290" s="5">
        <v>70</v>
      </c>
      <c r="CT290" s="5">
        <v>130</v>
      </c>
      <c r="CU290" s="8">
        <v>185.71428571428572</v>
      </c>
      <c r="CV290" s="5" t="s">
        <v>616</v>
      </c>
      <c r="CW290" s="5" t="s">
        <v>208</v>
      </c>
      <c r="CX290" s="5">
        <v>1</v>
      </c>
      <c r="CY290" s="5" t="s">
        <v>417</v>
      </c>
      <c r="CZ290" s="5" t="b">
        <v>0</v>
      </c>
      <c r="DA290" s="5" t="b">
        <v>0</v>
      </c>
      <c r="DB290" s="5" t="b">
        <v>0</v>
      </c>
      <c r="DC290" s="5" t="b">
        <v>0</v>
      </c>
      <c r="DD290" s="5" t="b">
        <v>0</v>
      </c>
      <c r="DE290" s="5" t="b">
        <v>0</v>
      </c>
      <c r="DF290" s="5" t="b">
        <v>0</v>
      </c>
      <c r="DG290" s="5" t="b">
        <v>0</v>
      </c>
      <c r="DH290" s="5" t="b">
        <v>0</v>
      </c>
      <c r="DI290" s="5" t="b">
        <v>1</v>
      </c>
      <c r="DJ290" s="5" t="b">
        <v>0</v>
      </c>
      <c r="DK290" s="5" t="s">
        <v>206</v>
      </c>
      <c r="DL290" s="5" t="s">
        <v>205</v>
      </c>
      <c r="DM290" s="5">
        <v>110</v>
      </c>
      <c r="DN290" s="5">
        <v>150</v>
      </c>
      <c r="DO290" s="8">
        <v>136.363636363636</v>
      </c>
      <c r="DP290" s="5" t="s">
        <v>616</v>
      </c>
      <c r="DQ290" s="5" t="s">
        <v>208</v>
      </c>
      <c r="DR290" s="5">
        <v>1</v>
      </c>
      <c r="DS290" s="5" t="s">
        <v>417</v>
      </c>
      <c r="DT290" s="5" t="b">
        <v>0</v>
      </c>
      <c r="DU290" s="5" t="b">
        <v>0</v>
      </c>
      <c r="DV290" s="5" t="b">
        <v>0</v>
      </c>
      <c r="DW290" s="5" t="b">
        <v>0</v>
      </c>
      <c r="DX290" s="5" t="b">
        <v>0</v>
      </c>
      <c r="DY290" s="5" t="b">
        <v>0</v>
      </c>
      <c r="DZ290" s="5" t="b">
        <v>0</v>
      </c>
      <c r="EA290" s="5" t="b">
        <v>0</v>
      </c>
      <c r="EB290" s="5" t="b">
        <v>0</v>
      </c>
      <c r="EC290" s="5" t="b">
        <v>1</v>
      </c>
      <c r="ED290" s="5" t="b">
        <v>0</v>
      </c>
      <c r="EE290" s="5" t="s">
        <v>206</v>
      </c>
      <c r="EF290" s="5" t="s">
        <v>206</v>
      </c>
      <c r="EH290" s="5">
        <v>550</v>
      </c>
      <c r="EI290" s="5">
        <v>550</v>
      </c>
      <c r="EJ290" s="5" t="s">
        <v>616</v>
      </c>
      <c r="EK290" s="5" t="s">
        <v>208</v>
      </c>
      <c r="EL290" s="5">
        <v>1</v>
      </c>
      <c r="EM290" s="5" t="s">
        <v>417</v>
      </c>
      <c r="EN290" s="5" t="b">
        <v>0</v>
      </c>
      <c r="EO290" s="5" t="b">
        <v>0</v>
      </c>
      <c r="EP290" s="5" t="b">
        <v>0</v>
      </c>
      <c r="EQ290" s="5" t="b">
        <v>0</v>
      </c>
      <c r="ER290" s="5" t="b">
        <v>0</v>
      </c>
      <c r="ES290" s="5" t="b">
        <v>0</v>
      </c>
      <c r="ET290" s="5" t="b">
        <v>0</v>
      </c>
      <c r="EU290" s="5" t="b">
        <v>0</v>
      </c>
      <c r="EV290" s="5" t="b">
        <v>0</v>
      </c>
      <c r="EW290" s="5" t="b">
        <v>1</v>
      </c>
      <c r="EX290" s="5" t="b">
        <v>0</v>
      </c>
      <c r="EY290" s="5" t="s">
        <v>205</v>
      </c>
      <c r="FV290" s="5">
        <v>700</v>
      </c>
      <c r="FX290" s="5" t="s">
        <v>214</v>
      </c>
      <c r="FY290" s="5" t="b">
        <v>1</v>
      </c>
      <c r="FZ290" s="5" t="b">
        <v>0</v>
      </c>
      <c r="GA290" s="5" t="b">
        <v>0</v>
      </c>
      <c r="GB290" s="5" t="b">
        <v>0</v>
      </c>
      <c r="GC290" s="5" t="b">
        <v>0</v>
      </c>
      <c r="GD290" s="5" t="b">
        <v>0</v>
      </c>
      <c r="GE290" s="5" t="b">
        <v>0</v>
      </c>
      <c r="GF290" s="5" t="b">
        <v>0</v>
      </c>
      <c r="GG290" s="5" t="b">
        <v>0</v>
      </c>
      <c r="GI290" s="5" t="s">
        <v>215</v>
      </c>
      <c r="GJ290" s="5" t="s">
        <v>216</v>
      </c>
      <c r="GK290" s="5" t="s">
        <v>1270</v>
      </c>
      <c r="GL290" s="5">
        <v>34955399</v>
      </c>
      <c r="GM290" s="5" t="s">
        <v>1271</v>
      </c>
      <c r="GN290" s="5" t="s">
        <v>1272</v>
      </c>
      <c r="GO290" s="5">
        <v>173</v>
      </c>
      <c r="GQ290" s="5">
        <v>-1</v>
      </c>
    </row>
    <row r="291" spans="1:199" x14ac:dyDescent="0.3">
      <c r="A291" s="5" t="s">
        <v>2182</v>
      </c>
      <c r="B291" s="5" t="s">
        <v>1295</v>
      </c>
      <c r="C291" s="5" t="s">
        <v>1296</v>
      </c>
      <c r="D291" s="6">
        <v>43373</v>
      </c>
      <c r="E291" s="5" t="s">
        <v>1234</v>
      </c>
      <c r="F291" s="6">
        <v>43364</v>
      </c>
      <c r="G291" s="5" t="s">
        <v>616</v>
      </c>
      <c r="H291" s="5" t="s">
        <v>817</v>
      </c>
      <c r="I291" s="5" t="s">
        <v>819</v>
      </c>
      <c r="J291" s="7" t="s">
        <v>820</v>
      </c>
      <c r="K291" s="5" t="s">
        <v>203</v>
      </c>
      <c r="L291" s="5" t="s">
        <v>364</v>
      </c>
      <c r="M291" s="5" t="s">
        <v>205</v>
      </c>
      <c r="AH291" s="5" t="s">
        <v>205</v>
      </c>
      <c r="BC291" s="5" t="s">
        <v>206</v>
      </c>
      <c r="BD291" s="5" t="s">
        <v>206</v>
      </c>
      <c r="BF291" s="5">
        <v>150</v>
      </c>
      <c r="BG291" s="5">
        <v>150</v>
      </c>
      <c r="BH291" s="5" t="s">
        <v>616</v>
      </c>
      <c r="BI291" s="5" t="s">
        <v>208</v>
      </c>
      <c r="BJ291" s="5">
        <v>3</v>
      </c>
      <c r="BK291" s="5" t="s">
        <v>417</v>
      </c>
      <c r="BL291" s="5" t="b">
        <v>0</v>
      </c>
      <c r="BM291" s="5" t="b">
        <v>0</v>
      </c>
      <c r="BN291" s="5" t="b">
        <v>0</v>
      </c>
      <c r="BO291" s="5" t="b">
        <v>0</v>
      </c>
      <c r="BP291" s="5" t="b">
        <v>0</v>
      </c>
      <c r="BQ291" s="5" t="b">
        <v>0</v>
      </c>
      <c r="BR291" s="5" t="b">
        <v>0</v>
      </c>
      <c r="BS291" s="5" t="b">
        <v>0</v>
      </c>
      <c r="BT291" s="5" t="b">
        <v>0</v>
      </c>
      <c r="BU291" s="5" t="b">
        <v>1</v>
      </c>
      <c r="BV291" s="5" t="b">
        <v>0</v>
      </c>
      <c r="BW291" s="5" t="s">
        <v>206</v>
      </c>
      <c r="BX291" s="5" t="s">
        <v>205</v>
      </c>
      <c r="BY291" s="5">
        <v>20</v>
      </c>
      <c r="BZ291" s="5">
        <v>300</v>
      </c>
      <c r="CA291" s="9">
        <v>150</v>
      </c>
      <c r="CB291" s="5" t="s">
        <v>616</v>
      </c>
      <c r="CC291" s="5" t="s">
        <v>208</v>
      </c>
      <c r="CD291" s="5">
        <v>1</v>
      </c>
      <c r="CE291" s="5" t="s">
        <v>417</v>
      </c>
      <c r="CF291" s="5" t="b">
        <v>0</v>
      </c>
      <c r="CG291" s="5" t="b">
        <v>0</v>
      </c>
      <c r="CH291" s="5" t="b">
        <v>0</v>
      </c>
      <c r="CI291" s="5" t="b">
        <v>0</v>
      </c>
      <c r="CJ291" s="5" t="b">
        <v>0</v>
      </c>
      <c r="CK291" s="5" t="b">
        <v>0</v>
      </c>
      <c r="CL291" s="5" t="b">
        <v>0</v>
      </c>
      <c r="CM291" s="5" t="b">
        <v>0</v>
      </c>
      <c r="CN291" s="5" t="b">
        <v>0</v>
      </c>
      <c r="CO291" s="5" t="b">
        <v>1</v>
      </c>
      <c r="CP291" s="5" t="b">
        <v>0</v>
      </c>
      <c r="CQ291" s="5" t="s">
        <v>206</v>
      </c>
      <c r="CR291" s="5" t="s">
        <v>206</v>
      </c>
      <c r="CS291" s="5">
        <v>70</v>
      </c>
      <c r="CT291" s="5">
        <v>130</v>
      </c>
      <c r="CU291" s="8">
        <v>185.71428571428572</v>
      </c>
      <c r="CV291" s="5" t="s">
        <v>616</v>
      </c>
      <c r="CW291" s="5" t="s">
        <v>208</v>
      </c>
      <c r="CX291" s="5">
        <v>1</v>
      </c>
      <c r="CY291" s="5" t="s">
        <v>417</v>
      </c>
      <c r="CZ291" s="5" t="b">
        <v>0</v>
      </c>
      <c r="DA291" s="5" t="b">
        <v>0</v>
      </c>
      <c r="DB291" s="5" t="b">
        <v>0</v>
      </c>
      <c r="DC291" s="5" t="b">
        <v>0</v>
      </c>
      <c r="DD291" s="5" t="b">
        <v>0</v>
      </c>
      <c r="DE291" s="5" t="b">
        <v>0</v>
      </c>
      <c r="DF291" s="5" t="b">
        <v>0</v>
      </c>
      <c r="DG291" s="5" t="b">
        <v>0</v>
      </c>
      <c r="DH291" s="5" t="b">
        <v>0</v>
      </c>
      <c r="DI291" s="5" t="b">
        <v>1</v>
      </c>
      <c r="DJ291" s="5" t="b">
        <v>0</v>
      </c>
      <c r="DK291" s="5" t="s">
        <v>206</v>
      </c>
      <c r="DL291" s="5" t="s">
        <v>205</v>
      </c>
      <c r="DM291" s="5">
        <v>110</v>
      </c>
      <c r="DN291" s="5">
        <v>150</v>
      </c>
      <c r="DO291" s="8">
        <v>136.363636363636</v>
      </c>
      <c r="DP291" s="5" t="s">
        <v>616</v>
      </c>
      <c r="DQ291" s="5" t="s">
        <v>208</v>
      </c>
      <c r="DR291" s="5">
        <v>1</v>
      </c>
      <c r="DS291" s="5" t="s">
        <v>417</v>
      </c>
      <c r="DT291" s="5" t="b">
        <v>0</v>
      </c>
      <c r="DU291" s="5" t="b">
        <v>0</v>
      </c>
      <c r="DV291" s="5" t="b">
        <v>0</v>
      </c>
      <c r="DW291" s="5" t="b">
        <v>0</v>
      </c>
      <c r="DX291" s="5" t="b">
        <v>0</v>
      </c>
      <c r="DY291" s="5" t="b">
        <v>0</v>
      </c>
      <c r="DZ291" s="5" t="b">
        <v>0</v>
      </c>
      <c r="EA291" s="5" t="b">
        <v>0</v>
      </c>
      <c r="EB291" s="5" t="b">
        <v>0</v>
      </c>
      <c r="EC291" s="5" t="b">
        <v>1</v>
      </c>
      <c r="ED291" s="5" t="b">
        <v>0</v>
      </c>
      <c r="EE291" s="5" t="s">
        <v>206</v>
      </c>
      <c r="EF291" s="5" t="s">
        <v>206</v>
      </c>
      <c r="EH291" s="5">
        <v>550</v>
      </c>
      <c r="EI291" s="5">
        <v>550</v>
      </c>
      <c r="EJ291" s="5" t="s">
        <v>616</v>
      </c>
      <c r="EK291" s="5" t="s">
        <v>208</v>
      </c>
      <c r="EL291" s="5">
        <v>1</v>
      </c>
      <c r="EM291" s="5" t="s">
        <v>417</v>
      </c>
      <c r="EN291" s="5" t="b">
        <v>0</v>
      </c>
      <c r="EO291" s="5" t="b">
        <v>0</v>
      </c>
      <c r="EP291" s="5" t="b">
        <v>0</v>
      </c>
      <c r="EQ291" s="5" t="b">
        <v>0</v>
      </c>
      <c r="ER291" s="5" t="b">
        <v>0</v>
      </c>
      <c r="ES291" s="5" t="b">
        <v>0</v>
      </c>
      <c r="ET291" s="5" t="b">
        <v>0</v>
      </c>
      <c r="EU291" s="5" t="b">
        <v>0</v>
      </c>
      <c r="EV291" s="5" t="b">
        <v>0</v>
      </c>
      <c r="EW291" s="5" t="b">
        <v>1</v>
      </c>
      <c r="EX291" s="5" t="b">
        <v>0</v>
      </c>
      <c r="EY291" s="5" t="s">
        <v>205</v>
      </c>
      <c r="FV291" s="5">
        <v>700</v>
      </c>
      <c r="FX291" s="5" t="s">
        <v>214</v>
      </c>
      <c r="FY291" s="5" t="b">
        <v>1</v>
      </c>
      <c r="FZ291" s="5" t="b">
        <v>0</v>
      </c>
      <c r="GA291" s="5" t="b">
        <v>0</v>
      </c>
      <c r="GB291" s="5" t="b">
        <v>0</v>
      </c>
      <c r="GC291" s="5" t="b">
        <v>0</v>
      </c>
      <c r="GD291" s="5" t="b">
        <v>0</v>
      </c>
      <c r="GE291" s="5" t="b">
        <v>0</v>
      </c>
      <c r="GF291" s="5" t="b">
        <v>0</v>
      </c>
      <c r="GG291" s="5" t="b">
        <v>0</v>
      </c>
      <c r="GI291" s="5" t="s">
        <v>215</v>
      </c>
      <c r="GJ291" s="5" t="s">
        <v>216</v>
      </c>
      <c r="GK291" s="5" t="s">
        <v>1297</v>
      </c>
      <c r="GL291" s="5">
        <v>34955412</v>
      </c>
      <c r="GM291" s="5" t="s">
        <v>1298</v>
      </c>
      <c r="GN291" s="5" t="s">
        <v>1294</v>
      </c>
      <c r="GO291" s="5">
        <v>178</v>
      </c>
      <c r="GQ291" s="5">
        <v>-1</v>
      </c>
    </row>
    <row r="292" spans="1:199" x14ac:dyDescent="0.3">
      <c r="A292" s="5" t="s">
        <v>2186</v>
      </c>
      <c r="B292" s="5" t="s">
        <v>1314</v>
      </c>
      <c r="C292" s="5" t="s">
        <v>1315</v>
      </c>
      <c r="D292" s="6">
        <v>43373</v>
      </c>
      <c r="E292" s="5" t="s">
        <v>1234</v>
      </c>
      <c r="F292" s="6">
        <v>43364</v>
      </c>
      <c r="G292" s="5" t="s">
        <v>616</v>
      </c>
      <c r="H292" s="5" t="s">
        <v>817</v>
      </c>
      <c r="I292" s="5" t="s">
        <v>819</v>
      </c>
      <c r="J292" s="7" t="s">
        <v>820</v>
      </c>
      <c r="K292" s="5" t="s">
        <v>203</v>
      </c>
      <c r="L292" s="5" t="s">
        <v>364</v>
      </c>
      <c r="M292" s="5" t="s">
        <v>205</v>
      </c>
      <c r="AH292" s="5" t="s">
        <v>205</v>
      </c>
      <c r="BC292" s="5" t="s">
        <v>206</v>
      </c>
      <c r="BD292" s="5" t="s">
        <v>206</v>
      </c>
      <c r="BF292" s="5">
        <v>150</v>
      </c>
      <c r="BG292" s="5">
        <v>150</v>
      </c>
      <c r="BH292" s="5" t="s">
        <v>616</v>
      </c>
      <c r="BI292" s="5" t="s">
        <v>208</v>
      </c>
      <c r="BJ292" s="5">
        <v>3</v>
      </c>
      <c r="BK292" s="5" t="s">
        <v>417</v>
      </c>
      <c r="BL292" s="5" t="b">
        <v>0</v>
      </c>
      <c r="BM292" s="5" t="b">
        <v>0</v>
      </c>
      <c r="BN292" s="5" t="b">
        <v>0</v>
      </c>
      <c r="BO292" s="5" t="b">
        <v>0</v>
      </c>
      <c r="BP292" s="5" t="b">
        <v>0</v>
      </c>
      <c r="BQ292" s="5" t="b">
        <v>0</v>
      </c>
      <c r="BR292" s="5" t="b">
        <v>0</v>
      </c>
      <c r="BS292" s="5" t="b">
        <v>0</v>
      </c>
      <c r="BT292" s="5" t="b">
        <v>0</v>
      </c>
      <c r="BU292" s="5" t="b">
        <v>1</v>
      </c>
      <c r="BV292" s="5" t="b">
        <v>0</v>
      </c>
      <c r="BW292" s="5" t="s">
        <v>206</v>
      </c>
      <c r="BX292" s="5" t="s">
        <v>205</v>
      </c>
      <c r="BY292" s="5">
        <v>20</v>
      </c>
      <c r="BZ292" s="5">
        <v>300</v>
      </c>
      <c r="CA292" s="9">
        <v>150</v>
      </c>
      <c r="CB292" s="5" t="s">
        <v>616</v>
      </c>
      <c r="CC292" s="5" t="s">
        <v>208</v>
      </c>
      <c r="CD292" s="5">
        <v>1</v>
      </c>
      <c r="CE292" s="5" t="s">
        <v>417</v>
      </c>
      <c r="CF292" s="5" t="b">
        <v>0</v>
      </c>
      <c r="CG292" s="5" t="b">
        <v>0</v>
      </c>
      <c r="CH292" s="5" t="b">
        <v>0</v>
      </c>
      <c r="CI292" s="5" t="b">
        <v>0</v>
      </c>
      <c r="CJ292" s="5" t="b">
        <v>0</v>
      </c>
      <c r="CK292" s="5" t="b">
        <v>0</v>
      </c>
      <c r="CL292" s="5" t="b">
        <v>0</v>
      </c>
      <c r="CM292" s="5" t="b">
        <v>0</v>
      </c>
      <c r="CN292" s="5" t="b">
        <v>0</v>
      </c>
      <c r="CO292" s="5" t="b">
        <v>1</v>
      </c>
      <c r="CP292" s="5" t="b">
        <v>0</v>
      </c>
      <c r="CQ292" s="5" t="s">
        <v>206</v>
      </c>
      <c r="CR292" s="5" t="s">
        <v>206</v>
      </c>
      <c r="CS292" s="5">
        <v>70</v>
      </c>
      <c r="CT292" s="5">
        <v>130</v>
      </c>
      <c r="CU292" s="8">
        <v>185.71428571428572</v>
      </c>
      <c r="CV292" s="5" t="s">
        <v>616</v>
      </c>
      <c r="CW292" s="5" t="s">
        <v>208</v>
      </c>
      <c r="CX292" s="5">
        <v>1</v>
      </c>
      <c r="CY292" s="5" t="s">
        <v>417</v>
      </c>
      <c r="CZ292" s="5" t="b">
        <v>0</v>
      </c>
      <c r="DA292" s="5" t="b">
        <v>0</v>
      </c>
      <c r="DB292" s="5" t="b">
        <v>0</v>
      </c>
      <c r="DC292" s="5" t="b">
        <v>0</v>
      </c>
      <c r="DD292" s="5" t="b">
        <v>0</v>
      </c>
      <c r="DE292" s="5" t="b">
        <v>0</v>
      </c>
      <c r="DF292" s="5" t="b">
        <v>0</v>
      </c>
      <c r="DG292" s="5" t="b">
        <v>0</v>
      </c>
      <c r="DH292" s="5" t="b">
        <v>0</v>
      </c>
      <c r="DI292" s="5" t="b">
        <v>1</v>
      </c>
      <c r="DJ292" s="5" t="b">
        <v>0</v>
      </c>
      <c r="DK292" s="5" t="s">
        <v>206</v>
      </c>
      <c r="DL292" s="5" t="s">
        <v>205</v>
      </c>
      <c r="DM292" s="5">
        <v>110</v>
      </c>
      <c r="DN292" s="5">
        <v>150</v>
      </c>
      <c r="DO292" s="8">
        <v>136.363636363636</v>
      </c>
      <c r="DP292" s="5" t="s">
        <v>616</v>
      </c>
      <c r="DQ292" s="5" t="s">
        <v>208</v>
      </c>
      <c r="DR292" s="5">
        <v>1</v>
      </c>
      <c r="DS292" s="5" t="s">
        <v>417</v>
      </c>
      <c r="DT292" s="5" t="b">
        <v>0</v>
      </c>
      <c r="DU292" s="5" t="b">
        <v>0</v>
      </c>
      <c r="DV292" s="5" t="b">
        <v>0</v>
      </c>
      <c r="DW292" s="5" t="b">
        <v>0</v>
      </c>
      <c r="DX292" s="5" t="b">
        <v>0</v>
      </c>
      <c r="DY292" s="5" t="b">
        <v>0</v>
      </c>
      <c r="DZ292" s="5" t="b">
        <v>0</v>
      </c>
      <c r="EA292" s="5" t="b">
        <v>0</v>
      </c>
      <c r="EB292" s="5" t="b">
        <v>0</v>
      </c>
      <c r="EC292" s="5" t="b">
        <v>1</v>
      </c>
      <c r="ED292" s="5" t="b">
        <v>0</v>
      </c>
      <c r="EE292" s="5" t="s">
        <v>206</v>
      </c>
      <c r="EF292" s="5" t="s">
        <v>206</v>
      </c>
      <c r="EH292" s="5">
        <v>550</v>
      </c>
      <c r="EI292" s="5">
        <v>550</v>
      </c>
      <c r="EJ292" s="5" t="s">
        <v>616</v>
      </c>
      <c r="EK292" s="5" t="s">
        <v>208</v>
      </c>
      <c r="EL292" s="5">
        <v>1</v>
      </c>
      <c r="EM292" s="5" t="s">
        <v>417</v>
      </c>
      <c r="EN292" s="5" t="b">
        <v>0</v>
      </c>
      <c r="EO292" s="5" t="b">
        <v>0</v>
      </c>
      <c r="EP292" s="5" t="b">
        <v>0</v>
      </c>
      <c r="EQ292" s="5" t="b">
        <v>0</v>
      </c>
      <c r="ER292" s="5" t="b">
        <v>0</v>
      </c>
      <c r="ES292" s="5" t="b">
        <v>0</v>
      </c>
      <c r="ET292" s="5" t="b">
        <v>0</v>
      </c>
      <c r="EU292" s="5" t="b">
        <v>0</v>
      </c>
      <c r="EV292" s="5" t="b">
        <v>0</v>
      </c>
      <c r="EW292" s="5" t="b">
        <v>1</v>
      </c>
      <c r="EX292" s="5" t="b">
        <v>0</v>
      </c>
      <c r="EY292" s="5" t="s">
        <v>205</v>
      </c>
      <c r="FV292" s="5">
        <v>700</v>
      </c>
      <c r="FX292" s="5" t="s">
        <v>214</v>
      </c>
      <c r="FY292" s="5" t="b">
        <v>1</v>
      </c>
      <c r="FZ292" s="5" t="b">
        <v>0</v>
      </c>
      <c r="GA292" s="5" t="b">
        <v>0</v>
      </c>
      <c r="GB292" s="5" t="b">
        <v>0</v>
      </c>
      <c r="GC292" s="5" t="b">
        <v>0</v>
      </c>
      <c r="GD292" s="5" t="b">
        <v>0</v>
      </c>
      <c r="GE292" s="5" t="b">
        <v>0</v>
      </c>
      <c r="GF292" s="5" t="b">
        <v>0</v>
      </c>
      <c r="GG292" s="5" t="b">
        <v>0</v>
      </c>
      <c r="GI292" s="5" t="s">
        <v>215</v>
      </c>
      <c r="GJ292" s="5" t="s">
        <v>216</v>
      </c>
      <c r="GK292" s="5" t="s">
        <v>1316</v>
      </c>
      <c r="GL292" s="5">
        <v>34955423</v>
      </c>
      <c r="GM292" s="5" t="s">
        <v>1317</v>
      </c>
      <c r="GN292" s="5" t="s">
        <v>1318</v>
      </c>
      <c r="GO292" s="5">
        <v>182</v>
      </c>
      <c r="GQ292" s="5">
        <v>-1</v>
      </c>
    </row>
    <row r="293" spans="1:199" x14ac:dyDescent="0.3">
      <c r="A293" s="5" t="s">
        <v>2180</v>
      </c>
      <c r="B293" s="5" t="s">
        <v>1285</v>
      </c>
      <c r="C293" s="5" t="s">
        <v>1286</v>
      </c>
      <c r="D293" s="6">
        <v>43373</v>
      </c>
      <c r="E293" s="5" t="s">
        <v>1234</v>
      </c>
      <c r="F293" s="6">
        <v>43365</v>
      </c>
      <c r="G293" s="5" t="s">
        <v>616</v>
      </c>
      <c r="H293" s="5" t="s">
        <v>817</v>
      </c>
      <c r="I293" s="5" t="s">
        <v>819</v>
      </c>
      <c r="J293" s="7" t="s">
        <v>820</v>
      </c>
      <c r="K293" s="5" t="s">
        <v>203</v>
      </c>
      <c r="L293" s="5" t="s">
        <v>364</v>
      </c>
      <c r="M293" s="5" t="s">
        <v>205</v>
      </c>
      <c r="AH293" s="5" t="s">
        <v>205</v>
      </c>
      <c r="BC293" s="5" t="s">
        <v>205</v>
      </c>
      <c r="BW293" s="5" t="s">
        <v>205</v>
      </c>
      <c r="CQ293" s="5" t="s">
        <v>205</v>
      </c>
      <c r="DK293" s="5" t="s">
        <v>205</v>
      </c>
      <c r="DO293" s="8"/>
      <c r="EE293" s="5" t="s">
        <v>205</v>
      </c>
      <c r="EY293" s="5" t="s">
        <v>205</v>
      </c>
      <c r="FX293" s="5" t="s">
        <v>249</v>
      </c>
      <c r="FY293" s="5" t="b">
        <v>0</v>
      </c>
      <c r="FZ293" s="5" t="b">
        <v>0</v>
      </c>
      <c r="GA293" s="5" t="b">
        <v>0</v>
      </c>
      <c r="GB293" s="5" t="b">
        <v>0</v>
      </c>
      <c r="GC293" s="5" t="b">
        <v>0</v>
      </c>
      <c r="GD293" s="5" t="b">
        <v>0</v>
      </c>
      <c r="GE293" s="5" t="b">
        <v>0</v>
      </c>
      <c r="GF293" s="5" t="b">
        <v>0</v>
      </c>
      <c r="GG293" s="5" t="b">
        <v>1</v>
      </c>
      <c r="GI293" s="5" t="s">
        <v>215</v>
      </c>
      <c r="GJ293" s="5" t="s">
        <v>216</v>
      </c>
      <c r="GK293" s="5" t="s">
        <v>1287</v>
      </c>
      <c r="GL293" s="5">
        <v>34955407</v>
      </c>
      <c r="GM293" s="5" t="s">
        <v>1288</v>
      </c>
      <c r="GN293" s="5" t="s">
        <v>1289</v>
      </c>
      <c r="GO293" s="5">
        <v>176</v>
      </c>
      <c r="GQ293" s="5">
        <v>-1</v>
      </c>
    </row>
    <row r="294" spans="1:199" x14ac:dyDescent="0.3">
      <c r="A294" s="5" t="s">
        <v>2181</v>
      </c>
      <c r="B294" s="5" t="s">
        <v>1290</v>
      </c>
      <c r="C294" s="5" t="s">
        <v>1291</v>
      </c>
      <c r="D294" s="6">
        <v>43373</v>
      </c>
      <c r="E294" s="5" t="s">
        <v>1234</v>
      </c>
      <c r="F294" s="6">
        <v>43364</v>
      </c>
      <c r="G294" s="5" t="s">
        <v>616</v>
      </c>
      <c r="H294" s="5" t="s">
        <v>817</v>
      </c>
      <c r="I294" s="5" t="s">
        <v>819</v>
      </c>
      <c r="J294" s="7" t="s">
        <v>820</v>
      </c>
      <c r="K294" s="5" t="s">
        <v>203</v>
      </c>
      <c r="L294" s="5" t="s">
        <v>364</v>
      </c>
      <c r="M294" s="5" t="s">
        <v>205</v>
      </c>
      <c r="AH294" s="5" t="s">
        <v>205</v>
      </c>
      <c r="BC294" s="5" t="s">
        <v>205</v>
      </c>
      <c r="BW294" s="5" t="s">
        <v>205</v>
      </c>
      <c r="CQ294" s="5" t="s">
        <v>205</v>
      </c>
      <c r="DK294" s="5" t="s">
        <v>205</v>
      </c>
      <c r="DO294" s="8"/>
      <c r="EE294" s="5" t="s">
        <v>205</v>
      </c>
      <c r="EY294" s="5" t="s">
        <v>205</v>
      </c>
      <c r="FX294" s="5" t="s">
        <v>249</v>
      </c>
      <c r="FY294" s="5" t="b">
        <v>0</v>
      </c>
      <c r="FZ294" s="5" t="b">
        <v>0</v>
      </c>
      <c r="GA294" s="5" t="b">
        <v>0</v>
      </c>
      <c r="GB294" s="5" t="b">
        <v>0</v>
      </c>
      <c r="GC294" s="5" t="b">
        <v>0</v>
      </c>
      <c r="GD294" s="5" t="b">
        <v>0</v>
      </c>
      <c r="GE294" s="5" t="b">
        <v>0</v>
      </c>
      <c r="GF294" s="5" t="b">
        <v>0</v>
      </c>
      <c r="GG294" s="5" t="b">
        <v>1</v>
      </c>
      <c r="GI294" s="5" t="s">
        <v>215</v>
      </c>
      <c r="GJ294" s="5" t="s">
        <v>216</v>
      </c>
      <c r="GK294" s="5" t="s">
        <v>1292</v>
      </c>
      <c r="GL294" s="5">
        <v>34955409</v>
      </c>
      <c r="GM294" s="5" t="s">
        <v>1293</v>
      </c>
      <c r="GN294" s="5" t="s">
        <v>1294</v>
      </c>
      <c r="GO294" s="5">
        <v>177</v>
      </c>
      <c r="GQ294" s="5">
        <v>-1</v>
      </c>
    </row>
    <row r="295" spans="1:199" x14ac:dyDescent="0.3">
      <c r="A295" s="5" t="s">
        <v>2183</v>
      </c>
      <c r="B295" s="5" t="s">
        <v>1299</v>
      </c>
      <c r="C295" s="5" t="s">
        <v>1300</v>
      </c>
      <c r="D295" s="6">
        <v>43373</v>
      </c>
      <c r="E295" s="5" t="s">
        <v>1234</v>
      </c>
      <c r="F295" s="6">
        <v>43364</v>
      </c>
      <c r="G295" s="5" t="s">
        <v>616</v>
      </c>
      <c r="H295" s="5" t="s">
        <v>817</v>
      </c>
      <c r="I295" s="5" t="s">
        <v>819</v>
      </c>
      <c r="J295" s="7" t="s">
        <v>820</v>
      </c>
      <c r="K295" s="5" t="s">
        <v>203</v>
      </c>
      <c r="L295" s="5" t="s">
        <v>364</v>
      </c>
      <c r="M295" s="5" t="s">
        <v>205</v>
      </c>
      <c r="AH295" s="5" t="s">
        <v>205</v>
      </c>
      <c r="BC295" s="5" t="s">
        <v>205</v>
      </c>
      <c r="BW295" s="5" t="s">
        <v>205</v>
      </c>
      <c r="CQ295" s="5" t="s">
        <v>205</v>
      </c>
      <c r="DK295" s="5" t="s">
        <v>205</v>
      </c>
      <c r="DO295" s="8"/>
      <c r="EE295" s="5" t="s">
        <v>205</v>
      </c>
      <c r="EY295" s="5" t="s">
        <v>205</v>
      </c>
      <c r="FX295" s="5" t="s">
        <v>214</v>
      </c>
      <c r="FY295" s="5" t="b">
        <v>1</v>
      </c>
      <c r="FZ295" s="5" t="b">
        <v>0</v>
      </c>
      <c r="GA295" s="5" t="b">
        <v>0</v>
      </c>
      <c r="GB295" s="5" t="b">
        <v>0</v>
      </c>
      <c r="GC295" s="5" t="b">
        <v>0</v>
      </c>
      <c r="GD295" s="5" t="b">
        <v>0</v>
      </c>
      <c r="GE295" s="5" t="b">
        <v>0</v>
      </c>
      <c r="GF295" s="5" t="b">
        <v>0</v>
      </c>
      <c r="GG295" s="5" t="b">
        <v>0</v>
      </c>
      <c r="GI295" s="5" t="s">
        <v>215</v>
      </c>
      <c r="GJ295" s="5" t="s">
        <v>216</v>
      </c>
      <c r="GK295" s="5" t="s">
        <v>1301</v>
      </c>
      <c r="GL295" s="5">
        <v>34955415</v>
      </c>
      <c r="GM295" s="5" t="s">
        <v>1302</v>
      </c>
      <c r="GN295" s="5" t="s">
        <v>1303</v>
      </c>
      <c r="GO295" s="5">
        <v>179</v>
      </c>
      <c r="GQ295" s="5">
        <v>-1</v>
      </c>
    </row>
    <row r="296" spans="1:199" x14ac:dyDescent="0.3">
      <c r="A296" s="5" t="s">
        <v>2184</v>
      </c>
      <c r="B296" s="5" t="s">
        <v>1304</v>
      </c>
      <c r="C296" s="5" t="s">
        <v>1305</v>
      </c>
      <c r="D296" s="6">
        <v>43373</v>
      </c>
      <c r="E296" s="5" t="s">
        <v>1234</v>
      </c>
      <c r="F296" s="6">
        <v>43364</v>
      </c>
      <c r="G296" s="5" t="s">
        <v>616</v>
      </c>
      <c r="H296" s="5" t="s">
        <v>817</v>
      </c>
      <c r="I296" s="5" t="s">
        <v>819</v>
      </c>
      <c r="J296" s="7" t="s">
        <v>820</v>
      </c>
      <c r="K296" s="5" t="s">
        <v>203</v>
      </c>
      <c r="L296" s="5" t="s">
        <v>364</v>
      </c>
      <c r="M296" s="5" t="s">
        <v>205</v>
      </c>
      <c r="AH296" s="5" t="s">
        <v>205</v>
      </c>
      <c r="BC296" s="5" t="s">
        <v>205</v>
      </c>
      <c r="BW296" s="5" t="s">
        <v>205</v>
      </c>
      <c r="CQ296" s="5" t="s">
        <v>205</v>
      </c>
      <c r="DK296" s="5" t="s">
        <v>205</v>
      </c>
      <c r="DO296" s="8"/>
      <c r="EE296" s="5" t="s">
        <v>205</v>
      </c>
      <c r="EY296" s="5" t="s">
        <v>205</v>
      </c>
      <c r="FX296" s="5" t="s">
        <v>249</v>
      </c>
      <c r="FY296" s="5" t="b">
        <v>0</v>
      </c>
      <c r="FZ296" s="5" t="b">
        <v>0</v>
      </c>
      <c r="GA296" s="5" t="b">
        <v>0</v>
      </c>
      <c r="GB296" s="5" t="b">
        <v>0</v>
      </c>
      <c r="GC296" s="5" t="b">
        <v>0</v>
      </c>
      <c r="GD296" s="5" t="b">
        <v>0</v>
      </c>
      <c r="GE296" s="5" t="b">
        <v>0</v>
      </c>
      <c r="GF296" s="5" t="b">
        <v>0</v>
      </c>
      <c r="GG296" s="5" t="b">
        <v>1</v>
      </c>
      <c r="GI296" s="5" t="s">
        <v>215</v>
      </c>
      <c r="GJ296" s="5" t="s">
        <v>216</v>
      </c>
      <c r="GK296" s="5" t="s">
        <v>1306</v>
      </c>
      <c r="GL296" s="5">
        <v>34955416</v>
      </c>
      <c r="GM296" s="5" t="s">
        <v>1307</v>
      </c>
      <c r="GN296" s="5" t="s">
        <v>1308</v>
      </c>
      <c r="GO296" s="5">
        <v>180</v>
      </c>
      <c r="GQ296" s="5">
        <v>-1</v>
      </c>
    </row>
    <row r="297" spans="1:199" x14ac:dyDescent="0.3">
      <c r="A297" s="5" t="s">
        <v>2185</v>
      </c>
      <c r="B297" s="5" t="s">
        <v>1309</v>
      </c>
      <c r="C297" s="5" t="s">
        <v>1310</v>
      </c>
      <c r="D297" s="6">
        <v>43373</v>
      </c>
      <c r="E297" s="5" t="s">
        <v>1234</v>
      </c>
      <c r="F297" s="6">
        <v>43364</v>
      </c>
      <c r="G297" s="5" t="s">
        <v>616</v>
      </c>
      <c r="H297" s="5" t="s">
        <v>817</v>
      </c>
      <c r="I297" s="5" t="s">
        <v>819</v>
      </c>
      <c r="J297" s="7" t="s">
        <v>820</v>
      </c>
      <c r="K297" s="5" t="s">
        <v>203</v>
      </c>
      <c r="L297" s="5" t="s">
        <v>364</v>
      </c>
      <c r="M297" s="5" t="s">
        <v>205</v>
      </c>
      <c r="AH297" s="5" t="s">
        <v>205</v>
      </c>
      <c r="BC297" s="5" t="s">
        <v>205</v>
      </c>
      <c r="BW297" s="5" t="s">
        <v>205</v>
      </c>
      <c r="CQ297" s="5" t="s">
        <v>205</v>
      </c>
      <c r="DK297" s="5" t="s">
        <v>205</v>
      </c>
      <c r="DO297" s="8"/>
      <c r="EE297" s="5" t="s">
        <v>205</v>
      </c>
      <c r="EY297" s="5" t="s">
        <v>205</v>
      </c>
      <c r="FX297" s="5" t="s">
        <v>249</v>
      </c>
      <c r="FY297" s="5" t="b">
        <v>0</v>
      </c>
      <c r="FZ297" s="5" t="b">
        <v>0</v>
      </c>
      <c r="GA297" s="5" t="b">
        <v>0</v>
      </c>
      <c r="GB297" s="5" t="b">
        <v>0</v>
      </c>
      <c r="GC297" s="5" t="b">
        <v>0</v>
      </c>
      <c r="GD297" s="5" t="b">
        <v>0</v>
      </c>
      <c r="GE297" s="5" t="b">
        <v>0</v>
      </c>
      <c r="GF297" s="5" t="b">
        <v>0</v>
      </c>
      <c r="GG297" s="5" t="b">
        <v>1</v>
      </c>
      <c r="GI297" s="5" t="s">
        <v>215</v>
      </c>
      <c r="GJ297" s="5" t="s">
        <v>216</v>
      </c>
      <c r="GK297" s="5" t="s">
        <v>1311</v>
      </c>
      <c r="GL297" s="5">
        <v>34955419</v>
      </c>
      <c r="GM297" s="5" t="s">
        <v>1312</v>
      </c>
      <c r="GN297" s="5" t="s">
        <v>1313</v>
      </c>
      <c r="GO297" s="5">
        <v>181</v>
      </c>
      <c r="GQ297" s="5">
        <v>-1</v>
      </c>
    </row>
    <row r="298" spans="1:199" x14ac:dyDescent="0.3">
      <c r="A298" s="5" t="s">
        <v>2048</v>
      </c>
      <c r="B298" s="5" t="s">
        <v>1401</v>
      </c>
      <c r="C298" s="5" t="s">
        <v>1402</v>
      </c>
      <c r="D298" s="6">
        <v>43373</v>
      </c>
      <c r="E298" s="5" t="s">
        <v>1234</v>
      </c>
      <c r="F298" s="6">
        <v>43364</v>
      </c>
      <c r="G298" s="5" t="s">
        <v>822</v>
      </c>
      <c r="H298" s="5" t="s">
        <v>821</v>
      </c>
      <c r="I298" s="5" t="s">
        <v>823</v>
      </c>
      <c r="J298" s="7" t="s">
        <v>824</v>
      </c>
      <c r="K298" s="5" t="s">
        <v>203</v>
      </c>
      <c r="L298" s="5" t="s">
        <v>204</v>
      </c>
      <c r="M298" s="5" t="s">
        <v>205</v>
      </c>
      <c r="AH298" s="5" t="s">
        <v>205</v>
      </c>
      <c r="BC298" s="5" t="s">
        <v>206</v>
      </c>
      <c r="BD298" s="5" t="s">
        <v>206</v>
      </c>
      <c r="BF298" s="5">
        <v>150</v>
      </c>
      <c r="BG298" s="5">
        <v>150</v>
      </c>
      <c r="BH298" s="5" t="s">
        <v>822</v>
      </c>
      <c r="BI298" s="5" t="s">
        <v>237</v>
      </c>
      <c r="BJ298" s="5">
        <v>1</v>
      </c>
      <c r="BK298" s="5" t="s">
        <v>211</v>
      </c>
      <c r="BL298" s="5" t="b">
        <v>1</v>
      </c>
      <c r="BM298" s="5" t="b">
        <v>0</v>
      </c>
      <c r="BN298" s="5" t="b">
        <v>0</v>
      </c>
      <c r="BO298" s="5" t="b">
        <v>0</v>
      </c>
      <c r="BP298" s="5" t="b">
        <v>0</v>
      </c>
      <c r="BQ298" s="5" t="b">
        <v>0</v>
      </c>
      <c r="BR298" s="5" t="b">
        <v>0</v>
      </c>
      <c r="BS298" s="5" t="b">
        <v>0</v>
      </c>
      <c r="BT298" s="5" t="b">
        <v>0</v>
      </c>
      <c r="BU298" s="5" t="b">
        <v>0</v>
      </c>
      <c r="BV298" s="5" t="b">
        <v>0</v>
      </c>
      <c r="BW298" s="5" t="s">
        <v>205</v>
      </c>
      <c r="CQ298" s="5" t="s">
        <v>206</v>
      </c>
      <c r="CR298" s="5" t="s">
        <v>206</v>
      </c>
      <c r="CS298" s="5">
        <v>70</v>
      </c>
      <c r="CT298" s="5">
        <v>120</v>
      </c>
      <c r="CU298" s="8">
        <v>171.42857142857142</v>
      </c>
      <c r="CV298" s="5" t="s">
        <v>822</v>
      </c>
      <c r="CW298" s="5" t="s">
        <v>237</v>
      </c>
      <c r="CX298" s="5">
        <v>1</v>
      </c>
      <c r="CY298" s="5" t="s">
        <v>211</v>
      </c>
      <c r="CZ298" s="5" t="b">
        <v>1</v>
      </c>
      <c r="DA298" s="5" t="b">
        <v>0</v>
      </c>
      <c r="DB298" s="5" t="b">
        <v>0</v>
      </c>
      <c r="DC298" s="5" t="b">
        <v>0</v>
      </c>
      <c r="DD298" s="5" t="b">
        <v>0</v>
      </c>
      <c r="DE298" s="5" t="b">
        <v>0</v>
      </c>
      <c r="DF298" s="5" t="b">
        <v>0</v>
      </c>
      <c r="DG298" s="5" t="b">
        <v>0</v>
      </c>
      <c r="DH298" s="5" t="b">
        <v>0</v>
      </c>
      <c r="DI298" s="5" t="b">
        <v>0</v>
      </c>
      <c r="DJ298" s="5" t="b">
        <v>0</v>
      </c>
      <c r="DK298" s="5" t="s">
        <v>206</v>
      </c>
      <c r="DL298" s="5" t="s">
        <v>205</v>
      </c>
      <c r="DM298" s="5">
        <v>110</v>
      </c>
      <c r="DN298" s="5">
        <v>70</v>
      </c>
      <c r="DO298" s="8">
        <v>63.636363636363598</v>
      </c>
      <c r="DP298" s="5" t="s">
        <v>822</v>
      </c>
      <c r="DQ298" s="5" t="s">
        <v>237</v>
      </c>
      <c r="DR298" s="5">
        <v>1</v>
      </c>
      <c r="DS298" s="5" t="s">
        <v>211</v>
      </c>
      <c r="DT298" s="5" t="b">
        <v>1</v>
      </c>
      <c r="DU298" s="5" t="b">
        <v>0</v>
      </c>
      <c r="DV298" s="5" t="b">
        <v>0</v>
      </c>
      <c r="DW298" s="5" t="b">
        <v>0</v>
      </c>
      <c r="DX298" s="5" t="b">
        <v>0</v>
      </c>
      <c r="DY298" s="5" t="b">
        <v>0</v>
      </c>
      <c r="DZ298" s="5" t="b">
        <v>0</v>
      </c>
      <c r="EA298" s="5" t="b">
        <v>0</v>
      </c>
      <c r="EB298" s="5" t="b">
        <v>0</v>
      </c>
      <c r="EC298" s="5" t="b">
        <v>0</v>
      </c>
      <c r="ED298" s="5" t="b">
        <v>0</v>
      </c>
      <c r="EE298" s="5" t="s">
        <v>206</v>
      </c>
      <c r="EF298" s="5" t="s">
        <v>206</v>
      </c>
      <c r="EH298" s="5">
        <v>450</v>
      </c>
      <c r="EI298" s="5">
        <v>450</v>
      </c>
      <c r="EJ298" s="5" t="s">
        <v>822</v>
      </c>
      <c r="EK298" s="5" t="s">
        <v>237</v>
      </c>
      <c r="EL298" s="5">
        <v>1</v>
      </c>
      <c r="EM298" s="5" t="s">
        <v>211</v>
      </c>
      <c r="EN298" s="5" t="b">
        <v>1</v>
      </c>
      <c r="EO298" s="5" t="b">
        <v>0</v>
      </c>
      <c r="EP298" s="5" t="b">
        <v>0</v>
      </c>
      <c r="EQ298" s="5" t="b">
        <v>0</v>
      </c>
      <c r="ER298" s="5" t="b">
        <v>0</v>
      </c>
      <c r="ES298" s="5" t="b">
        <v>0</v>
      </c>
      <c r="ET298" s="5" t="b">
        <v>0</v>
      </c>
      <c r="EU298" s="5" t="b">
        <v>0</v>
      </c>
      <c r="EV298" s="5" t="b">
        <v>0</v>
      </c>
      <c r="EW298" s="5" t="b">
        <v>0</v>
      </c>
      <c r="EX298" s="5" t="b">
        <v>0</v>
      </c>
      <c r="EY298" s="5" t="s">
        <v>205</v>
      </c>
      <c r="FV298" s="5">
        <v>700</v>
      </c>
      <c r="FX298" s="5" t="s">
        <v>214</v>
      </c>
      <c r="FY298" s="5" t="b">
        <v>1</v>
      </c>
      <c r="FZ298" s="5" t="b">
        <v>0</v>
      </c>
      <c r="GA298" s="5" t="b">
        <v>0</v>
      </c>
      <c r="GB298" s="5" t="b">
        <v>0</v>
      </c>
      <c r="GC298" s="5" t="b">
        <v>0</v>
      </c>
      <c r="GD298" s="5" t="b">
        <v>0</v>
      </c>
      <c r="GE298" s="5" t="b">
        <v>0</v>
      </c>
      <c r="GF298" s="5" t="b">
        <v>0</v>
      </c>
      <c r="GG298" s="5" t="b">
        <v>0</v>
      </c>
      <c r="GI298" s="5" t="s">
        <v>215</v>
      </c>
      <c r="GJ298" s="5" t="s">
        <v>216</v>
      </c>
      <c r="GK298" s="5" t="s">
        <v>1403</v>
      </c>
      <c r="GL298" s="5">
        <v>34966125</v>
      </c>
      <c r="GM298" s="5" t="s">
        <v>1404</v>
      </c>
      <c r="GN298" s="5" t="s">
        <v>1405</v>
      </c>
      <c r="GO298" s="5">
        <v>200</v>
      </c>
      <c r="GQ298" s="5">
        <v>-1</v>
      </c>
    </row>
    <row r="299" spans="1:199" x14ac:dyDescent="0.3">
      <c r="A299" s="5" t="s">
        <v>2046</v>
      </c>
      <c r="B299" s="5" t="s">
        <v>1460</v>
      </c>
      <c r="C299" s="5" t="s">
        <v>1461</v>
      </c>
      <c r="D299" s="6">
        <v>43374</v>
      </c>
      <c r="E299" s="5" t="s">
        <v>1234</v>
      </c>
      <c r="F299" s="6">
        <v>43364</v>
      </c>
      <c r="G299" s="5" t="s">
        <v>822</v>
      </c>
      <c r="H299" s="5" t="s">
        <v>821</v>
      </c>
      <c r="I299" s="5" t="s">
        <v>823</v>
      </c>
      <c r="J299" s="7" t="s">
        <v>824</v>
      </c>
      <c r="K299" s="5" t="s">
        <v>203</v>
      </c>
      <c r="L299" s="5" t="s">
        <v>364</v>
      </c>
      <c r="M299" s="5" t="s">
        <v>206</v>
      </c>
      <c r="N299" s="5" t="s">
        <v>206</v>
      </c>
      <c r="P299" s="5">
        <v>470</v>
      </c>
      <c r="Q299" s="5">
        <v>470</v>
      </c>
      <c r="R299" s="5" t="s">
        <v>629</v>
      </c>
      <c r="T299" s="5" t="s">
        <v>249</v>
      </c>
      <c r="U299" s="5">
        <v>1</v>
      </c>
      <c r="V299" s="5" t="s">
        <v>629</v>
      </c>
      <c r="W299" s="5" t="b">
        <v>0</v>
      </c>
      <c r="X299" s="5" t="b">
        <v>0</v>
      </c>
      <c r="Y299" s="5" t="b">
        <v>0</v>
      </c>
      <c r="Z299" s="5" t="b">
        <v>0</v>
      </c>
      <c r="AA299" s="5" t="b">
        <v>0</v>
      </c>
      <c r="AB299" s="5" t="b">
        <v>0</v>
      </c>
      <c r="AC299" s="5" t="b">
        <v>0</v>
      </c>
      <c r="AD299" s="5" t="b">
        <v>0</v>
      </c>
      <c r="AE299" s="5" t="b">
        <v>0</v>
      </c>
      <c r="AF299" s="5" t="b">
        <v>0</v>
      </c>
      <c r="AG299" s="5" t="b">
        <v>1</v>
      </c>
      <c r="AH299" s="5" t="s">
        <v>206</v>
      </c>
      <c r="AI299" s="5" t="s">
        <v>206</v>
      </c>
      <c r="AK299" s="5">
        <v>450</v>
      </c>
      <c r="AL299" s="5">
        <v>450</v>
      </c>
      <c r="AM299" s="5" t="s">
        <v>629</v>
      </c>
      <c r="AO299" s="5" t="s">
        <v>249</v>
      </c>
      <c r="AP299" s="5">
        <v>1</v>
      </c>
      <c r="AQ299" s="5" t="s">
        <v>629</v>
      </c>
      <c r="AR299" s="5" t="b">
        <v>0</v>
      </c>
      <c r="AS299" s="5" t="b">
        <v>0</v>
      </c>
      <c r="AT299" s="5" t="b">
        <v>0</v>
      </c>
      <c r="AU299" s="5" t="b">
        <v>0</v>
      </c>
      <c r="AV299" s="5" t="b">
        <v>0</v>
      </c>
      <c r="AW299" s="5" t="b">
        <v>0</v>
      </c>
      <c r="AX299" s="5" t="b">
        <v>0</v>
      </c>
      <c r="AY299" s="5" t="b">
        <v>0</v>
      </c>
      <c r="AZ299" s="5" t="b">
        <v>0</v>
      </c>
      <c r="BA299" s="5" t="b">
        <v>0</v>
      </c>
      <c r="BB299" s="5" t="b">
        <v>1</v>
      </c>
      <c r="BC299" s="5" t="s">
        <v>205</v>
      </c>
      <c r="BW299" s="5" t="s">
        <v>205</v>
      </c>
      <c r="CQ299" s="5" t="s">
        <v>205</v>
      </c>
      <c r="DK299" s="5" t="s">
        <v>205</v>
      </c>
      <c r="EE299" s="5" t="s">
        <v>205</v>
      </c>
      <c r="EY299" s="5" t="s">
        <v>205</v>
      </c>
      <c r="FX299" s="5" t="s">
        <v>249</v>
      </c>
      <c r="FY299" s="5" t="b">
        <v>0</v>
      </c>
      <c r="FZ299" s="5" t="b">
        <v>0</v>
      </c>
      <c r="GA299" s="5" t="b">
        <v>0</v>
      </c>
      <c r="GB299" s="5" t="b">
        <v>0</v>
      </c>
      <c r="GC299" s="5" t="b">
        <v>0</v>
      </c>
      <c r="GD299" s="5" t="b">
        <v>0</v>
      </c>
      <c r="GE299" s="5" t="b">
        <v>0</v>
      </c>
      <c r="GF299" s="5" t="b">
        <v>0</v>
      </c>
      <c r="GG299" s="5" t="b">
        <v>1</v>
      </c>
      <c r="GI299" s="5" t="s">
        <v>215</v>
      </c>
      <c r="GJ299" s="5" t="s">
        <v>216</v>
      </c>
      <c r="GK299" s="5" t="s">
        <v>1462</v>
      </c>
      <c r="GL299" s="5">
        <v>35029958</v>
      </c>
      <c r="GM299" s="5" t="s">
        <v>1463</v>
      </c>
      <c r="GN299" s="5" t="s">
        <v>1464</v>
      </c>
      <c r="GO299" s="5">
        <v>211</v>
      </c>
      <c r="GQ299" s="5">
        <v>-1</v>
      </c>
    </row>
    <row r="300" spans="1:199" x14ac:dyDescent="0.3">
      <c r="A300" s="5" t="s">
        <v>2047</v>
      </c>
      <c r="B300" s="5" t="s">
        <v>1396</v>
      </c>
      <c r="C300" s="5" t="s">
        <v>1397</v>
      </c>
      <c r="D300" s="6">
        <v>43373</v>
      </c>
      <c r="E300" s="5" t="s">
        <v>1234</v>
      </c>
      <c r="F300" s="6">
        <v>43364</v>
      </c>
      <c r="G300" s="5" t="s">
        <v>822</v>
      </c>
      <c r="H300" s="5" t="s">
        <v>821</v>
      </c>
      <c r="I300" s="5" t="s">
        <v>823</v>
      </c>
      <c r="J300" s="7" t="s">
        <v>824</v>
      </c>
      <c r="K300" s="5" t="s">
        <v>203</v>
      </c>
      <c r="L300" s="5" t="s">
        <v>204</v>
      </c>
      <c r="M300" s="5" t="s">
        <v>206</v>
      </c>
      <c r="N300" s="5" t="s">
        <v>206</v>
      </c>
      <c r="P300" s="5">
        <v>470</v>
      </c>
      <c r="Q300" s="5">
        <v>470</v>
      </c>
      <c r="R300" s="5" t="s">
        <v>629</v>
      </c>
      <c r="T300" s="5" t="s">
        <v>249</v>
      </c>
      <c r="U300" s="5">
        <v>1</v>
      </c>
      <c r="V300" s="5" t="s">
        <v>629</v>
      </c>
      <c r="W300" s="5" t="b">
        <v>0</v>
      </c>
      <c r="X300" s="5" t="b">
        <v>0</v>
      </c>
      <c r="Y300" s="5" t="b">
        <v>0</v>
      </c>
      <c r="Z300" s="5" t="b">
        <v>0</v>
      </c>
      <c r="AA300" s="5" t="b">
        <v>0</v>
      </c>
      <c r="AB300" s="5" t="b">
        <v>0</v>
      </c>
      <c r="AC300" s="5" t="b">
        <v>0</v>
      </c>
      <c r="AD300" s="5" t="b">
        <v>0</v>
      </c>
      <c r="AE300" s="5" t="b">
        <v>0</v>
      </c>
      <c r="AF300" s="5" t="b">
        <v>0</v>
      </c>
      <c r="AG300" s="5" t="b">
        <v>1</v>
      </c>
      <c r="AH300" s="5" t="s">
        <v>206</v>
      </c>
      <c r="AI300" s="5" t="s">
        <v>206</v>
      </c>
      <c r="AK300" s="5">
        <v>450</v>
      </c>
      <c r="AL300" s="5">
        <v>450</v>
      </c>
      <c r="AM300" s="5" t="s">
        <v>629</v>
      </c>
      <c r="AO300" s="5" t="s">
        <v>249</v>
      </c>
      <c r="AP300" s="5">
        <v>1</v>
      </c>
      <c r="AQ300" s="5" t="s">
        <v>629</v>
      </c>
      <c r="AR300" s="5" t="b">
        <v>0</v>
      </c>
      <c r="AS300" s="5" t="b">
        <v>0</v>
      </c>
      <c r="AT300" s="5" t="b">
        <v>0</v>
      </c>
      <c r="AU300" s="5" t="b">
        <v>0</v>
      </c>
      <c r="AV300" s="5" t="b">
        <v>0</v>
      </c>
      <c r="AW300" s="5" t="b">
        <v>0</v>
      </c>
      <c r="AX300" s="5" t="b">
        <v>0</v>
      </c>
      <c r="AY300" s="5" t="b">
        <v>0</v>
      </c>
      <c r="AZ300" s="5" t="b">
        <v>0</v>
      </c>
      <c r="BA300" s="5" t="b">
        <v>0</v>
      </c>
      <c r="BB300" s="5" t="b">
        <v>1</v>
      </c>
      <c r="BC300" s="5" t="s">
        <v>205</v>
      </c>
      <c r="BW300" s="5" t="s">
        <v>205</v>
      </c>
      <c r="CQ300" s="5" t="s">
        <v>205</v>
      </c>
      <c r="DK300" s="5" t="s">
        <v>205</v>
      </c>
      <c r="DO300" s="8"/>
      <c r="EE300" s="5" t="s">
        <v>205</v>
      </c>
      <c r="EY300" s="5" t="s">
        <v>205</v>
      </c>
      <c r="FV300" s="5">
        <v>700</v>
      </c>
      <c r="FX300" s="5" t="s">
        <v>214</v>
      </c>
      <c r="FY300" s="5" t="b">
        <v>1</v>
      </c>
      <c r="FZ300" s="5" t="b">
        <v>0</v>
      </c>
      <c r="GA300" s="5" t="b">
        <v>0</v>
      </c>
      <c r="GB300" s="5" t="b">
        <v>0</v>
      </c>
      <c r="GC300" s="5" t="b">
        <v>0</v>
      </c>
      <c r="GD300" s="5" t="b">
        <v>0</v>
      </c>
      <c r="GE300" s="5" t="b">
        <v>0</v>
      </c>
      <c r="GF300" s="5" t="b">
        <v>0</v>
      </c>
      <c r="GG300" s="5" t="b">
        <v>0</v>
      </c>
      <c r="GI300" s="5" t="s">
        <v>215</v>
      </c>
      <c r="GJ300" s="5" t="s">
        <v>216</v>
      </c>
      <c r="GK300" s="5" t="s">
        <v>1398</v>
      </c>
      <c r="GL300" s="5">
        <v>34965714</v>
      </c>
      <c r="GM300" s="5" t="s">
        <v>1399</v>
      </c>
      <c r="GN300" s="5" t="s">
        <v>1400</v>
      </c>
      <c r="GO300" s="5">
        <v>199</v>
      </c>
      <c r="GQ300" s="5">
        <v>-1</v>
      </c>
    </row>
    <row r="301" spans="1:199" x14ac:dyDescent="0.3">
      <c r="A301" s="5" t="s">
        <v>2257</v>
      </c>
      <c r="B301" s="5" t="s">
        <v>1345</v>
      </c>
      <c r="C301" s="5" t="s">
        <v>1346</v>
      </c>
      <c r="D301" s="6">
        <v>43373</v>
      </c>
      <c r="E301" s="5" t="s">
        <v>1234</v>
      </c>
      <c r="F301" s="6">
        <v>43366</v>
      </c>
      <c r="G301" s="5" t="s">
        <v>822</v>
      </c>
      <c r="H301" s="5" t="s">
        <v>821</v>
      </c>
      <c r="I301" s="5" t="s">
        <v>825</v>
      </c>
      <c r="J301" s="7" t="s">
        <v>826</v>
      </c>
      <c r="K301" s="5" t="s">
        <v>203</v>
      </c>
      <c r="L301" s="5" t="s">
        <v>364</v>
      </c>
      <c r="M301" s="5" t="s">
        <v>205</v>
      </c>
      <c r="AH301" s="5" t="s">
        <v>205</v>
      </c>
      <c r="BC301" s="5" t="s">
        <v>205</v>
      </c>
      <c r="BW301" s="5" t="s">
        <v>205</v>
      </c>
      <c r="CQ301" s="5" t="s">
        <v>205</v>
      </c>
      <c r="DK301" s="5" t="s">
        <v>205</v>
      </c>
      <c r="DO301" s="8"/>
      <c r="EE301" s="5" t="s">
        <v>205</v>
      </c>
      <c r="EY301" s="5" t="s">
        <v>206</v>
      </c>
      <c r="EZ301" s="5">
        <v>3</v>
      </c>
      <c r="FA301" s="5" t="s">
        <v>212</v>
      </c>
      <c r="FB301" s="5" t="s">
        <v>247</v>
      </c>
      <c r="FC301" s="5" t="s">
        <v>205</v>
      </c>
      <c r="FD301" s="5">
        <v>250</v>
      </c>
      <c r="FE301" s="5">
        <v>1</v>
      </c>
      <c r="FF301" s="5" t="s">
        <v>206</v>
      </c>
      <c r="FG301" s="5">
        <v>6000</v>
      </c>
      <c r="FH301" s="5">
        <v>8000</v>
      </c>
      <c r="FI301" s="5">
        <v>15000</v>
      </c>
      <c r="FJ301" s="5" t="s">
        <v>1336</v>
      </c>
      <c r="FK301" s="5" t="b">
        <v>1</v>
      </c>
      <c r="FL301" s="5" t="b">
        <v>0</v>
      </c>
      <c r="FM301" s="5" t="b">
        <v>0</v>
      </c>
      <c r="FN301" s="5" t="b">
        <v>0</v>
      </c>
      <c r="FO301" s="5" t="b">
        <v>1</v>
      </c>
      <c r="FP301" s="5" t="b">
        <v>0</v>
      </c>
      <c r="FQ301" s="5" t="b">
        <v>1</v>
      </c>
      <c r="FR301" s="5" t="b">
        <v>1</v>
      </c>
      <c r="FS301" s="5" t="b">
        <v>0</v>
      </c>
      <c r="FT301" s="5" t="b">
        <v>0</v>
      </c>
      <c r="FU301" s="5" t="b">
        <v>0</v>
      </c>
      <c r="FV301" s="5">
        <v>700</v>
      </c>
      <c r="FX301" s="5" t="s">
        <v>214</v>
      </c>
      <c r="FY301" s="5" t="b">
        <v>1</v>
      </c>
      <c r="FZ301" s="5" t="b">
        <v>0</v>
      </c>
      <c r="GA301" s="5" t="b">
        <v>0</v>
      </c>
      <c r="GB301" s="5" t="b">
        <v>0</v>
      </c>
      <c r="GC301" s="5" t="b">
        <v>0</v>
      </c>
      <c r="GD301" s="5" t="b">
        <v>0</v>
      </c>
      <c r="GE301" s="5" t="b">
        <v>0</v>
      </c>
      <c r="GF301" s="5" t="b">
        <v>0</v>
      </c>
      <c r="GG301" s="5" t="b">
        <v>0</v>
      </c>
      <c r="GI301" s="5" t="s">
        <v>215</v>
      </c>
      <c r="GJ301" s="5" t="s">
        <v>216</v>
      </c>
      <c r="GK301" s="5" t="s">
        <v>1347</v>
      </c>
      <c r="GL301" s="5">
        <v>34960037</v>
      </c>
      <c r="GM301" s="5" t="s">
        <v>1348</v>
      </c>
      <c r="GN301" s="5" t="s">
        <v>1349</v>
      </c>
      <c r="GO301" s="5">
        <v>189</v>
      </c>
      <c r="GQ301" s="5">
        <v>-1</v>
      </c>
    </row>
    <row r="302" spans="1:199" x14ac:dyDescent="0.3">
      <c r="A302" s="5" t="s">
        <v>2259</v>
      </c>
      <c r="B302" s="5" t="s">
        <v>1356</v>
      </c>
      <c r="C302" s="5" t="s">
        <v>1357</v>
      </c>
      <c r="D302" s="6">
        <v>43373</v>
      </c>
      <c r="E302" s="5" t="s">
        <v>1234</v>
      </c>
      <c r="F302" s="6">
        <v>43366</v>
      </c>
      <c r="G302" s="5" t="s">
        <v>822</v>
      </c>
      <c r="H302" s="5" t="s">
        <v>821</v>
      </c>
      <c r="I302" s="5" t="s">
        <v>825</v>
      </c>
      <c r="J302" s="7" t="s">
        <v>826</v>
      </c>
      <c r="K302" s="5" t="s">
        <v>203</v>
      </c>
      <c r="L302" s="5" t="s">
        <v>364</v>
      </c>
      <c r="M302" s="5" t="s">
        <v>205</v>
      </c>
      <c r="AH302" s="5" t="s">
        <v>205</v>
      </c>
      <c r="BC302" s="5" t="s">
        <v>205</v>
      </c>
      <c r="BW302" s="5" t="s">
        <v>205</v>
      </c>
      <c r="CQ302" s="5" t="s">
        <v>205</v>
      </c>
      <c r="DK302" s="5" t="s">
        <v>205</v>
      </c>
      <c r="DO302" s="8"/>
      <c r="EE302" s="5" t="s">
        <v>205</v>
      </c>
      <c r="EY302" s="5" t="s">
        <v>206</v>
      </c>
      <c r="EZ302" s="5">
        <v>3</v>
      </c>
      <c r="FA302" s="5" t="s">
        <v>212</v>
      </c>
      <c r="FB302" s="5" t="s">
        <v>247</v>
      </c>
      <c r="FC302" s="5" t="s">
        <v>205</v>
      </c>
      <c r="FD302" s="5">
        <v>250</v>
      </c>
      <c r="FE302" s="5">
        <v>1</v>
      </c>
      <c r="FF302" s="5" t="s">
        <v>206</v>
      </c>
      <c r="FG302" s="5">
        <v>6000</v>
      </c>
      <c r="FH302" s="5">
        <v>8000</v>
      </c>
      <c r="FI302" s="5">
        <v>15000</v>
      </c>
      <c r="FJ302" s="5" t="s">
        <v>454</v>
      </c>
      <c r="FK302" s="5" t="b">
        <v>1</v>
      </c>
      <c r="FL302" s="5" t="b">
        <v>0</v>
      </c>
      <c r="FM302" s="5" t="b">
        <v>0</v>
      </c>
      <c r="FN302" s="5" t="b">
        <v>0</v>
      </c>
      <c r="FO302" s="5" t="b">
        <v>0</v>
      </c>
      <c r="FP302" s="5" t="b">
        <v>0</v>
      </c>
      <c r="FQ302" s="5" t="b">
        <v>0</v>
      </c>
      <c r="FR302" s="5" t="b">
        <v>1</v>
      </c>
      <c r="FS302" s="5" t="b">
        <v>0</v>
      </c>
      <c r="FT302" s="5" t="b">
        <v>0</v>
      </c>
      <c r="FU302" s="5" t="b">
        <v>0</v>
      </c>
      <c r="FV302" s="5">
        <v>700</v>
      </c>
      <c r="FX302" s="5" t="s">
        <v>214</v>
      </c>
      <c r="FY302" s="5" t="b">
        <v>1</v>
      </c>
      <c r="FZ302" s="5" t="b">
        <v>0</v>
      </c>
      <c r="GA302" s="5" t="b">
        <v>0</v>
      </c>
      <c r="GB302" s="5" t="b">
        <v>0</v>
      </c>
      <c r="GC302" s="5" t="b">
        <v>0</v>
      </c>
      <c r="GD302" s="5" t="b">
        <v>0</v>
      </c>
      <c r="GE302" s="5" t="b">
        <v>0</v>
      </c>
      <c r="GF302" s="5" t="b">
        <v>0</v>
      </c>
      <c r="GG302" s="5" t="b">
        <v>0</v>
      </c>
      <c r="GI302" s="5" t="s">
        <v>215</v>
      </c>
      <c r="GJ302" s="5" t="s">
        <v>216</v>
      </c>
      <c r="GK302" s="5" t="s">
        <v>1358</v>
      </c>
      <c r="GL302" s="5">
        <v>34961867</v>
      </c>
      <c r="GM302" s="5" t="s">
        <v>1359</v>
      </c>
      <c r="GN302" s="5" t="s">
        <v>1360</v>
      </c>
      <c r="GO302" s="5">
        <v>191</v>
      </c>
      <c r="GQ302" s="5">
        <v>-1</v>
      </c>
    </row>
    <row r="303" spans="1:199" x14ac:dyDescent="0.3">
      <c r="A303" s="5" t="s">
        <v>2256</v>
      </c>
      <c r="B303" s="5" t="s">
        <v>1340</v>
      </c>
      <c r="C303" s="5" t="s">
        <v>1341</v>
      </c>
      <c r="D303" s="6">
        <v>43373</v>
      </c>
      <c r="E303" s="5" t="s">
        <v>1234</v>
      </c>
      <c r="F303" s="6">
        <v>43366</v>
      </c>
      <c r="G303" s="5" t="s">
        <v>822</v>
      </c>
      <c r="H303" s="5" t="s">
        <v>821</v>
      </c>
      <c r="I303" s="5" t="s">
        <v>825</v>
      </c>
      <c r="J303" s="7" t="s">
        <v>826</v>
      </c>
      <c r="K303" s="5" t="s">
        <v>203</v>
      </c>
      <c r="L303" s="5" t="s">
        <v>364</v>
      </c>
      <c r="M303" s="5" t="s">
        <v>205</v>
      </c>
      <c r="AH303" s="5" t="s">
        <v>205</v>
      </c>
      <c r="BC303" s="5" t="s">
        <v>206</v>
      </c>
      <c r="BD303" s="5" t="s">
        <v>205</v>
      </c>
      <c r="BE303" s="5">
        <v>5</v>
      </c>
      <c r="BF303" s="5">
        <v>50</v>
      </c>
      <c r="BG303" s="5">
        <v>50</v>
      </c>
      <c r="BH303" s="5" t="s">
        <v>822</v>
      </c>
      <c r="BI303" s="5" t="s">
        <v>208</v>
      </c>
      <c r="BJ303" s="5">
        <v>2</v>
      </c>
      <c r="BK303" s="5" t="s">
        <v>462</v>
      </c>
      <c r="BL303" s="5" t="b">
        <v>1</v>
      </c>
      <c r="BM303" s="5" t="b">
        <v>0</v>
      </c>
      <c r="BN303" s="5" t="b">
        <v>0</v>
      </c>
      <c r="BO303" s="5" t="b">
        <v>0</v>
      </c>
      <c r="BP303" s="5" t="b">
        <v>0</v>
      </c>
      <c r="BQ303" s="5" t="b">
        <v>0</v>
      </c>
      <c r="BR303" s="5" t="b">
        <v>1</v>
      </c>
      <c r="BS303" s="5" t="b">
        <v>1</v>
      </c>
      <c r="BT303" s="5" t="b">
        <v>0</v>
      </c>
      <c r="BU303" s="5" t="b">
        <v>0</v>
      </c>
      <c r="BV303" s="5" t="b">
        <v>0</v>
      </c>
      <c r="BW303" s="5" t="s">
        <v>206</v>
      </c>
      <c r="BX303" s="5" t="s">
        <v>205</v>
      </c>
      <c r="BY303" s="5">
        <v>20</v>
      </c>
      <c r="BZ303" s="5">
        <v>300</v>
      </c>
      <c r="CA303" s="9">
        <v>150</v>
      </c>
      <c r="CB303" s="5" t="s">
        <v>822</v>
      </c>
      <c r="CC303" s="5" t="s">
        <v>208</v>
      </c>
      <c r="CD303" s="5">
        <v>1</v>
      </c>
      <c r="CE303" s="5" t="s">
        <v>462</v>
      </c>
      <c r="CF303" s="5" t="b">
        <v>1</v>
      </c>
      <c r="CG303" s="5" t="b">
        <v>0</v>
      </c>
      <c r="CH303" s="5" t="b">
        <v>0</v>
      </c>
      <c r="CI303" s="5" t="b">
        <v>0</v>
      </c>
      <c r="CJ303" s="5" t="b">
        <v>0</v>
      </c>
      <c r="CK303" s="5" t="b">
        <v>0</v>
      </c>
      <c r="CL303" s="5" t="b">
        <v>1</v>
      </c>
      <c r="CM303" s="5" t="b">
        <v>1</v>
      </c>
      <c r="CN303" s="5" t="b">
        <v>0</v>
      </c>
      <c r="CO303" s="5" t="b">
        <v>0</v>
      </c>
      <c r="CP303" s="5" t="b">
        <v>0</v>
      </c>
      <c r="CQ303" s="5" t="s">
        <v>206</v>
      </c>
      <c r="CR303" s="5" t="s">
        <v>206</v>
      </c>
      <c r="CS303" s="5">
        <v>70</v>
      </c>
      <c r="CT303" s="5">
        <v>130</v>
      </c>
      <c r="CU303" s="8">
        <v>185.71428571428572</v>
      </c>
      <c r="CV303" s="5" t="s">
        <v>616</v>
      </c>
      <c r="CW303" s="5" t="s">
        <v>208</v>
      </c>
      <c r="CX303" s="5">
        <v>3</v>
      </c>
      <c r="CY303" s="5" t="s">
        <v>462</v>
      </c>
      <c r="CZ303" s="5" t="b">
        <v>1</v>
      </c>
      <c r="DA303" s="5" t="b">
        <v>0</v>
      </c>
      <c r="DB303" s="5" t="b">
        <v>0</v>
      </c>
      <c r="DC303" s="5" t="b">
        <v>0</v>
      </c>
      <c r="DD303" s="5" t="b">
        <v>0</v>
      </c>
      <c r="DE303" s="5" t="b">
        <v>0</v>
      </c>
      <c r="DF303" s="5" t="b">
        <v>1</v>
      </c>
      <c r="DG303" s="5" t="b">
        <v>1</v>
      </c>
      <c r="DH303" s="5" t="b">
        <v>0</v>
      </c>
      <c r="DI303" s="5" t="b">
        <v>0</v>
      </c>
      <c r="DJ303" s="5" t="b">
        <v>0</v>
      </c>
      <c r="DK303" s="5" t="s">
        <v>206</v>
      </c>
      <c r="DL303" s="5" t="s">
        <v>205</v>
      </c>
      <c r="DM303" s="5">
        <v>110</v>
      </c>
      <c r="DN303" s="5">
        <v>100</v>
      </c>
      <c r="DO303" s="8">
        <v>90.909090909090907</v>
      </c>
      <c r="DP303" s="5" t="s">
        <v>616</v>
      </c>
      <c r="DQ303" s="5" t="s">
        <v>208</v>
      </c>
      <c r="DR303" s="5">
        <v>3</v>
      </c>
      <c r="DS303" s="5" t="s">
        <v>250</v>
      </c>
      <c r="DT303" s="5" t="b">
        <v>1</v>
      </c>
      <c r="DU303" s="5" t="b">
        <v>0</v>
      </c>
      <c r="DV303" s="5" t="b">
        <v>0</v>
      </c>
      <c r="DW303" s="5" t="b">
        <v>0</v>
      </c>
      <c r="DX303" s="5" t="b">
        <v>0</v>
      </c>
      <c r="DY303" s="5" t="b">
        <v>0</v>
      </c>
      <c r="DZ303" s="5" t="b">
        <v>1</v>
      </c>
      <c r="EA303" s="5" t="b">
        <v>0</v>
      </c>
      <c r="EB303" s="5" t="b">
        <v>0</v>
      </c>
      <c r="EC303" s="5" t="b">
        <v>0</v>
      </c>
      <c r="ED303" s="5" t="b">
        <v>0</v>
      </c>
      <c r="EE303" s="5" t="s">
        <v>206</v>
      </c>
      <c r="EF303" s="5" t="s">
        <v>206</v>
      </c>
      <c r="EH303" s="5">
        <v>500</v>
      </c>
      <c r="EI303" s="5">
        <v>500</v>
      </c>
      <c r="EJ303" s="5" t="s">
        <v>616</v>
      </c>
      <c r="EK303" s="5" t="s">
        <v>208</v>
      </c>
      <c r="EL303" s="5">
        <v>3</v>
      </c>
      <c r="EM303" s="5" t="s">
        <v>250</v>
      </c>
      <c r="EN303" s="5" t="b">
        <v>1</v>
      </c>
      <c r="EO303" s="5" t="b">
        <v>0</v>
      </c>
      <c r="EP303" s="5" t="b">
        <v>0</v>
      </c>
      <c r="EQ303" s="5" t="b">
        <v>0</v>
      </c>
      <c r="ER303" s="5" t="b">
        <v>0</v>
      </c>
      <c r="ES303" s="5" t="b">
        <v>0</v>
      </c>
      <c r="ET303" s="5" t="b">
        <v>1</v>
      </c>
      <c r="EU303" s="5" t="b">
        <v>0</v>
      </c>
      <c r="EV303" s="5" t="b">
        <v>0</v>
      </c>
      <c r="EW303" s="5" t="b">
        <v>0</v>
      </c>
      <c r="EX303" s="5" t="b">
        <v>0</v>
      </c>
      <c r="EY303" s="5" t="s">
        <v>205</v>
      </c>
      <c r="FV303" s="5">
        <v>700</v>
      </c>
      <c r="FX303" s="5" t="s">
        <v>214</v>
      </c>
      <c r="FY303" s="5" t="b">
        <v>1</v>
      </c>
      <c r="FZ303" s="5" t="b">
        <v>0</v>
      </c>
      <c r="GA303" s="5" t="b">
        <v>0</v>
      </c>
      <c r="GB303" s="5" t="b">
        <v>0</v>
      </c>
      <c r="GC303" s="5" t="b">
        <v>0</v>
      </c>
      <c r="GD303" s="5" t="b">
        <v>0</v>
      </c>
      <c r="GE303" s="5" t="b">
        <v>0</v>
      </c>
      <c r="GF303" s="5" t="b">
        <v>0</v>
      </c>
      <c r="GG303" s="5" t="b">
        <v>0</v>
      </c>
      <c r="GI303" s="5" t="s">
        <v>215</v>
      </c>
      <c r="GJ303" s="5" t="s">
        <v>216</v>
      </c>
      <c r="GK303" s="5" t="s">
        <v>1342</v>
      </c>
      <c r="GL303" s="5">
        <v>34959052</v>
      </c>
      <c r="GM303" s="5" t="s">
        <v>1343</v>
      </c>
      <c r="GN303" s="5" t="s">
        <v>1344</v>
      </c>
      <c r="GO303" s="5">
        <v>188</v>
      </c>
      <c r="GQ303" s="5">
        <v>-1</v>
      </c>
    </row>
    <row r="304" spans="1:199" x14ac:dyDescent="0.3">
      <c r="A304" s="5" t="s">
        <v>2260</v>
      </c>
      <c r="B304" s="5" t="s">
        <v>1361</v>
      </c>
      <c r="C304" s="5" t="s">
        <v>1362</v>
      </c>
      <c r="D304" s="6">
        <v>43373</v>
      </c>
      <c r="E304" s="5" t="s">
        <v>1234</v>
      </c>
      <c r="F304" s="6">
        <v>43366</v>
      </c>
      <c r="G304" s="5" t="s">
        <v>822</v>
      </c>
      <c r="H304" s="5" t="s">
        <v>821</v>
      </c>
      <c r="I304" s="5" t="s">
        <v>825</v>
      </c>
      <c r="J304" s="7" t="s">
        <v>826</v>
      </c>
      <c r="K304" s="5" t="s">
        <v>203</v>
      </c>
      <c r="L304" s="5" t="s">
        <v>364</v>
      </c>
      <c r="M304" s="5" t="s">
        <v>205</v>
      </c>
      <c r="AH304" s="5" t="s">
        <v>205</v>
      </c>
      <c r="BC304" s="5" t="s">
        <v>206</v>
      </c>
      <c r="BD304" s="5" t="s">
        <v>205</v>
      </c>
      <c r="BE304" s="5">
        <v>5</v>
      </c>
      <c r="BF304" s="5">
        <v>50</v>
      </c>
      <c r="BG304" s="5">
        <v>50</v>
      </c>
      <c r="BH304" s="5" t="s">
        <v>822</v>
      </c>
      <c r="BI304" s="5" t="s">
        <v>208</v>
      </c>
      <c r="BJ304" s="5">
        <v>3</v>
      </c>
      <c r="BK304" s="5" t="s">
        <v>462</v>
      </c>
      <c r="BL304" s="5" t="b">
        <v>1</v>
      </c>
      <c r="BM304" s="5" t="b">
        <v>0</v>
      </c>
      <c r="BN304" s="5" t="b">
        <v>0</v>
      </c>
      <c r="BO304" s="5" t="b">
        <v>0</v>
      </c>
      <c r="BP304" s="5" t="b">
        <v>0</v>
      </c>
      <c r="BQ304" s="5" t="b">
        <v>0</v>
      </c>
      <c r="BR304" s="5" t="b">
        <v>1</v>
      </c>
      <c r="BS304" s="5" t="b">
        <v>1</v>
      </c>
      <c r="BT304" s="5" t="b">
        <v>0</v>
      </c>
      <c r="BU304" s="5" t="b">
        <v>0</v>
      </c>
      <c r="BV304" s="5" t="b">
        <v>0</v>
      </c>
      <c r="BW304" s="5" t="s">
        <v>206</v>
      </c>
      <c r="BX304" s="5" t="s">
        <v>206</v>
      </c>
      <c r="BY304" s="5">
        <v>20</v>
      </c>
      <c r="BZ304" s="5">
        <v>300</v>
      </c>
      <c r="CA304" s="5">
        <v>150</v>
      </c>
      <c r="CB304" s="5" t="s">
        <v>822</v>
      </c>
      <c r="CC304" s="5" t="s">
        <v>208</v>
      </c>
      <c r="CD304" s="5">
        <v>3</v>
      </c>
      <c r="CE304" s="5" t="s">
        <v>462</v>
      </c>
      <c r="CF304" s="5" t="b">
        <v>1</v>
      </c>
      <c r="CG304" s="5" t="b">
        <v>0</v>
      </c>
      <c r="CH304" s="5" t="b">
        <v>0</v>
      </c>
      <c r="CI304" s="5" t="b">
        <v>0</v>
      </c>
      <c r="CJ304" s="5" t="b">
        <v>0</v>
      </c>
      <c r="CK304" s="5" t="b">
        <v>0</v>
      </c>
      <c r="CL304" s="5" t="b">
        <v>1</v>
      </c>
      <c r="CM304" s="5" t="b">
        <v>1</v>
      </c>
      <c r="CN304" s="5" t="b">
        <v>0</v>
      </c>
      <c r="CO304" s="5" t="b">
        <v>0</v>
      </c>
      <c r="CP304" s="5" t="b">
        <v>0</v>
      </c>
      <c r="CQ304" s="5" t="s">
        <v>206</v>
      </c>
      <c r="CR304" s="5" t="s">
        <v>206</v>
      </c>
      <c r="CS304" s="5">
        <v>70</v>
      </c>
      <c r="CT304" s="5">
        <v>150</v>
      </c>
      <c r="CU304" s="8">
        <v>214.28571428571428</v>
      </c>
      <c r="CV304" s="5" t="s">
        <v>616</v>
      </c>
      <c r="CW304" s="5" t="s">
        <v>208</v>
      </c>
      <c r="CX304" s="5">
        <v>4</v>
      </c>
      <c r="CY304" s="5" t="s">
        <v>462</v>
      </c>
      <c r="CZ304" s="5" t="b">
        <v>1</v>
      </c>
      <c r="DA304" s="5" t="b">
        <v>0</v>
      </c>
      <c r="DB304" s="5" t="b">
        <v>0</v>
      </c>
      <c r="DC304" s="5" t="b">
        <v>0</v>
      </c>
      <c r="DD304" s="5" t="b">
        <v>0</v>
      </c>
      <c r="DE304" s="5" t="b">
        <v>0</v>
      </c>
      <c r="DF304" s="5" t="b">
        <v>1</v>
      </c>
      <c r="DG304" s="5" t="b">
        <v>1</v>
      </c>
      <c r="DH304" s="5" t="b">
        <v>0</v>
      </c>
      <c r="DI304" s="5" t="b">
        <v>0</v>
      </c>
      <c r="DJ304" s="5" t="b">
        <v>0</v>
      </c>
      <c r="DK304" s="5" t="s">
        <v>206</v>
      </c>
      <c r="DL304" s="5" t="s">
        <v>205</v>
      </c>
      <c r="DM304" s="5">
        <v>110</v>
      </c>
      <c r="DN304" s="5">
        <v>100</v>
      </c>
      <c r="DO304" s="8">
        <v>90.909090909090907</v>
      </c>
      <c r="DP304" s="5" t="s">
        <v>616</v>
      </c>
      <c r="DQ304" s="5" t="s">
        <v>208</v>
      </c>
      <c r="DR304" s="5">
        <v>3</v>
      </c>
      <c r="DS304" s="5" t="s">
        <v>462</v>
      </c>
      <c r="DT304" s="5" t="b">
        <v>1</v>
      </c>
      <c r="DU304" s="5" t="b">
        <v>0</v>
      </c>
      <c r="DV304" s="5" t="b">
        <v>0</v>
      </c>
      <c r="DW304" s="5" t="b">
        <v>0</v>
      </c>
      <c r="DX304" s="5" t="b">
        <v>0</v>
      </c>
      <c r="DY304" s="5" t="b">
        <v>0</v>
      </c>
      <c r="DZ304" s="5" t="b">
        <v>1</v>
      </c>
      <c r="EA304" s="5" t="b">
        <v>1</v>
      </c>
      <c r="EB304" s="5" t="b">
        <v>0</v>
      </c>
      <c r="EC304" s="5" t="b">
        <v>0</v>
      </c>
      <c r="ED304" s="5" t="b">
        <v>0</v>
      </c>
      <c r="EE304" s="5" t="s">
        <v>206</v>
      </c>
      <c r="EF304" s="5" t="s">
        <v>206</v>
      </c>
      <c r="EH304" s="5">
        <v>600</v>
      </c>
      <c r="EI304" s="5">
        <v>600</v>
      </c>
      <c r="EJ304" s="5" t="s">
        <v>616</v>
      </c>
      <c r="EK304" s="5" t="s">
        <v>208</v>
      </c>
      <c r="EL304" s="5">
        <v>7</v>
      </c>
      <c r="EM304" s="5" t="s">
        <v>462</v>
      </c>
      <c r="EN304" s="5" t="b">
        <v>1</v>
      </c>
      <c r="EO304" s="5" t="b">
        <v>0</v>
      </c>
      <c r="EP304" s="5" t="b">
        <v>0</v>
      </c>
      <c r="EQ304" s="5" t="b">
        <v>0</v>
      </c>
      <c r="ER304" s="5" t="b">
        <v>0</v>
      </c>
      <c r="ES304" s="5" t="b">
        <v>0</v>
      </c>
      <c r="ET304" s="5" t="b">
        <v>1</v>
      </c>
      <c r="EU304" s="5" t="b">
        <v>1</v>
      </c>
      <c r="EV304" s="5" t="b">
        <v>0</v>
      </c>
      <c r="EW304" s="5" t="b">
        <v>0</v>
      </c>
      <c r="EX304" s="5" t="b">
        <v>0</v>
      </c>
      <c r="EY304" s="5" t="s">
        <v>205</v>
      </c>
      <c r="FV304" s="5">
        <v>700</v>
      </c>
      <c r="FX304" s="5" t="s">
        <v>214</v>
      </c>
      <c r="FY304" s="5" t="b">
        <v>1</v>
      </c>
      <c r="FZ304" s="5" t="b">
        <v>0</v>
      </c>
      <c r="GA304" s="5" t="b">
        <v>0</v>
      </c>
      <c r="GB304" s="5" t="b">
        <v>0</v>
      </c>
      <c r="GC304" s="5" t="b">
        <v>0</v>
      </c>
      <c r="GD304" s="5" t="b">
        <v>0</v>
      </c>
      <c r="GE304" s="5" t="b">
        <v>0</v>
      </c>
      <c r="GF304" s="5" t="b">
        <v>0</v>
      </c>
      <c r="GG304" s="5" t="b">
        <v>0</v>
      </c>
      <c r="GI304" s="5" t="s">
        <v>215</v>
      </c>
      <c r="GJ304" s="5" t="s">
        <v>216</v>
      </c>
      <c r="GK304" s="5" t="s">
        <v>1363</v>
      </c>
      <c r="GL304" s="5">
        <v>34962727</v>
      </c>
      <c r="GM304" s="5" t="s">
        <v>1364</v>
      </c>
      <c r="GN304" s="5" t="s">
        <v>1365</v>
      </c>
      <c r="GO304" s="5">
        <v>192</v>
      </c>
      <c r="GQ304" s="5">
        <v>-1</v>
      </c>
    </row>
    <row r="305" spans="1:201" x14ac:dyDescent="0.3">
      <c r="A305" s="5" t="s">
        <v>2262</v>
      </c>
      <c r="B305" s="5" t="s">
        <v>1371</v>
      </c>
      <c r="C305" s="5" t="s">
        <v>1372</v>
      </c>
      <c r="D305" s="6">
        <v>43373</v>
      </c>
      <c r="E305" s="5" t="s">
        <v>1234</v>
      </c>
      <c r="F305" s="6">
        <v>43366</v>
      </c>
      <c r="G305" s="5" t="s">
        <v>822</v>
      </c>
      <c r="H305" s="5" t="s">
        <v>821</v>
      </c>
      <c r="I305" s="5" t="s">
        <v>825</v>
      </c>
      <c r="J305" s="7" t="s">
        <v>826</v>
      </c>
      <c r="K305" s="5" t="s">
        <v>203</v>
      </c>
      <c r="L305" s="5" t="s">
        <v>364</v>
      </c>
      <c r="M305" s="5" t="s">
        <v>205</v>
      </c>
      <c r="AH305" s="5" t="s">
        <v>205</v>
      </c>
      <c r="BC305" s="5" t="s">
        <v>206</v>
      </c>
      <c r="BD305" s="5" t="s">
        <v>205</v>
      </c>
      <c r="BE305" s="5">
        <v>5</v>
      </c>
      <c r="BF305" s="5">
        <v>50</v>
      </c>
      <c r="BG305" s="5">
        <v>50</v>
      </c>
      <c r="BH305" s="5" t="s">
        <v>822</v>
      </c>
      <c r="BI305" s="5" t="s">
        <v>208</v>
      </c>
      <c r="BJ305" s="5">
        <v>2</v>
      </c>
      <c r="BK305" s="5" t="s">
        <v>462</v>
      </c>
      <c r="BL305" s="5" t="b">
        <v>1</v>
      </c>
      <c r="BM305" s="5" t="b">
        <v>0</v>
      </c>
      <c r="BN305" s="5" t="b">
        <v>0</v>
      </c>
      <c r="BO305" s="5" t="b">
        <v>0</v>
      </c>
      <c r="BP305" s="5" t="b">
        <v>0</v>
      </c>
      <c r="BQ305" s="5" t="b">
        <v>0</v>
      </c>
      <c r="BR305" s="5" t="b">
        <v>1</v>
      </c>
      <c r="BS305" s="5" t="b">
        <v>1</v>
      </c>
      <c r="BT305" s="5" t="b">
        <v>0</v>
      </c>
      <c r="BU305" s="5" t="b">
        <v>0</v>
      </c>
      <c r="BV305" s="5" t="b">
        <v>0</v>
      </c>
      <c r="BW305" s="5" t="s">
        <v>206</v>
      </c>
      <c r="BX305" s="5" t="s">
        <v>205</v>
      </c>
      <c r="BY305" s="5">
        <v>20</v>
      </c>
      <c r="BZ305" s="5">
        <v>300</v>
      </c>
      <c r="CA305" s="9">
        <v>150</v>
      </c>
      <c r="CB305" s="5" t="s">
        <v>822</v>
      </c>
      <c r="CC305" s="5" t="s">
        <v>208</v>
      </c>
      <c r="CD305" s="5">
        <v>2</v>
      </c>
      <c r="CE305" s="5" t="s">
        <v>462</v>
      </c>
      <c r="CF305" s="5" t="b">
        <v>1</v>
      </c>
      <c r="CG305" s="5" t="b">
        <v>0</v>
      </c>
      <c r="CH305" s="5" t="b">
        <v>0</v>
      </c>
      <c r="CI305" s="5" t="b">
        <v>0</v>
      </c>
      <c r="CJ305" s="5" t="b">
        <v>0</v>
      </c>
      <c r="CK305" s="5" t="b">
        <v>0</v>
      </c>
      <c r="CL305" s="5" t="b">
        <v>1</v>
      </c>
      <c r="CM305" s="5" t="b">
        <v>1</v>
      </c>
      <c r="CN305" s="5" t="b">
        <v>0</v>
      </c>
      <c r="CO305" s="5" t="b">
        <v>0</v>
      </c>
      <c r="CP305" s="5" t="b">
        <v>0</v>
      </c>
      <c r="CQ305" s="5" t="s">
        <v>206</v>
      </c>
      <c r="CR305" s="5" t="s">
        <v>206</v>
      </c>
      <c r="CS305" s="5">
        <v>70</v>
      </c>
      <c r="CT305" s="5">
        <v>150</v>
      </c>
      <c r="CU305" s="8">
        <v>214.28571428571428</v>
      </c>
      <c r="CV305" s="5" t="s">
        <v>616</v>
      </c>
      <c r="CW305" s="5" t="s">
        <v>208</v>
      </c>
      <c r="CX305" s="5">
        <v>2</v>
      </c>
      <c r="CY305" s="5" t="s">
        <v>462</v>
      </c>
      <c r="CZ305" s="5" t="b">
        <v>1</v>
      </c>
      <c r="DA305" s="5" t="b">
        <v>0</v>
      </c>
      <c r="DB305" s="5" t="b">
        <v>0</v>
      </c>
      <c r="DC305" s="5" t="b">
        <v>0</v>
      </c>
      <c r="DD305" s="5" t="b">
        <v>0</v>
      </c>
      <c r="DE305" s="5" t="b">
        <v>0</v>
      </c>
      <c r="DF305" s="5" t="b">
        <v>1</v>
      </c>
      <c r="DG305" s="5" t="b">
        <v>1</v>
      </c>
      <c r="DH305" s="5" t="b">
        <v>0</v>
      </c>
      <c r="DI305" s="5" t="b">
        <v>0</v>
      </c>
      <c r="DJ305" s="5" t="b">
        <v>0</v>
      </c>
      <c r="DK305" s="5" t="s">
        <v>206</v>
      </c>
      <c r="DL305" s="5" t="s">
        <v>205</v>
      </c>
      <c r="DM305" s="5">
        <v>110</v>
      </c>
      <c r="DN305" s="5">
        <v>100</v>
      </c>
      <c r="DO305" s="8">
        <v>90.909090909090907</v>
      </c>
      <c r="DP305" s="5" t="s">
        <v>616</v>
      </c>
      <c r="DQ305" s="5" t="s">
        <v>208</v>
      </c>
      <c r="DR305" s="5">
        <v>2</v>
      </c>
      <c r="DS305" s="5" t="s">
        <v>462</v>
      </c>
      <c r="DT305" s="5" t="b">
        <v>1</v>
      </c>
      <c r="DU305" s="5" t="b">
        <v>0</v>
      </c>
      <c r="DV305" s="5" t="b">
        <v>0</v>
      </c>
      <c r="DW305" s="5" t="b">
        <v>0</v>
      </c>
      <c r="DX305" s="5" t="b">
        <v>0</v>
      </c>
      <c r="DY305" s="5" t="b">
        <v>0</v>
      </c>
      <c r="DZ305" s="5" t="b">
        <v>1</v>
      </c>
      <c r="EA305" s="5" t="b">
        <v>1</v>
      </c>
      <c r="EB305" s="5" t="b">
        <v>0</v>
      </c>
      <c r="EC305" s="5" t="b">
        <v>0</v>
      </c>
      <c r="ED305" s="5" t="b">
        <v>0</v>
      </c>
      <c r="EE305" s="5" t="s">
        <v>206</v>
      </c>
      <c r="EF305" s="5" t="s">
        <v>206</v>
      </c>
      <c r="EH305" s="5">
        <v>600</v>
      </c>
      <c r="EI305" s="5">
        <v>600</v>
      </c>
      <c r="EJ305" s="5" t="s">
        <v>616</v>
      </c>
      <c r="EK305" s="5" t="s">
        <v>208</v>
      </c>
      <c r="EL305" s="5">
        <v>3</v>
      </c>
      <c r="EM305" s="5" t="s">
        <v>462</v>
      </c>
      <c r="EN305" s="5" t="b">
        <v>1</v>
      </c>
      <c r="EO305" s="5" t="b">
        <v>0</v>
      </c>
      <c r="EP305" s="5" t="b">
        <v>0</v>
      </c>
      <c r="EQ305" s="5" t="b">
        <v>0</v>
      </c>
      <c r="ER305" s="5" t="b">
        <v>0</v>
      </c>
      <c r="ES305" s="5" t="b">
        <v>0</v>
      </c>
      <c r="ET305" s="5" t="b">
        <v>1</v>
      </c>
      <c r="EU305" s="5" t="b">
        <v>1</v>
      </c>
      <c r="EV305" s="5" t="b">
        <v>0</v>
      </c>
      <c r="EW305" s="5" t="b">
        <v>0</v>
      </c>
      <c r="EX305" s="5" t="b">
        <v>0</v>
      </c>
      <c r="EY305" s="5" t="s">
        <v>205</v>
      </c>
      <c r="FV305" s="5">
        <v>700</v>
      </c>
      <c r="FX305" s="5" t="s">
        <v>214</v>
      </c>
      <c r="FY305" s="5" t="b">
        <v>1</v>
      </c>
      <c r="FZ305" s="5" t="b">
        <v>0</v>
      </c>
      <c r="GA305" s="5" t="b">
        <v>0</v>
      </c>
      <c r="GB305" s="5" t="b">
        <v>0</v>
      </c>
      <c r="GC305" s="5" t="b">
        <v>0</v>
      </c>
      <c r="GD305" s="5" t="b">
        <v>0</v>
      </c>
      <c r="GE305" s="5" t="b">
        <v>0</v>
      </c>
      <c r="GF305" s="5" t="b">
        <v>0</v>
      </c>
      <c r="GG305" s="5" t="b">
        <v>0</v>
      </c>
      <c r="GI305" s="5" t="s">
        <v>215</v>
      </c>
      <c r="GJ305" s="5" t="s">
        <v>216</v>
      </c>
      <c r="GK305" s="5" t="s">
        <v>1373</v>
      </c>
      <c r="GL305" s="5">
        <v>34963816</v>
      </c>
      <c r="GM305" s="5" t="s">
        <v>1374</v>
      </c>
      <c r="GN305" s="5" t="s">
        <v>1375</v>
      </c>
      <c r="GO305" s="5">
        <v>194</v>
      </c>
      <c r="GQ305" s="5">
        <v>-1</v>
      </c>
    </row>
    <row r="306" spans="1:201" x14ac:dyDescent="0.3">
      <c r="A306" s="5" t="s">
        <v>2265</v>
      </c>
      <c r="B306" s="5" t="s">
        <v>1386</v>
      </c>
      <c r="C306" s="5" t="s">
        <v>1387</v>
      </c>
      <c r="D306" s="6">
        <v>43373</v>
      </c>
      <c r="E306" s="5" t="s">
        <v>1234</v>
      </c>
      <c r="F306" s="6">
        <v>43366</v>
      </c>
      <c r="G306" s="5" t="s">
        <v>822</v>
      </c>
      <c r="H306" s="5" t="s">
        <v>821</v>
      </c>
      <c r="I306" s="5" t="s">
        <v>825</v>
      </c>
      <c r="J306" s="7" t="s">
        <v>826</v>
      </c>
      <c r="K306" s="5" t="s">
        <v>203</v>
      </c>
      <c r="L306" s="5" t="s">
        <v>364</v>
      </c>
      <c r="M306" s="5" t="s">
        <v>205</v>
      </c>
      <c r="AH306" s="5" t="s">
        <v>205</v>
      </c>
      <c r="BC306" s="5" t="s">
        <v>206</v>
      </c>
      <c r="BD306" s="5" t="s">
        <v>205</v>
      </c>
      <c r="BE306" s="5">
        <v>5</v>
      </c>
      <c r="BF306" s="5">
        <v>50</v>
      </c>
      <c r="BG306" s="5">
        <v>50</v>
      </c>
      <c r="BH306" s="5" t="s">
        <v>822</v>
      </c>
      <c r="BI306" s="5" t="s">
        <v>208</v>
      </c>
      <c r="BJ306" s="5">
        <v>3</v>
      </c>
      <c r="BK306" s="5" t="s">
        <v>462</v>
      </c>
      <c r="BL306" s="5" t="b">
        <v>1</v>
      </c>
      <c r="BM306" s="5" t="b">
        <v>0</v>
      </c>
      <c r="BN306" s="5" t="b">
        <v>0</v>
      </c>
      <c r="BO306" s="5" t="b">
        <v>0</v>
      </c>
      <c r="BP306" s="5" t="b">
        <v>0</v>
      </c>
      <c r="BQ306" s="5" t="b">
        <v>0</v>
      </c>
      <c r="BR306" s="5" t="b">
        <v>1</v>
      </c>
      <c r="BS306" s="5" t="b">
        <v>1</v>
      </c>
      <c r="BT306" s="5" t="b">
        <v>0</v>
      </c>
      <c r="BU306" s="5" t="b">
        <v>0</v>
      </c>
      <c r="BV306" s="5" t="b">
        <v>0</v>
      </c>
      <c r="BW306" s="5" t="s">
        <v>206</v>
      </c>
      <c r="BX306" s="5" t="s">
        <v>205</v>
      </c>
      <c r="BY306" s="5">
        <v>20</v>
      </c>
      <c r="BZ306" s="5">
        <v>300</v>
      </c>
      <c r="CA306" s="9">
        <v>150</v>
      </c>
      <c r="CB306" s="5" t="s">
        <v>822</v>
      </c>
      <c r="CC306" s="5" t="s">
        <v>208</v>
      </c>
      <c r="CD306" s="5">
        <v>1</v>
      </c>
      <c r="CE306" s="5" t="s">
        <v>462</v>
      </c>
      <c r="CF306" s="5" t="b">
        <v>1</v>
      </c>
      <c r="CG306" s="5" t="b">
        <v>0</v>
      </c>
      <c r="CH306" s="5" t="b">
        <v>0</v>
      </c>
      <c r="CI306" s="5" t="b">
        <v>0</v>
      </c>
      <c r="CJ306" s="5" t="b">
        <v>0</v>
      </c>
      <c r="CK306" s="5" t="b">
        <v>0</v>
      </c>
      <c r="CL306" s="5" t="b">
        <v>1</v>
      </c>
      <c r="CM306" s="5" t="b">
        <v>1</v>
      </c>
      <c r="CN306" s="5" t="b">
        <v>0</v>
      </c>
      <c r="CO306" s="5" t="b">
        <v>0</v>
      </c>
      <c r="CP306" s="5" t="b">
        <v>0</v>
      </c>
      <c r="CQ306" s="5" t="s">
        <v>206</v>
      </c>
      <c r="CR306" s="5" t="s">
        <v>206</v>
      </c>
      <c r="CS306" s="5">
        <v>70</v>
      </c>
      <c r="CT306" s="5">
        <v>130</v>
      </c>
      <c r="CU306" s="8">
        <v>185.71428571428572</v>
      </c>
      <c r="CV306" s="5" t="s">
        <v>616</v>
      </c>
      <c r="CW306" s="5" t="s">
        <v>208</v>
      </c>
      <c r="CX306" s="5">
        <v>3</v>
      </c>
      <c r="CY306" s="5" t="s">
        <v>462</v>
      </c>
      <c r="CZ306" s="5" t="b">
        <v>1</v>
      </c>
      <c r="DA306" s="5" t="b">
        <v>0</v>
      </c>
      <c r="DB306" s="5" t="b">
        <v>0</v>
      </c>
      <c r="DC306" s="5" t="b">
        <v>0</v>
      </c>
      <c r="DD306" s="5" t="b">
        <v>0</v>
      </c>
      <c r="DE306" s="5" t="b">
        <v>0</v>
      </c>
      <c r="DF306" s="5" t="b">
        <v>1</v>
      </c>
      <c r="DG306" s="5" t="b">
        <v>1</v>
      </c>
      <c r="DH306" s="5" t="b">
        <v>0</v>
      </c>
      <c r="DI306" s="5" t="b">
        <v>0</v>
      </c>
      <c r="DJ306" s="5" t="b">
        <v>0</v>
      </c>
      <c r="DK306" s="5" t="s">
        <v>206</v>
      </c>
      <c r="DL306" s="5" t="s">
        <v>205</v>
      </c>
      <c r="DM306" s="5">
        <v>110</v>
      </c>
      <c r="DN306" s="5">
        <v>110</v>
      </c>
      <c r="DO306" s="8">
        <v>100</v>
      </c>
      <c r="DP306" s="5" t="s">
        <v>616</v>
      </c>
      <c r="DQ306" s="5" t="s">
        <v>208</v>
      </c>
      <c r="DR306" s="5">
        <v>3</v>
      </c>
      <c r="DS306" s="5" t="s">
        <v>462</v>
      </c>
      <c r="DT306" s="5" t="b">
        <v>1</v>
      </c>
      <c r="DU306" s="5" t="b">
        <v>0</v>
      </c>
      <c r="DV306" s="5" t="b">
        <v>0</v>
      </c>
      <c r="DW306" s="5" t="b">
        <v>0</v>
      </c>
      <c r="DX306" s="5" t="b">
        <v>0</v>
      </c>
      <c r="DY306" s="5" t="b">
        <v>0</v>
      </c>
      <c r="DZ306" s="5" t="b">
        <v>1</v>
      </c>
      <c r="EA306" s="5" t="b">
        <v>1</v>
      </c>
      <c r="EB306" s="5" t="b">
        <v>0</v>
      </c>
      <c r="EC306" s="5" t="b">
        <v>0</v>
      </c>
      <c r="ED306" s="5" t="b">
        <v>0</v>
      </c>
      <c r="EE306" s="5" t="s">
        <v>206</v>
      </c>
      <c r="EF306" s="5" t="s">
        <v>206</v>
      </c>
      <c r="EH306" s="5">
        <v>600</v>
      </c>
      <c r="EI306" s="5">
        <v>600</v>
      </c>
      <c r="EJ306" s="5" t="s">
        <v>616</v>
      </c>
      <c r="EK306" s="5" t="s">
        <v>208</v>
      </c>
      <c r="EL306" s="5">
        <v>2</v>
      </c>
      <c r="EM306" s="5" t="s">
        <v>462</v>
      </c>
      <c r="EN306" s="5" t="b">
        <v>1</v>
      </c>
      <c r="EO306" s="5" t="b">
        <v>0</v>
      </c>
      <c r="EP306" s="5" t="b">
        <v>0</v>
      </c>
      <c r="EQ306" s="5" t="b">
        <v>0</v>
      </c>
      <c r="ER306" s="5" t="b">
        <v>0</v>
      </c>
      <c r="ES306" s="5" t="b">
        <v>0</v>
      </c>
      <c r="ET306" s="5" t="b">
        <v>1</v>
      </c>
      <c r="EU306" s="5" t="b">
        <v>1</v>
      </c>
      <c r="EV306" s="5" t="b">
        <v>0</v>
      </c>
      <c r="EW306" s="5" t="b">
        <v>0</v>
      </c>
      <c r="EX306" s="5" t="b">
        <v>0</v>
      </c>
      <c r="EY306" s="5" t="s">
        <v>205</v>
      </c>
      <c r="FV306" s="5">
        <v>700</v>
      </c>
      <c r="FX306" s="5" t="s">
        <v>214</v>
      </c>
      <c r="FY306" s="5" t="b">
        <v>1</v>
      </c>
      <c r="FZ306" s="5" t="b">
        <v>0</v>
      </c>
      <c r="GA306" s="5" t="b">
        <v>0</v>
      </c>
      <c r="GB306" s="5" t="b">
        <v>0</v>
      </c>
      <c r="GC306" s="5" t="b">
        <v>0</v>
      </c>
      <c r="GD306" s="5" t="b">
        <v>0</v>
      </c>
      <c r="GE306" s="5" t="b">
        <v>0</v>
      </c>
      <c r="GF306" s="5" t="b">
        <v>0</v>
      </c>
      <c r="GG306" s="5" t="b">
        <v>0</v>
      </c>
      <c r="GI306" s="5" t="s">
        <v>215</v>
      </c>
      <c r="GJ306" s="5" t="s">
        <v>216</v>
      </c>
      <c r="GK306" s="5" t="s">
        <v>1388</v>
      </c>
      <c r="GL306" s="5">
        <v>34965175</v>
      </c>
      <c r="GM306" s="5" t="s">
        <v>1389</v>
      </c>
      <c r="GN306" s="5" t="s">
        <v>1390</v>
      </c>
      <c r="GO306" s="5">
        <v>197</v>
      </c>
      <c r="GQ306" s="5">
        <v>-1</v>
      </c>
    </row>
    <row r="307" spans="1:201" x14ac:dyDescent="0.3">
      <c r="A307" s="5" t="s">
        <v>2255</v>
      </c>
      <c r="B307" s="5" t="s">
        <v>1334</v>
      </c>
      <c r="C307" s="5" t="s">
        <v>1335</v>
      </c>
      <c r="D307" s="6">
        <v>43373</v>
      </c>
      <c r="E307" s="5" t="s">
        <v>1234</v>
      </c>
      <c r="F307" s="6">
        <v>43366</v>
      </c>
      <c r="G307" s="5" t="s">
        <v>822</v>
      </c>
      <c r="H307" s="5" t="s">
        <v>821</v>
      </c>
      <c r="I307" s="5" t="s">
        <v>825</v>
      </c>
      <c r="J307" s="7" t="s">
        <v>826</v>
      </c>
      <c r="K307" s="5" t="s">
        <v>203</v>
      </c>
      <c r="L307" s="5" t="s">
        <v>364</v>
      </c>
      <c r="M307" s="5" t="s">
        <v>206</v>
      </c>
      <c r="N307" s="5" t="s">
        <v>206</v>
      </c>
      <c r="P307" s="5">
        <v>525</v>
      </c>
      <c r="Q307" s="5">
        <v>525</v>
      </c>
      <c r="R307" s="5" t="s">
        <v>423</v>
      </c>
      <c r="S307" s="5" t="s">
        <v>424</v>
      </c>
      <c r="T307" s="5" t="s">
        <v>247</v>
      </c>
      <c r="U307" s="5">
        <v>10</v>
      </c>
      <c r="V307" s="5" t="s">
        <v>1336</v>
      </c>
      <c r="W307" s="5" t="b">
        <v>1</v>
      </c>
      <c r="X307" s="5" t="b">
        <v>0</v>
      </c>
      <c r="Y307" s="5" t="b">
        <v>0</v>
      </c>
      <c r="Z307" s="5" t="b">
        <v>0</v>
      </c>
      <c r="AA307" s="5" t="b">
        <v>1</v>
      </c>
      <c r="AB307" s="5" t="b">
        <v>0</v>
      </c>
      <c r="AC307" s="5" t="b">
        <v>1</v>
      </c>
      <c r="AD307" s="5" t="b">
        <v>1</v>
      </c>
      <c r="AE307" s="5" t="b">
        <v>0</v>
      </c>
      <c r="AF307" s="5" t="b">
        <v>0</v>
      </c>
      <c r="AG307" s="5" t="b">
        <v>0</v>
      </c>
      <c r="AH307" s="5" t="s">
        <v>206</v>
      </c>
      <c r="AI307" s="5" t="s">
        <v>206</v>
      </c>
      <c r="AK307" s="5">
        <v>450</v>
      </c>
      <c r="AL307" s="5">
        <v>450</v>
      </c>
      <c r="AM307" s="5" t="s">
        <v>616</v>
      </c>
      <c r="AN307" s="5" t="s">
        <v>648</v>
      </c>
      <c r="AO307" s="5" t="s">
        <v>247</v>
      </c>
      <c r="AP307" s="5">
        <v>1</v>
      </c>
      <c r="AQ307" s="5" t="s">
        <v>417</v>
      </c>
      <c r="AR307" s="5" t="b">
        <v>0</v>
      </c>
      <c r="AS307" s="5" t="b">
        <v>0</v>
      </c>
      <c r="AT307" s="5" t="b">
        <v>0</v>
      </c>
      <c r="AU307" s="5" t="b">
        <v>0</v>
      </c>
      <c r="AV307" s="5" t="b">
        <v>0</v>
      </c>
      <c r="AW307" s="5" t="b">
        <v>0</v>
      </c>
      <c r="AX307" s="5" t="b">
        <v>0</v>
      </c>
      <c r="AY307" s="5" t="b">
        <v>0</v>
      </c>
      <c r="AZ307" s="5" t="b">
        <v>0</v>
      </c>
      <c r="BA307" s="5" t="b">
        <v>1</v>
      </c>
      <c r="BB307" s="5" t="b">
        <v>0</v>
      </c>
      <c r="BC307" s="5" t="s">
        <v>205</v>
      </c>
      <c r="BW307" s="5" t="s">
        <v>205</v>
      </c>
      <c r="CQ307" s="5" t="s">
        <v>205</v>
      </c>
      <c r="DK307" s="5" t="s">
        <v>205</v>
      </c>
      <c r="DO307" s="8"/>
      <c r="EE307" s="5" t="s">
        <v>205</v>
      </c>
      <c r="EY307" s="5" t="s">
        <v>205</v>
      </c>
      <c r="FV307" s="5">
        <v>700</v>
      </c>
      <c r="FX307" s="5" t="s">
        <v>214</v>
      </c>
      <c r="FY307" s="5" t="b">
        <v>1</v>
      </c>
      <c r="FZ307" s="5" t="b">
        <v>0</v>
      </c>
      <c r="GA307" s="5" t="b">
        <v>0</v>
      </c>
      <c r="GB307" s="5" t="b">
        <v>0</v>
      </c>
      <c r="GC307" s="5" t="b">
        <v>0</v>
      </c>
      <c r="GD307" s="5" t="b">
        <v>0</v>
      </c>
      <c r="GE307" s="5" t="b">
        <v>0</v>
      </c>
      <c r="GF307" s="5" t="b">
        <v>0</v>
      </c>
      <c r="GG307" s="5" t="b">
        <v>0</v>
      </c>
      <c r="GI307" s="5" t="s">
        <v>215</v>
      </c>
      <c r="GJ307" s="5" t="s">
        <v>216</v>
      </c>
      <c r="GK307" s="5" t="s">
        <v>1337</v>
      </c>
      <c r="GL307" s="5">
        <v>34957624</v>
      </c>
      <c r="GM307" s="5" t="s">
        <v>1338</v>
      </c>
      <c r="GN307" s="5" t="s">
        <v>1339</v>
      </c>
      <c r="GO307" s="5">
        <v>187</v>
      </c>
      <c r="GQ307" s="5">
        <v>-1</v>
      </c>
    </row>
    <row r="308" spans="1:201" x14ac:dyDescent="0.3">
      <c r="A308" s="5" t="s">
        <v>2258</v>
      </c>
      <c r="B308" s="5" t="s">
        <v>1350</v>
      </c>
      <c r="C308" s="5" t="s">
        <v>1351</v>
      </c>
      <c r="D308" s="6">
        <v>43373</v>
      </c>
      <c r="E308" s="5" t="s">
        <v>1234</v>
      </c>
      <c r="F308" s="6">
        <v>43366</v>
      </c>
      <c r="G308" s="5" t="s">
        <v>822</v>
      </c>
      <c r="H308" s="5" t="s">
        <v>821</v>
      </c>
      <c r="I308" s="5" t="s">
        <v>825</v>
      </c>
      <c r="J308" s="7" t="s">
        <v>826</v>
      </c>
      <c r="K308" s="5" t="s">
        <v>203</v>
      </c>
      <c r="L308" s="5" t="s">
        <v>364</v>
      </c>
      <c r="M308" s="5" t="s">
        <v>206</v>
      </c>
      <c r="N308" s="5" t="s">
        <v>206</v>
      </c>
      <c r="P308" s="5">
        <v>525</v>
      </c>
      <c r="Q308" s="5">
        <v>525</v>
      </c>
      <c r="R308" s="5" t="s">
        <v>423</v>
      </c>
      <c r="S308" s="5" t="s">
        <v>1352</v>
      </c>
      <c r="T308" s="5" t="s">
        <v>247</v>
      </c>
      <c r="U308" s="5">
        <v>4</v>
      </c>
      <c r="V308" s="5" t="s">
        <v>1336</v>
      </c>
      <c r="W308" s="5" t="b">
        <v>1</v>
      </c>
      <c r="X308" s="5" t="b">
        <v>0</v>
      </c>
      <c r="Y308" s="5" t="b">
        <v>0</v>
      </c>
      <c r="Z308" s="5" t="b">
        <v>0</v>
      </c>
      <c r="AA308" s="5" t="b">
        <v>1</v>
      </c>
      <c r="AB308" s="5" t="b">
        <v>0</v>
      </c>
      <c r="AC308" s="5" t="b">
        <v>1</v>
      </c>
      <c r="AD308" s="5" t="b">
        <v>1</v>
      </c>
      <c r="AE308" s="5" t="b">
        <v>0</v>
      </c>
      <c r="AF308" s="5" t="b">
        <v>0</v>
      </c>
      <c r="AG308" s="5" t="b">
        <v>0</v>
      </c>
      <c r="AH308" s="5" t="s">
        <v>206</v>
      </c>
      <c r="AI308" s="5" t="s">
        <v>206</v>
      </c>
      <c r="AK308" s="5">
        <v>450</v>
      </c>
      <c r="AL308" s="5">
        <v>450</v>
      </c>
      <c r="AM308" s="5" t="s">
        <v>616</v>
      </c>
      <c r="AN308" s="5" t="s">
        <v>648</v>
      </c>
      <c r="AO308" s="5" t="s">
        <v>247</v>
      </c>
      <c r="AP308" s="5">
        <v>1</v>
      </c>
      <c r="AQ308" s="5" t="s">
        <v>417</v>
      </c>
      <c r="AR308" s="5" t="b">
        <v>0</v>
      </c>
      <c r="AS308" s="5" t="b">
        <v>0</v>
      </c>
      <c r="AT308" s="5" t="b">
        <v>0</v>
      </c>
      <c r="AU308" s="5" t="b">
        <v>0</v>
      </c>
      <c r="AV308" s="5" t="b">
        <v>0</v>
      </c>
      <c r="AW308" s="5" t="b">
        <v>0</v>
      </c>
      <c r="AX308" s="5" t="b">
        <v>0</v>
      </c>
      <c r="AY308" s="5" t="b">
        <v>0</v>
      </c>
      <c r="AZ308" s="5" t="b">
        <v>0</v>
      </c>
      <c r="BA308" s="5" t="b">
        <v>1</v>
      </c>
      <c r="BB308" s="5" t="b">
        <v>0</v>
      </c>
      <c r="BC308" s="5" t="s">
        <v>205</v>
      </c>
      <c r="BW308" s="5" t="s">
        <v>205</v>
      </c>
      <c r="CQ308" s="5" t="s">
        <v>205</v>
      </c>
      <c r="DK308" s="5" t="s">
        <v>205</v>
      </c>
      <c r="DO308" s="8"/>
      <c r="EE308" s="5" t="s">
        <v>205</v>
      </c>
      <c r="EY308" s="5" t="s">
        <v>205</v>
      </c>
      <c r="FV308" s="5">
        <v>700</v>
      </c>
      <c r="FX308" s="5" t="s">
        <v>214</v>
      </c>
      <c r="FY308" s="5" t="b">
        <v>1</v>
      </c>
      <c r="FZ308" s="5" t="b">
        <v>0</v>
      </c>
      <c r="GA308" s="5" t="b">
        <v>0</v>
      </c>
      <c r="GB308" s="5" t="b">
        <v>0</v>
      </c>
      <c r="GC308" s="5" t="b">
        <v>0</v>
      </c>
      <c r="GD308" s="5" t="b">
        <v>0</v>
      </c>
      <c r="GE308" s="5" t="b">
        <v>0</v>
      </c>
      <c r="GF308" s="5" t="b">
        <v>0</v>
      </c>
      <c r="GG308" s="5" t="b">
        <v>0</v>
      </c>
      <c r="GI308" s="5" t="s">
        <v>215</v>
      </c>
      <c r="GJ308" s="5" t="s">
        <v>216</v>
      </c>
      <c r="GK308" s="5" t="s">
        <v>1353</v>
      </c>
      <c r="GL308" s="5">
        <v>34961289</v>
      </c>
      <c r="GM308" s="5" t="s">
        <v>1354</v>
      </c>
      <c r="GN308" s="5" t="s">
        <v>1355</v>
      </c>
      <c r="GO308" s="5">
        <v>190</v>
      </c>
      <c r="GQ308" s="5">
        <v>-1</v>
      </c>
    </row>
    <row r="309" spans="1:201" x14ac:dyDescent="0.3">
      <c r="A309" s="5" t="s">
        <v>2261</v>
      </c>
      <c r="B309" s="5" t="s">
        <v>1366</v>
      </c>
      <c r="C309" s="5" t="s">
        <v>1367</v>
      </c>
      <c r="D309" s="6">
        <v>43373</v>
      </c>
      <c r="E309" s="5" t="s">
        <v>1234</v>
      </c>
      <c r="F309" s="6">
        <v>43366</v>
      </c>
      <c r="G309" s="5" t="s">
        <v>822</v>
      </c>
      <c r="H309" s="5" t="s">
        <v>821</v>
      </c>
      <c r="I309" s="5" t="s">
        <v>825</v>
      </c>
      <c r="J309" s="7" t="s">
        <v>826</v>
      </c>
      <c r="K309" s="5" t="s">
        <v>203</v>
      </c>
      <c r="L309" s="5" t="s">
        <v>364</v>
      </c>
      <c r="M309" s="5" t="s">
        <v>206</v>
      </c>
      <c r="N309" s="5" t="s">
        <v>206</v>
      </c>
      <c r="P309" s="5">
        <v>520</v>
      </c>
      <c r="Q309" s="5">
        <v>520</v>
      </c>
      <c r="R309" s="5" t="s">
        <v>423</v>
      </c>
      <c r="S309" s="5" t="s">
        <v>1352</v>
      </c>
      <c r="T309" s="5" t="s">
        <v>247</v>
      </c>
      <c r="U309" s="5">
        <v>5</v>
      </c>
      <c r="V309" s="5" t="s">
        <v>1336</v>
      </c>
      <c r="W309" s="5" t="b">
        <v>1</v>
      </c>
      <c r="X309" s="5" t="b">
        <v>0</v>
      </c>
      <c r="Y309" s="5" t="b">
        <v>0</v>
      </c>
      <c r="Z309" s="5" t="b">
        <v>0</v>
      </c>
      <c r="AA309" s="5" t="b">
        <v>1</v>
      </c>
      <c r="AB309" s="5" t="b">
        <v>0</v>
      </c>
      <c r="AC309" s="5" t="b">
        <v>1</v>
      </c>
      <c r="AD309" s="5" t="b">
        <v>1</v>
      </c>
      <c r="AE309" s="5" t="b">
        <v>0</v>
      </c>
      <c r="AF309" s="5" t="b">
        <v>0</v>
      </c>
      <c r="AG309" s="5" t="b">
        <v>0</v>
      </c>
      <c r="AH309" s="5" t="s">
        <v>206</v>
      </c>
      <c r="AI309" s="5" t="s">
        <v>206</v>
      </c>
      <c r="AK309" s="5">
        <v>450</v>
      </c>
      <c r="AL309" s="5">
        <v>450</v>
      </c>
      <c r="AM309" s="5" t="s">
        <v>616</v>
      </c>
      <c r="AN309" s="5" t="s">
        <v>648</v>
      </c>
      <c r="AO309" s="5" t="s">
        <v>247</v>
      </c>
      <c r="AP309" s="5">
        <v>1</v>
      </c>
      <c r="AQ309" s="5" t="s">
        <v>417</v>
      </c>
      <c r="AR309" s="5" t="b">
        <v>0</v>
      </c>
      <c r="AS309" s="5" t="b">
        <v>0</v>
      </c>
      <c r="AT309" s="5" t="b">
        <v>0</v>
      </c>
      <c r="AU309" s="5" t="b">
        <v>0</v>
      </c>
      <c r="AV309" s="5" t="b">
        <v>0</v>
      </c>
      <c r="AW309" s="5" t="b">
        <v>0</v>
      </c>
      <c r="AX309" s="5" t="b">
        <v>0</v>
      </c>
      <c r="AY309" s="5" t="b">
        <v>0</v>
      </c>
      <c r="AZ309" s="5" t="b">
        <v>0</v>
      </c>
      <c r="BA309" s="5" t="b">
        <v>1</v>
      </c>
      <c r="BB309" s="5" t="b">
        <v>0</v>
      </c>
      <c r="BC309" s="5" t="s">
        <v>205</v>
      </c>
      <c r="BW309" s="5" t="s">
        <v>205</v>
      </c>
      <c r="CQ309" s="5" t="s">
        <v>205</v>
      </c>
      <c r="DK309" s="5" t="s">
        <v>205</v>
      </c>
      <c r="DO309" s="8"/>
      <c r="EE309" s="5" t="s">
        <v>205</v>
      </c>
      <c r="EY309" s="5" t="s">
        <v>205</v>
      </c>
      <c r="FV309" s="5">
        <v>700</v>
      </c>
      <c r="FX309" s="5" t="s">
        <v>214</v>
      </c>
      <c r="FY309" s="5" t="b">
        <v>1</v>
      </c>
      <c r="FZ309" s="5" t="b">
        <v>0</v>
      </c>
      <c r="GA309" s="5" t="b">
        <v>0</v>
      </c>
      <c r="GB309" s="5" t="b">
        <v>0</v>
      </c>
      <c r="GC309" s="5" t="b">
        <v>0</v>
      </c>
      <c r="GD309" s="5" t="b">
        <v>0</v>
      </c>
      <c r="GE309" s="5" t="b">
        <v>0</v>
      </c>
      <c r="GF309" s="5" t="b">
        <v>0</v>
      </c>
      <c r="GG309" s="5" t="b">
        <v>0</v>
      </c>
      <c r="GI309" s="5" t="s">
        <v>215</v>
      </c>
      <c r="GJ309" s="5" t="s">
        <v>216</v>
      </c>
      <c r="GK309" s="5" t="s">
        <v>1368</v>
      </c>
      <c r="GL309" s="5">
        <v>34963314</v>
      </c>
      <c r="GM309" s="5" t="s">
        <v>1369</v>
      </c>
      <c r="GN309" s="5" t="s">
        <v>1370</v>
      </c>
      <c r="GO309" s="5">
        <v>193</v>
      </c>
      <c r="GQ309" s="5">
        <v>-1</v>
      </c>
    </row>
    <row r="310" spans="1:201" x14ac:dyDescent="0.3">
      <c r="A310" s="5" t="s">
        <v>2264</v>
      </c>
      <c r="B310" s="5" t="s">
        <v>1381</v>
      </c>
      <c r="C310" s="5" t="s">
        <v>1382</v>
      </c>
      <c r="D310" s="6">
        <v>43373</v>
      </c>
      <c r="E310" s="5" t="s">
        <v>1234</v>
      </c>
      <c r="F310" s="6">
        <v>43366</v>
      </c>
      <c r="G310" s="5" t="s">
        <v>822</v>
      </c>
      <c r="H310" s="5" t="s">
        <v>821</v>
      </c>
      <c r="I310" s="5" t="s">
        <v>825</v>
      </c>
      <c r="J310" s="7" t="s">
        <v>826</v>
      </c>
      <c r="K310" s="5" t="s">
        <v>203</v>
      </c>
      <c r="L310" s="5" t="s">
        <v>364</v>
      </c>
      <c r="M310" s="5" t="s">
        <v>206</v>
      </c>
      <c r="N310" s="5" t="s">
        <v>206</v>
      </c>
      <c r="P310" s="5">
        <v>520</v>
      </c>
      <c r="Q310" s="5">
        <v>520</v>
      </c>
      <c r="R310" s="5" t="s">
        <v>423</v>
      </c>
      <c r="S310" s="5" t="s">
        <v>1352</v>
      </c>
      <c r="T310" s="5" t="s">
        <v>247</v>
      </c>
      <c r="U310" s="5">
        <v>7</v>
      </c>
      <c r="V310" s="5" t="s">
        <v>1336</v>
      </c>
      <c r="W310" s="5" t="b">
        <v>1</v>
      </c>
      <c r="X310" s="5" t="b">
        <v>0</v>
      </c>
      <c r="Y310" s="5" t="b">
        <v>0</v>
      </c>
      <c r="Z310" s="5" t="b">
        <v>0</v>
      </c>
      <c r="AA310" s="5" t="b">
        <v>1</v>
      </c>
      <c r="AB310" s="5" t="b">
        <v>0</v>
      </c>
      <c r="AC310" s="5" t="b">
        <v>1</v>
      </c>
      <c r="AD310" s="5" t="b">
        <v>1</v>
      </c>
      <c r="AE310" s="5" t="b">
        <v>0</v>
      </c>
      <c r="AF310" s="5" t="b">
        <v>0</v>
      </c>
      <c r="AG310" s="5" t="b">
        <v>0</v>
      </c>
      <c r="AH310" s="5" t="s">
        <v>206</v>
      </c>
      <c r="AI310" s="5" t="s">
        <v>206</v>
      </c>
      <c r="AK310" s="5">
        <v>450</v>
      </c>
      <c r="AL310" s="5">
        <v>450</v>
      </c>
      <c r="AM310" s="5" t="s">
        <v>616</v>
      </c>
      <c r="AN310" s="5" t="s">
        <v>648</v>
      </c>
      <c r="AO310" s="5" t="s">
        <v>247</v>
      </c>
      <c r="AP310" s="5">
        <v>1</v>
      </c>
      <c r="AQ310" s="5" t="s">
        <v>1336</v>
      </c>
      <c r="AR310" s="5" t="b">
        <v>1</v>
      </c>
      <c r="AS310" s="5" t="b">
        <v>0</v>
      </c>
      <c r="AT310" s="5" t="b">
        <v>0</v>
      </c>
      <c r="AU310" s="5" t="b">
        <v>0</v>
      </c>
      <c r="AV310" s="5" t="b">
        <v>1</v>
      </c>
      <c r="AW310" s="5" t="b">
        <v>0</v>
      </c>
      <c r="AX310" s="5" t="b">
        <v>1</v>
      </c>
      <c r="AY310" s="5" t="b">
        <v>1</v>
      </c>
      <c r="AZ310" s="5" t="b">
        <v>0</v>
      </c>
      <c r="BA310" s="5" t="b">
        <v>0</v>
      </c>
      <c r="BB310" s="5" t="b">
        <v>0</v>
      </c>
      <c r="BC310" s="5" t="s">
        <v>205</v>
      </c>
      <c r="BW310" s="5" t="s">
        <v>205</v>
      </c>
      <c r="CQ310" s="5" t="s">
        <v>205</v>
      </c>
      <c r="DK310" s="5" t="s">
        <v>205</v>
      </c>
      <c r="DO310" s="8"/>
      <c r="EE310" s="5" t="s">
        <v>205</v>
      </c>
      <c r="EY310" s="5" t="s">
        <v>205</v>
      </c>
      <c r="FV310" s="5">
        <v>700</v>
      </c>
      <c r="FX310" s="5" t="s">
        <v>214</v>
      </c>
      <c r="FY310" s="5" t="b">
        <v>1</v>
      </c>
      <c r="FZ310" s="5" t="b">
        <v>0</v>
      </c>
      <c r="GA310" s="5" t="b">
        <v>0</v>
      </c>
      <c r="GB310" s="5" t="b">
        <v>0</v>
      </c>
      <c r="GC310" s="5" t="b">
        <v>0</v>
      </c>
      <c r="GD310" s="5" t="b">
        <v>0</v>
      </c>
      <c r="GE310" s="5" t="b">
        <v>0</v>
      </c>
      <c r="GF310" s="5" t="b">
        <v>0</v>
      </c>
      <c r="GG310" s="5" t="b">
        <v>0</v>
      </c>
      <c r="GI310" s="5" t="s">
        <v>215</v>
      </c>
      <c r="GJ310" s="5" t="s">
        <v>216</v>
      </c>
      <c r="GK310" s="5" t="s">
        <v>1383</v>
      </c>
      <c r="GL310" s="5">
        <v>34964665</v>
      </c>
      <c r="GM310" s="5" t="s">
        <v>1384</v>
      </c>
      <c r="GN310" s="5" t="s">
        <v>1385</v>
      </c>
      <c r="GO310" s="5">
        <v>196</v>
      </c>
      <c r="GQ310" s="5">
        <v>-1</v>
      </c>
    </row>
    <row r="311" spans="1:201" x14ac:dyDescent="0.3">
      <c r="A311" s="5" t="s">
        <v>2266</v>
      </c>
      <c r="B311" s="5" t="s">
        <v>1391</v>
      </c>
      <c r="C311" s="5" t="s">
        <v>1392</v>
      </c>
      <c r="D311" s="6">
        <v>43373</v>
      </c>
      <c r="E311" s="5" t="s">
        <v>1234</v>
      </c>
      <c r="F311" s="6">
        <v>43366</v>
      </c>
      <c r="G311" s="5" t="s">
        <v>822</v>
      </c>
      <c r="H311" s="5" t="s">
        <v>821</v>
      </c>
      <c r="I311" s="5" t="s">
        <v>825</v>
      </c>
      <c r="J311" s="7" t="s">
        <v>826</v>
      </c>
      <c r="K311" s="5" t="s">
        <v>203</v>
      </c>
      <c r="L311" s="5" t="s">
        <v>364</v>
      </c>
      <c r="M311" s="5" t="s">
        <v>205</v>
      </c>
      <c r="AH311" s="5" t="s">
        <v>205</v>
      </c>
      <c r="BC311" s="5" t="s">
        <v>205</v>
      </c>
      <c r="BW311" s="5" t="s">
        <v>205</v>
      </c>
      <c r="CQ311" s="5" t="s">
        <v>205</v>
      </c>
      <c r="DK311" s="5" t="s">
        <v>205</v>
      </c>
      <c r="DO311" s="8"/>
      <c r="EE311" s="5" t="s">
        <v>205</v>
      </c>
      <c r="EY311" s="5" t="s">
        <v>206</v>
      </c>
      <c r="EZ311" s="5">
        <v>3</v>
      </c>
      <c r="FA311" s="5" t="s">
        <v>212</v>
      </c>
      <c r="FB311" s="5" t="s">
        <v>247</v>
      </c>
      <c r="FC311" s="5" t="s">
        <v>205</v>
      </c>
      <c r="FD311" s="5">
        <v>250</v>
      </c>
      <c r="FE311" s="5">
        <v>2</v>
      </c>
      <c r="FF311" s="5" t="s">
        <v>206</v>
      </c>
      <c r="FG311" s="5">
        <v>6000</v>
      </c>
      <c r="FH311" s="5">
        <v>8000</v>
      </c>
      <c r="FI311" s="5">
        <v>13000</v>
      </c>
      <c r="FJ311" s="5" t="s">
        <v>1336</v>
      </c>
      <c r="FK311" s="5" t="b">
        <v>1</v>
      </c>
      <c r="FL311" s="5" t="b">
        <v>0</v>
      </c>
      <c r="FM311" s="5" t="b">
        <v>0</v>
      </c>
      <c r="FN311" s="5" t="b">
        <v>0</v>
      </c>
      <c r="FO311" s="5" t="b">
        <v>1</v>
      </c>
      <c r="FP311" s="5" t="b">
        <v>0</v>
      </c>
      <c r="FQ311" s="5" t="b">
        <v>1</v>
      </c>
      <c r="FR311" s="5" t="b">
        <v>1</v>
      </c>
      <c r="FS311" s="5" t="b">
        <v>0</v>
      </c>
      <c r="FT311" s="5" t="b">
        <v>0</v>
      </c>
      <c r="FU311" s="5" t="b">
        <v>0</v>
      </c>
      <c r="FV311" s="5">
        <v>700</v>
      </c>
      <c r="FX311" s="5" t="s">
        <v>214</v>
      </c>
      <c r="FY311" s="5" t="b">
        <v>1</v>
      </c>
      <c r="FZ311" s="5" t="b">
        <v>0</v>
      </c>
      <c r="GA311" s="5" t="b">
        <v>0</v>
      </c>
      <c r="GB311" s="5" t="b">
        <v>0</v>
      </c>
      <c r="GC311" s="5" t="b">
        <v>0</v>
      </c>
      <c r="GD311" s="5" t="b">
        <v>0</v>
      </c>
      <c r="GE311" s="5" t="b">
        <v>0</v>
      </c>
      <c r="GF311" s="5" t="b">
        <v>0</v>
      </c>
      <c r="GG311" s="5" t="b">
        <v>0</v>
      </c>
      <c r="GI311" s="5" t="s">
        <v>215</v>
      </c>
      <c r="GJ311" s="5" t="s">
        <v>216</v>
      </c>
      <c r="GK311" s="5" t="s">
        <v>1393</v>
      </c>
      <c r="GL311" s="5">
        <v>34965403</v>
      </c>
      <c r="GM311" s="5" t="s">
        <v>1394</v>
      </c>
      <c r="GN311" s="5" t="s">
        <v>1395</v>
      </c>
      <c r="GO311" s="5">
        <v>198</v>
      </c>
      <c r="GQ311" s="5">
        <v>-1</v>
      </c>
    </row>
    <row r="312" spans="1:201" x14ac:dyDescent="0.3">
      <c r="A312" s="5" t="s">
        <v>2263</v>
      </c>
      <c r="B312" s="5" t="s">
        <v>1376</v>
      </c>
      <c r="C312" s="5" t="s">
        <v>1377</v>
      </c>
      <c r="D312" s="6">
        <v>43373</v>
      </c>
      <c r="E312" s="5" t="s">
        <v>1234</v>
      </c>
      <c r="F312" s="6">
        <v>43366</v>
      </c>
      <c r="G312" s="5" t="s">
        <v>822</v>
      </c>
      <c r="H312" s="5" t="s">
        <v>821</v>
      </c>
      <c r="I312" s="5" t="s">
        <v>825</v>
      </c>
      <c r="J312" s="7" t="s">
        <v>826</v>
      </c>
      <c r="K312" s="5" t="s">
        <v>203</v>
      </c>
      <c r="L312" s="5" t="s">
        <v>364</v>
      </c>
      <c r="M312" s="5" t="s">
        <v>205</v>
      </c>
      <c r="AH312" s="5" t="s">
        <v>205</v>
      </c>
      <c r="BC312" s="5" t="s">
        <v>205</v>
      </c>
      <c r="BW312" s="5" t="s">
        <v>205</v>
      </c>
      <c r="CQ312" s="5" t="s">
        <v>205</v>
      </c>
      <c r="DK312" s="5" t="s">
        <v>205</v>
      </c>
      <c r="DO312" s="8"/>
      <c r="EE312" s="5" t="s">
        <v>205</v>
      </c>
      <c r="EY312" s="5" t="s">
        <v>206</v>
      </c>
      <c r="EZ312" s="5">
        <v>3</v>
      </c>
      <c r="FA312" s="5" t="s">
        <v>212</v>
      </c>
      <c r="FB312" s="5" t="s">
        <v>247</v>
      </c>
      <c r="FC312" s="5" t="s">
        <v>205</v>
      </c>
      <c r="FD312" s="5">
        <v>250</v>
      </c>
      <c r="FE312" s="5">
        <v>2</v>
      </c>
      <c r="FF312" s="5" t="s">
        <v>206</v>
      </c>
      <c r="FG312" s="5">
        <v>6000</v>
      </c>
      <c r="FH312" s="5">
        <v>9000</v>
      </c>
      <c r="FI312" s="5">
        <v>14000</v>
      </c>
      <c r="FJ312" s="5" t="s">
        <v>1336</v>
      </c>
      <c r="FK312" s="5" t="b">
        <v>1</v>
      </c>
      <c r="FL312" s="5" t="b">
        <v>0</v>
      </c>
      <c r="FM312" s="5" t="b">
        <v>0</v>
      </c>
      <c r="FN312" s="5" t="b">
        <v>0</v>
      </c>
      <c r="FO312" s="5" t="b">
        <v>1</v>
      </c>
      <c r="FP312" s="5" t="b">
        <v>0</v>
      </c>
      <c r="FQ312" s="5" t="b">
        <v>1</v>
      </c>
      <c r="FR312" s="5" t="b">
        <v>1</v>
      </c>
      <c r="FS312" s="5" t="b">
        <v>0</v>
      </c>
      <c r="FT312" s="5" t="b">
        <v>0</v>
      </c>
      <c r="FU312" s="5" t="b">
        <v>0</v>
      </c>
      <c r="FV312" s="5">
        <v>700</v>
      </c>
      <c r="FX312" s="5" t="s">
        <v>214</v>
      </c>
      <c r="FY312" s="5" t="b">
        <v>1</v>
      </c>
      <c r="FZ312" s="5" t="b">
        <v>0</v>
      </c>
      <c r="GA312" s="5" t="b">
        <v>0</v>
      </c>
      <c r="GB312" s="5" t="b">
        <v>0</v>
      </c>
      <c r="GC312" s="5" t="b">
        <v>0</v>
      </c>
      <c r="GD312" s="5" t="b">
        <v>0</v>
      </c>
      <c r="GE312" s="5" t="b">
        <v>0</v>
      </c>
      <c r="GF312" s="5" t="b">
        <v>0</v>
      </c>
      <c r="GG312" s="5" t="b">
        <v>0</v>
      </c>
      <c r="GI312" s="5" t="s">
        <v>215</v>
      </c>
      <c r="GJ312" s="5" t="s">
        <v>216</v>
      </c>
      <c r="GK312" s="5" t="s">
        <v>1378</v>
      </c>
      <c r="GL312" s="5">
        <v>34964134</v>
      </c>
      <c r="GM312" s="5" t="s">
        <v>1379</v>
      </c>
      <c r="GN312" s="5" t="s">
        <v>1380</v>
      </c>
      <c r="GO312" s="5">
        <v>195</v>
      </c>
      <c r="GQ312" s="5">
        <v>-1</v>
      </c>
    </row>
    <row r="313" spans="1:201" x14ac:dyDescent="0.3">
      <c r="A313" s="5" t="s">
        <v>2267</v>
      </c>
      <c r="B313" s="5" t="s">
        <v>1406</v>
      </c>
      <c r="C313" s="5" t="s">
        <v>1407</v>
      </c>
      <c r="D313" s="6">
        <v>43373</v>
      </c>
      <c r="E313" s="5" t="s">
        <v>1234</v>
      </c>
      <c r="F313" s="6">
        <v>43364</v>
      </c>
      <c r="G313" s="5" t="s">
        <v>822</v>
      </c>
      <c r="H313" s="5" t="s">
        <v>821</v>
      </c>
      <c r="I313" s="5" t="s">
        <v>825</v>
      </c>
      <c r="J313" s="7" t="s">
        <v>826</v>
      </c>
      <c r="K313" s="5" t="s">
        <v>203</v>
      </c>
      <c r="L313" s="5" t="s">
        <v>204</v>
      </c>
      <c r="M313" s="5" t="s">
        <v>205</v>
      </c>
      <c r="AH313" s="5" t="s">
        <v>205</v>
      </c>
      <c r="BC313" s="5" t="s">
        <v>205</v>
      </c>
      <c r="BW313" s="5" t="s">
        <v>205</v>
      </c>
      <c r="CQ313" s="5" t="s">
        <v>205</v>
      </c>
      <c r="DK313" s="5" t="s">
        <v>205</v>
      </c>
      <c r="EE313" s="5" t="s">
        <v>205</v>
      </c>
      <c r="EY313" s="5" t="s">
        <v>206</v>
      </c>
      <c r="EZ313" s="5">
        <v>3</v>
      </c>
      <c r="FA313" s="5" t="s">
        <v>212</v>
      </c>
      <c r="FB313" s="5" t="s">
        <v>213</v>
      </c>
      <c r="FC313" s="5" t="s">
        <v>205</v>
      </c>
      <c r="FD313" s="5">
        <v>5100</v>
      </c>
      <c r="FE313" s="5">
        <v>3</v>
      </c>
      <c r="FF313" s="5" t="s">
        <v>206</v>
      </c>
      <c r="FG313" s="5">
        <v>8000</v>
      </c>
      <c r="FH313" s="5">
        <v>16000</v>
      </c>
      <c r="FI313" s="5">
        <v>24000</v>
      </c>
      <c r="FJ313" s="5" t="s">
        <v>211</v>
      </c>
      <c r="FK313" s="5" t="b">
        <v>1</v>
      </c>
      <c r="FL313" s="5" t="b">
        <v>0</v>
      </c>
      <c r="FM313" s="5" t="b">
        <v>0</v>
      </c>
      <c r="FN313" s="5" t="b">
        <v>0</v>
      </c>
      <c r="FO313" s="5" t="b">
        <v>0</v>
      </c>
      <c r="FP313" s="5" t="b">
        <v>0</v>
      </c>
      <c r="FQ313" s="5" t="b">
        <v>0</v>
      </c>
      <c r="FR313" s="5" t="b">
        <v>0</v>
      </c>
      <c r="FS313" s="5" t="b">
        <v>0</v>
      </c>
      <c r="FT313" s="5" t="b">
        <v>0</v>
      </c>
      <c r="FU313" s="5" t="b">
        <v>0</v>
      </c>
      <c r="FV313" s="5">
        <v>700</v>
      </c>
      <c r="FX313" s="5" t="s">
        <v>214</v>
      </c>
      <c r="FY313" s="5" t="b">
        <v>1</v>
      </c>
      <c r="FZ313" s="5" t="b">
        <v>0</v>
      </c>
      <c r="GA313" s="5" t="b">
        <v>0</v>
      </c>
      <c r="GB313" s="5" t="b">
        <v>0</v>
      </c>
      <c r="GC313" s="5" t="b">
        <v>0</v>
      </c>
      <c r="GD313" s="5" t="b">
        <v>0</v>
      </c>
      <c r="GE313" s="5" t="b">
        <v>0</v>
      </c>
      <c r="GF313" s="5" t="b">
        <v>0</v>
      </c>
      <c r="GG313" s="5" t="b">
        <v>0</v>
      </c>
      <c r="GI313" s="5" t="s">
        <v>215</v>
      </c>
      <c r="GJ313" s="5" t="s">
        <v>216</v>
      </c>
      <c r="GK313" s="5" t="s">
        <v>1408</v>
      </c>
      <c r="GL313" s="5">
        <v>34966754</v>
      </c>
      <c r="GM313" s="5" t="s">
        <v>1409</v>
      </c>
      <c r="GN313" s="5" t="s">
        <v>1410</v>
      </c>
      <c r="GO313" s="5">
        <v>201</v>
      </c>
      <c r="GQ313" s="5">
        <v>-1</v>
      </c>
    </row>
    <row r="314" spans="1:201" x14ac:dyDescent="0.3">
      <c r="A314" s="5" t="s">
        <v>2017</v>
      </c>
      <c r="B314" s="5" t="s">
        <v>310</v>
      </c>
      <c r="C314" s="5" t="s">
        <v>311</v>
      </c>
      <c r="D314" s="6">
        <v>43367</v>
      </c>
      <c r="E314" s="5" t="s">
        <v>275</v>
      </c>
      <c r="F314" s="6">
        <v>43365</v>
      </c>
      <c r="G314" s="5" t="s">
        <v>276</v>
      </c>
      <c r="H314" s="5" t="s">
        <v>486</v>
      </c>
      <c r="I314" s="7" t="s">
        <v>277</v>
      </c>
      <c r="J314" s="7" t="s">
        <v>487</v>
      </c>
      <c r="K314" s="5" t="s">
        <v>203</v>
      </c>
      <c r="L314" s="5" t="s">
        <v>204</v>
      </c>
      <c r="M314" s="5" t="s">
        <v>205</v>
      </c>
      <c r="AH314" s="5" t="s">
        <v>205</v>
      </c>
      <c r="BC314" s="5" t="s">
        <v>205</v>
      </c>
      <c r="BW314" s="5" t="s">
        <v>205</v>
      </c>
      <c r="CQ314" s="5" t="s">
        <v>205</v>
      </c>
      <c r="DK314" s="5" t="s">
        <v>205</v>
      </c>
      <c r="EE314" s="5" t="s">
        <v>205</v>
      </c>
      <c r="EY314" s="5" t="s">
        <v>206</v>
      </c>
      <c r="EZ314" s="5">
        <v>5</v>
      </c>
      <c r="FA314" s="5" t="s">
        <v>212</v>
      </c>
      <c r="FB314" s="5" t="s">
        <v>213</v>
      </c>
      <c r="FC314" s="5" t="s">
        <v>205</v>
      </c>
      <c r="FD314" s="5">
        <v>5000</v>
      </c>
      <c r="FE314" s="5">
        <v>3</v>
      </c>
      <c r="FF314" s="5" t="s">
        <v>206</v>
      </c>
      <c r="FG314" s="5">
        <v>5000</v>
      </c>
      <c r="FH314" s="5">
        <v>10000</v>
      </c>
      <c r="FJ314" s="5" t="s">
        <v>246</v>
      </c>
      <c r="FK314" s="5" t="b">
        <v>1</v>
      </c>
      <c r="FL314" s="5" t="b">
        <v>0</v>
      </c>
      <c r="FM314" s="5" t="b">
        <v>1</v>
      </c>
      <c r="FN314" s="5" t="b">
        <v>1</v>
      </c>
      <c r="FO314" s="5" t="b">
        <v>0</v>
      </c>
      <c r="FP314" s="5" t="b">
        <v>0</v>
      </c>
      <c r="FQ314" s="5" t="b">
        <v>1</v>
      </c>
      <c r="FR314" s="5" t="b">
        <v>0</v>
      </c>
      <c r="FS314" s="5" t="b">
        <v>0</v>
      </c>
      <c r="FT314" s="5" t="b">
        <v>0</v>
      </c>
      <c r="FU314" s="5" t="b">
        <v>0</v>
      </c>
      <c r="FV314" s="5">
        <v>635</v>
      </c>
      <c r="FX314" s="5" t="s">
        <v>214</v>
      </c>
      <c r="FY314" s="5" t="b">
        <v>1</v>
      </c>
      <c r="FZ314" s="5" t="b">
        <v>0</v>
      </c>
      <c r="GA314" s="5" t="b">
        <v>0</v>
      </c>
      <c r="GB314" s="5" t="b">
        <v>0</v>
      </c>
      <c r="GC314" s="5" t="b">
        <v>0</v>
      </c>
      <c r="GD314" s="5" t="b">
        <v>0</v>
      </c>
      <c r="GE314" s="5" t="b">
        <v>0</v>
      </c>
      <c r="GF314" s="5" t="b">
        <v>0</v>
      </c>
      <c r="GG314" s="5" t="b">
        <v>0</v>
      </c>
      <c r="GI314" s="5" t="s">
        <v>215</v>
      </c>
      <c r="GJ314" s="5" t="s">
        <v>216</v>
      </c>
      <c r="GK314" s="5" t="s">
        <v>312</v>
      </c>
      <c r="GL314" s="5">
        <v>33352748</v>
      </c>
      <c r="GM314" s="5" t="s">
        <v>313</v>
      </c>
      <c r="GN314" s="5" t="s">
        <v>314</v>
      </c>
      <c r="GO314" s="5">
        <v>15</v>
      </c>
      <c r="GQ314" s="5">
        <v>-1</v>
      </c>
      <c r="GR314" s="5" t="s">
        <v>220</v>
      </c>
      <c r="GS314" s="5" t="s">
        <v>220</v>
      </c>
    </row>
    <row r="315" spans="1:201" x14ac:dyDescent="0.3">
      <c r="A315" s="5" t="s">
        <v>2019</v>
      </c>
      <c r="B315" s="5" t="s">
        <v>320</v>
      </c>
      <c r="C315" s="5" t="s">
        <v>321</v>
      </c>
      <c r="D315" s="6">
        <v>43367</v>
      </c>
      <c r="E315" s="5" t="s">
        <v>275</v>
      </c>
      <c r="F315" s="6">
        <v>43365</v>
      </c>
      <c r="G315" s="5" t="s">
        <v>276</v>
      </c>
      <c r="H315" s="5" t="s">
        <v>486</v>
      </c>
      <c r="I315" s="7" t="s">
        <v>277</v>
      </c>
      <c r="J315" s="7" t="s">
        <v>487</v>
      </c>
      <c r="K315" s="5" t="s">
        <v>203</v>
      </c>
      <c r="L315" s="5" t="s">
        <v>204</v>
      </c>
      <c r="M315" s="5" t="s">
        <v>205</v>
      </c>
      <c r="AH315" s="5" t="s">
        <v>205</v>
      </c>
      <c r="BC315" s="5" t="s">
        <v>205</v>
      </c>
      <c r="BW315" s="5" t="s">
        <v>205</v>
      </c>
      <c r="CQ315" s="5" t="s">
        <v>205</v>
      </c>
      <c r="DK315" s="5" t="s">
        <v>205</v>
      </c>
      <c r="EE315" s="5" t="s">
        <v>205</v>
      </c>
      <c r="EY315" s="5" t="s">
        <v>206</v>
      </c>
      <c r="EZ315" s="5">
        <v>4</v>
      </c>
      <c r="FA315" s="5" t="s">
        <v>212</v>
      </c>
      <c r="FB315" s="5" t="s">
        <v>213</v>
      </c>
      <c r="FC315" s="5" t="s">
        <v>205</v>
      </c>
      <c r="FD315" s="5">
        <v>6500</v>
      </c>
      <c r="FE315" s="5">
        <v>2</v>
      </c>
      <c r="FF315" s="5" t="s">
        <v>206</v>
      </c>
      <c r="FG315" s="5">
        <v>10000</v>
      </c>
      <c r="FH315" s="5">
        <v>14000</v>
      </c>
      <c r="FJ315" s="5" t="s">
        <v>246</v>
      </c>
      <c r="FK315" s="5" t="b">
        <v>1</v>
      </c>
      <c r="FL315" s="5" t="b">
        <v>0</v>
      </c>
      <c r="FM315" s="5" t="b">
        <v>1</v>
      </c>
      <c r="FN315" s="5" t="b">
        <v>1</v>
      </c>
      <c r="FO315" s="5" t="b">
        <v>0</v>
      </c>
      <c r="FP315" s="5" t="b">
        <v>0</v>
      </c>
      <c r="FQ315" s="5" t="b">
        <v>1</v>
      </c>
      <c r="FR315" s="5" t="b">
        <v>0</v>
      </c>
      <c r="FS315" s="5" t="b">
        <v>0</v>
      </c>
      <c r="FT315" s="5" t="b">
        <v>0</v>
      </c>
      <c r="FU315" s="5" t="b">
        <v>0</v>
      </c>
      <c r="FV315" s="5">
        <v>635</v>
      </c>
      <c r="FX315" s="5" t="s">
        <v>214</v>
      </c>
      <c r="FY315" s="5" t="b">
        <v>1</v>
      </c>
      <c r="FZ315" s="5" t="b">
        <v>0</v>
      </c>
      <c r="GA315" s="5" t="b">
        <v>0</v>
      </c>
      <c r="GB315" s="5" t="b">
        <v>0</v>
      </c>
      <c r="GC315" s="5" t="b">
        <v>0</v>
      </c>
      <c r="GD315" s="5" t="b">
        <v>0</v>
      </c>
      <c r="GE315" s="5" t="b">
        <v>0</v>
      </c>
      <c r="GF315" s="5" t="b">
        <v>0</v>
      </c>
      <c r="GG315" s="5" t="b">
        <v>0</v>
      </c>
      <c r="GI315" s="5" t="s">
        <v>215</v>
      </c>
      <c r="GJ315" s="5" t="s">
        <v>216</v>
      </c>
      <c r="GK315" s="5" t="s">
        <v>322</v>
      </c>
      <c r="GL315" s="5">
        <v>33354442</v>
      </c>
      <c r="GM315" s="5" t="s">
        <v>323</v>
      </c>
      <c r="GN315" s="5" t="s">
        <v>324</v>
      </c>
      <c r="GO315" s="5">
        <v>17</v>
      </c>
      <c r="GQ315" s="5">
        <v>-1</v>
      </c>
      <c r="GR315" s="5" t="s">
        <v>220</v>
      </c>
      <c r="GS315" s="5" t="s">
        <v>220</v>
      </c>
    </row>
    <row r="316" spans="1:201" x14ac:dyDescent="0.3">
      <c r="A316" s="5" t="s">
        <v>2018</v>
      </c>
      <c r="B316" s="5" t="s">
        <v>315</v>
      </c>
      <c r="C316" s="5" t="s">
        <v>316</v>
      </c>
      <c r="D316" s="6">
        <v>43367</v>
      </c>
      <c r="E316" s="5" t="s">
        <v>275</v>
      </c>
      <c r="F316" s="6">
        <v>43365</v>
      </c>
      <c r="G316" s="5" t="s">
        <v>276</v>
      </c>
      <c r="H316" s="5" t="s">
        <v>486</v>
      </c>
      <c r="I316" s="7" t="s">
        <v>277</v>
      </c>
      <c r="J316" s="7" t="s">
        <v>487</v>
      </c>
      <c r="K316" s="5" t="s">
        <v>203</v>
      </c>
      <c r="L316" s="5" t="s">
        <v>204</v>
      </c>
      <c r="M316" s="5" t="s">
        <v>205</v>
      </c>
      <c r="AH316" s="5" t="s">
        <v>205</v>
      </c>
      <c r="BC316" s="5" t="s">
        <v>205</v>
      </c>
      <c r="BW316" s="5" t="s">
        <v>205</v>
      </c>
      <c r="CQ316" s="5" t="s">
        <v>205</v>
      </c>
      <c r="DK316" s="5" t="s">
        <v>205</v>
      </c>
      <c r="EE316" s="5" t="s">
        <v>205</v>
      </c>
      <c r="EY316" s="5" t="s">
        <v>206</v>
      </c>
      <c r="EZ316" s="5">
        <v>4</v>
      </c>
      <c r="FA316" s="5" t="s">
        <v>212</v>
      </c>
      <c r="FB316" s="5" t="s">
        <v>213</v>
      </c>
      <c r="FC316" s="5" t="s">
        <v>205</v>
      </c>
      <c r="FD316" s="5">
        <v>6000</v>
      </c>
      <c r="FE316" s="5">
        <v>2</v>
      </c>
      <c r="FF316" s="5" t="s">
        <v>206</v>
      </c>
      <c r="FG316" s="5">
        <v>10000</v>
      </c>
      <c r="FH316" s="5">
        <v>15000</v>
      </c>
      <c r="FI316" s="5">
        <v>20000</v>
      </c>
      <c r="FJ316" s="5" t="s">
        <v>246</v>
      </c>
      <c r="FK316" s="5" t="b">
        <v>1</v>
      </c>
      <c r="FL316" s="5" t="b">
        <v>0</v>
      </c>
      <c r="FM316" s="5" t="b">
        <v>1</v>
      </c>
      <c r="FN316" s="5" t="b">
        <v>1</v>
      </c>
      <c r="FO316" s="5" t="b">
        <v>0</v>
      </c>
      <c r="FP316" s="5" t="b">
        <v>0</v>
      </c>
      <c r="FQ316" s="5" t="b">
        <v>1</v>
      </c>
      <c r="FR316" s="5" t="b">
        <v>0</v>
      </c>
      <c r="FS316" s="5" t="b">
        <v>0</v>
      </c>
      <c r="FT316" s="5" t="b">
        <v>0</v>
      </c>
      <c r="FU316" s="5" t="b">
        <v>0</v>
      </c>
      <c r="FV316" s="5">
        <v>635</v>
      </c>
      <c r="FX316" s="5" t="s">
        <v>214</v>
      </c>
      <c r="FY316" s="5" t="b">
        <v>1</v>
      </c>
      <c r="FZ316" s="5" t="b">
        <v>0</v>
      </c>
      <c r="GA316" s="5" t="b">
        <v>0</v>
      </c>
      <c r="GB316" s="5" t="b">
        <v>0</v>
      </c>
      <c r="GC316" s="5" t="b">
        <v>0</v>
      </c>
      <c r="GD316" s="5" t="b">
        <v>0</v>
      </c>
      <c r="GE316" s="5" t="b">
        <v>0</v>
      </c>
      <c r="GF316" s="5" t="b">
        <v>0</v>
      </c>
      <c r="GG316" s="5" t="b">
        <v>0</v>
      </c>
      <c r="GI316" s="5" t="s">
        <v>215</v>
      </c>
      <c r="GJ316" s="5" t="s">
        <v>216</v>
      </c>
      <c r="GK316" s="5" t="s">
        <v>317</v>
      </c>
      <c r="GL316" s="5">
        <v>33353617</v>
      </c>
      <c r="GM316" s="5" t="s">
        <v>318</v>
      </c>
      <c r="GN316" s="5" t="s">
        <v>319</v>
      </c>
      <c r="GO316" s="5">
        <v>16</v>
      </c>
      <c r="GQ316" s="5">
        <v>-1</v>
      </c>
      <c r="GR316" s="5" t="s">
        <v>220</v>
      </c>
      <c r="GS316" s="5" t="s">
        <v>220</v>
      </c>
    </row>
    <row r="317" spans="1:201" x14ac:dyDescent="0.3">
      <c r="A317" s="5" t="s">
        <v>2016</v>
      </c>
      <c r="B317" s="5" t="s">
        <v>305</v>
      </c>
      <c r="C317" s="5" t="s">
        <v>306</v>
      </c>
      <c r="D317" s="6">
        <v>43367</v>
      </c>
      <c r="E317" s="5" t="s">
        <v>275</v>
      </c>
      <c r="F317" s="6">
        <v>43365</v>
      </c>
      <c r="G317" s="5" t="s">
        <v>276</v>
      </c>
      <c r="H317" s="5" t="s">
        <v>486</v>
      </c>
      <c r="I317" s="7" t="s">
        <v>277</v>
      </c>
      <c r="J317" s="7" t="s">
        <v>487</v>
      </c>
      <c r="K317" s="5" t="s">
        <v>203</v>
      </c>
      <c r="L317" s="5" t="s">
        <v>204</v>
      </c>
      <c r="M317" s="5" t="s">
        <v>205</v>
      </c>
      <c r="AH317" s="5" t="s">
        <v>205</v>
      </c>
      <c r="BC317" s="5" t="s">
        <v>206</v>
      </c>
      <c r="BD317" s="5" t="s">
        <v>206</v>
      </c>
      <c r="BF317" s="5">
        <v>150</v>
      </c>
      <c r="BG317" s="5">
        <v>150</v>
      </c>
      <c r="BH317" s="5" t="s">
        <v>296</v>
      </c>
      <c r="BI317" s="5" t="s">
        <v>208</v>
      </c>
      <c r="BJ317" s="5">
        <v>1</v>
      </c>
      <c r="BK317" s="5" t="s">
        <v>246</v>
      </c>
      <c r="BL317" s="5" t="b">
        <v>1</v>
      </c>
      <c r="BM317" s="5" t="b">
        <v>0</v>
      </c>
      <c r="BN317" s="5" t="b">
        <v>1</v>
      </c>
      <c r="BO317" s="5" t="b">
        <v>1</v>
      </c>
      <c r="BP317" s="5" t="b">
        <v>0</v>
      </c>
      <c r="BQ317" s="5" t="b">
        <v>0</v>
      </c>
      <c r="BR317" s="5" t="b">
        <v>1</v>
      </c>
      <c r="BS317" s="5" t="b">
        <v>0</v>
      </c>
      <c r="BT317" s="5" t="b">
        <v>0</v>
      </c>
      <c r="BU317" s="5" t="b">
        <v>0</v>
      </c>
      <c r="BV317" s="5" t="b">
        <v>0</v>
      </c>
      <c r="BW317" s="5" t="s">
        <v>205</v>
      </c>
      <c r="CQ317" s="5" t="s">
        <v>206</v>
      </c>
      <c r="CR317" s="5" t="s">
        <v>206</v>
      </c>
      <c r="CS317" s="5">
        <v>80</v>
      </c>
      <c r="CT317" s="5">
        <v>150</v>
      </c>
      <c r="CU317" s="8">
        <v>187.5</v>
      </c>
      <c r="CV317" s="5" t="s">
        <v>296</v>
      </c>
      <c r="CW317" s="5" t="s">
        <v>208</v>
      </c>
      <c r="CX317" s="5">
        <v>1</v>
      </c>
      <c r="CY317" s="5" t="s">
        <v>246</v>
      </c>
      <c r="CZ317" s="5" t="b">
        <v>1</v>
      </c>
      <c r="DA317" s="5" t="b">
        <v>0</v>
      </c>
      <c r="DB317" s="5" t="b">
        <v>1</v>
      </c>
      <c r="DC317" s="5" t="b">
        <v>1</v>
      </c>
      <c r="DD317" s="5" t="b">
        <v>0</v>
      </c>
      <c r="DE317" s="5" t="b">
        <v>0</v>
      </c>
      <c r="DF317" s="5" t="b">
        <v>1</v>
      </c>
      <c r="DG317" s="5" t="b">
        <v>0</v>
      </c>
      <c r="DH317" s="5" t="b">
        <v>0</v>
      </c>
      <c r="DI317" s="5" t="b">
        <v>0</v>
      </c>
      <c r="DJ317" s="5" t="b">
        <v>0</v>
      </c>
      <c r="DK317" s="5" t="s">
        <v>206</v>
      </c>
      <c r="DL317" s="5" t="s">
        <v>206</v>
      </c>
      <c r="DN317" s="5">
        <v>70</v>
      </c>
      <c r="DO317" s="5" t="s">
        <v>207</v>
      </c>
      <c r="DP317" s="5" t="s">
        <v>276</v>
      </c>
      <c r="DQ317" s="5" t="s">
        <v>208</v>
      </c>
      <c r="DR317" s="5">
        <v>1</v>
      </c>
      <c r="DS317" s="5" t="s">
        <v>246</v>
      </c>
      <c r="DT317" s="5" t="b">
        <v>1</v>
      </c>
      <c r="DU317" s="5" t="b">
        <v>0</v>
      </c>
      <c r="DV317" s="5" t="b">
        <v>1</v>
      </c>
      <c r="DW317" s="5" t="b">
        <v>1</v>
      </c>
      <c r="DX317" s="5" t="b">
        <v>0</v>
      </c>
      <c r="DY317" s="5" t="b">
        <v>0</v>
      </c>
      <c r="DZ317" s="5" t="b">
        <v>1</v>
      </c>
      <c r="EA317" s="5" t="b">
        <v>0</v>
      </c>
      <c r="EB317" s="5" t="b">
        <v>0</v>
      </c>
      <c r="EC317" s="5" t="b">
        <v>0</v>
      </c>
      <c r="ED317" s="5" t="b">
        <v>0</v>
      </c>
      <c r="EE317" s="5" t="s">
        <v>206</v>
      </c>
      <c r="EF317" s="5" t="s">
        <v>206</v>
      </c>
      <c r="EH317" s="5">
        <v>1000</v>
      </c>
      <c r="EI317" s="5">
        <v>1000</v>
      </c>
      <c r="EJ317" s="5" t="s">
        <v>296</v>
      </c>
      <c r="EK317" s="5" t="s">
        <v>208</v>
      </c>
      <c r="EL317" s="5">
        <v>1</v>
      </c>
      <c r="EM317" s="5" t="s">
        <v>246</v>
      </c>
      <c r="EN317" s="5" t="b">
        <v>1</v>
      </c>
      <c r="EO317" s="5" t="b">
        <v>0</v>
      </c>
      <c r="EP317" s="5" t="b">
        <v>1</v>
      </c>
      <c r="EQ317" s="5" t="b">
        <v>1</v>
      </c>
      <c r="ER317" s="5" t="b">
        <v>0</v>
      </c>
      <c r="ES317" s="5" t="b">
        <v>0</v>
      </c>
      <c r="ET317" s="5" t="b">
        <v>1</v>
      </c>
      <c r="EU317" s="5" t="b">
        <v>0</v>
      </c>
      <c r="EV317" s="5" t="b">
        <v>0</v>
      </c>
      <c r="EW317" s="5" t="b">
        <v>0</v>
      </c>
      <c r="EX317" s="5" t="b">
        <v>0</v>
      </c>
      <c r="EY317" s="5" t="s">
        <v>205</v>
      </c>
      <c r="FV317" s="5">
        <v>635</v>
      </c>
      <c r="FX317" s="5" t="s">
        <v>214</v>
      </c>
      <c r="FY317" s="5" t="b">
        <v>1</v>
      </c>
      <c r="FZ317" s="5" t="b">
        <v>0</v>
      </c>
      <c r="GA317" s="5" t="b">
        <v>0</v>
      </c>
      <c r="GB317" s="5" t="b">
        <v>0</v>
      </c>
      <c r="GC317" s="5" t="b">
        <v>0</v>
      </c>
      <c r="GD317" s="5" t="b">
        <v>0</v>
      </c>
      <c r="GE317" s="5" t="b">
        <v>0</v>
      </c>
      <c r="GF317" s="5" t="b">
        <v>0</v>
      </c>
      <c r="GG317" s="5" t="b">
        <v>0</v>
      </c>
      <c r="GI317" s="5" t="s">
        <v>215</v>
      </c>
      <c r="GJ317" s="5" t="s">
        <v>216</v>
      </c>
      <c r="GK317" s="5" t="s">
        <v>307</v>
      </c>
      <c r="GL317" s="5">
        <v>33351592</v>
      </c>
      <c r="GM317" s="5" t="s">
        <v>308</v>
      </c>
      <c r="GN317" s="5" t="s">
        <v>309</v>
      </c>
      <c r="GO317" s="5">
        <v>14</v>
      </c>
      <c r="GQ317" s="5">
        <v>-1</v>
      </c>
      <c r="GR317" s="5" t="s">
        <v>220</v>
      </c>
      <c r="GS317" s="5" t="s">
        <v>220</v>
      </c>
    </row>
    <row r="318" spans="1:201" x14ac:dyDescent="0.3">
      <c r="A318" s="5" t="s">
        <v>2015</v>
      </c>
      <c r="B318" s="5" t="s">
        <v>300</v>
      </c>
      <c r="C318" s="5" t="s">
        <v>301</v>
      </c>
      <c r="D318" s="6">
        <v>43367</v>
      </c>
      <c r="E318" s="5" t="s">
        <v>275</v>
      </c>
      <c r="F318" s="6">
        <v>43365</v>
      </c>
      <c r="G318" s="5" t="s">
        <v>276</v>
      </c>
      <c r="H318" s="5" t="s">
        <v>486</v>
      </c>
      <c r="I318" s="7" t="s">
        <v>277</v>
      </c>
      <c r="J318" s="7" t="s">
        <v>487</v>
      </c>
      <c r="K318" s="5" t="s">
        <v>203</v>
      </c>
      <c r="L318" s="5" t="s">
        <v>204</v>
      </c>
      <c r="M318" s="5" t="s">
        <v>205</v>
      </c>
      <c r="AH318" s="5" t="s">
        <v>205</v>
      </c>
      <c r="BC318" s="5" t="s">
        <v>206</v>
      </c>
      <c r="BD318" s="5" t="s">
        <v>206</v>
      </c>
      <c r="BF318" s="5">
        <v>130</v>
      </c>
      <c r="BG318" s="5">
        <v>130</v>
      </c>
      <c r="BH318" s="5" t="s">
        <v>296</v>
      </c>
      <c r="BI318" s="5" t="s">
        <v>208</v>
      </c>
      <c r="BJ318" s="5">
        <v>1</v>
      </c>
      <c r="BK318" s="5" t="s">
        <v>246</v>
      </c>
      <c r="BL318" s="5" t="b">
        <v>1</v>
      </c>
      <c r="BM318" s="5" t="b">
        <v>0</v>
      </c>
      <c r="BN318" s="5" t="b">
        <v>1</v>
      </c>
      <c r="BO318" s="5" t="b">
        <v>1</v>
      </c>
      <c r="BP318" s="5" t="b">
        <v>0</v>
      </c>
      <c r="BQ318" s="5" t="b">
        <v>0</v>
      </c>
      <c r="BR318" s="5" t="b">
        <v>1</v>
      </c>
      <c r="BS318" s="5" t="b">
        <v>0</v>
      </c>
      <c r="BT318" s="5" t="b">
        <v>0</v>
      </c>
      <c r="BU318" s="5" t="b">
        <v>0</v>
      </c>
      <c r="BV318" s="5" t="b">
        <v>0</v>
      </c>
      <c r="BW318" s="5" t="s">
        <v>205</v>
      </c>
      <c r="CQ318" s="5" t="s">
        <v>206</v>
      </c>
      <c r="CR318" s="5" t="s">
        <v>206</v>
      </c>
      <c r="CS318" s="5">
        <v>80</v>
      </c>
      <c r="CT318" s="5">
        <v>140</v>
      </c>
      <c r="CU318" s="8">
        <v>175</v>
      </c>
      <c r="CV318" s="5" t="s">
        <v>296</v>
      </c>
      <c r="CW318" s="5" t="s">
        <v>208</v>
      </c>
      <c r="CX318" s="5">
        <v>1</v>
      </c>
      <c r="CY318" s="5" t="s">
        <v>246</v>
      </c>
      <c r="CZ318" s="5" t="b">
        <v>1</v>
      </c>
      <c r="DA318" s="5" t="b">
        <v>0</v>
      </c>
      <c r="DB318" s="5" t="b">
        <v>1</v>
      </c>
      <c r="DC318" s="5" t="b">
        <v>1</v>
      </c>
      <c r="DD318" s="5" t="b">
        <v>0</v>
      </c>
      <c r="DE318" s="5" t="b">
        <v>0</v>
      </c>
      <c r="DF318" s="5" t="b">
        <v>1</v>
      </c>
      <c r="DG318" s="5" t="b">
        <v>0</v>
      </c>
      <c r="DH318" s="5" t="b">
        <v>0</v>
      </c>
      <c r="DI318" s="5" t="b">
        <v>0</v>
      </c>
      <c r="DJ318" s="5" t="b">
        <v>0</v>
      </c>
      <c r="DK318" s="5" t="s">
        <v>206</v>
      </c>
      <c r="DL318" s="5" t="s">
        <v>206</v>
      </c>
      <c r="DN318" s="5">
        <v>80</v>
      </c>
      <c r="DO318" s="5" t="s">
        <v>207</v>
      </c>
      <c r="DP318" s="5" t="s">
        <v>296</v>
      </c>
      <c r="DQ318" s="5" t="s">
        <v>208</v>
      </c>
      <c r="DR318" s="5">
        <v>1</v>
      </c>
      <c r="DS318" s="5" t="s">
        <v>246</v>
      </c>
      <c r="DT318" s="5" t="b">
        <v>1</v>
      </c>
      <c r="DU318" s="5" t="b">
        <v>0</v>
      </c>
      <c r="DV318" s="5" t="b">
        <v>1</v>
      </c>
      <c r="DW318" s="5" t="b">
        <v>1</v>
      </c>
      <c r="DX318" s="5" t="b">
        <v>0</v>
      </c>
      <c r="DY318" s="5" t="b">
        <v>0</v>
      </c>
      <c r="DZ318" s="5" t="b">
        <v>1</v>
      </c>
      <c r="EA318" s="5" t="b">
        <v>0</v>
      </c>
      <c r="EB318" s="5" t="b">
        <v>0</v>
      </c>
      <c r="EC318" s="5" t="b">
        <v>0</v>
      </c>
      <c r="ED318" s="5" t="b">
        <v>0</v>
      </c>
      <c r="EE318" s="5" t="s">
        <v>206</v>
      </c>
      <c r="EF318" s="5" t="s">
        <v>206</v>
      </c>
      <c r="EH318" s="5">
        <v>1100</v>
      </c>
      <c r="EI318" s="5">
        <v>1100</v>
      </c>
      <c r="EJ318" s="5" t="s">
        <v>296</v>
      </c>
      <c r="EK318" s="5" t="s">
        <v>208</v>
      </c>
      <c r="EL318" s="5">
        <v>1</v>
      </c>
      <c r="EM318" s="5" t="s">
        <v>257</v>
      </c>
      <c r="EN318" s="5" t="b">
        <v>1</v>
      </c>
      <c r="EO318" s="5" t="b">
        <v>1</v>
      </c>
      <c r="EP318" s="5" t="b">
        <v>0</v>
      </c>
      <c r="EQ318" s="5" t="b">
        <v>1</v>
      </c>
      <c r="ER318" s="5" t="b">
        <v>0</v>
      </c>
      <c r="ES318" s="5" t="b">
        <v>0</v>
      </c>
      <c r="ET318" s="5" t="b">
        <v>1</v>
      </c>
      <c r="EU318" s="5" t="b">
        <v>0</v>
      </c>
      <c r="EV318" s="5" t="b">
        <v>0</v>
      </c>
      <c r="EW318" s="5" t="b">
        <v>0</v>
      </c>
      <c r="EX318" s="5" t="b">
        <v>0</v>
      </c>
      <c r="EY318" s="5" t="s">
        <v>205</v>
      </c>
      <c r="FV318" s="5">
        <v>634</v>
      </c>
      <c r="FX318" s="5" t="s">
        <v>214</v>
      </c>
      <c r="FY318" s="5" t="b">
        <v>1</v>
      </c>
      <c r="FZ318" s="5" t="b">
        <v>0</v>
      </c>
      <c r="GA318" s="5" t="b">
        <v>0</v>
      </c>
      <c r="GB318" s="5" t="b">
        <v>0</v>
      </c>
      <c r="GC318" s="5" t="b">
        <v>0</v>
      </c>
      <c r="GD318" s="5" t="b">
        <v>0</v>
      </c>
      <c r="GE318" s="5" t="b">
        <v>0</v>
      </c>
      <c r="GF318" s="5" t="b">
        <v>0</v>
      </c>
      <c r="GG318" s="5" t="b">
        <v>0</v>
      </c>
      <c r="GI318" s="5" t="s">
        <v>215</v>
      </c>
      <c r="GJ318" s="5" t="s">
        <v>216</v>
      </c>
      <c r="GK318" s="5" t="s">
        <v>302</v>
      </c>
      <c r="GL318" s="5">
        <v>33350272</v>
      </c>
      <c r="GM318" s="5" t="s">
        <v>303</v>
      </c>
      <c r="GN318" s="5" t="s">
        <v>304</v>
      </c>
      <c r="GO318" s="5">
        <v>13</v>
      </c>
      <c r="GQ318" s="5">
        <v>-1</v>
      </c>
      <c r="GR318" s="5" t="s">
        <v>220</v>
      </c>
      <c r="GS318" s="5" t="s">
        <v>220</v>
      </c>
    </row>
    <row r="319" spans="1:201" x14ac:dyDescent="0.3">
      <c r="A319" s="5" t="s">
        <v>2014</v>
      </c>
      <c r="B319" s="5" t="s">
        <v>294</v>
      </c>
      <c r="C319" s="5" t="s">
        <v>295</v>
      </c>
      <c r="D319" s="6">
        <v>43367</v>
      </c>
      <c r="E319" s="5" t="s">
        <v>275</v>
      </c>
      <c r="F319" s="6">
        <v>43365</v>
      </c>
      <c r="G319" s="5" t="s">
        <v>276</v>
      </c>
      <c r="H319" s="5" t="s">
        <v>486</v>
      </c>
      <c r="I319" s="7" t="s">
        <v>277</v>
      </c>
      <c r="J319" s="7" t="s">
        <v>487</v>
      </c>
      <c r="K319" s="5" t="s">
        <v>203</v>
      </c>
      <c r="L319" s="5" t="s">
        <v>204</v>
      </c>
      <c r="M319" s="5" t="s">
        <v>205</v>
      </c>
      <c r="AH319" s="5" t="s">
        <v>205</v>
      </c>
      <c r="BC319" s="5" t="s">
        <v>206</v>
      </c>
      <c r="BD319" s="5" t="s">
        <v>206</v>
      </c>
      <c r="BF319" s="5">
        <v>150</v>
      </c>
      <c r="BG319" s="5">
        <v>150</v>
      </c>
      <c r="BH319" s="5" t="s">
        <v>276</v>
      </c>
      <c r="BI319" s="5" t="s">
        <v>208</v>
      </c>
      <c r="BJ319" s="5">
        <v>1</v>
      </c>
      <c r="BK319" s="5" t="s">
        <v>246</v>
      </c>
      <c r="BL319" s="5" t="b">
        <v>1</v>
      </c>
      <c r="BM319" s="5" t="b">
        <v>0</v>
      </c>
      <c r="BN319" s="5" t="b">
        <v>1</v>
      </c>
      <c r="BO319" s="5" t="b">
        <v>1</v>
      </c>
      <c r="BP319" s="5" t="b">
        <v>0</v>
      </c>
      <c r="BQ319" s="5" t="b">
        <v>0</v>
      </c>
      <c r="BR319" s="5" t="b">
        <v>1</v>
      </c>
      <c r="BS319" s="5" t="b">
        <v>0</v>
      </c>
      <c r="BT319" s="5" t="b">
        <v>0</v>
      </c>
      <c r="BU319" s="5" t="b">
        <v>0</v>
      </c>
      <c r="BV319" s="5" t="b">
        <v>0</v>
      </c>
      <c r="BW319" s="5" t="s">
        <v>205</v>
      </c>
      <c r="CQ319" s="5" t="s">
        <v>206</v>
      </c>
      <c r="CR319" s="5" t="s">
        <v>206</v>
      </c>
      <c r="CS319" s="5">
        <v>80</v>
      </c>
      <c r="CT319" s="5">
        <v>150</v>
      </c>
      <c r="CU319" s="8">
        <v>187.5</v>
      </c>
      <c r="CV319" s="5" t="s">
        <v>276</v>
      </c>
      <c r="CW319" s="5" t="s">
        <v>208</v>
      </c>
      <c r="CX319" s="5">
        <v>1</v>
      </c>
      <c r="CY319" s="5" t="s">
        <v>246</v>
      </c>
      <c r="CZ319" s="5" t="b">
        <v>1</v>
      </c>
      <c r="DA319" s="5" t="b">
        <v>0</v>
      </c>
      <c r="DB319" s="5" t="b">
        <v>1</v>
      </c>
      <c r="DC319" s="5" t="b">
        <v>1</v>
      </c>
      <c r="DD319" s="5" t="b">
        <v>0</v>
      </c>
      <c r="DE319" s="5" t="b">
        <v>0</v>
      </c>
      <c r="DF319" s="5" t="b">
        <v>1</v>
      </c>
      <c r="DG319" s="5" t="b">
        <v>0</v>
      </c>
      <c r="DH319" s="5" t="b">
        <v>0</v>
      </c>
      <c r="DI319" s="5" t="b">
        <v>0</v>
      </c>
      <c r="DJ319" s="5" t="b">
        <v>0</v>
      </c>
      <c r="DK319" s="5" t="s">
        <v>206</v>
      </c>
      <c r="DL319" s="5" t="s">
        <v>206</v>
      </c>
      <c r="DN319" s="5">
        <v>170</v>
      </c>
      <c r="DO319" s="5" t="s">
        <v>207</v>
      </c>
      <c r="DP319" s="5" t="s">
        <v>296</v>
      </c>
      <c r="DQ319" s="5" t="s">
        <v>208</v>
      </c>
      <c r="DR319" s="5">
        <v>1</v>
      </c>
      <c r="DS319" s="5" t="s">
        <v>246</v>
      </c>
      <c r="DT319" s="5" t="b">
        <v>1</v>
      </c>
      <c r="DU319" s="5" t="b">
        <v>0</v>
      </c>
      <c r="DV319" s="5" t="b">
        <v>1</v>
      </c>
      <c r="DW319" s="5" t="b">
        <v>1</v>
      </c>
      <c r="DX319" s="5" t="b">
        <v>0</v>
      </c>
      <c r="DY319" s="5" t="b">
        <v>0</v>
      </c>
      <c r="DZ319" s="5" t="b">
        <v>1</v>
      </c>
      <c r="EA319" s="5" t="b">
        <v>0</v>
      </c>
      <c r="EB319" s="5" t="b">
        <v>0</v>
      </c>
      <c r="EC319" s="5" t="b">
        <v>0</v>
      </c>
      <c r="ED319" s="5" t="b">
        <v>0</v>
      </c>
      <c r="EE319" s="5" t="s">
        <v>206</v>
      </c>
      <c r="EF319" s="5" t="s">
        <v>206</v>
      </c>
      <c r="EH319" s="5">
        <v>1000</v>
      </c>
      <c r="EI319" s="5">
        <v>1000</v>
      </c>
      <c r="EJ319" s="5" t="s">
        <v>276</v>
      </c>
      <c r="EK319" s="5" t="s">
        <v>208</v>
      </c>
      <c r="EL319" s="5">
        <v>1</v>
      </c>
      <c r="EM319" s="5" t="s">
        <v>246</v>
      </c>
      <c r="EN319" s="5" t="b">
        <v>1</v>
      </c>
      <c r="EO319" s="5" t="b">
        <v>0</v>
      </c>
      <c r="EP319" s="5" t="b">
        <v>1</v>
      </c>
      <c r="EQ319" s="5" t="b">
        <v>1</v>
      </c>
      <c r="ER319" s="5" t="b">
        <v>0</v>
      </c>
      <c r="ES319" s="5" t="b">
        <v>0</v>
      </c>
      <c r="ET319" s="5" t="b">
        <v>1</v>
      </c>
      <c r="EU319" s="5" t="b">
        <v>0</v>
      </c>
      <c r="EV319" s="5" t="b">
        <v>0</v>
      </c>
      <c r="EW319" s="5" t="b">
        <v>0</v>
      </c>
      <c r="EX319" s="5" t="b">
        <v>0</v>
      </c>
      <c r="EY319" s="5" t="s">
        <v>205</v>
      </c>
      <c r="FV319" s="5">
        <v>635</v>
      </c>
      <c r="FX319" s="5" t="s">
        <v>214</v>
      </c>
      <c r="FY319" s="5" t="b">
        <v>1</v>
      </c>
      <c r="FZ319" s="5" t="b">
        <v>0</v>
      </c>
      <c r="GA319" s="5" t="b">
        <v>0</v>
      </c>
      <c r="GB319" s="5" t="b">
        <v>0</v>
      </c>
      <c r="GC319" s="5" t="b">
        <v>0</v>
      </c>
      <c r="GD319" s="5" t="b">
        <v>0</v>
      </c>
      <c r="GE319" s="5" t="b">
        <v>0</v>
      </c>
      <c r="GF319" s="5" t="b">
        <v>0</v>
      </c>
      <c r="GG319" s="5" t="b">
        <v>0</v>
      </c>
      <c r="GI319" s="5" t="s">
        <v>215</v>
      </c>
      <c r="GJ319" s="5" t="s">
        <v>216</v>
      </c>
      <c r="GK319" s="5" t="s">
        <v>297</v>
      </c>
      <c r="GL319" s="5">
        <v>33348666</v>
      </c>
      <c r="GM319" s="5" t="s">
        <v>298</v>
      </c>
      <c r="GN319" s="5" t="s">
        <v>299</v>
      </c>
      <c r="GO319" s="5">
        <v>12</v>
      </c>
      <c r="GQ319" s="5">
        <v>-1</v>
      </c>
      <c r="GR319" s="5" t="s">
        <v>220</v>
      </c>
      <c r="GS319" s="5" t="s">
        <v>220</v>
      </c>
    </row>
    <row r="320" spans="1:201" x14ac:dyDescent="0.3">
      <c r="A320" s="5" t="s">
        <v>2012</v>
      </c>
      <c r="B320" s="5" t="s">
        <v>283</v>
      </c>
      <c r="C320" s="5" t="s">
        <v>284</v>
      </c>
      <c r="D320" s="6">
        <v>43367</v>
      </c>
      <c r="E320" s="5" t="s">
        <v>275</v>
      </c>
      <c r="F320" s="6">
        <v>43365</v>
      </c>
      <c r="G320" s="5" t="s">
        <v>276</v>
      </c>
      <c r="H320" s="5" t="s">
        <v>486</v>
      </c>
      <c r="I320" s="7" t="s">
        <v>277</v>
      </c>
      <c r="J320" s="7" t="s">
        <v>487</v>
      </c>
      <c r="K320" s="5" t="s">
        <v>203</v>
      </c>
      <c r="L320" s="5" t="s">
        <v>204</v>
      </c>
      <c r="M320" s="5" t="s">
        <v>206</v>
      </c>
      <c r="N320" s="5" t="s">
        <v>205</v>
      </c>
      <c r="O320" s="5">
        <v>20</v>
      </c>
      <c r="P320" s="5">
        <v>12000</v>
      </c>
      <c r="Q320" s="9">
        <v>600</v>
      </c>
      <c r="R320" s="5" t="s">
        <v>276</v>
      </c>
      <c r="S320" s="5" t="s">
        <v>278</v>
      </c>
      <c r="T320" s="5" t="s">
        <v>208</v>
      </c>
      <c r="U320" s="5">
        <v>2</v>
      </c>
      <c r="V320" s="5" t="s">
        <v>285</v>
      </c>
      <c r="W320" s="5" t="b">
        <v>1</v>
      </c>
      <c r="X320" s="5" t="b">
        <v>1</v>
      </c>
      <c r="Y320" s="5" t="b">
        <v>0</v>
      </c>
      <c r="Z320" s="5" t="b">
        <v>1</v>
      </c>
      <c r="AA320" s="5" t="b">
        <v>0</v>
      </c>
      <c r="AB320" s="5" t="b">
        <v>0</v>
      </c>
      <c r="AC320" s="5" t="b">
        <v>0</v>
      </c>
      <c r="AD320" s="5" t="b">
        <v>0</v>
      </c>
      <c r="AE320" s="5" t="b">
        <v>0</v>
      </c>
      <c r="AF320" s="5" t="b">
        <v>0</v>
      </c>
      <c r="AG320" s="5" t="b">
        <v>0</v>
      </c>
      <c r="AH320" s="5" t="s">
        <v>206</v>
      </c>
      <c r="AI320" s="5" t="s">
        <v>205</v>
      </c>
      <c r="AJ320" s="5">
        <v>20</v>
      </c>
      <c r="AK320" s="5">
        <v>11500</v>
      </c>
      <c r="AL320" s="9">
        <v>575</v>
      </c>
      <c r="AM320" s="5" t="s">
        <v>276</v>
      </c>
      <c r="AN320" s="5" t="s">
        <v>278</v>
      </c>
      <c r="AO320" s="5" t="s">
        <v>208</v>
      </c>
      <c r="AP320" s="5">
        <v>2</v>
      </c>
      <c r="AQ320" s="5" t="s">
        <v>285</v>
      </c>
      <c r="AR320" s="5" t="b">
        <v>1</v>
      </c>
      <c r="AS320" s="5" t="b">
        <v>1</v>
      </c>
      <c r="AT320" s="5" t="b">
        <v>0</v>
      </c>
      <c r="AU320" s="5" t="b">
        <v>1</v>
      </c>
      <c r="AV320" s="5" t="b">
        <v>0</v>
      </c>
      <c r="AW320" s="5" t="b">
        <v>0</v>
      </c>
      <c r="AX320" s="5" t="b">
        <v>0</v>
      </c>
      <c r="AY320" s="5" t="b">
        <v>0</v>
      </c>
      <c r="AZ320" s="5" t="b">
        <v>0</v>
      </c>
      <c r="BA320" s="5" t="b">
        <v>0</v>
      </c>
      <c r="BB320" s="5" t="b">
        <v>0</v>
      </c>
      <c r="BC320" s="5" t="s">
        <v>205</v>
      </c>
      <c r="BW320" s="5" t="s">
        <v>205</v>
      </c>
      <c r="CQ320" s="5" t="s">
        <v>205</v>
      </c>
      <c r="DK320" s="5" t="s">
        <v>205</v>
      </c>
      <c r="EE320" s="5" t="s">
        <v>205</v>
      </c>
      <c r="EY320" s="5" t="s">
        <v>205</v>
      </c>
      <c r="FV320" s="5">
        <v>635</v>
      </c>
      <c r="FX320" s="5" t="s">
        <v>214</v>
      </c>
      <c r="FY320" s="5" t="b">
        <v>1</v>
      </c>
      <c r="FZ320" s="5" t="b">
        <v>0</v>
      </c>
      <c r="GA320" s="5" t="b">
        <v>0</v>
      </c>
      <c r="GB320" s="5" t="b">
        <v>0</v>
      </c>
      <c r="GC320" s="5" t="b">
        <v>0</v>
      </c>
      <c r="GD320" s="5" t="b">
        <v>0</v>
      </c>
      <c r="GE320" s="5" t="b">
        <v>0</v>
      </c>
      <c r="GF320" s="5" t="b">
        <v>0</v>
      </c>
      <c r="GG320" s="5" t="b">
        <v>0</v>
      </c>
      <c r="GI320" s="5" t="s">
        <v>215</v>
      </c>
      <c r="GJ320" s="5" t="s">
        <v>216</v>
      </c>
      <c r="GK320" s="5" t="s">
        <v>286</v>
      </c>
      <c r="GL320" s="5">
        <v>33345383</v>
      </c>
      <c r="GM320" s="5" t="s">
        <v>287</v>
      </c>
      <c r="GN320" s="5" t="s">
        <v>288</v>
      </c>
      <c r="GO320" s="5">
        <v>10</v>
      </c>
      <c r="GQ320" s="5">
        <v>-1</v>
      </c>
      <c r="GR320" s="5" t="s">
        <v>220</v>
      </c>
      <c r="GS320" s="5" t="s">
        <v>220</v>
      </c>
    </row>
    <row r="321" spans="1:201" x14ac:dyDescent="0.3">
      <c r="A321" s="5" t="s">
        <v>2013</v>
      </c>
      <c r="B321" s="5" t="s">
        <v>289</v>
      </c>
      <c r="C321" s="5" t="s">
        <v>290</v>
      </c>
      <c r="D321" s="6">
        <v>43367</v>
      </c>
      <c r="E321" s="5" t="s">
        <v>275</v>
      </c>
      <c r="F321" s="6">
        <v>43365</v>
      </c>
      <c r="G321" s="5" t="s">
        <v>276</v>
      </c>
      <c r="H321" s="5" t="s">
        <v>486</v>
      </c>
      <c r="I321" s="7" t="s">
        <v>277</v>
      </c>
      <c r="J321" s="7" t="s">
        <v>487</v>
      </c>
      <c r="K321" s="5" t="s">
        <v>203</v>
      </c>
      <c r="L321" s="5" t="s">
        <v>204</v>
      </c>
      <c r="M321" s="5" t="s">
        <v>206</v>
      </c>
      <c r="N321" s="5" t="s">
        <v>205</v>
      </c>
      <c r="O321" s="5">
        <v>20</v>
      </c>
      <c r="P321" s="5">
        <v>12000</v>
      </c>
      <c r="Q321" s="9">
        <v>600</v>
      </c>
      <c r="R321" s="5" t="s">
        <v>276</v>
      </c>
      <c r="S321" s="5" t="s">
        <v>278</v>
      </c>
      <c r="T321" s="5" t="s">
        <v>208</v>
      </c>
      <c r="U321" s="5">
        <v>1</v>
      </c>
      <c r="V321" s="5" t="s">
        <v>257</v>
      </c>
      <c r="W321" s="5" t="b">
        <v>1</v>
      </c>
      <c r="X321" s="5" t="b">
        <v>1</v>
      </c>
      <c r="Y321" s="5" t="b">
        <v>0</v>
      </c>
      <c r="Z321" s="5" t="b">
        <v>1</v>
      </c>
      <c r="AA321" s="5" t="b">
        <v>0</v>
      </c>
      <c r="AB321" s="5" t="b">
        <v>0</v>
      </c>
      <c r="AC321" s="5" t="b">
        <v>1</v>
      </c>
      <c r="AD321" s="5" t="b">
        <v>0</v>
      </c>
      <c r="AE321" s="5" t="b">
        <v>0</v>
      </c>
      <c r="AF321" s="5" t="b">
        <v>0</v>
      </c>
      <c r="AG321" s="5" t="b">
        <v>0</v>
      </c>
      <c r="AH321" s="5" t="s">
        <v>206</v>
      </c>
      <c r="AI321" s="5" t="s">
        <v>205</v>
      </c>
      <c r="AJ321" s="5">
        <v>20</v>
      </c>
      <c r="AK321" s="5">
        <v>12000</v>
      </c>
      <c r="AL321" s="9">
        <v>600</v>
      </c>
      <c r="AM321" s="5" t="s">
        <v>276</v>
      </c>
      <c r="AN321" s="5" t="s">
        <v>278</v>
      </c>
      <c r="AO321" s="5" t="s">
        <v>208</v>
      </c>
      <c r="AP321" s="5">
        <v>1</v>
      </c>
      <c r="AQ321" s="5" t="s">
        <v>246</v>
      </c>
      <c r="AR321" s="5" t="b">
        <v>1</v>
      </c>
      <c r="AS321" s="5" t="b">
        <v>0</v>
      </c>
      <c r="AT321" s="5" t="b">
        <v>1</v>
      </c>
      <c r="AU321" s="5" t="b">
        <v>1</v>
      </c>
      <c r="AV321" s="5" t="b">
        <v>0</v>
      </c>
      <c r="AW321" s="5" t="b">
        <v>0</v>
      </c>
      <c r="AX321" s="5" t="b">
        <v>1</v>
      </c>
      <c r="AY321" s="5" t="b">
        <v>0</v>
      </c>
      <c r="AZ321" s="5" t="b">
        <v>0</v>
      </c>
      <c r="BA321" s="5" t="b">
        <v>0</v>
      </c>
      <c r="BB321" s="5" t="b">
        <v>0</v>
      </c>
      <c r="BC321" s="5" t="s">
        <v>205</v>
      </c>
      <c r="BW321" s="5" t="s">
        <v>205</v>
      </c>
      <c r="CQ321" s="5" t="s">
        <v>205</v>
      </c>
      <c r="DK321" s="5" t="s">
        <v>205</v>
      </c>
      <c r="EE321" s="5" t="s">
        <v>205</v>
      </c>
      <c r="EY321" s="5" t="s">
        <v>205</v>
      </c>
      <c r="FV321" s="5">
        <v>635</v>
      </c>
      <c r="FX321" s="5" t="s">
        <v>214</v>
      </c>
      <c r="FY321" s="5" t="b">
        <v>1</v>
      </c>
      <c r="FZ321" s="5" t="b">
        <v>0</v>
      </c>
      <c r="GA321" s="5" t="b">
        <v>0</v>
      </c>
      <c r="GB321" s="5" t="b">
        <v>0</v>
      </c>
      <c r="GC321" s="5" t="b">
        <v>0</v>
      </c>
      <c r="GD321" s="5" t="b">
        <v>0</v>
      </c>
      <c r="GE321" s="5" t="b">
        <v>0</v>
      </c>
      <c r="GF321" s="5" t="b">
        <v>0</v>
      </c>
      <c r="GG321" s="5" t="b">
        <v>0</v>
      </c>
      <c r="GI321" s="5" t="s">
        <v>215</v>
      </c>
      <c r="GJ321" s="5" t="s">
        <v>216</v>
      </c>
      <c r="GK321" s="5" t="s">
        <v>291</v>
      </c>
      <c r="GL321" s="5">
        <v>33345890</v>
      </c>
      <c r="GM321" s="5" t="s">
        <v>292</v>
      </c>
      <c r="GN321" s="5" t="s">
        <v>293</v>
      </c>
      <c r="GO321" s="5">
        <v>11</v>
      </c>
      <c r="GQ321" s="5">
        <v>-1</v>
      </c>
      <c r="GR321" s="5" t="s">
        <v>220</v>
      </c>
      <c r="GS321" s="5" t="s">
        <v>220</v>
      </c>
    </row>
    <row r="322" spans="1:201" x14ac:dyDescent="0.3">
      <c r="A322" s="5" t="s">
        <v>2011</v>
      </c>
      <c r="B322" s="5" t="s">
        <v>273</v>
      </c>
      <c r="C322" s="5" t="s">
        <v>274</v>
      </c>
      <c r="D322" s="6">
        <v>43367</v>
      </c>
      <c r="E322" s="5" t="s">
        <v>275</v>
      </c>
      <c r="F322" s="6">
        <v>43365</v>
      </c>
      <c r="G322" s="5" t="s">
        <v>276</v>
      </c>
      <c r="H322" s="5" t="s">
        <v>486</v>
      </c>
      <c r="I322" s="7" t="s">
        <v>277</v>
      </c>
      <c r="J322" s="7" t="s">
        <v>487</v>
      </c>
      <c r="K322" s="5" t="s">
        <v>203</v>
      </c>
      <c r="L322" s="5" t="s">
        <v>204</v>
      </c>
      <c r="M322" s="5" t="s">
        <v>206</v>
      </c>
      <c r="N322" s="5" t="s">
        <v>205</v>
      </c>
      <c r="O322" s="5">
        <v>20</v>
      </c>
      <c r="P322" s="5">
        <v>11998</v>
      </c>
      <c r="Q322" s="8">
        <v>599.9</v>
      </c>
      <c r="R322" s="5" t="s">
        <v>276</v>
      </c>
      <c r="S322" s="5" t="s">
        <v>278</v>
      </c>
      <c r="T322" s="5" t="s">
        <v>208</v>
      </c>
      <c r="U322" s="5">
        <v>2</v>
      </c>
      <c r="V322" s="5" t="s">
        <v>279</v>
      </c>
      <c r="W322" s="5" t="b">
        <v>1</v>
      </c>
      <c r="X322" s="5" t="b">
        <v>0</v>
      </c>
      <c r="Y322" s="5" t="b">
        <v>1</v>
      </c>
      <c r="Z322" s="5" t="b">
        <v>1</v>
      </c>
      <c r="AA322" s="5" t="b">
        <v>0</v>
      </c>
      <c r="AB322" s="5" t="b">
        <v>0</v>
      </c>
      <c r="AC322" s="5" t="b">
        <v>0</v>
      </c>
      <c r="AD322" s="5" t="b">
        <v>0</v>
      </c>
      <c r="AE322" s="5" t="b">
        <v>0</v>
      </c>
      <c r="AF322" s="5" t="b">
        <v>0</v>
      </c>
      <c r="AG322" s="5" t="b">
        <v>0</v>
      </c>
      <c r="AH322" s="5" t="s">
        <v>206</v>
      </c>
      <c r="AI322" s="5" t="s">
        <v>205</v>
      </c>
      <c r="AJ322" s="5">
        <v>20</v>
      </c>
      <c r="AK322" s="5">
        <v>11000</v>
      </c>
      <c r="AL322" s="9">
        <v>550</v>
      </c>
      <c r="AM322" s="5" t="s">
        <v>276</v>
      </c>
      <c r="AN322" s="5" t="s">
        <v>278</v>
      </c>
      <c r="AO322" s="5" t="s">
        <v>208</v>
      </c>
      <c r="AP322" s="5">
        <v>2</v>
      </c>
      <c r="AQ322" s="5" t="s">
        <v>279</v>
      </c>
      <c r="AR322" s="5" t="b">
        <v>1</v>
      </c>
      <c r="AS322" s="5" t="b">
        <v>0</v>
      </c>
      <c r="AT322" s="5" t="b">
        <v>1</v>
      </c>
      <c r="AU322" s="5" t="b">
        <v>1</v>
      </c>
      <c r="AV322" s="5" t="b">
        <v>0</v>
      </c>
      <c r="AW322" s="5" t="b">
        <v>0</v>
      </c>
      <c r="AX322" s="5" t="b">
        <v>0</v>
      </c>
      <c r="AY322" s="5" t="b">
        <v>0</v>
      </c>
      <c r="AZ322" s="5" t="b">
        <v>0</v>
      </c>
      <c r="BA322" s="5" t="b">
        <v>0</v>
      </c>
      <c r="BB322" s="5" t="b">
        <v>0</v>
      </c>
      <c r="BC322" s="5" t="s">
        <v>205</v>
      </c>
      <c r="BW322" s="5" t="s">
        <v>205</v>
      </c>
      <c r="CQ322" s="5" t="s">
        <v>205</v>
      </c>
      <c r="DK322" s="5" t="s">
        <v>205</v>
      </c>
      <c r="EE322" s="5" t="s">
        <v>205</v>
      </c>
      <c r="EY322" s="5" t="s">
        <v>205</v>
      </c>
      <c r="FV322" s="5">
        <v>635</v>
      </c>
      <c r="FX322" s="5" t="s">
        <v>214</v>
      </c>
      <c r="FY322" s="5" t="b">
        <v>1</v>
      </c>
      <c r="FZ322" s="5" t="b">
        <v>0</v>
      </c>
      <c r="GA322" s="5" t="b">
        <v>0</v>
      </c>
      <c r="GB322" s="5" t="b">
        <v>0</v>
      </c>
      <c r="GC322" s="5" t="b">
        <v>0</v>
      </c>
      <c r="GD322" s="5" t="b">
        <v>0</v>
      </c>
      <c r="GE322" s="5" t="b">
        <v>0</v>
      </c>
      <c r="GF322" s="5" t="b">
        <v>0</v>
      </c>
      <c r="GG322" s="5" t="b">
        <v>0</v>
      </c>
      <c r="GI322" s="5" t="s">
        <v>215</v>
      </c>
      <c r="GJ322" s="5" t="s">
        <v>216</v>
      </c>
      <c r="GK322" s="5" t="s">
        <v>280</v>
      </c>
      <c r="GL322" s="5">
        <v>33344817</v>
      </c>
      <c r="GM322" s="5" t="s">
        <v>281</v>
      </c>
      <c r="GN322" s="5" t="s">
        <v>282</v>
      </c>
      <c r="GO322" s="5">
        <v>9</v>
      </c>
      <c r="GQ322" s="5">
        <v>-1</v>
      </c>
      <c r="GR322" s="5" t="s">
        <v>220</v>
      </c>
      <c r="GS322" s="5" t="s">
        <v>220</v>
      </c>
    </row>
    <row r="323" spans="1:201" x14ac:dyDescent="0.3">
      <c r="A323" s="5" t="s">
        <v>2155</v>
      </c>
      <c r="B323" s="5" t="s">
        <v>1937</v>
      </c>
      <c r="C323" s="5" t="s">
        <v>1938</v>
      </c>
      <c r="D323" s="5" t="s">
        <v>1894</v>
      </c>
      <c r="E323" s="5" t="s">
        <v>1934</v>
      </c>
      <c r="F323" s="5" t="s">
        <v>1894</v>
      </c>
      <c r="G323" s="5" t="s">
        <v>832</v>
      </c>
      <c r="H323" s="5" t="s">
        <v>831</v>
      </c>
      <c r="I323" s="5" t="s">
        <v>830</v>
      </c>
      <c r="J323" s="7" t="s">
        <v>833</v>
      </c>
      <c r="K323" s="5" t="s">
        <v>203</v>
      </c>
      <c r="L323" s="5" t="s">
        <v>204</v>
      </c>
      <c r="M323" s="5" t="s">
        <v>206</v>
      </c>
      <c r="N323" s="5" t="s">
        <v>205</v>
      </c>
      <c r="O323" s="9">
        <v>20</v>
      </c>
      <c r="P323" s="9">
        <v>14000</v>
      </c>
      <c r="Q323" s="5">
        <v>700</v>
      </c>
      <c r="R323" s="5" t="s">
        <v>263</v>
      </c>
      <c r="T323" s="5" t="s">
        <v>237</v>
      </c>
      <c r="U323" s="9">
        <v>1</v>
      </c>
      <c r="V323" s="5" t="s">
        <v>209</v>
      </c>
      <c r="W323" s="9" t="b">
        <v>1</v>
      </c>
      <c r="X323" s="9" t="b">
        <v>1</v>
      </c>
      <c r="Y323" s="9" t="b">
        <v>0</v>
      </c>
      <c r="Z323" s="9" t="b">
        <v>0</v>
      </c>
      <c r="AA323" s="9" t="b">
        <v>0</v>
      </c>
      <c r="AB323" s="9" t="b">
        <v>0</v>
      </c>
      <c r="AC323" s="9" t="b">
        <v>0</v>
      </c>
      <c r="AD323" s="9" t="b">
        <v>0</v>
      </c>
      <c r="AE323" s="9" t="b">
        <v>0</v>
      </c>
      <c r="AF323" s="9" t="b">
        <v>0</v>
      </c>
      <c r="AG323" s="9" t="b">
        <v>0</v>
      </c>
      <c r="AH323" s="5" t="s">
        <v>206</v>
      </c>
      <c r="AI323" s="5" t="s">
        <v>205</v>
      </c>
      <c r="AJ323" s="9">
        <v>20</v>
      </c>
      <c r="AK323" s="9">
        <v>13000</v>
      </c>
      <c r="AL323" s="5">
        <v>650</v>
      </c>
      <c r="AM323" s="5" t="s">
        <v>263</v>
      </c>
      <c r="AO323" s="5" t="s">
        <v>237</v>
      </c>
      <c r="AP323" s="9">
        <v>1</v>
      </c>
      <c r="AQ323" s="5" t="s">
        <v>211</v>
      </c>
      <c r="AR323" s="9" t="b">
        <v>1</v>
      </c>
      <c r="AS323" s="9" t="b">
        <v>0</v>
      </c>
      <c r="AT323" s="9" t="b">
        <v>0</v>
      </c>
      <c r="AU323" s="9" t="b">
        <v>0</v>
      </c>
      <c r="AV323" s="9" t="b">
        <v>0</v>
      </c>
      <c r="AW323" s="9" t="b">
        <v>0</v>
      </c>
      <c r="AX323" s="9" t="b">
        <v>0</v>
      </c>
      <c r="AY323" s="9" t="b">
        <v>0</v>
      </c>
      <c r="AZ323" s="9" t="b">
        <v>0</v>
      </c>
      <c r="BA323" s="9" t="b">
        <v>0</v>
      </c>
      <c r="BB323" s="9" t="b">
        <v>0</v>
      </c>
      <c r="BC323" s="5" t="s">
        <v>206</v>
      </c>
      <c r="BD323" s="5" t="s">
        <v>206</v>
      </c>
      <c r="BF323" s="9">
        <v>150</v>
      </c>
      <c r="BG323" s="9">
        <v>150</v>
      </c>
      <c r="BH323" s="5" t="s">
        <v>263</v>
      </c>
      <c r="BI323" s="5" t="s">
        <v>237</v>
      </c>
      <c r="BJ323" s="9">
        <v>1</v>
      </c>
      <c r="BK323" s="5" t="s">
        <v>209</v>
      </c>
      <c r="BL323" s="9" t="b">
        <v>1</v>
      </c>
      <c r="BM323" s="9" t="b">
        <v>1</v>
      </c>
      <c r="BN323" s="9" t="b">
        <v>0</v>
      </c>
      <c r="BO323" s="9" t="b">
        <v>0</v>
      </c>
      <c r="BP323" s="9" t="b">
        <v>0</v>
      </c>
      <c r="BQ323" s="9" t="b">
        <v>0</v>
      </c>
      <c r="BR323" s="9" t="b">
        <v>0</v>
      </c>
      <c r="BS323" s="9" t="b">
        <v>0</v>
      </c>
      <c r="BT323" s="9" t="b">
        <v>0</v>
      </c>
      <c r="BU323" s="9" t="b">
        <v>0</v>
      </c>
      <c r="BV323" s="9" t="b">
        <v>0</v>
      </c>
      <c r="BW323" s="5" t="s">
        <v>205</v>
      </c>
      <c r="CQ323" s="5" t="s">
        <v>206</v>
      </c>
      <c r="CR323" s="5" t="s">
        <v>206</v>
      </c>
      <c r="CS323" s="5">
        <v>150</v>
      </c>
      <c r="CT323" s="9">
        <v>600</v>
      </c>
      <c r="CU323" s="9">
        <v>400</v>
      </c>
      <c r="CV323" s="5" t="s">
        <v>263</v>
      </c>
      <c r="CW323" s="5" t="s">
        <v>237</v>
      </c>
      <c r="CX323" s="9">
        <v>1</v>
      </c>
      <c r="CY323" s="5" t="s">
        <v>211</v>
      </c>
      <c r="CZ323" s="9" t="b">
        <v>1</v>
      </c>
      <c r="DA323" s="9" t="b">
        <v>0</v>
      </c>
      <c r="DB323" s="9" t="b">
        <v>0</v>
      </c>
      <c r="DC323" s="9" t="b">
        <v>0</v>
      </c>
      <c r="DD323" s="9" t="b">
        <v>0</v>
      </c>
      <c r="DE323" s="9" t="b">
        <v>0</v>
      </c>
      <c r="DF323" s="9" t="b">
        <v>0</v>
      </c>
      <c r="DG323" s="9" t="b">
        <v>0</v>
      </c>
      <c r="DH323" s="9" t="b">
        <v>0</v>
      </c>
      <c r="DI323" s="9" t="b">
        <v>0</v>
      </c>
      <c r="DJ323" s="9" t="b">
        <v>0</v>
      </c>
      <c r="DK323" s="5" t="s">
        <v>206</v>
      </c>
      <c r="DL323" s="5" t="s">
        <v>206</v>
      </c>
      <c r="DN323" s="9">
        <v>170</v>
      </c>
      <c r="DP323" s="5" t="s">
        <v>263</v>
      </c>
      <c r="DQ323" s="5" t="s">
        <v>237</v>
      </c>
      <c r="DR323" s="9">
        <v>1</v>
      </c>
      <c r="DS323" s="5" t="s">
        <v>211</v>
      </c>
      <c r="DT323" s="9" t="b">
        <v>1</v>
      </c>
      <c r="DU323" s="9" t="b">
        <v>0</v>
      </c>
      <c r="DV323" s="9" t="b">
        <v>0</v>
      </c>
      <c r="DW323" s="9" t="b">
        <v>0</v>
      </c>
      <c r="DX323" s="9" t="b">
        <v>0</v>
      </c>
      <c r="DY323" s="9" t="b">
        <v>0</v>
      </c>
      <c r="DZ323" s="9" t="b">
        <v>0</v>
      </c>
      <c r="EA323" s="9" t="b">
        <v>0</v>
      </c>
      <c r="EB323" s="9" t="b">
        <v>0</v>
      </c>
      <c r="EC323" s="9" t="b">
        <v>0</v>
      </c>
      <c r="ED323" s="9" t="b">
        <v>0</v>
      </c>
      <c r="EE323" s="5" t="s">
        <v>206</v>
      </c>
      <c r="EF323" s="5" t="s">
        <v>206</v>
      </c>
      <c r="EH323" s="9">
        <v>600</v>
      </c>
      <c r="EI323" s="9">
        <v>600</v>
      </c>
      <c r="EJ323" s="5" t="s">
        <v>263</v>
      </c>
      <c r="EK323" s="5" t="s">
        <v>237</v>
      </c>
      <c r="EL323" s="9">
        <v>1</v>
      </c>
      <c r="EM323" s="5" t="s">
        <v>211</v>
      </c>
      <c r="EN323" s="9" t="b">
        <v>1</v>
      </c>
      <c r="EO323" s="9" t="b">
        <v>0</v>
      </c>
      <c r="EP323" s="9" t="b">
        <v>0</v>
      </c>
      <c r="EQ323" s="9" t="b">
        <v>0</v>
      </c>
      <c r="ER323" s="9" t="b">
        <v>0</v>
      </c>
      <c r="ES323" s="9" t="b">
        <v>0</v>
      </c>
      <c r="ET323" s="9" t="b">
        <v>0</v>
      </c>
      <c r="EU323" s="9" t="b">
        <v>0</v>
      </c>
      <c r="EV323" s="9" t="b">
        <v>0</v>
      </c>
      <c r="EW323" s="9" t="b">
        <v>0</v>
      </c>
      <c r="EX323" s="9" t="b">
        <v>0</v>
      </c>
      <c r="EY323" s="5" t="s">
        <v>206</v>
      </c>
      <c r="EZ323" s="9">
        <v>1</v>
      </c>
      <c r="FA323" s="5" t="s">
        <v>212</v>
      </c>
      <c r="FB323" s="5" t="s">
        <v>213</v>
      </c>
      <c r="FC323" s="5" t="s">
        <v>205</v>
      </c>
      <c r="FD323" s="9">
        <v>4000</v>
      </c>
      <c r="FE323" s="9">
        <v>5</v>
      </c>
      <c r="FF323" s="5" t="s">
        <v>206</v>
      </c>
      <c r="FG323" s="9">
        <v>8000</v>
      </c>
      <c r="FH323" s="9">
        <v>12000</v>
      </c>
      <c r="FI323" s="9">
        <v>15000</v>
      </c>
      <c r="FJ323" s="5" t="s">
        <v>454</v>
      </c>
      <c r="FK323" s="9" t="b">
        <v>1</v>
      </c>
      <c r="FL323" s="9" t="b">
        <v>0</v>
      </c>
      <c r="FM323" s="9" t="b">
        <v>0</v>
      </c>
      <c r="FN323" s="9" t="b">
        <v>0</v>
      </c>
      <c r="FO323" s="9" t="b">
        <v>0</v>
      </c>
      <c r="FP323" s="9" t="b">
        <v>0</v>
      </c>
      <c r="FQ323" s="9" t="b">
        <v>0</v>
      </c>
      <c r="FR323" s="9" t="b">
        <v>1</v>
      </c>
      <c r="FS323" s="9" t="b">
        <v>0</v>
      </c>
      <c r="FT323" s="9" t="b">
        <v>0</v>
      </c>
      <c r="FU323" s="9" t="b">
        <v>0</v>
      </c>
      <c r="FV323" s="9"/>
      <c r="FW323" s="9"/>
      <c r="FX323" s="5" t="s">
        <v>654</v>
      </c>
      <c r="FY323" s="9" t="b">
        <v>1</v>
      </c>
      <c r="FZ323" s="9" t="b">
        <v>1</v>
      </c>
      <c r="GA323" s="9" t="b">
        <v>0</v>
      </c>
      <c r="GB323" s="9" t="b">
        <v>0</v>
      </c>
      <c r="GC323" s="9" t="b">
        <v>0</v>
      </c>
      <c r="GD323" s="9" t="b">
        <v>0</v>
      </c>
      <c r="GE323" s="9" t="b">
        <v>0</v>
      </c>
      <c r="GF323" s="9" t="b">
        <v>0</v>
      </c>
      <c r="GG323" s="5" t="b">
        <v>0</v>
      </c>
      <c r="GI323" s="5">
        <v>35222188</v>
      </c>
      <c r="GJ323" s="5" t="s">
        <v>1939</v>
      </c>
      <c r="GK323" s="5" t="s">
        <v>1940</v>
      </c>
      <c r="GL323" s="5">
        <v>53</v>
      </c>
    </row>
    <row r="324" spans="1:201" x14ac:dyDescent="0.3">
      <c r="A324" s="5" t="s">
        <v>2160</v>
      </c>
      <c r="B324" s="5" t="s">
        <v>1958</v>
      </c>
      <c r="C324" s="5" t="s">
        <v>1959</v>
      </c>
      <c r="D324" s="5" t="s">
        <v>1947</v>
      </c>
      <c r="E324" s="5" t="s">
        <v>1934</v>
      </c>
      <c r="F324" s="5" t="s">
        <v>1894</v>
      </c>
      <c r="G324" s="5" t="s">
        <v>832</v>
      </c>
      <c r="H324" s="5" t="s">
        <v>831</v>
      </c>
      <c r="I324" s="5" t="s">
        <v>830</v>
      </c>
      <c r="J324" s="7" t="s">
        <v>833</v>
      </c>
      <c r="K324" s="5" t="s">
        <v>203</v>
      </c>
      <c r="L324" s="5" t="s">
        <v>204</v>
      </c>
      <c r="M324" s="5" t="s">
        <v>206</v>
      </c>
      <c r="N324" s="5" t="s">
        <v>206</v>
      </c>
      <c r="P324" s="9">
        <v>700</v>
      </c>
      <c r="Q324" s="5">
        <v>700</v>
      </c>
      <c r="R324" s="5" t="s">
        <v>263</v>
      </c>
      <c r="T324" s="5" t="s">
        <v>237</v>
      </c>
      <c r="U324" s="9">
        <v>1</v>
      </c>
      <c r="V324" s="5" t="s">
        <v>209</v>
      </c>
      <c r="W324" s="9" t="b">
        <v>1</v>
      </c>
      <c r="X324" s="9" t="b">
        <v>1</v>
      </c>
      <c r="Y324" s="9" t="b">
        <v>0</v>
      </c>
      <c r="Z324" s="9" t="b">
        <v>0</v>
      </c>
      <c r="AA324" s="9" t="b">
        <v>0</v>
      </c>
      <c r="AB324" s="9" t="b">
        <v>0</v>
      </c>
      <c r="AC324" s="9" t="b">
        <v>0</v>
      </c>
      <c r="AD324" s="9" t="b">
        <v>0</v>
      </c>
      <c r="AE324" s="9" t="b">
        <v>0</v>
      </c>
      <c r="AF324" s="9" t="b">
        <v>0</v>
      </c>
      <c r="AG324" s="9" t="b">
        <v>0</v>
      </c>
      <c r="AH324" s="5" t="s">
        <v>206</v>
      </c>
      <c r="AI324" s="5" t="s">
        <v>206</v>
      </c>
      <c r="AK324" s="9">
        <v>650</v>
      </c>
      <c r="AL324" s="9">
        <v>650</v>
      </c>
      <c r="AM324" s="5" t="s">
        <v>263</v>
      </c>
      <c r="AO324" s="5" t="s">
        <v>237</v>
      </c>
      <c r="AP324" s="9">
        <v>1</v>
      </c>
      <c r="AQ324" s="5" t="s">
        <v>211</v>
      </c>
      <c r="AR324" s="9" t="b">
        <v>1</v>
      </c>
      <c r="AS324" s="9" t="b">
        <v>0</v>
      </c>
      <c r="AT324" s="9" t="b">
        <v>0</v>
      </c>
      <c r="AU324" s="9" t="b">
        <v>0</v>
      </c>
      <c r="AV324" s="9" t="b">
        <v>0</v>
      </c>
      <c r="AW324" s="9" t="b">
        <v>0</v>
      </c>
      <c r="AX324" s="9" t="b">
        <v>0</v>
      </c>
      <c r="AY324" s="9" t="b">
        <v>0</v>
      </c>
      <c r="AZ324" s="9" t="b">
        <v>0</v>
      </c>
      <c r="BA324" s="9" t="b">
        <v>0</v>
      </c>
      <c r="BB324" s="9" t="b">
        <v>0</v>
      </c>
      <c r="BC324" s="5" t="s">
        <v>206</v>
      </c>
      <c r="BD324" s="5" t="s">
        <v>206</v>
      </c>
      <c r="BF324" s="9">
        <v>150</v>
      </c>
      <c r="BG324" s="9">
        <v>150</v>
      </c>
      <c r="BH324" s="5" t="s">
        <v>263</v>
      </c>
      <c r="BI324" s="5" t="s">
        <v>237</v>
      </c>
      <c r="BJ324" s="9">
        <v>1</v>
      </c>
      <c r="BK324" s="5" t="s">
        <v>209</v>
      </c>
      <c r="BL324" s="9" t="b">
        <v>1</v>
      </c>
      <c r="BM324" s="9" t="b">
        <v>1</v>
      </c>
      <c r="BN324" s="9" t="b">
        <v>0</v>
      </c>
      <c r="BO324" s="9" t="b">
        <v>0</v>
      </c>
      <c r="BP324" s="9" t="b">
        <v>0</v>
      </c>
      <c r="BQ324" s="9" t="b">
        <v>0</v>
      </c>
      <c r="BR324" s="9" t="b">
        <v>0</v>
      </c>
      <c r="BS324" s="9" t="b">
        <v>0</v>
      </c>
      <c r="BT324" s="9" t="b">
        <v>0</v>
      </c>
      <c r="BU324" s="9" t="b">
        <v>0</v>
      </c>
      <c r="BV324" s="9" t="b">
        <v>0</v>
      </c>
      <c r="BW324" s="5" t="s">
        <v>205</v>
      </c>
      <c r="CQ324" s="5" t="s">
        <v>206</v>
      </c>
      <c r="CR324" s="5" t="s">
        <v>206</v>
      </c>
      <c r="CS324" s="5">
        <v>150</v>
      </c>
      <c r="CT324" s="9">
        <v>600</v>
      </c>
      <c r="CU324" s="9">
        <v>400</v>
      </c>
      <c r="CV324" s="5" t="s">
        <v>263</v>
      </c>
      <c r="CW324" s="5" t="s">
        <v>237</v>
      </c>
      <c r="CX324" s="9">
        <v>1</v>
      </c>
      <c r="CY324" s="5" t="s">
        <v>209</v>
      </c>
      <c r="CZ324" s="9" t="b">
        <v>1</v>
      </c>
      <c r="DA324" s="9" t="b">
        <v>1</v>
      </c>
      <c r="DB324" s="9" t="b">
        <v>0</v>
      </c>
      <c r="DC324" s="9" t="b">
        <v>0</v>
      </c>
      <c r="DD324" s="9" t="b">
        <v>0</v>
      </c>
      <c r="DE324" s="9" t="b">
        <v>0</v>
      </c>
      <c r="DF324" s="9" t="b">
        <v>0</v>
      </c>
      <c r="DG324" s="9" t="b">
        <v>0</v>
      </c>
      <c r="DH324" s="9" t="b">
        <v>0</v>
      </c>
      <c r="DI324" s="9" t="b">
        <v>0</v>
      </c>
      <c r="DJ324" s="9" t="b">
        <v>0</v>
      </c>
      <c r="DK324" s="5" t="s">
        <v>206</v>
      </c>
      <c r="DL324" s="5" t="s">
        <v>206</v>
      </c>
      <c r="DN324" s="9">
        <v>150</v>
      </c>
      <c r="DP324" s="5" t="s">
        <v>263</v>
      </c>
      <c r="DQ324" s="5" t="s">
        <v>237</v>
      </c>
      <c r="DR324" s="9">
        <v>1</v>
      </c>
      <c r="DS324" s="5" t="s">
        <v>209</v>
      </c>
      <c r="DT324" s="9" t="b">
        <v>1</v>
      </c>
      <c r="DU324" s="9" t="b">
        <v>1</v>
      </c>
      <c r="DV324" s="9" t="b">
        <v>0</v>
      </c>
      <c r="DW324" s="9" t="b">
        <v>0</v>
      </c>
      <c r="DX324" s="9" t="b">
        <v>0</v>
      </c>
      <c r="DY324" s="9" t="b">
        <v>0</v>
      </c>
      <c r="DZ324" s="9" t="b">
        <v>0</v>
      </c>
      <c r="EA324" s="9" t="b">
        <v>0</v>
      </c>
      <c r="EB324" s="9" t="b">
        <v>0</v>
      </c>
      <c r="EC324" s="9" t="b">
        <v>0</v>
      </c>
      <c r="ED324" s="9" t="b">
        <v>0</v>
      </c>
      <c r="EE324" s="5" t="s">
        <v>206</v>
      </c>
      <c r="EF324" s="5" t="s">
        <v>206</v>
      </c>
      <c r="EH324" s="9">
        <v>550</v>
      </c>
      <c r="EI324" s="9">
        <v>550</v>
      </c>
      <c r="EJ324" s="5" t="s">
        <v>263</v>
      </c>
      <c r="EK324" s="5" t="s">
        <v>237</v>
      </c>
      <c r="EL324" s="9">
        <v>1</v>
      </c>
      <c r="EM324" s="5" t="s">
        <v>209</v>
      </c>
      <c r="EN324" s="9" t="b">
        <v>1</v>
      </c>
      <c r="EO324" s="9" t="b">
        <v>1</v>
      </c>
      <c r="EP324" s="9" t="b">
        <v>0</v>
      </c>
      <c r="EQ324" s="9" t="b">
        <v>0</v>
      </c>
      <c r="ER324" s="9" t="b">
        <v>0</v>
      </c>
      <c r="ES324" s="9" t="b">
        <v>0</v>
      </c>
      <c r="ET324" s="9" t="b">
        <v>0</v>
      </c>
      <c r="EU324" s="9" t="b">
        <v>0</v>
      </c>
      <c r="EV324" s="9" t="b">
        <v>0</v>
      </c>
      <c r="EW324" s="9" t="b">
        <v>0</v>
      </c>
      <c r="EX324" s="9" t="b">
        <v>0</v>
      </c>
      <c r="EY324" s="5" t="s">
        <v>206</v>
      </c>
      <c r="EZ324" s="9">
        <v>2</v>
      </c>
      <c r="FA324" s="5" t="s">
        <v>212</v>
      </c>
      <c r="FB324" s="5" t="s">
        <v>213</v>
      </c>
      <c r="FC324" s="5" t="s">
        <v>205</v>
      </c>
      <c r="FD324" s="9">
        <v>3000</v>
      </c>
      <c r="FE324" s="9">
        <v>4</v>
      </c>
      <c r="FF324" s="5" t="s">
        <v>206</v>
      </c>
      <c r="FG324" s="9">
        <v>6000</v>
      </c>
      <c r="FH324" s="9">
        <v>12000</v>
      </c>
      <c r="FI324" s="9">
        <v>18000</v>
      </c>
      <c r="FJ324" s="5" t="s">
        <v>209</v>
      </c>
      <c r="FK324" s="9" t="b">
        <v>1</v>
      </c>
      <c r="FL324" s="9" t="b">
        <v>1</v>
      </c>
      <c r="FM324" s="9" t="b">
        <v>0</v>
      </c>
      <c r="FN324" s="9" t="b">
        <v>0</v>
      </c>
      <c r="FO324" s="9" t="b">
        <v>0</v>
      </c>
      <c r="FP324" s="9" t="b">
        <v>0</v>
      </c>
      <c r="FQ324" s="9" t="b">
        <v>0</v>
      </c>
      <c r="FR324" s="9" t="b">
        <v>0</v>
      </c>
      <c r="FS324" s="9" t="b">
        <v>0</v>
      </c>
      <c r="FT324" s="9" t="b">
        <v>0</v>
      </c>
      <c r="FU324" s="9" t="b">
        <v>0</v>
      </c>
      <c r="FV324" s="9"/>
      <c r="FW324" s="9"/>
      <c r="FX324" s="5" t="s">
        <v>654</v>
      </c>
      <c r="FY324" s="9" t="b">
        <v>1</v>
      </c>
      <c r="FZ324" s="9" t="b">
        <v>1</v>
      </c>
      <c r="GA324" s="9" t="b">
        <v>0</v>
      </c>
      <c r="GB324" s="9" t="b">
        <v>0</v>
      </c>
      <c r="GC324" s="9" t="b">
        <v>0</v>
      </c>
      <c r="GD324" s="9" t="b">
        <v>0</v>
      </c>
      <c r="GE324" s="9" t="b">
        <v>0</v>
      </c>
      <c r="GF324" s="9" t="b">
        <v>0</v>
      </c>
      <c r="GG324" s="5" t="b">
        <v>0</v>
      </c>
      <c r="GI324" s="5">
        <v>35257503</v>
      </c>
      <c r="GJ324" s="5" t="s">
        <v>1960</v>
      </c>
      <c r="GK324" s="5" t="s">
        <v>1961</v>
      </c>
      <c r="GL324" s="5">
        <v>58</v>
      </c>
    </row>
    <row r="325" spans="1:201" x14ac:dyDescent="0.3">
      <c r="A325" s="5" t="s">
        <v>2156</v>
      </c>
      <c r="B325" s="5" t="s">
        <v>1941</v>
      </c>
      <c r="C325" s="5" t="s">
        <v>1942</v>
      </c>
      <c r="D325" s="5" t="s">
        <v>1894</v>
      </c>
      <c r="E325" s="5" t="s">
        <v>1934</v>
      </c>
      <c r="F325" s="5" t="s">
        <v>1894</v>
      </c>
      <c r="G325" s="5" t="s">
        <v>832</v>
      </c>
      <c r="H325" s="5" t="s">
        <v>831</v>
      </c>
      <c r="I325" s="5" t="s">
        <v>830</v>
      </c>
      <c r="J325" s="7" t="s">
        <v>833</v>
      </c>
      <c r="K325" s="5" t="s">
        <v>203</v>
      </c>
      <c r="L325" s="5" t="s">
        <v>204</v>
      </c>
      <c r="M325" s="5" t="s">
        <v>206</v>
      </c>
      <c r="N325" s="5" t="s">
        <v>206</v>
      </c>
      <c r="P325" s="9">
        <v>650</v>
      </c>
      <c r="Q325" s="5">
        <v>650</v>
      </c>
      <c r="R325" s="5" t="s">
        <v>263</v>
      </c>
      <c r="T325" s="5" t="s">
        <v>237</v>
      </c>
      <c r="U325" s="9">
        <v>1</v>
      </c>
      <c r="V325" s="5" t="s">
        <v>209</v>
      </c>
      <c r="W325" s="9" t="b">
        <v>1</v>
      </c>
      <c r="X325" s="9" t="b">
        <v>1</v>
      </c>
      <c r="Y325" s="9" t="b">
        <v>0</v>
      </c>
      <c r="Z325" s="9" t="b">
        <v>0</v>
      </c>
      <c r="AA325" s="9" t="b">
        <v>0</v>
      </c>
      <c r="AB325" s="9" t="b">
        <v>0</v>
      </c>
      <c r="AC325" s="9" t="b">
        <v>0</v>
      </c>
      <c r="AD325" s="9" t="b">
        <v>0</v>
      </c>
      <c r="AE325" s="9" t="b">
        <v>0</v>
      </c>
      <c r="AF325" s="9" t="b">
        <v>0</v>
      </c>
      <c r="AG325" s="9" t="b">
        <v>0</v>
      </c>
      <c r="AH325" s="5" t="s">
        <v>206</v>
      </c>
      <c r="AI325" s="5" t="s">
        <v>206</v>
      </c>
      <c r="AK325" s="9">
        <v>600</v>
      </c>
      <c r="AL325" s="9">
        <v>600</v>
      </c>
      <c r="AM325" s="5" t="s">
        <v>263</v>
      </c>
      <c r="AO325" s="5" t="s">
        <v>237</v>
      </c>
      <c r="AP325" s="9">
        <v>1</v>
      </c>
      <c r="AQ325" s="5" t="s">
        <v>209</v>
      </c>
      <c r="AR325" s="9" t="b">
        <v>1</v>
      </c>
      <c r="AS325" s="9" t="b">
        <v>1</v>
      </c>
      <c r="AT325" s="9" t="b">
        <v>0</v>
      </c>
      <c r="AU325" s="9" t="b">
        <v>0</v>
      </c>
      <c r="AV325" s="9" t="b">
        <v>0</v>
      </c>
      <c r="AW325" s="9" t="b">
        <v>0</v>
      </c>
      <c r="AX325" s="9" t="b">
        <v>0</v>
      </c>
      <c r="AY325" s="9" t="b">
        <v>0</v>
      </c>
      <c r="AZ325" s="9" t="b">
        <v>0</v>
      </c>
      <c r="BA325" s="9" t="b">
        <v>0</v>
      </c>
      <c r="BB325" s="9" t="b">
        <v>0</v>
      </c>
      <c r="BC325" s="5" t="s">
        <v>206</v>
      </c>
      <c r="BD325" s="5" t="s">
        <v>206</v>
      </c>
      <c r="BF325" s="9">
        <v>150</v>
      </c>
      <c r="BG325" s="9">
        <v>150</v>
      </c>
      <c r="BH325" s="5" t="s">
        <v>276</v>
      </c>
      <c r="BI325" s="5" t="s">
        <v>237</v>
      </c>
      <c r="BJ325" s="9">
        <v>1</v>
      </c>
      <c r="BK325" s="5" t="s">
        <v>211</v>
      </c>
      <c r="BL325" s="9" t="b">
        <v>1</v>
      </c>
      <c r="BM325" s="9" t="b">
        <v>0</v>
      </c>
      <c r="BN325" s="9" t="b">
        <v>0</v>
      </c>
      <c r="BO325" s="9" t="b">
        <v>0</v>
      </c>
      <c r="BP325" s="9" t="b">
        <v>0</v>
      </c>
      <c r="BQ325" s="9" t="b">
        <v>0</v>
      </c>
      <c r="BR325" s="9" t="b">
        <v>0</v>
      </c>
      <c r="BS325" s="9" t="b">
        <v>0</v>
      </c>
      <c r="BT325" s="9" t="b">
        <v>0</v>
      </c>
      <c r="BU325" s="9" t="b">
        <v>0</v>
      </c>
      <c r="BV325" s="9" t="b">
        <v>0</v>
      </c>
      <c r="BW325" s="5" t="s">
        <v>205</v>
      </c>
      <c r="CQ325" s="5" t="s">
        <v>206</v>
      </c>
      <c r="CR325" s="5" t="s">
        <v>206</v>
      </c>
      <c r="CS325" s="5">
        <v>150</v>
      </c>
      <c r="CT325" s="9">
        <v>600</v>
      </c>
      <c r="CU325" s="9">
        <v>400</v>
      </c>
      <c r="CV325" s="5" t="s">
        <v>263</v>
      </c>
      <c r="CW325" s="5" t="s">
        <v>237</v>
      </c>
      <c r="CX325" s="9">
        <v>1</v>
      </c>
      <c r="CY325" s="5" t="s">
        <v>211</v>
      </c>
      <c r="CZ325" s="9" t="b">
        <v>1</v>
      </c>
      <c r="DA325" s="9" t="b">
        <v>0</v>
      </c>
      <c r="DB325" s="9" t="b">
        <v>0</v>
      </c>
      <c r="DC325" s="9" t="b">
        <v>0</v>
      </c>
      <c r="DD325" s="9" t="b">
        <v>0</v>
      </c>
      <c r="DE325" s="9" t="b">
        <v>0</v>
      </c>
      <c r="DF325" s="9" t="b">
        <v>0</v>
      </c>
      <c r="DG325" s="9" t="b">
        <v>0</v>
      </c>
      <c r="DH325" s="9" t="b">
        <v>0</v>
      </c>
      <c r="DI325" s="9" t="b">
        <v>0</v>
      </c>
      <c r="DJ325" s="9" t="b">
        <v>0</v>
      </c>
      <c r="DK325" s="5" t="s">
        <v>206</v>
      </c>
      <c r="DL325" s="5" t="s">
        <v>206</v>
      </c>
      <c r="DN325" s="9">
        <v>150</v>
      </c>
      <c r="DP325" s="5" t="s">
        <v>263</v>
      </c>
      <c r="DQ325" s="5" t="s">
        <v>237</v>
      </c>
      <c r="DR325" s="9">
        <v>1</v>
      </c>
      <c r="DS325" s="5" t="s">
        <v>211</v>
      </c>
      <c r="DT325" s="9" t="b">
        <v>1</v>
      </c>
      <c r="DU325" s="9" t="b">
        <v>0</v>
      </c>
      <c r="DV325" s="9" t="b">
        <v>0</v>
      </c>
      <c r="DW325" s="9" t="b">
        <v>0</v>
      </c>
      <c r="DX325" s="9" t="b">
        <v>0</v>
      </c>
      <c r="DY325" s="9" t="b">
        <v>0</v>
      </c>
      <c r="DZ325" s="9" t="b">
        <v>0</v>
      </c>
      <c r="EA325" s="9" t="b">
        <v>0</v>
      </c>
      <c r="EB325" s="9" t="b">
        <v>0</v>
      </c>
      <c r="EC325" s="9" t="b">
        <v>0</v>
      </c>
      <c r="ED325" s="9" t="b">
        <v>0</v>
      </c>
      <c r="EE325" s="5" t="s">
        <v>206</v>
      </c>
      <c r="EF325" s="5" t="s">
        <v>206</v>
      </c>
      <c r="EH325" s="9">
        <v>600</v>
      </c>
      <c r="EI325" s="9">
        <v>600</v>
      </c>
      <c r="EJ325" s="5" t="s">
        <v>263</v>
      </c>
      <c r="EK325" s="5" t="s">
        <v>237</v>
      </c>
      <c r="EL325" s="9">
        <v>1</v>
      </c>
      <c r="EM325" s="5" t="s">
        <v>211</v>
      </c>
      <c r="EN325" s="9" t="b">
        <v>1</v>
      </c>
      <c r="EO325" s="9" t="b">
        <v>0</v>
      </c>
      <c r="EP325" s="9" t="b">
        <v>0</v>
      </c>
      <c r="EQ325" s="9" t="b">
        <v>0</v>
      </c>
      <c r="ER325" s="9" t="b">
        <v>0</v>
      </c>
      <c r="ES325" s="9" t="b">
        <v>0</v>
      </c>
      <c r="ET325" s="9" t="b">
        <v>0</v>
      </c>
      <c r="EU325" s="9" t="b">
        <v>0</v>
      </c>
      <c r="EV325" s="9" t="b">
        <v>0</v>
      </c>
      <c r="EW325" s="9" t="b">
        <v>0</v>
      </c>
      <c r="EX325" s="9" t="b">
        <v>0</v>
      </c>
      <c r="EY325" s="5" t="s">
        <v>206</v>
      </c>
      <c r="EZ325" s="9">
        <v>4</v>
      </c>
      <c r="FA325" s="5" t="s">
        <v>212</v>
      </c>
      <c r="FB325" s="5" t="s">
        <v>213</v>
      </c>
      <c r="FC325" s="5" t="s">
        <v>205</v>
      </c>
      <c r="FD325" s="9">
        <v>3000</v>
      </c>
      <c r="FE325" s="9">
        <v>5</v>
      </c>
      <c r="FF325" s="5" t="s">
        <v>206</v>
      </c>
      <c r="FG325" s="9">
        <v>15000</v>
      </c>
      <c r="FH325" s="9">
        <v>30000</v>
      </c>
      <c r="FI325" s="9">
        <v>40000</v>
      </c>
      <c r="FJ325" s="5" t="s">
        <v>211</v>
      </c>
      <c r="FK325" s="9" t="b">
        <v>1</v>
      </c>
      <c r="FL325" s="9" t="b">
        <v>0</v>
      </c>
      <c r="FM325" s="9" t="b">
        <v>0</v>
      </c>
      <c r="FN325" s="9" t="b">
        <v>0</v>
      </c>
      <c r="FO325" s="9" t="b">
        <v>0</v>
      </c>
      <c r="FP325" s="9" t="b">
        <v>0</v>
      </c>
      <c r="FQ325" s="9" t="b">
        <v>0</v>
      </c>
      <c r="FR325" s="9" t="b">
        <v>0</v>
      </c>
      <c r="FS325" s="9" t="b">
        <v>0</v>
      </c>
      <c r="FT325" s="9" t="b">
        <v>0</v>
      </c>
      <c r="FU325" s="9" t="b">
        <v>0</v>
      </c>
      <c r="FV325" s="9"/>
      <c r="FW325" s="9"/>
      <c r="FX325" s="5" t="s">
        <v>654</v>
      </c>
      <c r="FY325" s="9" t="b">
        <v>1</v>
      </c>
      <c r="FZ325" s="9" t="b">
        <v>1</v>
      </c>
      <c r="GA325" s="9" t="b">
        <v>0</v>
      </c>
      <c r="GB325" s="9" t="b">
        <v>0</v>
      </c>
      <c r="GC325" s="9" t="b">
        <v>0</v>
      </c>
      <c r="GD325" s="9" t="b">
        <v>0</v>
      </c>
      <c r="GE325" s="9" t="b">
        <v>0</v>
      </c>
      <c r="GF325" s="9" t="b">
        <v>0</v>
      </c>
      <c r="GG325" s="5" t="b">
        <v>0</v>
      </c>
      <c r="GI325" s="5">
        <v>35222189</v>
      </c>
      <c r="GJ325" s="5" t="s">
        <v>1943</v>
      </c>
      <c r="GK325" s="5" t="s">
        <v>1944</v>
      </c>
      <c r="GL325" s="5">
        <v>54</v>
      </c>
    </row>
    <row r="326" spans="1:201" x14ac:dyDescent="0.3">
      <c r="A326" s="5" t="s">
        <v>2154</v>
      </c>
      <c r="B326" s="5" t="s">
        <v>1932</v>
      </c>
      <c r="C326" s="5" t="s">
        <v>1933</v>
      </c>
      <c r="D326" s="5" t="s">
        <v>1894</v>
      </c>
      <c r="E326" s="5" t="s">
        <v>1934</v>
      </c>
      <c r="F326" s="5" t="s">
        <v>1848</v>
      </c>
      <c r="G326" s="5" t="s">
        <v>832</v>
      </c>
      <c r="H326" s="5" t="s">
        <v>831</v>
      </c>
      <c r="I326" s="5" t="s">
        <v>830</v>
      </c>
      <c r="J326" s="7" t="s">
        <v>833</v>
      </c>
      <c r="K326" s="5" t="s">
        <v>203</v>
      </c>
      <c r="L326" s="5" t="s">
        <v>204</v>
      </c>
      <c r="M326" s="5" t="s">
        <v>206</v>
      </c>
      <c r="N326" s="5" t="s">
        <v>205</v>
      </c>
      <c r="O326" s="9">
        <v>20</v>
      </c>
      <c r="P326" s="9">
        <v>15000</v>
      </c>
      <c r="Q326" s="5">
        <v>750</v>
      </c>
      <c r="R326" s="5" t="s">
        <v>263</v>
      </c>
      <c r="T326" s="5" t="s">
        <v>208</v>
      </c>
      <c r="U326" s="9">
        <v>2</v>
      </c>
      <c r="V326" s="5" t="s">
        <v>209</v>
      </c>
      <c r="W326" s="9" t="b">
        <v>1</v>
      </c>
      <c r="X326" s="9" t="b">
        <v>1</v>
      </c>
      <c r="Y326" s="9" t="b">
        <v>0</v>
      </c>
      <c r="Z326" s="9" t="b">
        <v>0</v>
      </c>
      <c r="AA326" s="9" t="b">
        <v>0</v>
      </c>
      <c r="AB326" s="9" t="b">
        <v>0</v>
      </c>
      <c r="AC326" s="9" t="b">
        <v>0</v>
      </c>
      <c r="AD326" s="9" t="b">
        <v>0</v>
      </c>
      <c r="AE326" s="9" t="b">
        <v>0</v>
      </c>
      <c r="AF326" s="9" t="b">
        <v>0</v>
      </c>
      <c r="AG326" s="9" t="b">
        <v>0</v>
      </c>
      <c r="AH326" s="5" t="s">
        <v>205</v>
      </c>
      <c r="BC326" s="5" t="s">
        <v>206</v>
      </c>
      <c r="BD326" s="5" t="s">
        <v>206</v>
      </c>
      <c r="BF326" s="9">
        <v>150</v>
      </c>
      <c r="BG326" s="9">
        <v>150</v>
      </c>
      <c r="BH326" s="5" t="s">
        <v>263</v>
      </c>
      <c r="BI326" s="5" t="s">
        <v>208</v>
      </c>
      <c r="BJ326" s="9">
        <v>2</v>
      </c>
      <c r="BK326" s="5" t="s">
        <v>374</v>
      </c>
      <c r="BL326" s="9" t="b">
        <v>1</v>
      </c>
      <c r="BM326" s="9" t="b">
        <v>1</v>
      </c>
      <c r="BN326" s="9" t="b">
        <v>1</v>
      </c>
      <c r="BO326" s="9" t="b">
        <v>1</v>
      </c>
      <c r="BP326" s="9" t="b">
        <v>0</v>
      </c>
      <c r="BQ326" s="9" t="b">
        <v>0</v>
      </c>
      <c r="BR326" s="9" t="b">
        <v>0</v>
      </c>
      <c r="BS326" s="9" t="b">
        <v>0</v>
      </c>
      <c r="BT326" s="9" t="b">
        <v>0</v>
      </c>
      <c r="BU326" s="9" t="b">
        <v>0</v>
      </c>
      <c r="BV326" s="9" t="b">
        <v>0</v>
      </c>
      <c r="BW326" s="5" t="s">
        <v>205</v>
      </c>
      <c r="CQ326" s="5" t="s">
        <v>206</v>
      </c>
      <c r="CR326" s="5" t="s">
        <v>206</v>
      </c>
      <c r="CS326" s="5">
        <v>150</v>
      </c>
      <c r="CT326" s="9">
        <v>600</v>
      </c>
      <c r="CU326" s="9">
        <v>400</v>
      </c>
      <c r="CV326" s="5" t="s">
        <v>263</v>
      </c>
      <c r="CW326" s="5" t="s">
        <v>208</v>
      </c>
      <c r="CX326" s="9">
        <v>2</v>
      </c>
      <c r="CY326" s="5" t="s">
        <v>366</v>
      </c>
      <c r="CZ326" s="9" t="b">
        <v>1</v>
      </c>
      <c r="DA326" s="9" t="b">
        <v>1</v>
      </c>
      <c r="DB326" s="9" t="b">
        <v>1</v>
      </c>
      <c r="DC326" s="9" t="b">
        <v>0</v>
      </c>
      <c r="DD326" s="9" t="b">
        <v>0</v>
      </c>
      <c r="DE326" s="9" t="b">
        <v>0</v>
      </c>
      <c r="DF326" s="9" t="b">
        <v>0</v>
      </c>
      <c r="DG326" s="9" t="b">
        <v>0</v>
      </c>
      <c r="DH326" s="9" t="b">
        <v>0</v>
      </c>
      <c r="DI326" s="9" t="b">
        <v>0</v>
      </c>
      <c r="DJ326" s="9" t="b">
        <v>0</v>
      </c>
      <c r="DK326" s="5" t="s">
        <v>206</v>
      </c>
      <c r="DL326" s="5" t="s">
        <v>206</v>
      </c>
      <c r="DN326" s="9">
        <v>170</v>
      </c>
      <c r="DP326" s="5" t="s">
        <v>263</v>
      </c>
      <c r="DQ326" s="5" t="s">
        <v>208</v>
      </c>
      <c r="DR326" s="9">
        <v>2</v>
      </c>
      <c r="DS326" s="5" t="s">
        <v>366</v>
      </c>
      <c r="DT326" s="9" t="b">
        <v>1</v>
      </c>
      <c r="DU326" s="9" t="b">
        <v>1</v>
      </c>
      <c r="DV326" s="9" t="b">
        <v>1</v>
      </c>
      <c r="DW326" s="9" t="b">
        <v>0</v>
      </c>
      <c r="DX326" s="9" t="b">
        <v>0</v>
      </c>
      <c r="DY326" s="9" t="b">
        <v>0</v>
      </c>
      <c r="DZ326" s="9" t="b">
        <v>0</v>
      </c>
      <c r="EA326" s="9" t="b">
        <v>0</v>
      </c>
      <c r="EB326" s="9" t="b">
        <v>0</v>
      </c>
      <c r="EC326" s="9" t="b">
        <v>0</v>
      </c>
      <c r="ED326" s="9" t="b">
        <v>0</v>
      </c>
      <c r="EE326" s="5" t="s">
        <v>206</v>
      </c>
      <c r="EF326" s="5" t="s">
        <v>206</v>
      </c>
      <c r="EH326" s="9">
        <v>550</v>
      </c>
      <c r="EI326" s="9">
        <v>550</v>
      </c>
      <c r="EJ326" s="5" t="s">
        <v>263</v>
      </c>
      <c r="EK326" s="5" t="s">
        <v>208</v>
      </c>
      <c r="EL326" s="9">
        <v>2</v>
      </c>
      <c r="EM326" s="5" t="s">
        <v>209</v>
      </c>
      <c r="EN326" s="9" t="b">
        <v>1</v>
      </c>
      <c r="EO326" s="9" t="b">
        <v>1</v>
      </c>
      <c r="EP326" s="9" t="b">
        <v>0</v>
      </c>
      <c r="EQ326" s="9" t="b">
        <v>0</v>
      </c>
      <c r="ER326" s="9" t="b">
        <v>0</v>
      </c>
      <c r="ES326" s="9" t="b">
        <v>0</v>
      </c>
      <c r="ET326" s="9" t="b">
        <v>0</v>
      </c>
      <c r="EU326" s="9" t="b">
        <v>0</v>
      </c>
      <c r="EV326" s="9" t="b">
        <v>0</v>
      </c>
      <c r="EW326" s="9" t="b">
        <v>0</v>
      </c>
      <c r="EX326" s="9" t="b">
        <v>0</v>
      </c>
      <c r="EY326" s="5" t="s">
        <v>206</v>
      </c>
      <c r="EZ326" s="9">
        <v>5</v>
      </c>
      <c r="FA326" s="5" t="s">
        <v>212</v>
      </c>
      <c r="FB326" s="5" t="s">
        <v>213</v>
      </c>
      <c r="FC326" s="5" t="s">
        <v>205</v>
      </c>
      <c r="FD326" s="9">
        <v>1500</v>
      </c>
      <c r="FE326" s="9">
        <v>20</v>
      </c>
      <c r="FF326" s="5" t="s">
        <v>206</v>
      </c>
      <c r="FG326" s="9">
        <v>25000</v>
      </c>
      <c r="FH326" s="9">
        <v>50000</v>
      </c>
      <c r="FI326" s="9">
        <v>75000</v>
      </c>
      <c r="FJ326" s="5" t="s">
        <v>1905</v>
      </c>
      <c r="FK326" s="9" t="b">
        <v>1</v>
      </c>
      <c r="FL326" s="9" t="b">
        <v>0</v>
      </c>
      <c r="FM326" s="9" t="b">
        <v>1</v>
      </c>
      <c r="FN326" s="9" t="b">
        <v>1</v>
      </c>
      <c r="FO326" s="9" t="b">
        <v>1</v>
      </c>
      <c r="FP326" s="9" t="b">
        <v>0</v>
      </c>
      <c r="FQ326" s="9" t="b">
        <v>0</v>
      </c>
      <c r="FR326" s="9" t="b">
        <v>0</v>
      </c>
      <c r="FS326" s="9" t="b">
        <v>0</v>
      </c>
      <c r="FT326" s="9" t="b">
        <v>0</v>
      </c>
      <c r="FU326" s="9" t="b">
        <v>0</v>
      </c>
      <c r="FV326" s="9"/>
      <c r="FW326" s="9"/>
      <c r="FX326" s="5" t="s">
        <v>654</v>
      </c>
      <c r="FY326" s="9" t="b">
        <v>1</v>
      </c>
      <c r="FZ326" s="9" t="b">
        <v>1</v>
      </c>
      <c r="GA326" s="9" t="b">
        <v>0</v>
      </c>
      <c r="GB326" s="9" t="b">
        <v>0</v>
      </c>
      <c r="GC326" s="9" t="b">
        <v>0</v>
      </c>
      <c r="GD326" s="9" t="b">
        <v>0</v>
      </c>
      <c r="GE326" s="9" t="b">
        <v>0</v>
      </c>
      <c r="GF326" s="9" t="b">
        <v>0</v>
      </c>
      <c r="GG326" s="5" t="b">
        <v>0</v>
      </c>
      <c r="GI326" s="5">
        <v>35222187</v>
      </c>
      <c r="GJ326" s="5" t="s">
        <v>1935</v>
      </c>
      <c r="GK326" s="5" t="s">
        <v>1936</v>
      </c>
      <c r="GL326" s="5">
        <v>52</v>
      </c>
    </row>
    <row r="327" spans="1:201" x14ac:dyDescent="0.3">
      <c r="A327" s="5" t="s">
        <v>2153</v>
      </c>
      <c r="B327" s="5" t="s">
        <v>1903</v>
      </c>
      <c r="C327" s="5" t="s">
        <v>1904</v>
      </c>
      <c r="D327" s="5" t="s">
        <v>1894</v>
      </c>
      <c r="E327" s="5" t="s">
        <v>1899</v>
      </c>
      <c r="F327" s="5" t="s">
        <v>1894</v>
      </c>
      <c r="G327" s="5" t="s">
        <v>832</v>
      </c>
      <c r="H327" s="5" t="s">
        <v>831</v>
      </c>
      <c r="I327" s="5" t="s">
        <v>830</v>
      </c>
      <c r="J327" s="7" t="s">
        <v>833</v>
      </c>
      <c r="K327" s="5" t="s">
        <v>203</v>
      </c>
      <c r="L327" s="5" t="s">
        <v>204</v>
      </c>
      <c r="M327" s="5" t="s">
        <v>205</v>
      </c>
      <c r="AH327" s="5" t="s">
        <v>205</v>
      </c>
      <c r="BC327" s="5" t="s">
        <v>205</v>
      </c>
      <c r="BW327" s="5" t="s">
        <v>205</v>
      </c>
      <c r="CQ327" s="5" t="s">
        <v>205</v>
      </c>
      <c r="DK327" s="5" t="s">
        <v>205</v>
      </c>
      <c r="EE327" s="5" t="s">
        <v>205</v>
      </c>
      <c r="EY327" s="5" t="s">
        <v>206</v>
      </c>
      <c r="EZ327" s="9">
        <v>5</v>
      </c>
      <c r="FA327" s="5" t="s">
        <v>212</v>
      </c>
      <c r="FB327" s="5" t="s">
        <v>213</v>
      </c>
      <c r="FC327" s="5" t="s">
        <v>205</v>
      </c>
      <c r="FD327" s="9">
        <v>1500</v>
      </c>
      <c r="FE327" s="9">
        <v>20</v>
      </c>
      <c r="FF327" s="5" t="s">
        <v>206</v>
      </c>
      <c r="FG327" s="9">
        <v>25000</v>
      </c>
      <c r="FH327" s="9">
        <v>50000</v>
      </c>
      <c r="FI327" s="9">
        <v>75000</v>
      </c>
      <c r="FJ327" s="5" t="s">
        <v>1905</v>
      </c>
      <c r="FK327" s="9" t="b">
        <v>1</v>
      </c>
      <c r="FL327" s="9" t="b">
        <v>0</v>
      </c>
      <c r="FM327" s="9" t="b">
        <v>1</v>
      </c>
      <c r="FN327" s="9" t="b">
        <v>1</v>
      </c>
      <c r="FO327" s="9" t="b">
        <v>1</v>
      </c>
      <c r="FP327" s="9" t="b">
        <v>0</v>
      </c>
      <c r="FQ327" s="9" t="b">
        <v>0</v>
      </c>
      <c r="FR327" s="9" t="b">
        <v>0</v>
      </c>
      <c r="FS327" s="9" t="b">
        <v>0</v>
      </c>
      <c r="FT327" s="9" t="b">
        <v>0</v>
      </c>
      <c r="FU327" s="9" t="b">
        <v>0</v>
      </c>
      <c r="FV327" s="9"/>
      <c r="FW327" s="9"/>
      <c r="FX327" s="5" t="s">
        <v>654</v>
      </c>
      <c r="FY327" s="9" t="b">
        <v>1</v>
      </c>
      <c r="FZ327" s="9" t="b">
        <v>1</v>
      </c>
      <c r="GA327" s="9" t="b">
        <v>0</v>
      </c>
      <c r="GB327" s="9" t="b">
        <v>0</v>
      </c>
      <c r="GC327" s="9" t="b">
        <v>0</v>
      </c>
      <c r="GD327" s="9" t="b">
        <v>0</v>
      </c>
      <c r="GE327" s="9" t="b">
        <v>0</v>
      </c>
      <c r="GF327" s="9" t="b">
        <v>0</v>
      </c>
      <c r="GG327" s="5" t="b">
        <v>0</v>
      </c>
      <c r="GI327" s="5">
        <v>35083218</v>
      </c>
      <c r="GJ327" s="5" t="s">
        <v>1906</v>
      </c>
      <c r="GK327" s="5" t="s">
        <v>1907</v>
      </c>
      <c r="GL327" s="5">
        <v>45</v>
      </c>
    </row>
    <row r="328" spans="1:201" x14ac:dyDescent="0.3">
      <c r="A328" s="5" t="s">
        <v>2157</v>
      </c>
      <c r="B328" s="5" t="s">
        <v>1945</v>
      </c>
      <c r="C328" s="5" t="s">
        <v>1946</v>
      </c>
      <c r="D328" s="5" t="s">
        <v>1947</v>
      </c>
      <c r="E328" s="5" t="s">
        <v>1934</v>
      </c>
      <c r="F328" s="5" t="s">
        <v>1894</v>
      </c>
      <c r="G328" s="5" t="s">
        <v>832</v>
      </c>
      <c r="H328" s="5" t="s">
        <v>831</v>
      </c>
      <c r="I328" s="5" t="s">
        <v>830</v>
      </c>
      <c r="J328" s="7" t="s">
        <v>833</v>
      </c>
      <c r="K328" s="5" t="s">
        <v>203</v>
      </c>
      <c r="L328" s="5" t="s">
        <v>204</v>
      </c>
      <c r="M328" s="5" t="s">
        <v>205</v>
      </c>
      <c r="AH328" s="5" t="s">
        <v>205</v>
      </c>
      <c r="BC328" s="5" t="s">
        <v>206</v>
      </c>
      <c r="BD328" s="5" t="s">
        <v>206</v>
      </c>
      <c r="BF328" s="9">
        <v>150</v>
      </c>
      <c r="BG328" s="9">
        <v>150</v>
      </c>
      <c r="BH328" s="5" t="s">
        <v>263</v>
      </c>
      <c r="BI328" s="5" t="s">
        <v>237</v>
      </c>
      <c r="BJ328" s="9">
        <v>1</v>
      </c>
      <c r="BK328" s="5" t="s">
        <v>209</v>
      </c>
      <c r="BL328" s="9" t="b">
        <v>1</v>
      </c>
      <c r="BM328" s="9" t="b">
        <v>1</v>
      </c>
      <c r="BN328" s="9" t="b">
        <v>0</v>
      </c>
      <c r="BO328" s="9" t="b">
        <v>0</v>
      </c>
      <c r="BP328" s="9" t="b">
        <v>0</v>
      </c>
      <c r="BQ328" s="9" t="b">
        <v>0</v>
      </c>
      <c r="BR328" s="9" t="b">
        <v>0</v>
      </c>
      <c r="BS328" s="9" t="b">
        <v>0</v>
      </c>
      <c r="BT328" s="9" t="b">
        <v>0</v>
      </c>
      <c r="BU328" s="9" t="b">
        <v>0</v>
      </c>
      <c r="BV328" s="9" t="b">
        <v>0</v>
      </c>
      <c r="BW328" s="5" t="s">
        <v>205</v>
      </c>
      <c r="CQ328" s="5" t="s">
        <v>206</v>
      </c>
      <c r="CR328" s="5" t="s">
        <v>206</v>
      </c>
      <c r="CS328" s="5">
        <v>150</v>
      </c>
      <c r="CT328" s="9">
        <v>600</v>
      </c>
      <c r="CU328" s="9">
        <v>400</v>
      </c>
      <c r="CV328" s="5" t="s">
        <v>263</v>
      </c>
      <c r="CW328" s="5" t="s">
        <v>237</v>
      </c>
      <c r="CX328" s="9">
        <v>1</v>
      </c>
      <c r="CY328" s="5" t="s">
        <v>209</v>
      </c>
      <c r="CZ328" s="9" t="b">
        <v>1</v>
      </c>
      <c r="DA328" s="9" t="b">
        <v>1</v>
      </c>
      <c r="DB328" s="9" t="b">
        <v>0</v>
      </c>
      <c r="DC328" s="9" t="b">
        <v>0</v>
      </c>
      <c r="DD328" s="9" t="b">
        <v>0</v>
      </c>
      <c r="DE328" s="9" t="b">
        <v>0</v>
      </c>
      <c r="DF328" s="9" t="b">
        <v>0</v>
      </c>
      <c r="DG328" s="9" t="b">
        <v>0</v>
      </c>
      <c r="DH328" s="9" t="b">
        <v>0</v>
      </c>
      <c r="DI328" s="9" t="b">
        <v>0</v>
      </c>
      <c r="DJ328" s="9" t="b">
        <v>0</v>
      </c>
      <c r="DK328" s="5" t="s">
        <v>206</v>
      </c>
      <c r="DL328" s="5" t="s">
        <v>206</v>
      </c>
      <c r="DN328" s="9">
        <v>150</v>
      </c>
      <c r="DP328" s="5" t="s">
        <v>263</v>
      </c>
      <c r="DQ328" s="5" t="s">
        <v>237</v>
      </c>
      <c r="DR328" s="9">
        <v>1</v>
      </c>
      <c r="DS328" s="5" t="s">
        <v>209</v>
      </c>
      <c r="DT328" s="9" t="b">
        <v>1</v>
      </c>
      <c r="DU328" s="9" t="b">
        <v>1</v>
      </c>
      <c r="DV328" s="9" t="b">
        <v>0</v>
      </c>
      <c r="DW328" s="9" t="b">
        <v>0</v>
      </c>
      <c r="DX328" s="9" t="b">
        <v>0</v>
      </c>
      <c r="DY328" s="9" t="b">
        <v>0</v>
      </c>
      <c r="DZ328" s="9" t="b">
        <v>0</v>
      </c>
      <c r="EA328" s="9" t="b">
        <v>0</v>
      </c>
      <c r="EB328" s="9" t="b">
        <v>0</v>
      </c>
      <c r="EC328" s="9" t="b">
        <v>0</v>
      </c>
      <c r="ED328" s="9" t="b">
        <v>0</v>
      </c>
      <c r="EE328" s="5" t="s">
        <v>206</v>
      </c>
      <c r="EF328" s="5" t="s">
        <v>206</v>
      </c>
      <c r="EH328" s="9">
        <v>600</v>
      </c>
      <c r="EI328" s="9">
        <v>600</v>
      </c>
      <c r="EJ328" s="5" t="s">
        <v>263</v>
      </c>
      <c r="EK328" s="5" t="s">
        <v>237</v>
      </c>
      <c r="EL328" s="9">
        <v>1</v>
      </c>
      <c r="EM328" s="5" t="s">
        <v>209</v>
      </c>
      <c r="EN328" s="9" t="b">
        <v>1</v>
      </c>
      <c r="EO328" s="9" t="b">
        <v>1</v>
      </c>
      <c r="EP328" s="9" t="b">
        <v>0</v>
      </c>
      <c r="EQ328" s="9" t="b">
        <v>0</v>
      </c>
      <c r="ER328" s="9" t="b">
        <v>0</v>
      </c>
      <c r="ES328" s="9" t="b">
        <v>0</v>
      </c>
      <c r="ET328" s="9" t="b">
        <v>0</v>
      </c>
      <c r="EU328" s="9" t="b">
        <v>0</v>
      </c>
      <c r="EV328" s="9" t="b">
        <v>0</v>
      </c>
      <c r="EW328" s="9" t="b">
        <v>0</v>
      </c>
      <c r="EX328" s="9" t="b">
        <v>0</v>
      </c>
      <c r="EY328" s="5" t="s">
        <v>205</v>
      </c>
      <c r="FX328" s="5" t="s">
        <v>654</v>
      </c>
      <c r="FY328" s="9" t="b">
        <v>1</v>
      </c>
      <c r="FZ328" s="9" t="b">
        <v>1</v>
      </c>
      <c r="GA328" s="9" t="b">
        <v>0</v>
      </c>
      <c r="GB328" s="9" t="b">
        <v>0</v>
      </c>
      <c r="GC328" s="9" t="b">
        <v>0</v>
      </c>
      <c r="GD328" s="9" t="b">
        <v>0</v>
      </c>
      <c r="GE328" s="9" t="b">
        <v>0</v>
      </c>
      <c r="GF328" s="9" t="b">
        <v>0</v>
      </c>
      <c r="GG328" s="5" t="b">
        <v>0</v>
      </c>
      <c r="GI328" s="5">
        <v>35257466</v>
      </c>
      <c r="GJ328" s="5" t="s">
        <v>1948</v>
      </c>
      <c r="GK328" s="5" t="s">
        <v>1949</v>
      </c>
      <c r="GL328" s="5">
        <v>55</v>
      </c>
    </row>
    <row r="329" spans="1:201" x14ac:dyDescent="0.3">
      <c r="A329" s="5" t="s">
        <v>2162</v>
      </c>
      <c r="B329" s="5" t="s">
        <v>1966</v>
      </c>
      <c r="C329" s="5" t="s">
        <v>1967</v>
      </c>
      <c r="D329" s="5" t="s">
        <v>1947</v>
      </c>
      <c r="E329" s="5" t="s">
        <v>1934</v>
      </c>
      <c r="F329" s="5" t="s">
        <v>1894</v>
      </c>
      <c r="G329" s="5" t="s">
        <v>832</v>
      </c>
      <c r="H329" s="5" t="s">
        <v>831</v>
      </c>
      <c r="I329" s="5" t="s">
        <v>830</v>
      </c>
      <c r="J329" s="7" t="s">
        <v>833</v>
      </c>
      <c r="K329" s="5" t="s">
        <v>203</v>
      </c>
      <c r="L329" s="5" t="s">
        <v>204</v>
      </c>
      <c r="M329" s="5" t="s">
        <v>205</v>
      </c>
      <c r="AH329" s="5" t="s">
        <v>205</v>
      </c>
      <c r="BC329" s="5" t="s">
        <v>206</v>
      </c>
      <c r="BD329" s="5" t="s">
        <v>206</v>
      </c>
      <c r="BF329" s="9">
        <v>140</v>
      </c>
      <c r="BG329" s="9">
        <v>140</v>
      </c>
      <c r="BH329" s="5" t="s">
        <v>263</v>
      </c>
      <c r="BI329" s="5" t="s">
        <v>237</v>
      </c>
      <c r="BJ329" s="9">
        <v>1</v>
      </c>
      <c r="BK329" s="5" t="s">
        <v>211</v>
      </c>
      <c r="BL329" s="9" t="b">
        <v>1</v>
      </c>
      <c r="BM329" s="9" t="b">
        <v>0</v>
      </c>
      <c r="BN329" s="9" t="b">
        <v>0</v>
      </c>
      <c r="BO329" s="9" t="b">
        <v>0</v>
      </c>
      <c r="BP329" s="9" t="b">
        <v>0</v>
      </c>
      <c r="BQ329" s="9" t="b">
        <v>0</v>
      </c>
      <c r="BR329" s="9" t="b">
        <v>0</v>
      </c>
      <c r="BS329" s="9" t="b">
        <v>0</v>
      </c>
      <c r="BT329" s="9" t="b">
        <v>0</v>
      </c>
      <c r="BU329" s="9" t="b">
        <v>0</v>
      </c>
      <c r="BV329" s="9" t="b">
        <v>0</v>
      </c>
      <c r="BW329" s="5" t="s">
        <v>205</v>
      </c>
      <c r="CQ329" s="5" t="s">
        <v>206</v>
      </c>
      <c r="CR329" s="5" t="s">
        <v>206</v>
      </c>
      <c r="CS329" s="5">
        <v>150</v>
      </c>
      <c r="CT329" s="9">
        <v>550</v>
      </c>
      <c r="CU329" s="8">
        <v>366.66666666666663</v>
      </c>
      <c r="CV329" s="5" t="s">
        <v>263</v>
      </c>
      <c r="CW329" s="5" t="s">
        <v>237</v>
      </c>
      <c r="CX329" s="9">
        <v>1</v>
      </c>
      <c r="CY329" s="5" t="s">
        <v>211</v>
      </c>
      <c r="CZ329" s="9" t="b">
        <v>1</v>
      </c>
      <c r="DA329" s="9" t="b">
        <v>0</v>
      </c>
      <c r="DB329" s="9" t="b">
        <v>0</v>
      </c>
      <c r="DC329" s="9" t="b">
        <v>0</v>
      </c>
      <c r="DD329" s="9" t="b">
        <v>0</v>
      </c>
      <c r="DE329" s="9" t="b">
        <v>0</v>
      </c>
      <c r="DF329" s="9" t="b">
        <v>0</v>
      </c>
      <c r="DG329" s="9" t="b">
        <v>0</v>
      </c>
      <c r="DH329" s="9" t="b">
        <v>0</v>
      </c>
      <c r="DI329" s="9" t="b">
        <v>0</v>
      </c>
      <c r="DJ329" s="9" t="b">
        <v>0</v>
      </c>
      <c r="DK329" s="5" t="s">
        <v>206</v>
      </c>
      <c r="DL329" s="5" t="s">
        <v>206</v>
      </c>
      <c r="DN329" s="9">
        <v>150</v>
      </c>
      <c r="DP329" s="5" t="s">
        <v>263</v>
      </c>
      <c r="DQ329" s="5" t="s">
        <v>237</v>
      </c>
      <c r="DR329" s="9">
        <v>1</v>
      </c>
      <c r="DS329" s="5" t="s">
        <v>209</v>
      </c>
      <c r="DT329" s="9" t="b">
        <v>1</v>
      </c>
      <c r="DU329" s="9" t="b">
        <v>1</v>
      </c>
      <c r="DV329" s="9" t="b">
        <v>0</v>
      </c>
      <c r="DW329" s="9" t="b">
        <v>0</v>
      </c>
      <c r="DX329" s="9" t="b">
        <v>0</v>
      </c>
      <c r="DY329" s="9" t="b">
        <v>0</v>
      </c>
      <c r="DZ329" s="9" t="b">
        <v>0</v>
      </c>
      <c r="EA329" s="9" t="b">
        <v>0</v>
      </c>
      <c r="EB329" s="9" t="b">
        <v>0</v>
      </c>
      <c r="EC329" s="9" t="b">
        <v>0</v>
      </c>
      <c r="ED329" s="9" t="b">
        <v>0</v>
      </c>
      <c r="EE329" s="5" t="s">
        <v>206</v>
      </c>
      <c r="EF329" s="5" t="s">
        <v>206</v>
      </c>
      <c r="EH329" s="9">
        <v>600</v>
      </c>
      <c r="EI329" s="9">
        <v>600</v>
      </c>
      <c r="EJ329" s="5" t="s">
        <v>263</v>
      </c>
      <c r="EK329" s="5" t="s">
        <v>237</v>
      </c>
      <c r="EL329" s="9">
        <v>1</v>
      </c>
      <c r="EM329" s="5" t="s">
        <v>209</v>
      </c>
      <c r="EN329" s="9" t="b">
        <v>1</v>
      </c>
      <c r="EO329" s="9" t="b">
        <v>1</v>
      </c>
      <c r="EP329" s="9" t="b">
        <v>0</v>
      </c>
      <c r="EQ329" s="9" t="b">
        <v>0</v>
      </c>
      <c r="ER329" s="9" t="b">
        <v>0</v>
      </c>
      <c r="ES329" s="9" t="b">
        <v>0</v>
      </c>
      <c r="ET329" s="9" t="b">
        <v>0</v>
      </c>
      <c r="EU329" s="9" t="b">
        <v>0</v>
      </c>
      <c r="EV329" s="9" t="b">
        <v>0</v>
      </c>
      <c r="EW329" s="9" t="b">
        <v>0</v>
      </c>
      <c r="EX329" s="9" t="b">
        <v>0</v>
      </c>
      <c r="EY329" s="5" t="s">
        <v>205</v>
      </c>
      <c r="FX329" s="5" t="s">
        <v>654</v>
      </c>
      <c r="FY329" s="9" t="b">
        <v>1</v>
      </c>
      <c r="FZ329" s="9" t="b">
        <v>1</v>
      </c>
      <c r="GA329" s="9" t="b">
        <v>0</v>
      </c>
      <c r="GB329" s="9" t="b">
        <v>0</v>
      </c>
      <c r="GC329" s="9" t="b">
        <v>0</v>
      </c>
      <c r="GD329" s="9" t="b">
        <v>0</v>
      </c>
      <c r="GE329" s="9" t="b">
        <v>0</v>
      </c>
      <c r="GF329" s="9" t="b">
        <v>0</v>
      </c>
      <c r="GG329" s="5" t="b">
        <v>0</v>
      </c>
      <c r="GI329" s="5">
        <v>35257520</v>
      </c>
      <c r="GJ329" s="5" t="s">
        <v>1968</v>
      </c>
      <c r="GK329" s="5" t="s">
        <v>1969</v>
      </c>
      <c r="GL329" s="5">
        <v>60</v>
      </c>
    </row>
    <row r="330" spans="1:201" x14ac:dyDescent="0.3">
      <c r="A330" s="5" t="s">
        <v>2152</v>
      </c>
      <c r="B330" s="5" t="s">
        <v>1897</v>
      </c>
      <c r="C330" s="5" t="s">
        <v>1898</v>
      </c>
      <c r="D330" s="5" t="s">
        <v>1848</v>
      </c>
      <c r="E330" s="5" t="s">
        <v>1899</v>
      </c>
      <c r="F330" s="5" t="s">
        <v>1848</v>
      </c>
      <c r="G330" s="5" t="s">
        <v>832</v>
      </c>
      <c r="H330" s="5" t="s">
        <v>831</v>
      </c>
      <c r="I330" s="5" t="s">
        <v>830</v>
      </c>
      <c r="J330" s="7" t="s">
        <v>833</v>
      </c>
      <c r="K330" s="5" t="s">
        <v>203</v>
      </c>
      <c r="L330" s="5" t="s">
        <v>204</v>
      </c>
      <c r="M330" s="5" t="s">
        <v>206</v>
      </c>
      <c r="N330" s="5" t="s">
        <v>205</v>
      </c>
      <c r="O330" s="9">
        <v>20</v>
      </c>
      <c r="P330" s="9">
        <v>15000</v>
      </c>
      <c r="Q330" s="5">
        <v>750</v>
      </c>
      <c r="R330" s="5" t="s">
        <v>263</v>
      </c>
      <c r="T330" s="5" t="s">
        <v>208</v>
      </c>
      <c r="U330" s="9">
        <v>2</v>
      </c>
      <c r="V330" s="5" t="s">
        <v>209</v>
      </c>
      <c r="W330" s="9" t="b">
        <v>1</v>
      </c>
      <c r="X330" s="9" t="b">
        <v>1</v>
      </c>
      <c r="Y330" s="9" t="b">
        <v>0</v>
      </c>
      <c r="Z330" s="9" t="b">
        <v>0</v>
      </c>
      <c r="AA330" s="9" t="b">
        <v>0</v>
      </c>
      <c r="AB330" s="9" t="b">
        <v>0</v>
      </c>
      <c r="AC330" s="9" t="b">
        <v>0</v>
      </c>
      <c r="AD330" s="9" t="b">
        <v>0</v>
      </c>
      <c r="AE330" s="9" t="b">
        <v>0</v>
      </c>
      <c r="AF330" s="9" t="b">
        <v>0</v>
      </c>
      <c r="AG330" s="9" t="b">
        <v>0</v>
      </c>
      <c r="AH330" s="5" t="s">
        <v>205</v>
      </c>
      <c r="BC330" s="5" t="s">
        <v>205</v>
      </c>
      <c r="BW330" s="5" t="s">
        <v>205</v>
      </c>
      <c r="CQ330" s="5" t="s">
        <v>206</v>
      </c>
      <c r="CR330" s="5" t="s">
        <v>206</v>
      </c>
      <c r="CS330" s="5">
        <v>150</v>
      </c>
      <c r="CT330" s="9">
        <v>600</v>
      </c>
      <c r="CU330" s="9">
        <v>400</v>
      </c>
      <c r="CV330" s="5" t="s">
        <v>263</v>
      </c>
      <c r="CW330" s="5" t="s">
        <v>208</v>
      </c>
      <c r="CX330" s="9">
        <v>2</v>
      </c>
      <c r="CY330" s="5" t="s">
        <v>1900</v>
      </c>
      <c r="CZ330" s="9" t="b">
        <v>1</v>
      </c>
      <c r="DA330" s="9" t="b">
        <v>1</v>
      </c>
      <c r="DB330" s="9" t="b">
        <v>1</v>
      </c>
      <c r="DC330" s="9" t="b">
        <v>1</v>
      </c>
      <c r="DD330" s="9" t="b">
        <v>0</v>
      </c>
      <c r="DE330" s="9" t="b">
        <v>0</v>
      </c>
      <c r="DF330" s="9" t="b">
        <v>1</v>
      </c>
      <c r="DG330" s="9" t="b">
        <v>0</v>
      </c>
      <c r="DH330" s="9" t="b">
        <v>0</v>
      </c>
      <c r="DI330" s="9" t="b">
        <v>0</v>
      </c>
      <c r="DJ330" s="9" t="b">
        <v>0</v>
      </c>
      <c r="DK330" s="5" t="s">
        <v>206</v>
      </c>
      <c r="DL330" s="5" t="s">
        <v>206</v>
      </c>
      <c r="DN330" s="9">
        <v>150</v>
      </c>
      <c r="DP330" s="5" t="s">
        <v>263</v>
      </c>
      <c r="DQ330" s="5" t="s">
        <v>208</v>
      </c>
      <c r="DR330" s="9">
        <v>2</v>
      </c>
      <c r="DS330" s="5" t="s">
        <v>285</v>
      </c>
      <c r="DT330" s="9" t="b">
        <v>1</v>
      </c>
      <c r="DU330" s="9" t="b">
        <v>1</v>
      </c>
      <c r="DV330" s="9" t="b">
        <v>0</v>
      </c>
      <c r="DW330" s="9" t="b">
        <v>1</v>
      </c>
      <c r="DX330" s="9" t="b">
        <v>0</v>
      </c>
      <c r="DY330" s="9" t="b">
        <v>0</v>
      </c>
      <c r="DZ330" s="9" t="b">
        <v>0</v>
      </c>
      <c r="EA330" s="9" t="b">
        <v>0</v>
      </c>
      <c r="EB330" s="9" t="b">
        <v>0</v>
      </c>
      <c r="EC330" s="9" t="b">
        <v>0</v>
      </c>
      <c r="ED330" s="9" t="b">
        <v>0</v>
      </c>
      <c r="EE330" s="5" t="s">
        <v>206</v>
      </c>
      <c r="EF330" s="5" t="s">
        <v>206</v>
      </c>
      <c r="EH330" s="9">
        <v>500</v>
      </c>
      <c r="EI330" s="9">
        <v>500</v>
      </c>
      <c r="EJ330" s="5" t="s">
        <v>263</v>
      </c>
      <c r="EK330" s="5" t="s">
        <v>208</v>
      </c>
      <c r="EL330" s="9">
        <v>2</v>
      </c>
      <c r="EM330" s="5" t="s">
        <v>366</v>
      </c>
      <c r="EN330" s="9" t="b">
        <v>1</v>
      </c>
      <c r="EO330" s="9" t="b">
        <v>1</v>
      </c>
      <c r="EP330" s="9" t="b">
        <v>1</v>
      </c>
      <c r="EQ330" s="9" t="b">
        <v>0</v>
      </c>
      <c r="ER330" s="9" t="b">
        <v>0</v>
      </c>
      <c r="ES330" s="9" t="b">
        <v>0</v>
      </c>
      <c r="ET330" s="9" t="b">
        <v>0</v>
      </c>
      <c r="EU330" s="9" t="b">
        <v>0</v>
      </c>
      <c r="EV330" s="9" t="b">
        <v>0</v>
      </c>
      <c r="EW330" s="9" t="b">
        <v>0</v>
      </c>
      <c r="EX330" s="9" t="b">
        <v>0</v>
      </c>
      <c r="EY330" s="5" t="s">
        <v>205</v>
      </c>
      <c r="FX330" s="5" t="s">
        <v>214</v>
      </c>
      <c r="FY330" s="9" t="b">
        <v>1</v>
      </c>
      <c r="FZ330" s="9" t="b">
        <v>0</v>
      </c>
      <c r="GA330" s="9" t="b">
        <v>0</v>
      </c>
      <c r="GB330" s="9" t="b">
        <v>0</v>
      </c>
      <c r="GC330" s="9" t="b">
        <v>0</v>
      </c>
      <c r="GD330" s="9" t="b">
        <v>0</v>
      </c>
      <c r="GE330" s="9" t="b">
        <v>0</v>
      </c>
      <c r="GF330" s="9" t="b">
        <v>0</v>
      </c>
      <c r="GG330" s="5" t="b">
        <v>0</v>
      </c>
      <c r="GI330" s="5">
        <v>35083186</v>
      </c>
      <c r="GJ330" s="5" t="s">
        <v>1901</v>
      </c>
      <c r="GK330" s="5" t="s">
        <v>1902</v>
      </c>
      <c r="GL330" s="5">
        <v>44</v>
      </c>
    </row>
    <row r="331" spans="1:201" x14ac:dyDescent="0.3">
      <c r="A331" s="5" t="s">
        <v>2158</v>
      </c>
      <c r="B331" s="5" t="s">
        <v>1950</v>
      </c>
      <c r="C331" s="5" t="s">
        <v>1951</v>
      </c>
      <c r="D331" s="5" t="s">
        <v>1947</v>
      </c>
      <c r="E331" s="5" t="s">
        <v>1934</v>
      </c>
      <c r="F331" s="5" t="s">
        <v>1894</v>
      </c>
      <c r="G331" s="5" t="s">
        <v>832</v>
      </c>
      <c r="H331" s="5" t="s">
        <v>831</v>
      </c>
      <c r="I331" s="5" t="s">
        <v>830</v>
      </c>
      <c r="J331" s="7" t="s">
        <v>833</v>
      </c>
      <c r="K331" s="5" t="s">
        <v>203</v>
      </c>
      <c r="L331" s="5" t="s">
        <v>204</v>
      </c>
      <c r="M331" s="5" t="s">
        <v>206</v>
      </c>
      <c r="N331" s="5" t="s">
        <v>205</v>
      </c>
      <c r="O331" s="9">
        <v>20</v>
      </c>
      <c r="P331" s="9">
        <v>19000</v>
      </c>
      <c r="Q331" s="5">
        <v>950</v>
      </c>
      <c r="R331" s="5" t="s">
        <v>276</v>
      </c>
      <c r="T331" s="5" t="s">
        <v>237</v>
      </c>
      <c r="U331" s="9">
        <v>1</v>
      </c>
      <c r="V331" s="5" t="s">
        <v>211</v>
      </c>
      <c r="W331" s="9" t="b">
        <v>1</v>
      </c>
      <c r="X331" s="9" t="b">
        <v>0</v>
      </c>
      <c r="Y331" s="9" t="b">
        <v>0</v>
      </c>
      <c r="Z331" s="9" t="b">
        <v>0</v>
      </c>
      <c r="AA331" s="9" t="b">
        <v>0</v>
      </c>
      <c r="AB331" s="9" t="b">
        <v>0</v>
      </c>
      <c r="AC331" s="9" t="b">
        <v>0</v>
      </c>
      <c r="AD331" s="9" t="b">
        <v>0</v>
      </c>
      <c r="AE331" s="9" t="b">
        <v>0</v>
      </c>
      <c r="AF331" s="9" t="b">
        <v>0</v>
      </c>
      <c r="AG331" s="9" t="b">
        <v>0</v>
      </c>
      <c r="AH331" s="5" t="s">
        <v>205</v>
      </c>
      <c r="BC331" s="5" t="s">
        <v>206</v>
      </c>
      <c r="BD331" s="5" t="s">
        <v>206</v>
      </c>
      <c r="BF331" s="9">
        <v>140</v>
      </c>
      <c r="BG331" s="9">
        <v>140</v>
      </c>
      <c r="BH331" s="5" t="s">
        <v>263</v>
      </c>
      <c r="BI331" s="5" t="s">
        <v>237</v>
      </c>
      <c r="BJ331" s="9">
        <v>1</v>
      </c>
      <c r="BK331" s="5" t="s">
        <v>240</v>
      </c>
      <c r="BL331" s="9" t="b">
        <v>1</v>
      </c>
      <c r="BM331" s="9" t="b">
        <v>0</v>
      </c>
      <c r="BN331" s="9" t="b">
        <v>0</v>
      </c>
      <c r="BO331" s="9" t="b">
        <v>1</v>
      </c>
      <c r="BP331" s="9" t="b">
        <v>0</v>
      </c>
      <c r="BQ331" s="9" t="b">
        <v>0</v>
      </c>
      <c r="BR331" s="9" t="b">
        <v>0</v>
      </c>
      <c r="BS331" s="9" t="b">
        <v>0</v>
      </c>
      <c r="BT331" s="9" t="b">
        <v>0</v>
      </c>
      <c r="BU331" s="9" t="b">
        <v>0</v>
      </c>
      <c r="BV331" s="9" t="b">
        <v>0</v>
      </c>
      <c r="BW331" s="5" t="s">
        <v>205</v>
      </c>
      <c r="CQ331" s="5" t="s">
        <v>206</v>
      </c>
      <c r="CR331" s="5" t="s">
        <v>206</v>
      </c>
      <c r="CS331" s="5">
        <v>150</v>
      </c>
      <c r="CT331" s="9">
        <v>600</v>
      </c>
      <c r="CU331" s="9">
        <v>400</v>
      </c>
      <c r="CV331" s="5" t="s">
        <v>263</v>
      </c>
      <c r="CW331" s="5" t="s">
        <v>237</v>
      </c>
      <c r="CX331" s="9">
        <v>1</v>
      </c>
      <c r="CY331" s="5" t="s">
        <v>211</v>
      </c>
      <c r="CZ331" s="9" t="b">
        <v>1</v>
      </c>
      <c r="DA331" s="9" t="b">
        <v>0</v>
      </c>
      <c r="DB331" s="9" t="b">
        <v>0</v>
      </c>
      <c r="DC331" s="9" t="b">
        <v>0</v>
      </c>
      <c r="DD331" s="9" t="b">
        <v>0</v>
      </c>
      <c r="DE331" s="9" t="b">
        <v>0</v>
      </c>
      <c r="DF331" s="9" t="b">
        <v>0</v>
      </c>
      <c r="DG331" s="9" t="b">
        <v>0</v>
      </c>
      <c r="DH331" s="9" t="b">
        <v>0</v>
      </c>
      <c r="DI331" s="9" t="b">
        <v>0</v>
      </c>
      <c r="DJ331" s="9" t="b">
        <v>0</v>
      </c>
      <c r="DK331" s="5" t="s">
        <v>206</v>
      </c>
      <c r="DL331" s="5" t="s">
        <v>205</v>
      </c>
      <c r="DM331" s="9">
        <v>250</v>
      </c>
      <c r="DN331" s="9">
        <v>400</v>
      </c>
      <c r="DO331" s="5">
        <v>160</v>
      </c>
      <c r="DP331" s="5" t="s">
        <v>263</v>
      </c>
      <c r="DQ331" s="5" t="s">
        <v>237</v>
      </c>
      <c r="DR331" s="9">
        <v>1</v>
      </c>
      <c r="DS331" s="5" t="s">
        <v>211</v>
      </c>
      <c r="DT331" s="9" t="b">
        <v>1</v>
      </c>
      <c r="DU331" s="9" t="b">
        <v>0</v>
      </c>
      <c r="DV331" s="9" t="b">
        <v>0</v>
      </c>
      <c r="DW331" s="9" t="b">
        <v>0</v>
      </c>
      <c r="DX331" s="9" t="b">
        <v>0</v>
      </c>
      <c r="DY331" s="9" t="b">
        <v>0</v>
      </c>
      <c r="DZ331" s="9" t="b">
        <v>0</v>
      </c>
      <c r="EA331" s="9" t="b">
        <v>0</v>
      </c>
      <c r="EB331" s="9" t="b">
        <v>0</v>
      </c>
      <c r="EC331" s="9" t="b">
        <v>0</v>
      </c>
      <c r="ED331" s="9" t="b">
        <v>0</v>
      </c>
      <c r="EE331" s="5" t="s">
        <v>206</v>
      </c>
      <c r="EF331" s="5" t="s">
        <v>206</v>
      </c>
      <c r="EH331" s="9">
        <v>600</v>
      </c>
      <c r="EI331" s="9">
        <v>600</v>
      </c>
      <c r="EJ331" s="5" t="s">
        <v>263</v>
      </c>
      <c r="EK331" s="5" t="s">
        <v>208</v>
      </c>
      <c r="EL331" s="9">
        <v>1</v>
      </c>
      <c r="EM331" s="5" t="s">
        <v>211</v>
      </c>
      <c r="EN331" s="9" t="b">
        <v>1</v>
      </c>
      <c r="EO331" s="9" t="b">
        <v>0</v>
      </c>
      <c r="EP331" s="9" t="b">
        <v>0</v>
      </c>
      <c r="EQ331" s="9" t="b">
        <v>0</v>
      </c>
      <c r="ER331" s="9" t="b">
        <v>0</v>
      </c>
      <c r="ES331" s="9" t="b">
        <v>0</v>
      </c>
      <c r="ET331" s="9" t="b">
        <v>0</v>
      </c>
      <c r="EU331" s="9" t="b">
        <v>0</v>
      </c>
      <c r="EV331" s="9" t="b">
        <v>0</v>
      </c>
      <c r="EW331" s="9" t="b">
        <v>0</v>
      </c>
      <c r="EX331" s="9" t="b">
        <v>0</v>
      </c>
      <c r="EY331" s="5" t="s">
        <v>205</v>
      </c>
      <c r="FX331" s="5" t="s">
        <v>654</v>
      </c>
      <c r="FY331" s="9" t="b">
        <v>1</v>
      </c>
      <c r="FZ331" s="9" t="b">
        <v>1</v>
      </c>
      <c r="GA331" s="9" t="b">
        <v>0</v>
      </c>
      <c r="GB331" s="9" t="b">
        <v>0</v>
      </c>
      <c r="GC331" s="9" t="b">
        <v>0</v>
      </c>
      <c r="GD331" s="9" t="b">
        <v>0</v>
      </c>
      <c r="GE331" s="9" t="b">
        <v>0</v>
      </c>
      <c r="GF331" s="9" t="b">
        <v>0</v>
      </c>
      <c r="GG331" s="5" t="b">
        <v>0</v>
      </c>
      <c r="GI331" s="5">
        <v>35257484</v>
      </c>
      <c r="GJ331" s="5" t="s">
        <v>1952</v>
      </c>
      <c r="GK331" s="5" t="s">
        <v>1953</v>
      </c>
      <c r="GL331" s="5">
        <v>56</v>
      </c>
    </row>
    <row r="332" spans="1:201" x14ac:dyDescent="0.3">
      <c r="A332" s="5" t="s">
        <v>2161</v>
      </c>
      <c r="B332" s="5" t="s">
        <v>1962</v>
      </c>
      <c r="C332" s="5" t="s">
        <v>1963</v>
      </c>
      <c r="D332" s="5" t="s">
        <v>1947</v>
      </c>
      <c r="E332" s="5" t="s">
        <v>1934</v>
      </c>
      <c r="F332" s="5" t="s">
        <v>1894</v>
      </c>
      <c r="G332" s="5" t="s">
        <v>832</v>
      </c>
      <c r="H332" s="5" t="s">
        <v>831</v>
      </c>
      <c r="I332" s="5" t="s">
        <v>830</v>
      </c>
      <c r="J332" s="7" t="s">
        <v>833</v>
      </c>
      <c r="K332" s="5" t="s">
        <v>203</v>
      </c>
      <c r="L332" s="5" t="s">
        <v>204</v>
      </c>
      <c r="M332" s="5" t="s">
        <v>206</v>
      </c>
      <c r="N332" s="5" t="s">
        <v>206</v>
      </c>
      <c r="P332" s="9">
        <v>750</v>
      </c>
      <c r="Q332" s="5">
        <v>750</v>
      </c>
      <c r="R332" s="5" t="s">
        <v>263</v>
      </c>
      <c r="T332" s="5" t="s">
        <v>237</v>
      </c>
      <c r="U332" s="9">
        <v>1</v>
      </c>
      <c r="V332" s="5" t="s">
        <v>211</v>
      </c>
      <c r="W332" s="9" t="b">
        <v>1</v>
      </c>
      <c r="X332" s="9" t="b">
        <v>0</v>
      </c>
      <c r="Y332" s="9" t="b">
        <v>0</v>
      </c>
      <c r="Z332" s="9" t="b">
        <v>0</v>
      </c>
      <c r="AA332" s="9" t="b">
        <v>0</v>
      </c>
      <c r="AB332" s="9" t="b">
        <v>0</v>
      </c>
      <c r="AC332" s="9" t="b">
        <v>0</v>
      </c>
      <c r="AD332" s="9" t="b">
        <v>0</v>
      </c>
      <c r="AE332" s="9" t="b">
        <v>0</v>
      </c>
      <c r="AF332" s="9" t="b">
        <v>0</v>
      </c>
      <c r="AG332" s="9" t="b">
        <v>0</v>
      </c>
      <c r="AH332" s="5" t="s">
        <v>206</v>
      </c>
      <c r="AI332" s="5" t="s">
        <v>206</v>
      </c>
      <c r="AK332" s="9">
        <v>700</v>
      </c>
      <c r="AL332" s="9">
        <v>700</v>
      </c>
      <c r="AM332" s="5" t="s">
        <v>263</v>
      </c>
      <c r="AO332" s="5" t="s">
        <v>237</v>
      </c>
      <c r="AP332" s="9">
        <v>1</v>
      </c>
      <c r="AQ332" s="5" t="s">
        <v>211</v>
      </c>
      <c r="AR332" s="9" t="b">
        <v>1</v>
      </c>
      <c r="AS332" s="9" t="b">
        <v>0</v>
      </c>
      <c r="AT332" s="9" t="b">
        <v>0</v>
      </c>
      <c r="AU332" s="9" t="b">
        <v>0</v>
      </c>
      <c r="AV332" s="9" t="b">
        <v>0</v>
      </c>
      <c r="AW332" s="9" t="b">
        <v>0</v>
      </c>
      <c r="AX332" s="9" t="b">
        <v>0</v>
      </c>
      <c r="AY332" s="9" t="b">
        <v>0</v>
      </c>
      <c r="AZ332" s="9" t="b">
        <v>0</v>
      </c>
      <c r="BA332" s="9" t="b">
        <v>0</v>
      </c>
      <c r="BB332" s="9" t="b">
        <v>0</v>
      </c>
      <c r="BC332" s="5" t="s">
        <v>206</v>
      </c>
      <c r="BD332" s="5" t="s">
        <v>206</v>
      </c>
      <c r="BF332" s="9">
        <v>140</v>
      </c>
      <c r="BG332" s="9">
        <v>140</v>
      </c>
      <c r="BH332" s="5" t="s">
        <v>263</v>
      </c>
      <c r="BI332" s="5" t="s">
        <v>237</v>
      </c>
      <c r="BJ332" s="9">
        <v>1</v>
      </c>
      <c r="BK332" s="5" t="s">
        <v>211</v>
      </c>
      <c r="BL332" s="9" t="b">
        <v>1</v>
      </c>
      <c r="BM332" s="9" t="b">
        <v>0</v>
      </c>
      <c r="BN332" s="9" t="b">
        <v>0</v>
      </c>
      <c r="BO332" s="9" t="b">
        <v>0</v>
      </c>
      <c r="BP332" s="9" t="b">
        <v>0</v>
      </c>
      <c r="BQ332" s="9" t="b">
        <v>0</v>
      </c>
      <c r="BR332" s="9" t="b">
        <v>0</v>
      </c>
      <c r="BS332" s="9" t="b">
        <v>0</v>
      </c>
      <c r="BT332" s="9" t="b">
        <v>0</v>
      </c>
      <c r="BU332" s="9" t="b">
        <v>0</v>
      </c>
      <c r="BV332" s="9" t="b">
        <v>0</v>
      </c>
      <c r="BW332" s="5" t="s">
        <v>205</v>
      </c>
      <c r="CQ332" s="5" t="s">
        <v>206</v>
      </c>
      <c r="CR332" s="5" t="s">
        <v>206</v>
      </c>
      <c r="CS332" s="5">
        <v>150</v>
      </c>
      <c r="CT332" s="9">
        <v>600</v>
      </c>
      <c r="CU332" s="9">
        <v>400</v>
      </c>
      <c r="CV332" s="5" t="s">
        <v>263</v>
      </c>
      <c r="CW332" s="5" t="s">
        <v>237</v>
      </c>
      <c r="CX332" s="9">
        <v>1</v>
      </c>
      <c r="CY332" s="5" t="s">
        <v>209</v>
      </c>
      <c r="CZ332" s="9" t="b">
        <v>1</v>
      </c>
      <c r="DA332" s="9" t="b">
        <v>1</v>
      </c>
      <c r="DB332" s="9" t="b">
        <v>0</v>
      </c>
      <c r="DC332" s="9" t="b">
        <v>0</v>
      </c>
      <c r="DD332" s="9" t="b">
        <v>0</v>
      </c>
      <c r="DE332" s="9" t="b">
        <v>0</v>
      </c>
      <c r="DF332" s="9" t="b">
        <v>0</v>
      </c>
      <c r="DG332" s="9" t="b">
        <v>0</v>
      </c>
      <c r="DH332" s="9" t="b">
        <v>0</v>
      </c>
      <c r="DI332" s="9" t="b">
        <v>0</v>
      </c>
      <c r="DJ332" s="9" t="b">
        <v>0</v>
      </c>
      <c r="DK332" s="5" t="s">
        <v>205</v>
      </c>
      <c r="EE332" s="5" t="s">
        <v>206</v>
      </c>
      <c r="EF332" s="5" t="s">
        <v>206</v>
      </c>
      <c r="EH332" s="9">
        <v>600</v>
      </c>
      <c r="EI332" s="9">
        <v>600</v>
      </c>
      <c r="EJ332" s="5" t="s">
        <v>263</v>
      </c>
      <c r="EK332" s="5" t="s">
        <v>237</v>
      </c>
      <c r="EL332" s="9">
        <v>1</v>
      </c>
      <c r="EM332" s="5" t="s">
        <v>211</v>
      </c>
      <c r="EN332" s="9" t="b">
        <v>1</v>
      </c>
      <c r="EO332" s="9" t="b">
        <v>0</v>
      </c>
      <c r="EP332" s="9" t="b">
        <v>0</v>
      </c>
      <c r="EQ332" s="9" t="b">
        <v>0</v>
      </c>
      <c r="ER332" s="9" t="b">
        <v>0</v>
      </c>
      <c r="ES332" s="9" t="b">
        <v>0</v>
      </c>
      <c r="ET332" s="9" t="b">
        <v>0</v>
      </c>
      <c r="EU332" s="9" t="b">
        <v>0</v>
      </c>
      <c r="EV332" s="9" t="b">
        <v>0</v>
      </c>
      <c r="EW332" s="9" t="b">
        <v>0</v>
      </c>
      <c r="EX332" s="9" t="b">
        <v>0</v>
      </c>
      <c r="EY332" s="5" t="s">
        <v>205</v>
      </c>
      <c r="FX332" s="5" t="s">
        <v>654</v>
      </c>
      <c r="FY332" s="9" t="b">
        <v>1</v>
      </c>
      <c r="FZ332" s="9" t="b">
        <v>1</v>
      </c>
      <c r="GA332" s="9" t="b">
        <v>0</v>
      </c>
      <c r="GB332" s="9" t="b">
        <v>0</v>
      </c>
      <c r="GC332" s="9" t="b">
        <v>0</v>
      </c>
      <c r="GD332" s="9" t="b">
        <v>0</v>
      </c>
      <c r="GE332" s="9" t="b">
        <v>0</v>
      </c>
      <c r="GF332" s="9" t="b">
        <v>0</v>
      </c>
      <c r="GG332" s="5" t="b">
        <v>0</v>
      </c>
      <c r="GI332" s="5">
        <v>35257513</v>
      </c>
      <c r="GJ332" s="5" t="s">
        <v>1964</v>
      </c>
      <c r="GK332" s="5" t="s">
        <v>1965</v>
      </c>
      <c r="GL332" s="5">
        <v>59</v>
      </c>
    </row>
    <row r="333" spans="1:201" x14ac:dyDescent="0.3">
      <c r="A333" s="5" t="s">
        <v>2159</v>
      </c>
      <c r="B333" s="5" t="s">
        <v>1954</v>
      </c>
      <c r="C333" s="5" t="s">
        <v>1955</v>
      </c>
      <c r="D333" s="5" t="s">
        <v>1947</v>
      </c>
      <c r="E333" s="5" t="s">
        <v>1934</v>
      </c>
      <c r="F333" s="5" t="s">
        <v>1894</v>
      </c>
      <c r="G333" s="5" t="s">
        <v>832</v>
      </c>
      <c r="H333" s="5" t="s">
        <v>831</v>
      </c>
      <c r="I333" s="5" t="s">
        <v>830</v>
      </c>
      <c r="J333" s="7" t="s">
        <v>833</v>
      </c>
      <c r="K333" s="5" t="s">
        <v>203</v>
      </c>
      <c r="L333" s="5" t="s">
        <v>204</v>
      </c>
      <c r="M333" s="5" t="s">
        <v>205</v>
      </c>
      <c r="AH333" s="5" t="s">
        <v>205</v>
      </c>
      <c r="BC333" s="5" t="s">
        <v>206</v>
      </c>
      <c r="BD333" s="5" t="s">
        <v>206</v>
      </c>
      <c r="BF333" s="9">
        <v>140</v>
      </c>
      <c r="BG333" s="9">
        <v>140</v>
      </c>
      <c r="BH333" s="5" t="s">
        <v>263</v>
      </c>
      <c r="BI333" s="5" t="s">
        <v>237</v>
      </c>
      <c r="BJ333" s="9">
        <v>1</v>
      </c>
      <c r="BK333" s="5" t="s">
        <v>209</v>
      </c>
      <c r="BL333" s="9" t="b">
        <v>1</v>
      </c>
      <c r="BM333" s="9" t="b">
        <v>1</v>
      </c>
      <c r="BN333" s="9" t="b">
        <v>0</v>
      </c>
      <c r="BO333" s="9" t="b">
        <v>0</v>
      </c>
      <c r="BP333" s="9" t="b">
        <v>0</v>
      </c>
      <c r="BQ333" s="9" t="b">
        <v>0</v>
      </c>
      <c r="BR333" s="9" t="b">
        <v>0</v>
      </c>
      <c r="BS333" s="9" t="b">
        <v>0</v>
      </c>
      <c r="BT333" s="9" t="b">
        <v>0</v>
      </c>
      <c r="BU333" s="9" t="b">
        <v>0</v>
      </c>
      <c r="BV333" s="9" t="b">
        <v>0</v>
      </c>
      <c r="BW333" s="5" t="s">
        <v>205</v>
      </c>
      <c r="CQ333" s="5" t="s">
        <v>206</v>
      </c>
      <c r="CR333" s="5" t="s">
        <v>206</v>
      </c>
      <c r="CS333" s="5">
        <v>150</v>
      </c>
      <c r="CT333" s="9">
        <v>600</v>
      </c>
      <c r="CU333" s="9">
        <v>400</v>
      </c>
      <c r="CV333" s="5" t="s">
        <v>263</v>
      </c>
      <c r="CW333" s="5" t="s">
        <v>237</v>
      </c>
      <c r="CX333" s="9">
        <v>1</v>
      </c>
      <c r="CY333" s="5" t="s">
        <v>209</v>
      </c>
      <c r="CZ333" s="9" t="b">
        <v>1</v>
      </c>
      <c r="DA333" s="9" t="b">
        <v>1</v>
      </c>
      <c r="DB333" s="9" t="b">
        <v>0</v>
      </c>
      <c r="DC333" s="9" t="b">
        <v>0</v>
      </c>
      <c r="DD333" s="9" t="b">
        <v>0</v>
      </c>
      <c r="DE333" s="9" t="b">
        <v>0</v>
      </c>
      <c r="DF333" s="9" t="b">
        <v>0</v>
      </c>
      <c r="DG333" s="9" t="b">
        <v>0</v>
      </c>
      <c r="DH333" s="9" t="b">
        <v>0</v>
      </c>
      <c r="DI333" s="9" t="b">
        <v>0</v>
      </c>
      <c r="DJ333" s="9" t="b">
        <v>0</v>
      </c>
      <c r="DK333" s="5" t="s">
        <v>205</v>
      </c>
      <c r="EE333" s="5" t="s">
        <v>206</v>
      </c>
      <c r="EF333" s="5" t="s">
        <v>206</v>
      </c>
      <c r="EH333" s="9">
        <v>550</v>
      </c>
      <c r="EI333" s="9">
        <v>550</v>
      </c>
      <c r="EJ333" s="5" t="s">
        <v>263</v>
      </c>
      <c r="EK333" s="5" t="s">
        <v>237</v>
      </c>
      <c r="EL333" s="9">
        <v>1</v>
      </c>
      <c r="EM333" s="5" t="s">
        <v>209</v>
      </c>
      <c r="EN333" s="9" t="b">
        <v>1</v>
      </c>
      <c r="EO333" s="9" t="b">
        <v>1</v>
      </c>
      <c r="EP333" s="9" t="b">
        <v>0</v>
      </c>
      <c r="EQ333" s="9" t="b">
        <v>0</v>
      </c>
      <c r="ER333" s="9" t="b">
        <v>0</v>
      </c>
      <c r="ES333" s="9" t="b">
        <v>0</v>
      </c>
      <c r="ET333" s="9" t="b">
        <v>0</v>
      </c>
      <c r="EU333" s="9" t="b">
        <v>0</v>
      </c>
      <c r="EV333" s="9" t="b">
        <v>0</v>
      </c>
      <c r="EW333" s="9" t="b">
        <v>0</v>
      </c>
      <c r="EX333" s="9" t="b">
        <v>0</v>
      </c>
      <c r="EY333" s="5" t="s">
        <v>205</v>
      </c>
      <c r="FX333" s="5" t="s">
        <v>654</v>
      </c>
      <c r="FY333" s="9" t="b">
        <v>1</v>
      </c>
      <c r="FZ333" s="9" t="b">
        <v>1</v>
      </c>
      <c r="GA333" s="9" t="b">
        <v>0</v>
      </c>
      <c r="GB333" s="9" t="b">
        <v>0</v>
      </c>
      <c r="GC333" s="9" t="b">
        <v>0</v>
      </c>
      <c r="GD333" s="9" t="b">
        <v>0</v>
      </c>
      <c r="GE333" s="9" t="b">
        <v>0</v>
      </c>
      <c r="GF333" s="9" t="b">
        <v>0</v>
      </c>
      <c r="GG333" s="5" t="b">
        <v>0</v>
      </c>
      <c r="GI333" s="5">
        <v>35257487</v>
      </c>
      <c r="GJ333" s="5" t="s">
        <v>1956</v>
      </c>
      <c r="GK333" s="5" t="s">
        <v>1957</v>
      </c>
      <c r="GL333" s="5">
        <v>57</v>
      </c>
    </row>
    <row r="334" spans="1:201" x14ac:dyDescent="0.3">
      <c r="A334" s="5" t="s">
        <v>2170</v>
      </c>
      <c r="B334" s="5" t="s">
        <v>709</v>
      </c>
      <c r="C334" s="5" t="s">
        <v>710</v>
      </c>
      <c r="D334" s="6">
        <v>43372</v>
      </c>
      <c r="E334" s="5" t="s">
        <v>646</v>
      </c>
      <c r="F334" s="6">
        <v>43368</v>
      </c>
      <c r="G334" s="5" t="s">
        <v>704</v>
      </c>
      <c r="H334" s="5" t="s">
        <v>834</v>
      </c>
      <c r="I334" s="5" t="s">
        <v>705</v>
      </c>
      <c r="J334" s="7" t="s">
        <v>835</v>
      </c>
      <c r="K334" s="5" t="s">
        <v>203</v>
      </c>
      <c r="L334" s="5" t="s">
        <v>364</v>
      </c>
      <c r="M334" s="5" t="s">
        <v>206</v>
      </c>
      <c r="N334" s="5" t="s">
        <v>206</v>
      </c>
      <c r="P334" s="5">
        <v>230</v>
      </c>
      <c r="Q334" s="5">
        <v>230</v>
      </c>
      <c r="R334" s="5" t="s">
        <v>616</v>
      </c>
      <c r="S334" s="5" t="s">
        <v>648</v>
      </c>
      <c r="T334" s="5" t="s">
        <v>208</v>
      </c>
      <c r="U334" s="5">
        <v>4</v>
      </c>
      <c r="V334" s="5" t="s">
        <v>209</v>
      </c>
      <c r="W334" s="5" t="b">
        <v>1</v>
      </c>
      <c r="X334" s="5" t="b">
        <v>1</v>
      </c>
      <c r="Y334" s="5" t="b">
        <v>0</v>
      </c>
      <c r="Z334" s="5" t="b">
        <v>0</v>
      </c>
      <c r="AA334" s="5" t="b">
        <v>0</v>
      </c>
      <c r="AB334" s="5" t="b">
        <v>0</v>
      </c>
      <c r="AC334" s="5" t="b">
        <v>0</v>
      </c>
      <c r="AD334" s="5" t="b">
        <v>0</v>
      </c>
      <c r="AE334" s="5" t="b">
        <v>0</v>
      </c>
      <c r="AF334" s="5" t="b">
        <v>0</v>
      </c>
      <c r="AG334" s="5" t="b">
        <v>0</v>
      </c>
      <c r="AH334" s="5" t="s">
        <v>206</v>
      </c>
      <c r="AI334" s="5" t="s">
        <v>206</v>
      </c>
      <c r="AK334" s="5">
        <v>230</v>
      </c>
      <c r="AL334" s="5">
        <v>230</v>
      </c>
      <c r="AM334" s="5" t="s">
        <v>616</v>
      </c>
      <c r="AN334" s="5" t="s">
        <v>648</v>
      </c>
      <c r="AO334" s="5" t="s">
        <v>208</v>
      </c>
      <c r="AP334" s="5">
        <v>4</v>
      </c>
      <c r="AQ334" s="5" t="s">
        <v>209</v>
      </c>
      <c r="AR334" s="5" t="b">
        <v>1</v>
      </c>
      <c r="AS334" s="5" t="b">
        <v>1</v>
      </c>
      <c r="AT334" s="5" t="b">
        <v>0</v>
      </c>
      <c r="AU334" s="5" t="b">
        <v>0</v>
      </c>
      <c r="AV334" s="5" t="b">
        <v>0</v>
      </c>
      <c r="AW334" s="5" t="b">
        <v>0</v>
      </c>
      <c r="AX334" s="5" t="b">
        <v>0</v>
      </c>
      <c r="AY334" s="5" t="b">
        <v>0</v>
      </c>
      <c r="AZ334" s="5" t="b">
        <v>0</v>
      </c>
      <c r="BA334" s="5" t="b">
        <v>0</v>
      </c>
      <c r="BB334" s="5" t="b">
        <v>0</v>
      </c>
      <c r="BC334" s="5" t="s">
        <v>206</v>
      </c>
      <c r="BD334" s="5" t="s">
        <v>206</v>
      </c>
      <c r="BF334" s="5">
        <v>140</v>
      </c>
      <c r="BG334" s="5">
        <v>140</v>
      </c>
      <c r="BH334" s="5" t="s">
        <v>423</v>
      </c>
      <c r="BI334" s="5" t="s">
        <v>208</v>
      </c>
      <c r="BJ334" s="5">
        <v>2</v>
      </c>
      <c r="BK334" s="5" t="s">
        <v>209</v>
      </c>
      <c r="BL334" s="5" t="b">
        <v>1</v>
      </c>
      <c r="BM334" s="5" t="b">
        <v>1</v>
      </c>
      <c r="BN334" s="5" t="b">
        <v>0</v>
      </c>
      <c r="BO334" s="5" t="b">
        <v>0</v>
      </c>
      <c r="BP334" s="5" t="b">
        <v>0</v>
      </c>
      <c r="BQ334" s="5" t="b">
        <v>0</v>
      </c>
      <c r="BR334" s="5" t="b">
        <v>0</v>
      </c>
      <c r="BS334" s="5" t="b">
        <v>0</v>
      </c>
      <c r="BT334" s="5" t="b">
        <v>0</v>
      </c>
      <c r="BU334" s="5" t="b">
        <v>0</v>
      </c>
      <c r="BV334" s="5" t="b">
        <v>0</v>
      </c>
      <c r="BW334" s="5" t="s">
        <v>205</v>
      </c>
      <c r="CQ334" s="5" t="s">
        <v>206</v>
      </c>
      <c r="CR334" s="5" t="s">
        <v>206</v>
      </c>
      <c r="CS334" s="5">
        <v>100</v>
      </c>
      <c r="CT334" s="5">
        <v>135</v>
      </c>
      <c r="CU334" s="5">
        <v>135</v>
      </c>
      <c r="CV334" s="5" t="s">
        <v>423</v>
      </c>
      <c r="CW334" s="5" t="s">
        <v>208</v>
      </c>
      <c r="CX334" s="5">
        <v>2</v>
      </c>
      <c r="CY334" s="5" t="s">
        <v>209</v>
      </c>
      <c r="CZ334" s="5" t="b">
        <v>1</v>
      </c>
      <c r="DA334" s="5" t="b">
        <v>1</v>
      </c>
      <c r="DB334" s="5" t="b">
        <v>0</v>
      </c>
      <c r="DC334" s="5" t="b">
        <v>0</v>
      </c>
      <c r="DD334" s="5" t="b">
        <v>0</v>
      </c>
      <c r="DE334" s="5" t="b">
        <v>0</v>
      </c>
      <c r="DF334" s="5" t="b">
        <v>0</v>
      </c>
      <c r="DG334" s="5" t="b">
        <v>0</v>
      </c>
      <c r="DH334" s="5" t="b">
        <v>0</v>
      </c>
      <c r="DI334" s="5" t="b">
        <v>0</v>
      </c>
      <c r="DJ334" s="5" t="b">
        <v>0</v>
      </c>
      <c r="DK334" s="5" t="s">
        <v>206</v>
      </c>
      <c r="DL334" s="5" t="s">
        <v>206</v>
      </c>
      <c r="DN334" s="5">
        <v>120</v>
      </c>
      <c r="DO334" s="5" t="s">
        <v>207</v>
      </c>
      <c r="DP334" s="5" t="s">
        <v>423</v>
      </c>
      <c r="DQ334" s="5" t="s">
        <v>208</v>
      </c>
      <c r="DR334" s="5">
        <v>3</v>
      </c>
      <c r="DS334" s="5" t="s">
        <v>209</v>
      </c>
      <c r="DT334" s="5" t="b">
        <v>1</v>
      </c>
      <c r="DU334" s="5" t="b">
        <v>1</v>
      </c>
      <c r="DV334" s="5" t="b">
        <v>0</v>
      </c>
      <c r="DW334" s="5" t="b">
        <v>0</v>
      </c>
      <c r="DX334" s="5" t="b">
        <v>0</v>
      </c>
      <c r="DY334" s="5" t="b">
        <v>0</v>
      </c>
      <c r="DZ334" s="5" t="b">
        <v>0</v>
      </c>
      <c r="EA334" s="5" t="b">
        <v>0</v>
      </c>
      <c r="EB334" s="5" t="b">
        <v>0</v>
      </c>
      <c r="EC334" s="5" t="b">
        <v>0</v>
      </c>
      <c r="ED334" s="5" t="b">
        <v>0</v>
      </c>
      <c r="EE334" s="5" t="s">
        <v>206</v>
      </c>
      <c r="EF334" s="5" t="s">
        <v>206</v>
      </c>
      <c r="EH334" s="5">
        <v>610</v>
      </c>
      <c r="EI334" s="5">
        <v>610</v>
      </c>
      <c r="EJ334" s="5" t="s">
        <v>423</v>
      </c>
      <c r="EK334" s="5" t="s">
        <v>208</v>
      </c>
      <c r="EL334" s="5">
        <v>3</v>
      </c>
      <c r="EM334" s="5" t="s">
        <v>209</v>
      </c>
      <c r="EN334" s="5" t="b">
        <v>1</v>
      </c>
      <c r="EO334" s="5" t="b">
        <v>1</v>
      </c>
      <c r="EP334" s="5" t="b">
        <v>0</v>
      </c>
      <c r="EQ334" s="5" t="b">
        <v>0</v>
      </c>
      <c r="ER334" s="5" t="b">
        <v>0</v>
      </c>
      <c r="ES334" s="5" t="b">
        <v>0</v>
      </c>
      <c r="ET334" s="5" t="b">
        <v>0</v>
      </c>
      <c r="EU334" s="5" t="b">
        <v>0</v>
      </c>
      <c r="EV334" s="5" t="b">
        <v>0</v>
      </c>
      <c r="EW334" s="5" t="b">
        <v>0</v>
      </c>
      <c r="EX334" s="5" t="b">
        <v>0</v>
      </c>
      <c r="EY334" s="5" t="s">
        <v>206</v>
      </c>
      <c r="EZ334" s="5">
        <v>4</v>
      </c>
      <c r="FA334" s="5" t="s">
        <v>212</v>
      </c>
      <c r="FB334" s="5" t="s">
        <v>213</v>
      </c>
      <c r="FC334" s="5" t="s">
        <v>206</v>
      </c>
      <c r="FD334" s="5">
        <v>1300</v>
      </c>
      <c r="FE334" s="5">
        <v>4</v>
      </c>
      <c r="FF334" s="5" t="s">
        <v>206</v>
      </c>
      <c r="FG334" s="5">
        <v>6000</v>
      </c>
      <c r="FH334" s="5">
        <v>8000</v>
      </c>
      <c r="FI334" s="5">
        <v>10000</v>
      </c>
      <c r="FJ334" s="5" t="s">
        <v>209</v>
      </c>
      <c r="FK334" s="5" t="b">
        <v>1</v>
      </c>
      <c r="FL334" s="5" t="b">
        <v>1</v>
      </c>
      <c r="FM334" s="5" t="b">
        <v>0</v>
      </c>
      <c r="FN334" s="5" t="b">
        <v>0</v>
      </c>
      <c r="FO334" s="5" t="b">
        <v>0</v>
      </c>
      <c r="FP334" s="5" t="b">
        <v>0</v>
      </c>
      <c r="FQ334" s="5" t="b">
        <v>0</v>
      </c>
      <c r="FR334" s="5" t="b">
        <v>0</v>
      </c>
      <c r="FS334" s="5" t="b">
        <v>0</v>
      </c>
      <c r="FT334" s="5" t="b">
        <v>0</v>
      </c>
      <c r="FU334" s="5" t="b">
        <v>0</v>
      </c>
      <c r="FV334" s="5">
        <v>680</v>
      </c>
      <c r="FX334" s="5" t="s">
        <v>654</v>
      </c>
      <c r="FY334" s="5" t="b">
        <v>1</v>
      </c>
      <c r="FZ334" s="5" t="b">
        <v>0</v>
      </c>
      <c r="GA334" s="5" t="b">
        <v>0</v>
      </c>
      <c r="GB334" s="5" t="b">
        <v>0</v>
      </c>
      <c r="GC334" s="5" t="b">
        <v>1</v>
      </c>
      <c r="GD334" s="5" t="b">
        <v>0</v>
      </c>
      <c r="GE334" s="5" t="b">
        <v>0</v>
      </c>
      <c r="GF334" s="5" t="b">
        <v>0</v>
      </c>
      <c r="GG334" s="5" t="b">
        <v>0</v>
      </c>
      <c r="GI334" s="5" t="s">
        <v>215</v>
      </c>
      <c r="GJ334" s="5" t="s">
        <v>216</v>
      </c>
      <c r="GK334" s="5" t="s">
        <v>711</v>
      </c>
      <c r="GL334" s="5">
        <v>34686359</v>
      </c>
      <c r="GM334" s="5" t="s">
        <v>712</v>
      </c>
      <c r="GN334" s="5" t="s">
        <v>713</v>
      </c>
      <c r="GO334" s="5">
        <v>80</v>
      </c>
      <c r="GQ334" s="5">
        <v>-1</v>
      </c>
      <c r="GR334" s="5" t="s">
        <v>220</v>
      </c>
      <c r="GS334" s="5" t="s">
        <v>220</v>
      </c>
    </row>
    <row r="335" spans="1:201" x14ac:dyDescent="0.3">
      <c r="A335" s="5" t="s">
        <v>2169</v>
      </c>
      <c r="B335" s="5" t="s">
        <v>702</v>
      </c>
      <c r="C335" s="5" t="s">
        <v>703</v>
      </c>
      <c r="D335" s="6">
        <v>43372</v>
      </c>
      <c r="E335" s="5" t="s">
        <v>646</v>
      </c>
      <c r="F335" s="6">
        <v>43367</v>
      </c>
      <c r="G335" s="5" t="s">
        <v>704</v>
      </c>
      <c r="H335" s="5" t="s">
        <v>834</v>
      </c>
      <c r="I335" s="5" t="s">
        <v>705</v>
      </c>
      <c r="J335" s="7" t="s">
        <v>835</v>
      </c>
      <c r="K335" s="5" t="s">
        <v>203</v>
      </c>
      <c r="L335" s="5" t="s">
        <v>364</v>
      </c>
      <c r="M335" s="5" t="s">
        <v>206</v>
      </c>
      <c r="N335" s="5" t="s">
        <v>206</v>
      </c>
      <c r="P335" s="5">
        <v>235</v>
      </c>
      <c r="Q335" s="5">
        <v>235</v>
      </c>
      <c r="R335" s="5" t="s">
        <v>616</v>
      </c>
      <c r="S335" s="5" t="s">
        <v>648</v>
      </c>
      <c r="T335" s="5" t="s">
        <v>208</v>
      </c>
      <c r="U335" s="5">
        <v>4</v>
      </c>
      <c r="V335" s="5" t="s">
        <v>209</v>
      </c>
      <c r="W335" s="5" t="b">
        <v>1</v>
      </c>
      <c r="X335" s="5" t="b">
        <v>1</v>
      </c>
      <c r="Y335" s="5" t="b">
        <v>0</v>
      </c>
      <c r="Z335" s="5" t="b">
        <v>0</v>
      </c>
      <c r="AA335" s="5" t="b">
        <v>0</v>
      </c>
      <c r="AB335" s="5" t="b">
        <v>0</v>
      </c>
      <c r="AC335" s="5" t="b">
        <v>0</v>
      </c>
      <c r="AD335" s="5" t="b">
        <v>0</v>
      </c>
      <c r="AE335" s="5" t="b">
        <v>0</v>
      </c>
      <c r="AF335" s="5" t="b">
        <v>0</v>
      </c>
      <c r="AG335" s="5" t="b">
        <v>0</v>
      </c>
      <c r="AH335" s="5" t="s">
        <v>206</v>
      </c>
      <c r="AI335" s="5" t="s">
        <v>206</v>
      </c>
      <c r="AK335" s="5">
        <v>235</v>
      </c>
      <c r="AL335" s="5">
        <v>235</v>
      </c>
      <c r="AM335" s="5" t="s">
        <v>616</v>
      </c>
      <c r="AN335" s="5" t="s">
        <v>648</v>
      </c>
      <c r="AO335" s="5" t="s">
        <v>208</v>
      </c>
      <c r="AP335" s="5">
        <v>4</v>
      </c>
      <c r="AQ335" s="5" t="s">
        <v>209</v>
      </c>
      <c r="AR335" s="5" t="b">
        <v>1</v>
      </c>
      <c r="AS335" s="5" t="b">
        <v>1</v>
      </c>
      <c r="AT335" s="5" t="b">
        <v>0</v>
      </c>
      <c r="AU335" s="5" t="b">
        <v>0</v>
      </c>
      <c r="AV335" s="5" t="b">
        <v>0</v>
      </c>
      <c r="AW335" s="5" t="b">
        <v>0</v>
      </c>
      <c r="AX335" s="5" t="b">
        <v>0</v>
      </c>
      <c r="AY335" s="5" t="b">
        <v>0</v>
      </c>
      <c r="AZ335" s="5" t="b">
        <v>0</v>
      </c>
      <c r="BA335" s="5" t="b">
        <v>0</v>
      </c>
      <c r="BB335" s="5" t="b">
        <v>0</v>
      </c>
      <c r="BC335" s="5" t="s">
        <v>206</v>
      </c>
      <c r="BD335" s="5" t="s">
        <v>206</v>
      </c>
      <c r="BF335" s="5">
        <v>140</v>
      </c>
      <c r="BG335" s="5">
        <v>140</v>
      </c>
      <c r="BH335" s="5" t="s">
        <v>423</v>
      </c>
      <c r="BI335" s="5" t="s">
        <v>208</v>
      </c>
      <c r="BJ335" s="5">
        <v>2</v>
      </c>
      <c r="BK335" s="5" t="s">
        <v>209</v>
      </c>
      <c r="BL335" s="5" t="b">
        <v>1</v>
      </c>
      <c r="BM335" s="5" t="b">
        <v>1</v>
      </c>
      <c r="BN335" s="5" t="b">
        <v>0</v>
      </c>
      <c r="BO335" s="5" t="b">
        <v>0</v>
      </c>
      <c r="BP335" s="5" t="b">
        <v>0</v>
      </c>
      <c r="BQ335" s="5" t="b">
        <v>0</v>
      </c>
      <c r="BR335" s="5" t="b">
        <v>0</v>
      </c>
      <c r="BS335" s="5" t="b">
        <v>0</v>
      </c>
      <c r="BT335" s="5" t="b">
        <v>0</v>
      </c>
      <c r="BU335" s="5" t="b">
        <v>0</v>
      </c>
      <c r="BV335" s="5" t="b">
        <v>0</v>
      </c>
      <c r="BW335" s="5" t="s">
        <v>205</v>
      </c>
      <c r="CQ335" s="5" t="s">
        <v>206</v>
      </c>
      <c r="CR335" s="5" t="s">
        <v>206</v>
      </c>
      <c r="CS335" s="5">
        <v>100</v>
      </c>
      <c r="CT335" s="5">
        <v>150</v>
      </c>
      <c r="CU335" s="5">
        <v>150</v>
      </c>
      <c r="CV335" s="5" t="s">
        <v>423</v>
      </c>
      <c r="CW335" s="5" t="s">
        <v>208</v>
      </c>
      <c r="CX335" s="5">
        <v>2</v>
      </c>
      <c r="CY335" s="5" t="s">
        <v>209</v>
      </c>
      <c r="CZ335" s="5" t="b">
        <v>1</v>
      </c>
      <c r="DA335" s="5" t="b">
        <v>1</v>
      </c>
      <c r="DB335" s="5" t="b">
        <v>0</v>
      </c>
      <c r="DC335" s="5" t="b">
        <v>0</v>
      </c>
      <c r="DD335" s="5" t="b">
        <v>0</v>
      </c>
      <c r="DE335" s="5" t="b">
        <v>0</v>
      </c>
      <c r="DF335" s="5" t="b">
        <v>0</v>
      </c>
      <c r="DG335" s="5" t="b">
        <v>0</v>
      </c>
      <c r="DH335" s="5" t="b">
        <v>0</v>
      </c>
      <c r="DI335" s="5" t="b">
        <v>0</v>
      </c>
      <c r="DJ335" s="5" t="b">
        <v>0</v>
      </c>
      <c r="DK335" s="5" t="s">
        <v>206</v>
      </c>
      <c r="DL335" s="5" t="s">
        <v>206</v>
      </c>
      <c r="DN335" s="5">
        <v>135</v>
      </c>
      <c r="DO335" s="5" t="s">
        <v>207</v>
      </c>
      <c r="DP335" s="5" t="s">
        <v>423</v>
      </c>
      <c r="DQ335" s="5" t="s">
        <v>208</v>
      </c>
      <c r="DR335" s="5">
        <v>2</v>
      </c>
      <c r="DS335" s="5" t="s">
        <v>209</v>
      </c>
      <c r="DT335" s="5" t="b">
        <v>1</v>
      </c>
      <c r="DU335" s="5" t="b">
        <v>1</v>
      </c>
      <c r="DV335" s="5" t="b">
        <v>0</v>
      </c>
      <c r="DW335" s="5" t="b">
        <v>0</v>
      </c>
      <c r="DX335" s="5" t="b">
        <v>0</v>
      </c>
      <c r="DY335" s="5" t="b">
        <v>0</v>
      </c>
      <c r="DZ335" s="5" t="b">
        <v>0</v>
      </c>
      <c r="EA335" s="5" t="b">
        <v>0</v>
      </c>
      <c r="EB335" s="5" t="b">
        <v>0</v>
      </c>
      <c r="EC335" s="5" t="b">
        <v>0</v>
      </c>
      <c r="ED335" s="5" t="b">
        <v>0</v>
      </c>
      <c r="EE335" s="5" t="s">
        <v>206</v>
      </c>
      <c r="EF335" s="5" t="s">
        <v>206</v>
      </c>
      <c r="EH335" s="5">
        <v>580</v>
      </c>
      <c r="EI335" s="5">
        <v>580</v>
      </c>
      <c r="EJ335" s="5" t="s">
        <v>423</v>
      </c>
      <c r="EK335" s="5" t="s">
        <v>208</v>
      </c>
      <c r="EL335" s="5">
        <v>2</v>
      </c>
      <c r="EM335" s="5" t="s">
        <v>209</v>
      </c>
      <c r="EN335" s="5" t="b">
        <v>1</v>
      </c>
      <c r="EO335" s="5" t="b">
        <v>1</v>
      </c>
      <c r="EP335" s="5" t="b">
        <v>0</v>
      </c>
      <c r="EQ335" s="5" t="b">
        <v>0</v>
      </c>
      <c r="ER335" s="5" t="b">
        <v>0</v>
      </c>
      <c r="ES335" s="5" t="b">
        <v>0</v>
      </c>
      <c r="ET335" s="5" t="b">
        <v>0</v>
      </c>
      <c r="EU335" s="5" t="b">
        <v>0</v>
      </c>
      <c r="EV335" s="5" t="b">
        <v>0</v>
      </c>
      <c r="EW335" s="5" t="b">
        <v>0</v>
      </c>
      <c r="EX335" s="5" t="b">
        <v>0</v>
      </c>
      <c r="EY335" s="5" t="s">
        <v>206</v>
      </c>
      <c r="EZ335" s="5">
        <v>4</v>
      </c>
      <c r="FA335" s="5" t="s">
        <v>212</v>
      </c>
      <c r="FB335" s="5" t="s">
        <v>213</v>
      </c>
      <c r="FC335" s="5" t="s">
        <v>205</v>
      </c>
      <c r="FD335" s="5">
        <v>1000</v>
      </c>
      <c r="FE335" s="5">
        <v>3</v>
      </c>
      <c r="FF335" s="5" t="s">
        <v>206</v>
      </c>
      <c r="FG335" s="5">
        <v>4500</v>
      </c>
      <c r="FH335" s="5">
        <v>8000</v>
      </c>
      <c r="FI335" s="5">
        <v>12000</v>
      </c>
      <c r="FJ335" s="5" t="s">
        <v>366</v>
      </c>
      <c r="FK335" s="5" t="b">
        <v>1</v>
      </c>
      <c r="FL335" s="5" t="b">
        <v>1</v>
      </c>
      <c r="FM335" s="5" t="b">
        <v>1</v>
      </c>
      <c r="FN335" s="5" t="b">
        <v>0</v>
      </c>
      <c r="FO335" s="5" t="b">
        <v>0</v>
      </c>
      <c r="FP335" s="5" t="b">
        <v>0</v>
      </c>
      <c r="FQ335" s="5" t="b">
        <v>0</v>
      </c>
      <c r="FR335" s="5" t="b">
        <v>0</v>
      </c>
      <c r="FS335" s="5" t="b">
        <v>0</v>
      </c>
      <c r="FT335" s="5" t="b">
        <v>0</v>
      </c>
      <c r="FU335" s="5" t="b">
        <v>0</v>
      </c>
      <c r="FV335" s="5">
        <v>680</v>
      </c>
      <c r="FX335" s="5" t="s">
        <v>214</v>
      </c>
      <c r="FY335" s="5" t="b">
        <v>1</v>
      </c>
      <c r="FZ335" s="5" t="b">
        <v>0</v>
      </c>
      <c r="GA335" s="5" t="b">
        <v>0</v>
      </c>
      <c r="GB335" s="5" t="b">
        <v>0</v>
      </c>
      <c r="GC335" s="5" t="b">
        <v>0</v>
      </c>
      <c r="GD335" s="5" t="b">
        <v>0</v>
      </c>
      <c r="GE335" s="5" t="b">
        <v>0</v>
      </c>
      <c r="GF335" s="5" t="b">
        <v>0</v>
      </c>
      <c r="GG335" s="5" t="b">
        <v>0</v>
      </c>
      <c r="GI335" s="5" t="s">
        <v>215</v>
      </c>
      <c r="GJ335" s="5" t="s">
        <v>216</v>
      </c>
      <c r="GK335" s="5" t="s">
        <v>706</v>
      </c>
      <c r="GL335" s="5">
        <v>34686354</v>
      </c>
      <c r="GM335" s="5" t="s">
        <v>707</v>
      </c>
      <c r="GN335" s="5" t="s">
        <v>708</v>
      </c>
      <c r="GO335" s="5">
        <v>79</v>
      </c>
      <c r="GQ335" s="5">
        <v>-1</v>
      </c>
      <c r="GR335" s="5" t="s">
        <v>220</v>
      </c>
      <c r="GS335" s="5" t="s">
        <v>220</v>
      </c>
    </row>
    <row r="336" spans="1:201" x14ac:dyDescent="0.3">
      <c r="A336" s="5" t="s">
        <v>2171</v>
      </c>
      <c r="B336" s="5" t="s">
        <v>714</v>
      </c>
      <c r="C336" s="5" t="s">
        <v>715</v>
      </c>
      <c r="D336" s="6">
        <v>43372</v>
      </c>
      <c r="E336" s="5" t="s">
        <v>646</v>
      </c>
      <c r="F336" s="6">
        <v>43368</v>
      </c>
      <c r="G336" s="5" t="s">
        <v>704</v>
      </c>
      <c r="H336" s="5" t="s">
        <v>834</v>
      </c>
      <c r="I336" s="5" t="s">
        <v>705</v>
      </c>
      <c r="J336" s="7" t="s">
        <v>835</v>
      </c>
      <c r="K336" s="5" t="s">
        <v>203</v>
      </c>
      <c r="L336" s="5" t="s">
        <v>364</v>
      </c>
      <c r="M336" s="5" t="s">
        <v>206</v>
      </c>
      <c r="N336" s="5" t="s">
        <v>206</v>
      </c>
      <c r="P336" s="5">
        <v>230</v>
      </c>
      <c r="Q336" s="5">
        <v>230</v>
      </c>
      <c r="R336" s="5" t="s">
        <v>616</v>
      </c>
      <c r="S336" s="5" t="s">
        <v>648</v>
      </c>
      <c r="T336" s="5" t="s">
        <v>208</v>
      </c>
      <c r="U336" s="5">
        <v>4</v>
      </c>
      <c r="V336" s="5" t="s">
        <v>209</v>
      </c>
      <c r="W336" s="5" t="b">
        <v>1</v>
      </c>
      <c r="X336" s="5" t="b">
        <v>1</v>
      </c>
      <c r="Y336" s="5" t="b">
        <v>0</v>
      </c>
      <c r="Z336" s="5" t="b">
        <v>0</v>
      </c>
      <c r="AA336" s="5" t="b">
        <v>0</v>
      </c>
      <c r="AB336" s="5" t="b">
        <v>0</v>
      </c>
      <c r="AC336" s="5" t="b">
        <v>0</v>
      </c>
      <c r="AD336" s="5" t="b">
        <v>0</v>
      </c>
      <c r="AE336" s="5" t="b">
        <v>0</v>
      </c>
      <c r="AF336" s="5" t="b">
        <v>0</v>
      </c>
      <c r="AG336" s="5" t="b">
        <v>0</v>
      </c>
      <c r="AH336" s="5" t="s">
        <v>206</v>
      </c>
      <c r="AI336" s="5" t="s">
        <v>206</v>
      </c>
      <c r="AK336" s="5">
        <v>230</v>
      </c>
      <c r="AL336" s="5">
        <v>230</v>
      </c>
      <c r="AM336" s="5" t="s">
        <v>616</v>
      </c>
      <c r="AN336" s="5" t="s">
        <v>648</v>
      </c>
      <c r="AO336" s="5" t="s">
        <v>208</v>
      </c>
      <c r="AP336" s="5">
        <v>4</v>
      </c>
      <c r="AQ336" s="5" t="s">
        <v>209</v>
      </c>
      <c r="AR336" s="5" t="b">
        <v>1</v>
      </c>
      <c r="AS336" s="5" t="b">
        <v>1</v>
      </c>
      <c r="AT336" s="5" t="b">
        <v>0</v>
      </c>
      <c r="AU336" s="5" t="b">
        <v>0</v>
      </c>
      <c r="AV336" s="5" t="b">
        <v>0</v>
      </c>
      <c r="AW336" s="5" t="b">
        <v>0</v>
      </c>
      <c r="AX336" s="5" t="b">
        <v>0</v>
      </c>
      <c r="AY336" s="5" t="b">
        <v>0</v>
      </c>
      <c r="AZ336" s="5" t="b">
        <v>0</v>
      </c>
      <c r="BA336" s="5" t="b">
        <v>0</v>
      </c>
      <c r="BB336" s="5" t="b">
        <v>0</v>
      </c>
      <c r="BC336" s="5" t="s">
        <v>206</v>
      </c>
      <c r="BD336" s="5" t="s">
        <v>206</v>
      </c>
      <c r="BF336" s="5">
        <v>135</v>
      </c>
      <c r="BG336" s="5">
        <v>135</v>
      </c>
      <c r="BH336" s="5" t="s">
        <v>423</v>
      </c>
      <c r="BI336" s="5" t="s">
        <v>208</v>
      </c>
      <c r="BJ336" s="5">
        <v>3</v>
      </c>
      <c r="BK336" s="5" t="s">
        <v>209</v>
      </c>
      <c r="BL336" s="5" t="b">
        <v>1</v>
      </c>
      <c r="BM336" s="5" t="b">
        <v>1</v>
      </c>
      <c r="BN336" s="5" t="b">
        <v>0</v>
      </c>
      <c r="BO336" s="5" t="b">
        <v>0</v>
      </c>
      <c r="BP336" s="5" t="b">
        <v>0</v>
      </c>
      <c r="BQ336" s="5" t="b">
        <v>0</v>
      </c>
      <c r="BR336" s="5" t="b">
        <v>0</v>
      </c>
      <c r="BS336" s="5" t="b">
        <v>0</v>
      </c>
      <c r="BT336" s="5" t="b">
        <v>0</v>
      </c>
      <c r="BU336" s="5" t="b">
        <v>0</v>
      </c>
      <c r="BV336" s="5" t="b">
        <v>0</v>
      </c>
      <c r="BW336" s="5" t="s">
        <v>205</v>
      </c>
      <c r="CQ336" s="5" t="s">
        <v>206</v>
      </c>
      <c r="CR336" s="5" t="s">
        <v>206</v>
      </c>
      <c r="CS336" s="5">
        <v>100</v>
      </c>
      <c r="CT336" s="5">
        <v>145</v>
      </c>
      <c r="CU336" s="5">
        <v>145</v>
      </c>
      <c r="CV336" s="5" t="s">
        <v>423</v>
      </c>
      <c r="CW336" s="5" t="s">
        <v>208</v>
      </c>
      <c r="CX336" s="5">
        <v>3</v>
      </c>
      <c r="CY336" s="5" t="s">
        <v>209</v>
      </c>
      <c r="CZ336" s="5" t="b">
        <v>1</v>
      </c>
      <c r="DA336" s="5" t="b">
        <v>1</v>
      </c>
      <c r="DB336" s="5" t="b">
        <v>0</v>
      </c>
      <c r="DC336" s="5" t="b">
        <v>0</v>
      </c>
      <c r="DD336" s="5" t="b">
        <v>0</v>
      </c>
      <c r="DE336" s="5" t="b">
        <v>0</v>
      </c>
      <c r="DF336" s="5" t="b">
        <v>0</v>
      </c>
      <c r="DG336" s="5" t="b">
        <v>0</v>
      </c>
      <c r="DH336" s="5" t="b">
        <v>0</v>
      </c>
      <c r="DI336" s="5" t="b">
        <v>0</v>
      </c>
      <c r="DJ336" s="5" t="b">
        <v>0</v>
      </c>
      <c r="DK336" s="5" t="s">
        <v>206</v>
      </c>
      <c r="DL336" s="5" t="s">
        <v>206</v>
      </c>
      <c r="DN336" s="5">
        <v>120</v>
      </c>
      <c r="DO336" s="5" t="s">
        <v>207</v>
      </c>
      <c r="DP336" s="5" t="s">
        <v>423</v>
      </c>
      <c r="DQ336" s="5" t="s">
        <v>208</v>
      </c>
      <c r="DR336" s="5">
        <v>3</v>
      </c>
      <c r="DS336" s="5" t="s">
        <v>209</v>
      </c>
      <c r="DT336" s="5" t="b">
        <v>1</v>
      </c>
      <c r="DU336" s="5" t="b">
        <v>1</v>
      </c>
      <c r="DV336" s="5" t="b">
        <v>0</v>
      </c>
      <c r="DW336" s="5" t="b">
        <v>0</v>
      </c>
      <c r="DX336" s="5" t="b">
        <v>0</v>
      </c>
      <c r="DY336" s="5" t="b">
        <v>0</v>
      </c>
      <c r="DZ336" s="5" t="b">
        <v>0</v>
      </c>
      <c r="EA336" s="5" t="b">
        <v>0</v>
      </c>
      <c r="EB336" s="5" t="b">
        <v>0</v>
      </c>
      <c r="EC336" s="5" t="b">
        <v>0</v>
      </c>
      <c r="ED336" s="5" t="b">
        <v>0</v>
      </c>
      <c r="EE336" s="5" t="s">
        <v>206</v>
      </c>
      <c r="EF336" s="5" t="s">
        <v>206</v>
      </c>
      <c r="EH336" s="5">
        <v>620</v>
      </c>
      <c r="EI336" s="5">
        <v>620</v>
      </c>
      <c r="EJ336" s="5" t="s">
        <v>423</v>
      </c>
      <c r="EK336" s="5" t="s">
        <v>208</v>
      </c>
      <c r="EL336" s="5">
        <v>3</v>
      </c>
      <c r="EM336" s="5" t="s">
        <v>209</v>
      </c>
      <c r="EN336" s="5" t="b">
        <v>1</v>
      </c>
      <c r="EO336" s="5" t="b">
        <v>1</v>
      </c>
      <c r="EP336" s="5" t="b">
        <v>0</v>
      </c>
      <c r="EQ336" s="5" t="b">
        <v>0</v>
      </c>
      <c r="ER336" s="5" t="b">
        <v>0</v>
      </c>
      <c r="ES336" s="5" t="b">
        <v>0</v>
      </c>
      <c r="ET336" s="5" t="b">
        <v>0</v>
      </c>
      <c r="EU336" s="5" t="b">
        <v>0</v>
      </c>
      <c r="EV336" s="5" t="b">
        <v>0</v>
      </c>
      <c r="EW336" s="5" t="b">
        <v>0</v>
      </c>
      <c r="EX336" s="5" t="b">
        <v>0</v>
      </c>
      <c r="EY336" s="5" t="s">
        <v>206</v>
      </c>
      <c r="EZ336" s="5">
        <v>4</v>
      </c>
      <c r="FA336" s="5" t="s">
        <v>212</v>
      </c>
      <c r="FB336" s="5" t="s">
        <v>213</v>
      </c>
      <c r="FC336" s="5" t="s">
        <v>205</v>
      </c>
      <c r="FD336" s="5">
        <v>1200</v>
      </c>
      <c r="FE336" s="5">
        <v>3</v>
      </c>
      <c r="FF336" s="5" t="s">
        <v>206</v>
      </c>
      <c r="FG336" s="5">
        <v>6500</v>
      </c>
      <c r="FH336" s="5">
        <v>8500</v>
      </c>
      <c r="FI336" s="5">
        <v>10000</v>
      </c>
      <c r="FJ336" s="5" t="s">
        <v>209</v>
      </c>
      <c r="FK336" s="5" t="b">
        <v>1</v>
      </c>
      <c r="FL336" s="5" t="b">
        <v>1</v>
      </c>
      <c r="FM336" s="5" t="b">
        <v>0</v>
      </c>
      <c r="FN336" s="5" t="b">
        <v>0</v>
      </c>
      <c r="FO336" s="5" t="b">
        <v>0</v>
      </c>
      <c r="FP336" s="5" t="b">
        <v>0</v>
      </c>
      <c r="FQ336" s="5" t="b">
        <v>0</v>
      </c>
      <c r="FR336" s="5" t="b">
        <v>0</v>
      </c>
      <c r="FS336" s="5" t="b">
        <v>0</v>
      </c>
      <c r="FT336" s="5" t="b">
        <v>0</v>
      </c>
      <c r="FU336" s="5" t="b">
        <v>0</v>
      </c>
      <c r="FV336" s="5">
        <v>670</v>
      </c>
      <c r="FX336" s="5" t="s">
        <v>214</v>
      </c>
      <c r="FY336" s="5" t="b">
        <v>1</v>
      </c>
      <c r="FZ336" s="5" t="b">
        <v>0</v>
      </c>
      <c r="GA336" s="5" t="b">
        <v>0</v>
      </c>
      <c r="GB336" s="5" t="b">
        <v>0</v>
      </c>
      <c r="GC336" s="5" t="b">
        <v>0</v>
      </c>
      <c r="GD336" s="5" t="b">
        <v>0</v>
      </c>
      <c r="GE336" s="5" t="b">
        <v>0</v>
      </c>
      <c r="GF336" s="5" t="b">
        <v>0</v>
      </c>
      <c r="GG336" s="5" t="b">
        <v>0</v>
      </c>
      <c r="GI336" s="5" t="s">
        <v>215</v>
      </c>
      <c r="GJ336" s="5" t="s">
        <v>216</v>
      </c>
      <c r="GK336" s="5" t="s">
        <v>716</v>
      </c>
      <c r="GL336" s="5">
        <v>34690708</v>
      </c>
      <c r="GM336" s="5" t="s">
        <v>717</v>
      </c>
      <c r="GN336" s="5" t="s">
        <v>718</v>
      </c>
      <c r="GO336" s="5">
        <v>81</v>
      </c>
      <c r="GQ336" s="5">
        <v>-1</v>
      </c>
      <c r="GR336" s="5" t="s">
        <v>220</v>
      </c>
      <c r="GS336" s="5" t="s">
        <v>220</v>
      </c>
    </row>
  </sheetData>
  <autoFilter ref="A1:GS336" xr:uid="{6193A67C-96C4-4FCC-A778-B57549600B82}"/>
  <sortState ref="C2:HY281">
    <sortCondition sortBy="cellColor" ref="HN2:HN281" dxfId="0"/>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629F-806D-4CB5-B9CD-121544A28ACB}">
  <dimension ref="A1:F35"/>
  <sheetViews>
    <sheetView topLeftCell="A25" workbookViewId="0">
      <selection activeCell="D37" sqref="D37"/>
    </sheetView>
  </sheetViews>
  <sheetFormatPr defaultColWidth="9.28515625" defaultRowHeight="16.5" x14ac:dyDescent="0.3"/>
  <cols>
    <col min="1" max="1" width="33.5703125" style="12" bestFit="1" customWidth="1"/>
    <col min="2" max="2" width="6.85546875" style="12" bestFit="1" customWidth="1"/>
    <col min="3" max="3" width="16.5703125" style="12" bestFit="1" customWidth="1"/>
    <col min="4" max="4" width="7.5703125" style="12" bestFit="1" customWidth="1"/>
    <col min="5" max="5" width="8.28515625" style="12" bestFit="1" customWidth="1"/>
    <col min="6" max="6" width="8.85546875" style="12" bestFit="1" customWidth="1"/>
    <col min="7" max="16384" width="9.28515625" style="12"/>
  </cols>
  <sheetData>
    <row r="1" spans="1:6" x14ac:dyDescent="0.3">
      <c r="A1" s="1" t="s">
        <v>1970</v>
      </c>
      <c r="B1" s="1" t="s">
        <v>1971</v>
      </c>
      <c r="C1" s="1" t="s">
        <v>1972</v>
      </c>
      <c r="D1" s="2" t="s">
        <v>1973</v>
      </c>
      <c r="E1" s="1" t="s">
        <v>1974</v>
      </c>
      <c r="F1" s="1" t="s">
        <v>1975</v>
      </c>
    </row>
    <row r="2" spans="1:6" x14ac:dyDescent="0.3">
      <c r="A2" s="10" t="s">
        <v>2287</v>
      </c>
      <c r="B2" s="11" t="s">
        <v>2139</v>
      </c>
      <c r="C2" s="10" t="s">
        <v>2288</v>
      </c>
      <c r="D2" s="10" t="s">
        <v>206</v>
      </c>
      <c r="E2" s="10">
        <v>55</v>
      </c>
      <c r="F2" s="10">
        <v>550</v>
      </c>
    </row>
    <row r="3" spans="1:6" x14ac:dyDescent="0.3">
      <c r="A3" s="10" t="s">
        <v>2287</v>
      </c>
      <c r="B3" s="11" t="s">
        <v>2240</v>
      </c>
      <c r="C3" s="10" t="s">
        <v>2289</v>
      </c>
      <c r="D3" s="10" t="s">
        <v>206</v>
      </c>
      <c r="E3" s="10">
        <v>15</v>
      </c>
      <c r="F3" s="10">
        <v>715</v>
      </c>
    </row>
    <row r="4" spans="1:6" x14ac:dyDescent="0.3">
      <c r="A4" s="10" t="s">
        <v>2287</v>
      </c>
      <c r="B4" s="11" t="s">
        <v>1977</v>
      </c>
      <c r="C4" s="10" t="s">
        <v>2290</v>
      </c>
      <c r="D4" s="10" t="s">
        <v>206</v>
      </c>
      <c r="E4" s="11">
        <v>1140</v>
      </c>
      <c r="F4" s="10">
        <v>140</v>
      </c>
    </row>
    <row r="5" spans="1:6" x14ac:dyDescent="0.3">
      <c r="A5" s="10" t="s">
        <v>2287</v>
      </c>
      <c r="B5" s="11" t="s">
        <v>2141</v>
      </c>
      <c r="C5" s="10" t="s">
        <v>2290</v>
      </c>
      <c r="D5" s="10" t="s">
        <v>206</v>
      </c>
      <c r="E5" s="10">
        <v>750</v>
      </c>
      <c r="F5" s="10">
        <v>150</v>
      </c>
    </row>
    <row r="6" spans="1:6" x14ac:dyDescent="0.3">
      <c r="A6" s="10" t="s">
        <v>2291</v>
      </c>
      <c r="B6" s="11" t="s">
        <v>2256</v>
      </c>
      <c r="C6" s="10" t="s">
        <v>2290</v>
      </c>
      <c r="D6" s="10" t="s">
        <v>205</v>
      </c>
      <c r="E6" s="10">
        <v>50</v>
      </c>
      <c r="F6" s="10"/>
    </row>
    <row r="7" spans="1:6" x14ac:dyDescent="0.3">
      <c r="A7" s="10" t="s">
        <v>2291</v>
      </c>
      <c r="B7" s="11" t="s">
        <v>2260</v>
      </c>
      <c r="C7" s="10" t="s">
        <v>2290</v>
      </c>
      <c r="D7" s="10" t="s">
        <v>205</v>
      </c>
      <c r="E7" s="10">
        <v>50</v>
      </c>
      <c r="F7" s="10"/>
    </row>
    <row r="8" spans="1:6" x14ac:dyDescent="0.3">
      <c r="A8" s="10" t="s">
        <v>2291</v>
      </c>
      <c r="B8" s="11" t="s">
        <v>2262</v>
      </c>
      <c r="C8" s="10" t="s">
        <v>2290</v>
      </c>
      <c r="D8" s="10" t="s">
        <v>205</v>
      </c>
      <c r="E8" s="10">
        <v>50</v>
      </c>
      <c r="F8" s="10"/>
    </row>
    <row r="9" spans="1:6" x14ac:dyDescent="0.3">
      <c r="A9" s="10" t="s">
        <v>2291</v>
      </c>
      <c r="B9" s="11" t="s">
        <v>2265</v>
      </c>
      <c r="C9" s="10" t="s">
        <v>2290</v>
      </c>
      <c r="D9" s="10" t="s">
        <v>205</v>
      </c>
      <c r="E9" s="10">
        <v>50</v>
      </c>
      <c r="F9" s="10"/>
    </row>
    <row r="10" spans="1:6" x14ac:dyDescent="0.3">
      <c r="A10" s="10" t="s">
        <v>2287</v>
      </c>
      <c r="B10" s="11" t="s">
        <v>2044</v>
      </c>
      <c r="C10" s="10" t="s">
        <v>2292</v>
      </c>
      <c r="D10" s="10" t="s">
        <v>206</v>
      </c>
      <c r="E10" s="10">
        <v>7</v>
      </c>
      <c r="F10" s="10">
        <v>70</v>
      </c>
    </row>
    <row r="11" spans="1:6" x14ac:dyDescent="0.3">
      <c r="A11" s="10" t="s">
        <v>2287</v>
      </c>
      <c r="B11" s="11" t="s">
        <v>2143</v>
      </c>
      <c r="C11" s="10" t="s">
        <v>2293</v>
      </c>
      <c r="D11" s="10" t="s">
        <v>206</v>
      </c>
      <c r="E11" s="10">
        <v>1000</v>
      </c>
      <c r="F11" s="10">
        <v>10</v>
      </c>
    </row>
    <row r="12" spans="1:6" x14ac:dyDescent="0.3">
      <c r="A12" s="10" t="s">
        <v>2287</v>
      </c>
      <c r="B12" s="11" t="s">
        <v>2135</v>
      </c>
      <c r="C12" s="10" t="s">
        <v>2294</v>
      </c>
      <c r="D12" s="10" t="s">
        <v>206</v>
      </c>
      <c r="E12" s="10">
        <v>20</v>
      </c>
      <c r="F12" s="10">
        <v>600</v>
      </c>
    </row>
    <row r="13" spans="1:6" x14ac:dyDescent="0.3">
      <c r="A13" s="10" t="s">
        <v>2287</v>
      </c>
      <c r="B13" s="11" t="s">
        <v>2154</v>
      </c>
      <c r="C13" s="10" t="s">
        <v>2294</v>
      </c>
      <c r="D13" s="10" t="s">
        <v>206</v>
      </c>
      <c r="E13" s="10">
        <v>10</v>
      </c>
      <c r="F13" s="10">
        <v>550</v>
      </c>
    </row>
    <row r="14" spans="1:6" x14ac:dyDescent="0.3">
      <c r="A14" s="10" t="s">
        <v>2296</v>
      </c>
      <c r="B14" s="11" t="s">
        <v>2236</v>
      </c>
      <c r="C14" s="10" t="s">
        <v>2295</v>
      </c>
      <c r="D14" s="10" t="s">
        <v>205</v>
      </c>
      <c r="E14" s="10">
        <v>12000</v>
      </c>
      <c r="F14" s="10"/>
    </row>
    <row r="15" spans="1:6" x14ac:dyDescent="0.3">
      <c r="A15" s="10" t="s">
        <v>2296</v>
      </c>
      <c r="B15" s="11" t="s">
        <v>2001</v>
      </c>
      <c r="C15" s="10" t="s">
        <v>2295</v>
      </c>
      <c r="D15" s="10" t="s">
        <v>205</v>
      </c>
      <c r="E15" s="10">
        <v>15</v>
      </c>
      <c r="F15" s="10">
        <v>2000</v>
      </c>
    </row>
    <row r="16" spans="1:6" x14ac:dyDescent="0.3">
      <c r="A16" s="10" t="s">
        <v>2296</v>
      </c>
      <c r="B16" s="11" t="s">
        <v>1999</v>
      </c>
      <c r="C16" s="10" t="s">
        <v>2295</v>
      </c>
      <c r="D16" s="10" t="s">
        <v>205</v>
      </c>
      <c r="E16" s="10">
        <v>10</v>
      </c>
      <c r="F16" s="10">
        <v>2000</v>
      </c>
    </row>
    <row r="17" spans="1:6" x14ac:dyDescent="0.3">
      <c r="A17" s="10" t="s">
        <v>2287</v>
      </c>
      <c r="B17" s="11" t="s">
        <v>2188</v>
      </c>
      <c r="C17" s="10" t="s">
        <v>2297</v>
      </c>
      <c r="D17" s="10" t="s">
        <v>206</v>
      </c>
      <c r="E17" s="10">
        <v>1</v>
      </c>
      <c r="F17" s="10">
        <v>810</v>
      </c>
    </row>
    <row r="18" spans="1:6" x14ac:dyDescent="0.3">
      <c r="A18" s="10" t="s">
        <v>2287</v>
      </c>
      <c r="B18" s="11" t="s">
        <v>2189</v>
      </c>
      <c r="C18" s="10" t="s">
        <v>2297</v>
      </c>
      <c r="D18" s="10" t="s">
        <v>206</v>
      </c>
      <c r="E18" s="10">
        <v>1</v>
      </c>
      <c r="F18" s="10">
        <v>810</v>
      </c>
    </row>
    <row r="19" spans="1:6" x14ac:dyDescent="0.3">
      <c r="A19" s="10" t="s">
        <v>2287</v>
      </c>
      <c r="B19" s="11" t="s">
        <v>2187</v>
      </c>
      <c r="C19" s="10" t="s">
        <v>2297</v>
      </c>
      <c r="D19" s="10" t="s">
        <v>206</v>
      </c>
      <c r="E19" s="10">
        <v>1</v>
      </c>
      <c r="F19" s="10">
        <v>820</v>
      </c>
    </row>
    <row r="20" spans="1:6" x14ac:dyDescent="0.3">
      <c r="A20" s="10" t="s">
        <v>2425</v>
      </c>
      <c r="B20" s="11" t="s">
        <v>2054</v>
      </c>
      <c r="C20" s="10"/>
      <c r="D20" s="10" t="s">
        <v>206</v>
      </c>
      <c r="E20" s="10">
        <v>2000</v>
      </c>
      <c r="F20" s="10">
        <v>2</v>
      </c>
    </row>
    <row r="21" spans="1:6" x14ac:dyDescent="0.3">
      <c r="A21" s="10" t="s">
        <v>2425</v>
      </c>
      <c r="B21" s="11" t="s">
        <v>2053</v>
      </c>
      <c r="C21" s="10"/>
      <c r="D21" s="10" t="s">
        <v>206</v>
      </c>
      <c r="E21" s="10">
        <v>2000</v>
      </c>
      <c r="F21" s="10">
        <v>2</v>
      </c>
    </row>
    <row r="22" spans="1:6" x14ac:dyDescent="0.3">
      <c r="A22" s="10" t="s">
        <v>2425</v>
      </c>
      <c r="B22" s="11" t="s">
        <v>2022</v>
      </c>
      <c r="C22" s="10"/>
      <c r="D22" s="10" t="s">
        <v>206</v>
      </c>
      <c r="E22" s="10">
        <v>100</v>
      </c>
      <c r="F22" s="10">
        <v>1</v>
      </c>
    </row>
    <row r="23" spans="1:6" x14ac:dyDescent="0.3">
      <c r="A23" s="10" t="s">
        <v>2287</v>
      </c>
      <c r="B23" s="11" t="s">
        <v>2236</v>
      </c>
      <c r="C23" s="10" t="s">
        <v>2295</v>
      </c>
      <c r="D23" s="10" t="s">
        <v>206</v>
      </c>
      <c r="E23" s="10">
        <v>12000</v>
      </c>
      <c r="F23" s="10">
        <v>1200</v>
      </c>
    </row>
    <row r="24" spans="1:6" x14ac:dyDescent="0.3">
      <c r="A24" s="10" t="s">
        <v>2488</v>
      </c>
      <c r="B24" s="11" t="s">
        <v>1997</v>
      </c>
      <c r="C24" s="10" t="s">
        <v>2489</v>
      </c>
      <c r="D24" s="10" t="s">
        <v>2490</v>
      </c>
      <c r="E24" s="10" t="s">
        <v>375</v>
      </c>
      <c r="F24" s="10"/>
    </row>
    <row r="25" spans="1:6" x14ac:dyDescent="0.3">
      <c r="A25" s="10" t="s">
        <v>2488</v>
      </c>
      <c r="B25" s="11" t="s">
        <v>2037</v>
      </c>
      <c r="C25" s="10" t="s">
        <v>2489</v>
      </c>
      <c r="D25" s="10" t="s">
        <v>2490</v>
      </c>
      <c r="E25" s="10" t="s">
        <v>375</v>
      </c>
      <c r="F25" s="10"/>
    </row>
    <row r="26" spans="1:6" x14ac:dyDescent="0.3">
      <c r="A26" s="10" t="s">
        <v>2488</v>
      </c>
      <c r="B26" s="11" t="s">
        <v>1995</v>
      </c>
      <c r="C26" s="10" t="s">
        <v>2489</v>
      </c>
      <c r="D26" s="10" t="s">
        <v>2490</v>
      </c>
      <c r="E26" s="10" t="s">
        <v>375</v>
      </c>
      <c r="F26" s="10"/>
    </row>
    <row r="27" spans="1:6" x14ac:dyDescent="0.3">
      <c r="A27" s="10" t="s">
        <v>2488</v>
      </c>
      <c r="B27" s="11" t="s">
        <v>2164</v>
      </c>
      <c r="C27" s="10" t="s">
        <v>2489</v>
      </c>
      <c r="D27" s="10" t="s">
        <v>2490</v>
      </c>
      <c r="E27" s="10" t="s">
        <v>375</v>
      </c>
      <c r="F27" s="10"/>
    </row>
    <row r="28" spans="1:6" x14ac:dyDescent="0.3">
      <c r="A28" s="10" t="s">
        <v>2488</v>
      </c>
      <c r="B28" s="11" t="s">
        <v>1997</v>
      </c>
      <c r="C28" s="10" t="s">
        <v>2491</v>
      </c>
      <c r="D28" s="10" t="s">
        <v>2490</v>
      </c>
      <c r="E28" s="10" t="s">
        <v>247</v>
      </c>
      <c r="F28" s="10" t="s">
        <v>2452</v>
      </c>
    </row>
    <row r="29" spans="1:6" x14ac:dyDescent="0.3">
      <c r="A29" s="10" t="s">
        <v>2488</v>
      </c>
      <c r="B29" s="11" t="s">
        <v>2037</v>
      </c>
      <c r="C29" s="10" t="s">
        <v>2491</v>
      </c>
      <c r="D29" s="10" t="s">
        <v>2490</v>
      </c>
      <c r="E29" s="10" t="s">
        <v>247</v>
      </c>
      <c r="F29" s="10" t="s">
        <v>2452</v>
      </c>
    </row>
    <row r="30" spans="1:6" x14ac:dyDescent="0.3">
      <c r="A30" s="10" t="s">
        <v>2488</v>
      </c>
      <c r="B30" s="11" t="s">
        <v>1995</v>
      </c>
      <c r="C30" s="10" t="s">
        <v>2491</v>
      </c>
      <c r="D30" s="10" t="s">
        <v>2490</v>
      </c>
      <c r="E30" s="10" t="s">
        <v>247</v>
      </c>
      <c r="F30" s="10" t="s">
        <v>2452</v>
      </c>
    </row>
    <row r="31" spans="1:6" x14ac:dyDescent="0.3">
      <c r="A31" s="10" t="s">
        <v>2488</v>
      </c>
      <c r="B31" s="11" t="s">
        <v>2164</v>
      </c>
      <c r="C31" s="10" t="s">
        <v>2491</v>
      </c>
      <c r="D31" s="10" t="s">
        <v>2490</v>
      </c>
      <c r="E31" s="10" t="s">
        <v>247</v>
      </c>
      <c r="F31" s="10" t="s">
        <v>2452</v>
      </c>
    </row>
    <row r="32" spans="1:6" x14ac:dyDescent="0.3">
      <c r="A32" s="10" t="s">
        <v>2500</v>
      </c>
      <c r="B32" s="10" t="s">
        <v>2279</v>
      </c>
      <c r="C32" s="10" t="s">
        <v>2499</v>
      </c>
      <c r="D32" s="10" t="s">
        <v>2490</v>
      </c>
      <c r="E32" s="10">
        <v>5</v>
      </c>
    </row>
    <row r="33" spans="1:5" x14ac:dyDescent="0.3">
      <c r="A33" s="10" t="s">
        <v>2500</v>
      </c>
      <c r="B33" s="10" t="s">
        <v>2280</v>
      </c>
      <c r="C33" s="10" t="s">
        <v>2499</v>
      </c>
      <c r="D33" s="10" t="s">
        <v>2490</v>
      </c>
      <c r="E33" s="10">
        <v>5</v>
      </c>
    </row>
    <row r="34" spans="1:5" x14ac:dyDescent="0.3">
      <c r="A34" s="10" t="s">
        <v>2500</v>
      </c>
      <c r="B34" s="10" t="s">
        <v>2275</v>
      </c>
      <c r="C34" s="10" t="s">
        <v>2499</v>
      </c>
      <c r="D34" s="10" t="s">
        <v>2490</v>
      </c>
      <c r="E34" s="10">
        <v>5</v>
      </c>
    </row>
    <row r="35" spans="1:5" x14ac:dyDescent="0.3">
      <c r="A35" s="10" t="s">
        <v>2500</v>
      </c>
      <c r="B35" s="10" t="s">
        <v>2278</v>
      </c>
      <c r="C35" s="10" t="s">
        <v>2499</v>
      </c>
      <c r="D35" s="10" t="s">
        <v>2490</v>
      </c>
      <c r="E35" s="10">
        <v>5</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3D6F9-0C30-490F-9E36-9ED6CAD63766}">
  <dimension ref="A1:U51"/>
  <sheetViews>
    <sheetView zoomScale="70" zoomScaleNormal="70" workbookViewId="0">
      <selection activeCell="A2" sqref="A2"/>
    </sheetView>
  </sheetViews>
  <sheetFormatPr defaultRowHeight="15" x14ac:dyDescent="0.25"/>
  <cols>
    <col min="1" max="1" width="7.7109375" bestFit="1" customWidth="1"/>
    <col min="2" max="2" width="16.5703125" bestFit="1" customWidth="1"/>
    <col min="3" max="3" width="9.5703125" bestFit="1" customWidth="1"/>
    <col min="4" max="4" width="17.42578125" bestFit="1" customWidth="1"/>
    <col min="5" max="5" width="6.5703125" bestFit="1" customWidth="1"/>
    <col min="6" max="6" width="6.5703125" customWidth="1"/>
    <col min="7" max="8" width="23.28515625" bestFit="1" customWidth="1"/>
    <col min="9" max="9" width="33.140625" bestFit="1" customWidth="1"/>
    <col min="10" max="10" width="30.140625" customWidth="1"/>
    <col min="11" max="11" width="22" bestFit="1" customWidth="1"/>
    <col min="12" max="12" width="32.7109375" bestFit="1" customWidth="1"/>
    <col min="13" max="13" width="33" bestFit="1" customWidth="1"/>
    <col min="14" max="14" width="16.7109375" bestFit="1" customWidth="1"/>
    <col min="15" max="15" width="14.140625" bestFit="1" customWidth="1"/>
    <col min="21" max="21" width="12.5703125" bestFit="1" customWidth="1"/>
  </cols>
  <sheetData>
    <row r="1" spans="1:21" x14ac:dyDescent="0.25">
      <c r="A1" s="27" t="s">
        <v>1976</v>
      </c>
      <c r="B1" s="27" t="s">
        <v>472</v>
      </c>
      <c r="C1" s="27" t="s">
        <v>2454</v>
      </c>
      <c r="D1" s="27" t="s">
        <v>471</v>
      </c>
      <c r="E1" s="27" t="s">
        <v>2453</v>
      </c>
      <c r="F1" s="27" t="s">
        <v>2501</v>
      </c>
      <c r="G1" s="27" t="s">
        <v>2481</v>
      </c>
      <c r="H1" s="27" t="s">
        <v>2482</v>
      </c>
      <c r="I1" s="27" t="s">
        <v>2483</v>
      </c>
      <c r="J1" s="27" t="s">
        <v>2484</v>
      </c>
      <c r="K1" s="27" t="s">
        <v>2485</v>
      </c>
      <c r="L1" s="27" t="s">
        <v>2486</v>
      </c>
      <c r="M1" s="27" t="s">
        <v>2487</v>
      </c>
      <c r="N1" s="27" t="s">
        <v>2295</v>
      </c>
      <c r="O1" s="27" t="s">
        <v>2297</v>
      </c>
      <c r="P1" s="27" t="s">
        <v>2494</v>
      </c>
      <c r="Q1" s="27" t="s">
        <v>2495</v>
      </c>
      <c r="R1" s="27" t="s">
        <v>2496</v>
      </c>
      <c r="S1" s="27" t="s">
        <v>2497</v>
      </c>
      <c r="T1" s="27" t="s">
        <v>2498</v>
      </c>
      <c r="U1" s="27" t="s">
        <v>2493</v>
      </c>
    </row>
    <row r="2" spans="1:21" x14ac:dyDescent="0.25">
      <c r="A2" s="28" t="s">
        <v>1977</v>
      </c>
      <c r="B2" s="28" t="s">
        <v>786</v>
      </c>
      <c r="C2" s="28" t="s">
        <v>688</v>
      </c>
      <c r="D2" s="28" t="s">
        <v>478</v>
      </c>
      <c r="E2" s="28" t="s">
        <v>235</v>
      </c>
      <c r="F2" s="28" t="s">
        <v>2502</v>
      </c>
      <c r="G2" s="29">
        <v>620</v>
      </c>
      <c r="H2" s="29">
        <v>650</v>
      </c>
      <c r="I2" s="29">
        <v>170</v>
      </c>
      <c r="J2" s="29">
        <v>170</v>
      </c>
      <c r="K2" s="29">
        <v>140</v>
      </c>
      <c r="L2" s="29">
        <v>140</v>
      </c>
      <c r="M2" s="29">
        <v>560</v>
      </c>
      <c r="N2" s="29">
        <v>2200</v>
      </c>
      <c r="O2" s="29">
        <v>650</v>
      </c>
      <c r="P2">
        <f>K2*10.5</f>
        <v>1470</v>
      </c>
      <c r="Q2">
        <f>L2*20</f>
        <v>2800</v>
      </c>
      <c r="R2">
        <f>M2*2</f>
        <v>1120</v>
      </c>
      <c r="S2">
        <f>N2*3.15</f>
        <v>6930</v>
      </c>
      <c r="T2">
        <f>SUM(P2:S2)</f>
        <v>12320</v>
      </c>
      <c r="U2">
        <f>T2*1.2</f>
        <v>14784</v>
      </c>
    </row>
    <row r="3" spans="1:21" x14ac:dyDescent="0.25">
      <c r="A3" s="28" t="s">
        <v>1978</v>
      </c>
      <c r="B3" s="28" t="s">
        <v>818</v>
      </c>
      <c r="C3" s="28" t="s">
        <v>648</v>
      </c>
      <c r="D3" s="28" t="s">
        <v>817</v>
      </c>
      <c r="E3" s="28" t="s">
        <v>616</v>
      </c>
      <c r="F3" s="28" t="s">
        <v>2502</v>
      </c>
      <c r="G3" s="29">
        <v>450</v>
      </c>
      <c r="H3" s="29">
        <v>450</v>
      </c>
      <c r="I3" s="29">
        <v>120</v>
      </c>
      <c r="J3" s="29">
        <v>125</v>
      </c>
      <c r="K3" s="29">
        <v>214.2857143</v>
      </c>
      <c r="L3" s="29">
        <v>136.36363639999999</v>
      </c>
      <c r="M3" s="29">
        <v>600</v>
      </c>
      <c r="N3" s="29">
        <v>5000</v>
      </c>
      <c r="O3" s="29">
        <v>700</v>
      </c>
      <c r="P3">
        <f t="shared" ref="P3:P51" si="0">K3*10.5</f>
        <v>2250.0000001499998</v>
      </c>
      <c r="Q3">
        <f t="shared" ref="Q3:Q51" si="1">L3*20</f>
        <v>2727.2727279999999</v>
      </c>
      <c r="R3">
        <f t="shared" ref="R3:R51" si="2">M3*2</f>
        <v>1200</v>
      </c>
      <c r="S3">
        <f t="shared" ref="S3:S51" si="3">N3*3.15</f>
        <v>15750</v>
      </c>
      <c r="T3">
        <f t="shared" ref="T3:T51" si="4">SUM(P3:S3)</f>
        <v>21927.272728149997</v>
      </c>
      <c r="U3">
        <f t="shared" ref="U3:U51" si="5">T3*1.2</f>
        <v>26312.727273779998</v>
      </c>
    </row>
    <row r="4" spans="1:21" x14ac:dyDescent="0.25">
      <c r="A4" s="28" t="s">
        <v>1979</v>
      </c>
      <c r="B4" s="28" t="s">
        <v>477</v>
      </c>
      <c r="C4" s="28" t="s">
        <v>416</v>
      </c>
      <c r="D4" s="28" t="s">
        <v>473</v>
      </c>
      <c r="E4" s="28" t="s">
        <v>362</v>
      </c>
      <c r="F4" s="28" t="s">
        <v>2502</v>
      </c>
      <c r="G4" s="29" t="s">
        <v>2451</v>
      </c>
      <c r="H4" s="29">
        <v>450</v>
      </c>
      <c r="I4" s="29">
        <v>150</v>
      </c>
      <c r="J4" s="29">
        <v>200</v>
      </c>
      <c r="K4" s="29">
        <v>173.33333329999999</v>
      </c>
      <c r="L4" s="29">
        <v>90.909090910000003</v>
      </c>
      <c r="M4" s="29">
        <v>400</v>
      </c>
      <c r="N4" s="29">
        <v>3000</v>
      </c>
      <c r="O4" s="29">
        <v>630</v>
      </c>
      <c r="P4">
        <f t="shared" si="0"/>
        <v>1819.9999996499998</v>
      </c>
      <c r="Q4">
        <f t="shared" si="1"/>
        <v>1818.1818182000002</v>
      </c>
      <c r="R4">
        <f t="shared" si="2"/>
        <v>800</v>
      </c>
      <c r="S4">
        <f t="shared" si="3"/>
        <v>9450</v>
      </c>
      <c r="T4">
        <f t="shared" si="4"/>
        <v>13888.18181785</v>
      </c>
      <c r="U4">
        <f t="shared" si="5"/>
        <v>16665.81818142</v>
      </c>
    </row>
    <row r="5" spans="1:21" x14ac:dyDescent="0.25">
      <c r="A5" s="28" t="s">
        <v>1980</v>
      </c>
      <c r="B5" s="28" t="s">
        <v>799</v>
      </c>
      <c r="C5" s="28" t="s">
        <v>505</v>
      </c>
      <c r="D5" s="28" t="s">
        <v>481</v>
      </c>
      <c r="E5" s="28" t="s">
        <v>263</v>
      </c>
      <c r="F5" s="28" t="s">
        <v>2502</v>
      </c>
      <c r="G5" s="29">
        <v>750</v>
      </c>
      <c r="H5" s="29">
        <v>650</v>
      </c>
      <c r="I5" s="29">
        <v>110</v>
      </c>
      <c r="J5" s="29">
        <v>85</v>
      </c>
      <c r="K5" s="29">
        <v>130</v>
      </c>
      <c r="L5" s="29">
        <v>100</v>
      </c>
      <c r="M5" s="29">
        <v>500</v>
      </c>
      <c r="N5" s="29">
        <v>2000</v>
      </c>
      <c r="O5" s="29">
        <v>670</v>
      </c>
      <c r="P5">
        <f t="shared" si="0"/>
        <v>1365</v>
      </c>
      <c r="Q5">
        <f t="shared" si="1"/>
        <v>2000</v>
      </c>
      <c r="R5">
        <f t="shared" si="2"/>
        <v>1000</v>
      </c>
      <c r="S5">
        <f t="shared" si="3"/>
        <v>6300</v>
      </c>
      <c r="T5">
        <f t="shared" si="4"/>
        <v>10665</v>
      </c>
      <c r="U5">
        <f t="shared" si="5"/>
        <v>12798</v>
      </c>
    </row>
    <row r="6" spans="1:21" x14ac:dyDescent="0.25">
      <c r="A6" s="28" t="s">
        <v>1981</v>
      </c>
      <c r="B6" s="28" t="s">
        <v>797</v>
      </c>
      <c r="C6" s="28" t="s">
        <v>796</v>
      </c>
      <c r="D6" s="28" t="s">
        <v>481</v>
      </c>
      <c r="E6" s="28" t="s">
        <v>263</v>
      </c>
      <c r="F6" s="28" t="s">
        <v>2502</v>
      </c>
      <c r="G6" s="29" t="s">
        <v>2451</v>
      </c>
      <c r="H6" s="29" t="s">
        <v>2451</v>
      </c>
      <c r="I6" s="29">
        <v>150</v>
      </c>
      <c r="J6" s="29">
        <v>80</v>
      </c>
      <c r="K6" s="29">
        <v>150</v>
      </c>
      <c r="L6" s="29">
        <v>120</v>
      </c>
      <c r="M6" s="29">
        <v>500</v>
      </c>
      <c r="N6" s="29" t="s">
        <v>2451</v>
      </c>
      <c r="O6" s="29" t="s">
        <v>2451</v>
      </c>
      <c r="P6">
        <f t="shared" si="0"/>
        <v>1575</v>
      </c>
      <c r="Q6">
        <f t="shared" si="1"/>
        <v>2400</v>
      </c>
      <c r="R6">
        <f t="shared" si="2"/>
        <v>1000</v>
      </c>
    </row>
    <row r="7" spans="1:21" x14ac:dyDescent="0.25">
      <c r="A7" s="28" t="s">
        <v>1982</v>
      </c>
      <c r="B7" s="28" t="s">
        <v>487</v>
      </c>
      <c r="C7" s="28" t="s">
        <v>277</v>
      </c>
      <c r="D7" s="28" t="s">
        <v>486</v>
      </c>
      <c r="E7" s="28" t="s">
        <v>276</v>
      </c>
      <c r="F7" s="28" t="s">
        <v>2502</v>
      </c>
      <c r="G7" s="29">
        <v>600</v>
      </c>
      <c r="H7" s="29">
        <v>575</v>
      </c>
      <c r="I7" s="29">
        <v>150</v>
      </c>
      <c r="J7" s="29" t="s">
        <v>2451</v>
      </c>
      <c r="K7" s="29">
        <v>187.5</v>
      </c>
      <c r="L7" s="29">
        <v>80</v>
      </c>
      <c r="M7" s="29">
        <v>1000</v>
      </c>
      <c r="N7" s="29">
        <v>6000</v>
      </c>
      <c r="O7" s="29">
        <v>635</v>
      </c>
      <c r="P7">
        <f t="shared" si="0"/>
        <v>1968.75</v>
      </c>
      <c r="Q7">
        <f t="shared" si="1"/>
        <v>1600</v>
      </c>
      <c r="R7">
        <f t="shared" si="2"/>
        <v>2000</v>
      </c>
      <c r="S7">
        <f t="shared" si="3"/>
        <v>18900</v>
      </c>
      <c r="T7">
        <f t="shared" si="4"/>
        <v>24468.75</v>
      </c>
      <c r="U7">
        <f t="shared" si="5"/>
        <v>29362.5</v>
      </c>
    </row>
    <row r="8" spans="1:21" x14ac:dyDescent="0.25">
      <c r="A8" s="28" t="s">
        <v>1983</v>
      </c>
      <c r="B8" s="28" t="s">
        <v>783</v>
      </c>
      <c r="C8" s="28" t="s">
        <v>782</v>
      </c>
      <c r="D8" s="28" t="s">
        <v>777</v>
      </c>
      <c r="E8" s="28" t="s">
        <v>296</v>
      </c>
      <c r="F8" s="28" t="s">
        <v>2502</v>
      </c>
      <c r="G8" s="29">
        <v>580</v>
      </c>
      <c r="H8" s="29">
        <v>548.5</v>
      </c>
      <c r="I8" s="29">
        <v>145</v>
      </c>
      <c r="J8" s="29">
        <v>200</v>
      </c>
      <c r="K8" s="29">
        <v>160.71428574999999</v>
      </c>
      <c r="L8" s="29">
        <v>90.909090910000003</v>
      </c>
      <c r="M8" s="29">
        <v>500</v>
      </c>
      <c r="N8" s="29">
        <v>1400</v>
      </c>
      <c r="O8" s="29">
        <v>690</v>
      </c>
      <c r="P8">
        <f t="shared" si="0"/>
        <v>1687.5000003749999</v>
      </c>
      <c r="Q8">
        <f t="shared" si="1"/>
        <v>1818.1818182000002</v>
      </c>
      <c r="R8">
        <f t="shared" si="2"/>
        <v>1000</v>
      </c>
      <c r="S8">
        <f t="shared" si="3"/>
        <v>4410</v>
      </c>
      <c r="T8">
        <f t="shared" si="4"/>
        <v>8915.6818185749999</v>
      </c>
      <c r="U8">
        <f t="shared" si="5"/>
        <v>10698.818182289999</v>
      </c>
    </row>
    <row r="9" spans="1:21" x14ac:dyDescent="0.25">
      <c r="A9" s="28" t="s">
        <v>1984</v>
      </c>
      <c r="B9" s="28" t="s">
        <v>480</v>
      </c>
      <c r="C9" s="28" t="s">
        <v>236</v>
      </c>
      <c r="D9" s="28" t="s">
        <v>478</v>
      </c>
      <c r="E9" s="28" t="s">
        <v>235</v>
      </c>
      <c r="F9" s="28" t="s">
        <v>2502</v>
      </c>
      <c r="G9" s="29">
        <v>650</v>
      </c>
      <c r="H9" s="29">
        <v>550</v>
      </c>
      <c r="I9" s="29">
        <v>150</v>
      </c>
      <c r="J9" s="29">
        <v>120</v>
      </c>
      <c r="K9" s="29">
        <v>186.66666670000001</v>
      </c>
      <c r="L9" s="29">
        <v>120</v>
      </c>
      <c r="M9" s="29">
        <v>650</v>
      </c>
      <c r="N9" s="29">
        <v>6000</v>
      </c>
      <c r="O9" s="29">
        <v>600</v>
      </c>
      <c r="P9">
        <f t="shared" si="0"/>
        <v>1960.0000003500002</v>
      </c>
      <c r="Q9">
        <f t="shared" si="1"/>
        <v>2400</v>
      </c>
      <c r="R9">
        <f t="shared" si="2"/>
        <v>1300</v>
      </c>
      <c r="S9">
        <f t="shared" si="3"/>
        <v>18900</v>
      </c>
      <c r="T9">
        <f t="shared" si="4"/>
        <v>24560.000000349999</v>
      </c>
      <c r="U9">
        <f t="shared" si="5"/>
        <v>29472.000000419997</v>
      </c>
    </row>
    <row r="10" spans="1:21" x14ac:dyDescent="0.25">
      <c r="A10" s="28" t="s">
        <v>1985</v>
      </c>
      <c r="B10" s="28" t="s">
        <v>476</v>
      </c>
      <c r="C10" s="28" t="s">
        <v>363</v>
      </c>
      <c r="D10" s="28" t="s">
        <v>473</v>
      </c>
      <c r="E10" s="28" t="s">
        <v>362</v>
      </c>
      <c r="F10" s="28" t="s">
        <v>2502</v>
      </c>
      <c r="G10" s="29" t="s">
        <v>2451</v>
      </c>
      <c r="H10" s="29">
        <v>450</v>
      </c>
      <c r="I10" s="29">
        <v>150</v>
      </c>
      <c r="J10" s="29">
        <v>200</v>
      </c>
      <c r="K10" s="29">
        <v>173.33333329999999</v>
      </c>
      <c r="L10" s="29">
        <v>90.909090910000003</v>
      </c>
      <c r="M10" s="29">
        <v>500</v>
      </c>
      <c r="N10" s="29">
        <v>3000</v>
      </c>
      <c r="O10" s="29">
        <v>630</v>
      </c>
      <c r="P10">
        <f t="shared" si="0"/>
        <v>1819.9999996499998</v>
      </c>
      <c r="Q10">
        <f t="shared" si="1"/>
        <v>1818.1818182000002</v>
      </c>
      <c r="R10">
        <f t="shared" si="2"/>
        <v>1000</v>
      </c>
      <c r="S10">
        <f t="shared" si="3"/>
        <v>9450</v>
      </c>
      <c r="T10">
        <f t="shared" si="4"/>
        <v>14088.18181785</v>
      </c>
      <c r="U10">
        <f t="shared" si="5"/>
        <v>16905.81818142</v>
      </c>
    </row>
    <row r="11" spans="1:21" x14ac:dyDescent="0.25">
      <c r="A11" s="28" t="s">
        <v>1986</v>
      </c>
      <c r="B11" s="28" t="s">
        <v>785</v>
      </c>
      <c r="C11" s="28" t="s">
        <v>784</v>
      </c>
      <c r="D11" s="28" t="s">
        <v>777</v>
      </c>
      <c r="E11" s="28" t="s">
        <v>296</v>
      </c>
      <c r="F11" s="28" t="s">
        <v>2502</v>
      </c>
      <c r="G11" s="29">
        <v>570</v>
      </c>
      <c r="H11" s="29">
        <v>520</v>
      </c>
      <c r="I11" s="29">
        <v>150</v>
      </c>
      <c r="J11" s="29">
        <v>135</v>
      </c>
      <c r="K11" s="29">
        <v>171.42857144999999</v>
      </c>
      <c r="L11" s="29">
        <v>113.636363655</v>
      </c>
      <c r="M11" s="29">
        <v>500</v>
      </c>
      <c r="N11" s="29">
        <v>2000</v>
      </c>
      <c r="O11" s="29">
        <v>690</v>
      </c>
      <c r="P11">
        <f t="shared" si="0"/>
        <v>1800.0000002249999</v>
      </c>
      <c r="Q11">
        <f t="shared" si="1"/>
        <v>2272.7272730999998</v>
      </c>
      <c r="R11">
        <f t="shared" si="2"/>
        <v>1000</v>
      </c>
      <c r="S11">
        <f t="shared" si="3"/>
        <v>6300</v>
      </c>
      <c r="T11">
        <f t="shared" si="4"/>
        <v>11372.727273324999</v>
      </c>
      <c r="U11">
        <f t="shared" si="5"/>
        <v>13647.272727989999</v>
      </c>
    </row>
    <row r="12" spans="1:21" x14ac:dyDescent="0.25">
      <c r="A12" s="28" t="s">
        <v>1987</v>
      </c>
      <c r="B12" s="28" t="s">
        <v>824</v>
      </c>
      <c r="C12" s="28" t="s">
        <v>823</v>
      </c>
      <c r="D12" s="28" t="s">
        <v>821</v>
      </c>
      <c r="E12" s="28" t="s">
        <v>822</v>
      </c>
      <c r="F12" s="28" t="s">
        <v>2502</v>
      </c>
      <c r="G12" s="29">
        <v>470</v>
      </c>
      <c r="H12" s="29">
        <v>450</v>
      </c>
      <c r="I12" s="29">
        <v>150</v>
      </c>
      <c r="J12" s="29" t="s">
        <v>2451</v>
      </c>
      <c r="K12" s="29">
        <v>171.42857140000001</v>
      </c>
      <c r="L12" s="29">
        <v>63.636363639999999</v>
      </c>
      <c r="M12" s="29">
        <v>450</v>
      </c>
      <c r="N12" s="29" t="s">
        <v>2451</v>
      </c>
      <c r="O12" s="29">
        <v>700</v>
      </c>
      <c r="P12">
        <f t="shared" si="0"/>
        <v>1799.9999997</v>
      </c>
      <c r="Q12">
        <f t="shared" si="1"/>
        <v>1272.7272728</v>
      </c>
      <c r="R12">
        <f t="shared" si="2"/>
        <v>900</v>
      </c>
    </row>
    <row r="13" spans="1:21" x14ac:dyDescent="0.25">
      <c r="A13" s="28" t="s">
        <v>1988</v>
      </c>
      <c r="B13" s="28" t="s">
        <v>798</v>
      </c>
      <c r="C13" s="28" t="s">
        <v>499</v>
      </c>
      <c r="D13" s="28" t="s">
        <v>481</v>
      </c>
      <c r="E13" s="28" t="s">
        <v>263</v>
      </c>
      <c r="F13" s="28" t="s">
        <v>2502</v>
      </c>
      <c r="G13" s="29" t="s">
        <v>2451</v>
      </c>
      <c r="H13" s="29" t="s">
        <v>2451</v>
      </c>
      <c r="I13" s="29">
        <v>150</v>
      </c>
      <c r="J13" s="29">
        <v>80</v>
      </c>
      <c r="K13" s="29">
        <v>130</v>
      </c>
      <c r="L13" s="29">
        <v>120</v>
      </c>
      <c r="M13" s="29">
        <v>500</v>
      </c>
      <c r="N13" s="29">
        <v>3500</v>
      </c>
      <c r="O13" s="29" t="s">
        <v>2451</v>
      </c>
      <c r="P13">
        <f t="shared" si="0"/>
        <v>1365</v>
      </c>
      <c r="Q13">
        <f t="shared" si="1"/>
        <v>2400</v>
      </c>
      <c r="R13">
        <f t="shared" si="2"/>
        <v>1000</v>
      </c>
      <c r="S13">
        <f t="shared" si="3"/>
        <v>11025</v>
      </c>
      <c r="T13">
        <f t="shared" si="4"/>
        <v>15790</v>
      </c>
      <c r="U13">
        <f t="shared" si="5"/>
        <v>18948</v>
      </c>
    </row>
    <row r="14" spans="1:21" x14ac:dyDescent="0.25">
      <c r="A14" s="28" t="s">
        <v>1989</v>
      </c>
      <c r="B14" s="28" t="s">
        <v>482</v>
      </c>
      <c r="C14" s="28" t="s">
        <v>264</v>
      </c>
      <c r="D14" s="28" t="s">
        <v>481</v>
      </c>
      <c r="E14" s="28" t="s">
        <v>263</v>
      </c>
      <c r="F14" s="28" t="s">
        <v>2502</v>
      </c>
      <c r="G14" s="29">
        <v>650</v>
      </c>
      <c r="H14" s="29">
        <v>610</v>
      </c>
      <c r="I14" s="29">
        <v>150</v>
      </c>
      <c r="J14" s="29">
        <v>150</v>
      </c>
      <c r="K14" s="29">
        <v>200</v>
      </c>
      <c r="L14" s="29">
        <v>120</v>
      </c>
      <c r="M14" s="29">
        <v>650</v>
      </c>
      <c r="N14" s="29">
        <v>2000</v>
      </c>
      <c r="O14" s="29">
        <v>620</v>
      </c>
      <c r="P14">
        <f t="shared" si="0"/>
        <v>2100</v>
      </c>
      <c r="Q14">
        <f t="shared" si="1"/>
        <v>2400</v>
      </c>
      <c r="R14">
        <f t="shared" si="2"/>
        <v>1300</v>
      </c>
      <c r="S14">
        <f t="shared" si="3"/>
        <v>6300</v>
      </c>
      <c r="T14">
        <f t="shared" si="4"/>
        <v>12100</v>
      </c>
      <c r="U14">
        <f t="shared" si="5"/>
        <v>14520</v>
      </c>
    </row>
    <row r="15" spans="1:21" x14ac:dyDescent="0.25">
      <c r="A15" s="28" t="s">
        <v>1990</v>
      </c>
      <c r="B15" s="28" t="s">
        <v>767</v>
      </c>
      <c r="C15" s="28" t="s">
        <v>635</v>
      </c>
      <c r="D15" s="28" t="s">
        <v>759</v>
      </c>
      <c r="E15" s="28" t="s">
        <v>588</v>
      </c>
      <c r="F15" s="28" t="s">
        <v>2502</v>
      </c>
      <c r="G15" s="29">
        <v>575</v>
      </c>
      <c r="H15" s="29">
        <v>580</v>
      </c>
      <c r="I15" s="29">
        <v>110</v>
      </c>
      <c r="J15" s="29">
        <v>80</v>
      </c>
      <c r="K15" s="29">
        <v>116</v>
      </c>
      <c r="L15" s="29">
        <v>100</v>
      </c>
      <c r="M15" s="29">
        <v>475</v>
      </c>
      <c r="N15" s="29">
        <v>1500</v>
      </c>
      <c r="O15" s="29">
        <v>700</v>
      </c>
      <c r="P15">
        <f t="shared" si="0"/>
        <v>1218</v>
      </c>
      <c r="Q15">
        <f t="shared" si="1"/>
        <v>2000</v>
      </c>
      <c r="R15">
        <f t="shared" si="2"/>
        <v>950</v>
      </c>
      <c r="S15">
        <f t="shared" si="3"/>
        <v>4725</v>
      </c>
      <c r="T15">
        <f t="shared" si="4"/>
        <v>8893</v>
      </c>
      <c r="U15">
        <f t="shared" si="5"/>
        <v>10671.6</v>
      </c>
    </row>
    <row r="16" spans="1:21" x14ac:dyDescent="0.25">
      <c r="A16" s="28" t="s">
        <v>1991</v>
      </c>
      <c r="B16" s="28" t="s">
        <v>781</v>
      </c>
      <c r="C16" s="28" t="s">
        <v>647</v>
      </c>
      <c r="D16" s="28" t="s">
        <v>777</v>
      </c>
      <c r="E16" s="28" t="s">
        <v>296</v>
      </c>
      <c r="F16" s="28" t="s">
        <v>2502</v>
      </c>
      <c r="G16" s="29">
        <v>685</v>
      </c>
      <c r="H16" s="29">
        <v>685</v>
      </c>
      <c r="I16" s="29">
        <v>130</v>
      </c>
      <c r="J16" s="29">
        <v>150</v>
      </c>
      <c r="K16" s="29">
        <v>125</v>
      </c>
      <c r="L16" s="29">
        <v>190</v>
      </c>
      <c r="M16" s="29">
        <v>600</v>
      </c>
      <c r="N16" s="29">
        <v>2700</v>
      </c>
      <c r="O16" s="29">
        <v>635</v>
      </c>
      <c r="P16">
        <f t="shared" si="0"/>
        <v>1312.5</v>
      </c>
      <c r="Q16">
        <f t="shared" si="1"/>
        <v>3800</v>
      </c>
      <c r="R16">
        <f t="shared" si="2"/>
        <v>1200</v>
      </c>
      <c r="S16">
        <f t="shared" si="3"/>
        <v>8505</v>
      </c>
      <c r="T16">
        <f t="shared" si="4"/>
        <v>14817.5</v>
      </c>
      <c r="U16">
        <f t="shared" si="5"/>
        <v>17781</v>
      </c>
    </row>
    <row r="17" spans="1:21" x14ac:dyDescent="0.25">
      <c r="A17" s="28" t="s">
        <v>1992</v>
      </c>
      <c r="B17" s="28" t="s">
        <v>354</v>
      </c>
      <c r="C17" s="28" t="s">
        <v>353</v>
      </c>
      <c r="D17" s="28" t="s">
        <v>481</v>
      </c>
      <c r="E17" s="28" t="s">
        <v>263</v>
      </c>
      <c r="F17" s="28" t="s">
        <v>2502</v>
      </c>
      <c r="G17" s="29">
        <v>650</v>
      </c>
      <c r="H17" s="29">
        <v>600</v>
      </c>
      <c r="I17" s="29">
        <v>150</v>
      </c>
      <c r="J17" s="29">
        <v>120</v>
      </c>
      <c r="K17" s="29">
        <v>226.66666670000001</v>
      </c>
      <c r="L17" s="29">
        <v>140</v>
      </c>
      <c r="M17" s="29">
        <v>700</v>
      </c>
      <c r="N17" s="29">
        <v>4000</v>
      </c>
      <c r="O17" s="29">
        <v>615</v>
      </c>
      <c r="P17">
        <f t="shared" si="0"/>
        <v>2380.0000003499999</v>
      </c>
      <c r="Q17">
        <f t="shared" si="1"/>
        <v>2800</v>
      </c>
      <c r="R17">
        <f t="shared" si="2"/>
        <v>1400</v>
      </c>
      <c r="S17">
        <f t="shared" si="3"/>
        <v>12600</v>
      </c>
      <c r="T17">
        <f t="shared" si="4"/>
        <v>19180.000000349999</v>
      </c>
      <c r="U17">
        <f t="shared" si="5"/>
        <v>23016.000000419997</v>
      </c>
    </row>
    <row r="18" spans="1:21" x14ac:dyDescent="0.25">
      <c r="A18" s="28" t="s">
        <v>1993</v>
      </c>
      <c r="B18" s="28" t="s">
        <v>807</v>
      </c>
      <c r="C18" s="28" t="s">
        <v>806</v>
      </c>
      <c r="D18" s="28" t="s">
        <v>804</v>
      </c>
      <c r="E18" s="28" t="s">
        <v>609</v>
      </c>
      <c r="F18" s="28" t="s">
        <v>2502</v>
      </c>
      <c r="G18" s="29">
        <v>750</v>
      </c>
      <c r="H18" s="29">
        <v>625</v>
      </c>
      <c r="I18" s="29">
        <v>125</v>
      </c>
      <c r="J18" s="29">
        <v>165</v>
      </c>
      <c r="K18" s="29">
        <v>170</v>
      </c>
      <c r="L18" s="29">
        <v>115</v>
      </c>
      <c r="M18" s="29">
        <v>725</v>
      </c>
      <c r="N18" s="29">
        <v>1350</v>
      </c>
      <c r="O18" s="29">
        <v>720</v>
      </c>
      <c r="P18">
        <f t="shared" si="0"/>
        <v>1785</v>
      </c>
      <c r="Q18">
        <f t="shared" si="1"/>
        <v>2300</v>
      </c>
      <c r="R18">
        <f t="shared" si="2"/>
        <v>1450</v>
      </c>
      <c r="S18">
        <f t="shared" si="3"/>
        <v>4252.5</v>
      </c>
      <c r="T18">
        <f t="shared" si="4"/>
        <v>9787.5</v>
      </c>
      <c r="U18">
        <f t="shared" si="5"/>
        <v>11745</v>
      </c>
    </row>
    <row r="19" spans="1:21" x14ac:dyDescent="0.25">
      <c r="A19" s="28" t="s">
        <v>1994</v>
      </c>
      <c r="B19" s="28" t="s">
        <v>766</v>
      </c>
      <c r="C19" s="28" t="s">
        <v>589</v>
      </c>
      <c r="D19" s="28" t="s">
        <v>759</v>
      </c>
      <c r="E19" s="28" t="s">
        <v>588</v>
      </c>
      <c r="F19" s="28" t="s">
        <v>2502</v>
      </c>
      <c r="G19" s="29">
        <v>675</v>
      </c>
      <c r="H19" s="29">
        <v>550</v>
      </c>
      <c r="I19" s="29">
        <v>150</v>
      </c>
      <c r="J19" s="29">
        <v>120</v>
      </c>
      <c r="K19" s="29">
        <v>187.5</v>
      </c>
      <c r="L19" s="29">
        <v>100</v>
      </c>
      <c r="M19" s="29">
        <v>480</v>
      </c>
      <c r="N19" s="29">
        <v>1606.5</v>
      </c>
      <c r="O19" s="29">
        <v>650</v>
      </c>
      <c r="P19">
        <f t="shared" si="0"/>
        <v>1968.75</v>
      </c>
      <c r="Q19">
        <f t="shared" si="1"/>
        <v>2000</v>
      </c>
      <c r="R19">
        <f t="shared" si="2"/>
        <v>960</v>
      </c>
      <c r="S19">
        <f t="shared" si="3"/>
        <v>5060.4749999999995</v>
      </c>
      <c r="T19">
        <f t="shared" si="4"/>
        <v>9989.2249999999985</v>
      </c>
      <c r="U19">
        <f t="shared" si="5"/>
        <v>11987.069999999998</v>
      </c>
    </row>
    <row r="20" spans="1:21" x14ac:dyDescent="0.25">
      <c r="A20" s="28" t="s">
        <v>1995</v>
      </c>
      <c r="B20" s="28" t="s">
        <v>780</v>
      </c>
      <c r="C20" s="28" t="s">
        <v>664</v>
      </c>
      <c r="D20" s="28" t="s">
        <v>777</v>
      </c>
      <c r="E20" s="28" t="s">
        <v>296</v>
      </c>
      <c r="F20" s="28" t="s">
        <v>2502</v>
      </c>
      <c r="G20" s="29">
        <v>550</v>
      </c>
      <c r="H20" s="29">
        <v>550</v>
      </c>
      <c r="I20" s="29">
        <v>140</v>
      </c>
      <c r="J20" s="29" t="s">
        <v>2451</v>
      </c>
      <c r="K20" s="29">
        <v>150</v>
      </c>
      <c r="L20" s="29">
        <v>100</v>
      </c>
      <c r="M20" s="29">
        <v>500</v>
      </c>
      <c r="N20" s="29">
        <v>2000</v>
      </c>
      <c r="O20" s="29">
        <v>640</v>
      </c>
      <c r="P20">
        <f t="shared" si="0"/>
        <v>1575</v>
      </c>
      <c r="Q20">
        <f t="shared" si="1"/>
        <v>2000</v>
      </c>
      <c r="R20">
        <f t="shared" si="2"/>
        <v>1000</v>
      </c>
      <c r="S20">
        <f t="shared" si="3"/>
        <v>6300</v>
      </c>
      <c r="T20">
        <f t="shared" si="4"/>
        <v>10875</v>
      </c>
      <c r="U20">
        <f t="shared" si="5"/>
        <v>13050</v>
      </c>
    </row>
    <row r="21" spans="1:21" x14ac:dyDescent="0.25">
      <c r="A21" s="28" t="s">
        <v>1996</v>
      </c>
      <c r="B21" s="28" t="s">
        <v>765</v>
      </c>
      <c r="C21" s="28" t="s">
        <v>722</v>
      </c>
      <c r="D21" s="28" t="s">
        <v>759</v>
      </c>
      <c r="E21" s="28" t="s">
        <v>588</v>
      </c>
      <c r="F21" s="28" t="s">
        <v>2502</v>
      </c>
      <c r="G21" s="29">
        <v>575</v>
      </c>
      <c r="H21" s="29">
        <v>580</v>
      </c>
      <c r="I21" s="29">
        <v>100</v>
      </c>
      <c r="J21" s="29">
        <v>80</v>
      </c>
      <c r="K21" s="29">
        <v>92</v>
      </c>
      <c r="L21" s="29">
        <v>100</v>
      </c>
      <c r="M21" s="29">
        <v>450</v>
      </c>
      <c r="N21" s="29">
        <v>1333</v>
      </c>
      <c r="O21" s="29">
        <v>700</v>
      </c>
      <c r="P21">
        <f t="shared" si="0"/>
        <v>966</v>
      </c>
      <c r="Q21">
        <f t="shared" si="1"/>
        <v>2000</v>
      </c>
      <c r="R21">
        <f t="shared" si="2"/>
        <v>900</v>
      </c>
      <c r="S21">
        <f t="shared" si="3"/>
        <v>4198.95</v>
      </c>
      <c r="T21">
        <f t="shared" si="4"/>
        <v>8064.95</v>
      </c>
      <c r="U21">
        <f t="shared" si="5"/>
        <v>9677.9399999999987</v>
      </c>
    </row>
    <row r="22" spans="1:21" x14ac:dyDescent="0.25">
      <c r="A22" s="28" t="s">
        <v>1997</v>
      </c>
      <c r="B22" s="28" t="s">
        <v>770</v>
      </c>
      <c r="C22" s="28" t="s">
        <v>769</v>
      </c>
      <c r="D22" s="28" t="s">
        <v>759</v>
      </c>
      <c r="E22" s="28" t="s">
        <v>588</v>
      </c>
      <c r="F22" s="28" t="s">
        <v>2502</v>
      </c>
      <c r="G22" s="29">
        <v>750</v>
      </c>
      <c r="H22" s="29">
        <v>900</v>
      </c>
      <c r="I22" s="29">
        <v>120</v>
      </c>
      <c r="J22" s="29">
        <v>150</v>
      </c>
      <c r="K22" s="29">
        <v>150</v>
      </c>
      <c r="L22" s="29">
        <v>120</v>
      </c>
      <c r="M22" s="29">
        <v>500</v>
      </c>
      <c r="N22" s="29" t="s">
        <v>2451</v>
      </c>
      <c r="O22" s="29">
        <v>800</v>
      </c>
      <c r="P22">
        <f t="shared" si="0"/>
        <v>1575</v>
      </c>
      <c r="Q22">
        <f t="shared" si="1"/>
        <v>2400</v>
      </c>
      <c r="R22">
        <f t="shared" si="2"/>
        <v>1000</v>
      </c>
    </row>
    <row r="23" spans="1:21" x14ac:dyDescent="0.25">
      <c r="A23" s="28" t="s">
        <v>1998</v>
      </c>
      <c r="B23" s="28" t="s">
        <v>764</v>
      </c>
      <c r="C23" s="28" t="s">
        <v>763</v>
      </c>
      <c r="D23" s="28" t="s">
        <v>759</v>
      </c>
      <c r="E23" s="28" t="s">
        <v>588</v>
      </c>
      <c r="F23" s="28" t="s">
        <v>2502</v>
      </c>
      <c r="G23" s="29">
        <v>575</v>
      </c>
      <c r="H23" s="29">
        <v>580</v>
      </c>
      <c r="I23" s="29">
        <v>100</v>
      </c>
      <c r="J23" s="29">
        <v>80</v>
      </c>
      <c r="K23" s="29">
        <v>88</v>
      </c>
      <c r="L23" s="29">
        <v>100</v>
      </c>
      <c r="M23" s="29">
        <v>400</v>
      </c>
      <c r="N23" s="29">
        <v>1285</v>
      </c>
      <c r="O23" s="29">
        <v>700</v>
      </c>
      <c r="P23">
        <f t="shared" si="0"/>
        <v>924</v>
      </c>
      <c r="Q23">
        <f t="shared" si="1"/>
        <v>2000</v>
      </c>
      <c r="R23">
        <f t="shared" si="2"/>
        <v>800</v>
      </c>
      <c r="S23">
        <f t="shared" si="3"/>
        <v>4047.75</v>
      </c>
      <c r="T23">
        <f t="shared" si="4"/>
        <v>7771.75</v>
      </c>
      <c r="U23">
        <f t="shared" si="5"/>
        <v>9326.1</v>
      </c>
    </row>
    <row r="24" spans="1:21" x14ac:dyDescent="0.25">
      <c r="A24" s="28" t="s">
        <v>1999</v>
      </c>
      <c r="B24" s="28" t="s">
        <v>793</v>
      </c>
      <c r="C24" s="28" t="s">
        <v>792</v>
      </c>
      <c r="D24" s="28" t="s">
        <v>481</v>
      </c>
      <c r="E24" s="28" t="s">
        <v>263</v>
      </c>
      <c r="F24" s="28" t="s">
        <v>2502</v>
      </c>
      <c r="G24" s="29">
        <v>700</v>
      </c>
      <c r="H24" s="29">
        <v>550</v>
      </c>
      <c r="I24" s="29">
        <v>150</v>
      </c>
      <c r="J24" s="29">
        <v>200</v>
      </c>
      <c r="K24" s="29">
        <v>171.42857140000001</v>
      </c>
      <c r="L24" s="29">
        <v>100</v>
      </c>
      <c r="M24" s="29">
        <v>335</v>
      </c>
      <c r="N24" s="29">
        <v>1000</v>
      </c>
      <c r="O24" s="29">
        <v>700</v>
      </c>
      <c r="P24">
        <f t="shared" si="0"/>
        <v>1799.9999997</v>
      </c>
      <c r="Q24">
        <f t="shared" si="1"/>
        <v>2000</v>
      </c>
      <c r="R24">
        <f t="shared" si="2"/>
        <v>670</v>
      </c>
      <c r="S24">
        <f t="shared" si="3"/>
        <v>3150</v>
      </c>
      <c r="T24">
        <f t="shared" si="4"/>
        <v>7619.9999996999995</v>
      </c>
      <c r="U24">
        <f t="shared" si="5"/>
        <v>9143.9999996399984</v>
      </c>
    </row>
    <row r="25" spans="1:21" x14ac:dyDescent="0.25">
      <c r="A25" s="28" t="s">
        <v>2000</v>
      </c>
      <c r="B25" s="28" t="s">
        <v>795</v>
      </c>
      <c r="C25" s="28" t="s">
        <v>794</v>
      </c>
      <c r="D25" s="28" t="s">
        <v>481</v>
      </c>
      <c r="E25" s="28" t="s">
        <v>263</v>
      </c>
      <c r="F25" s="28" t="s">
        <v>2502</v>
      </c>
      <c r="G25" s="29">
        <v>675</v>
      </c>
      <c r="H25" s="29">
        <v>550</v>
      </c>
      <c r="I25" s="29">
        <v>150</v>
      </c>
      <c r="J25" s="29">
        <v>135</v>
      </c>
      <c r="K25" s="29">
        <v>171.42857140000001</v>
      </c>
      <c r="L25" s="29">
        <v>113.63636365000001</v>
      </c>
      <c r="M25" s="29">
        <v>350</v>
      </c>
      <c r="N25" s="29">
        <v>500</v>
      </c>
      <c r="O25" s="29">
        <v>700</v>
      </c>
      <c r="P25">
        <f t="shared" si="0"/>
        <v>1799.9999997</v>
      </c>
      <c r="Q25">
        <f t="shared" si="1"/>
        <v>2272.727273</v>
      </c>
      <c r="R25">
        <f t="shared" si="2"/>
        <v>700</v>
      </c>
      <c r="S25">
        <f t="shared" si="3"/>
        <v>1575</v>
      </c>
      <c r="T25">
        <f t="shared" si="4"/>
        <v>6347.7272727</v>
      </c>
      <c r="U25">
        <f t="shared" si="5"/>
        <v>7617.2727272399998</v>
      </c>
    </row>
    <row r="26" spans="1:21" x14ac:dyDescent="0.25">
      <c r="A26" s="28" t="s">
        <v>2001</v>
      </c>
      <c r="B26" s="28" t="s">
        <v>772</v>
      </c>
      <c r="C26" s="28" t="s">
        <v>771</v>
      </c>
      <c r="D26" s="28" t="s">
        <v>759</v>
      </c>
      <c r="E26" s="28" t="s">
        <v>588</v>
      </c>
      <c r="F26" s="28" t="s">
        <v>2502</v>
      </c>
      <c r="G26" s="29">
        <v>700</v>
      </c>
      <c r="H26" s="29">
        <v>625</v>
      </c>
      <c r="I26" s="29">
        <v>125</v>
      </c>
      <c r="J26" s="29">
        <v>140</v>
      </c>
      <c r="K26" s="29">
        <v>166.66666670000001</v>
      </c>
      <c r="L26" s="29">
        <v>110</v>
      </c>
      <c r="M26" s="29">
        <v>700</v>
      </c>
      <c r="N26" s="29">
        <v>1250</v>
      </c>
      <c r="O26" s="29">
        <v>685</v>
      </c>
      <c r="P26">
        <f t="shared" si="0"/>
        <v>1750.0000003500002</v>
      </c>
      <c r="Q26">
        <f t="shared" si="1"/>
        <v>2200</v>
      </c>
      <c r="R26">
        <f t="shared" si="2"/>
        <v>1400</v>
      </c>
      <c r="S26">
        <f t="shared" si="3"/>
        <v>3937.5</v>
      </c>
      <c r="T26">
        <f t="shared" si="4"/>
        <v>9287.500000349999</v>
      </c>
      <c r="U26">
        <f t="shared" si="5"/>
        <v>11145.000000419999</v>
      </c>
    </row>
    <row r="27" spans="1:21" x14ac:dyDescent="0.25">
      <c r="A27" s="28" t="s">
        <v>2002</v>
      </c>
      <c r="B27" s="28" t="s">
        <v>809</v>
      </c>
      <c r="C27" s="28" t="s">
        <v>808</v>
      </c>
      <c r="D27" s="28" t="s">
        <v>804</v>
      </c>
      <c r="E27" s="28" t="s">
        <v>609</v>
      </c>
      <c r="F27" s="28" t="s">
        <v>2502</v>
      </c>
      <c r="G27" s="29">
        <v>725</v>
      </c>
      <c r="H27" s="29">
        <v>650</v>
      </c>
      <c r="I27" s="29">
        <v>130</v>
      </c>
      <c r="J27" s="29">
        <v>160</v>
      </c>
      <c r="K27" s="29">
        <v>176.66666665</v>
      </c>
      <c r="L27" s="29">
        <v>120</v>
      </c>
      <c r="M27" s="29">
        <v>760</v>
      </c>
      <c r="N27" s="29">
        <v>1325</v>
      </c>
      <c r="O27" s="29">
        <v>700</v>
      </c>
      <c r="P27">
        <f t="shared" si="0"/>
        <v>1854.999999825</v>
      </c>
      <c r="Q27">
        <f t="shared" si="1"/>
        <v>2400</v>
      </c>
      <c r="R27">
        <f t="shared" si="2"/>
        <v>1520</v>
      </c>
      <c r="S27">
        <f t="shared" si="3"/>
        <v>4173.75</v>
      </c>
      <c r="T27">
        <f t="shared" si="4"/>
        <v>9948.7499998250005</v>
      </c>
      <c r="U27">
        <f t="shared" si="5"/>
        <v>11938.499999789999</v>
      </c>
    </row>
    <row r="28" spans="1:21" x14ac:dyDescent="0.25">
      <c r="A28" s="28" t="s">
        <v>2003</v>
      </c>
      <c r="B28" s="28" t="s">
        <v>813</v>
      </c>
      <c r="C28" s="28" t="s">
        <v>812</v>
      </c>
      <c r="D28" s="28" t="s">
        <v>804</v>
      </c>
      <c r="E28" s="28" t="s">
        <v>609</v>
      </c>
      <c r="F28" s="28" t="s">
        <v>2502</v>
      </c>
      <c r="G28" s="29">
        <v>720</v>
      </c>
      <c r="H28" s="29">
        <v>750</v>
      </c>
      <c r="I28" s="29">
        <v>130</v>
      </c>
      <c r="J28" s="29">
        <v>130</v>
      </c>
      <c r="K28" s="29">
        <v>110</v>
      </c>
      <c r="L28" s="29">
        <v>100</v>
      </c>
      <c r="M28" s="29">
        <v>600</v>
      </c>
      <c r="N28" s="29">
        <v>1000</v>
      </c>
      <c r="O28" s="29">
        <v>750</v>
      </c>
      <c r="P28">
        <f t="shared" si="0"/>
        <v>1155</v>
      </c>
      <c r="Q28">
        <f t="shared" si="1"/>
        <v>2000</v>
      </c>
      <c r="R28">
        <f t="shared" si="2"/>
        <v>1200</v>
      </c>
      <c r="S28">
        <f t="shared" si="3"/>
        <v>3150</v>
      </c>
      <c r="T28">
        <f t="shared" si="4"/>
        <v>7505</v>
      </c>
      <c r="U28">
        <f t="shared" si="5"/>
        <v>9006</v>
      </c>
    </row>
    <row r="29" spans="1:21" x14ac:dyDescent="0.25">
      <c r="A29" s="28" t="s">
        <v>2004</v>
      </c>
      <c r="B29" s="28" t="s">
        <v>790</v>
      </c>
      <c r="C29" s="28" t="s">
        <v>789</v>
      </c>
      <c r="D29" s="28" t="s">
        <v>478</v>
      </c>
      <c r="E29" s="28" t="s">
        <v>235</v>
      </c>
      <c r="F29" s="28" t="s">
        <v>2502</v>
      </c>
      <c r="G29" s="29">
        <v>737.5</v>
      </c>
      <c r="H29" s="29">
        <v>625</v>
      </c>
      <c r="I29" s="29">
        <v>150</v>
      </c>
      <c r="J29" s="29" t="s">
        <v>2451</v>
      </c>
      <c r="K29" s="29">
        <v>171.42857140000001</v>
      </c>
      <c r="L29" s="29">
        <v>90.909090910000003</v>
      </c>
      <c r="M29" s="29">
        <v>450</v>
      </c>
      <c r="N29" s="29">
        <v>2250</v>
      </c>
      <c r="O29" s="29">
        <v>690</v>
      </c>
      <c r="P29">
        <f t="shared" si="0"/>
        <v>1799.9999997</v>
      </c>
      <c r="Q29">
        <f t="shared" si="1"/>
        <v>1818.1818182000002</v>
      </c>
      <c r="R29">
        <f t="shared" si="2"/>
        <v>900</v>
      </c>
      <c r="S29">
        <f t="shared" si="3"/>
        <v>7087.5</v>
      </c>
      <c r="T29">
        <f t="shared" si="4"/>
        <v>11605.6818179</v>
      </c>
      <c r="U29">
        <f t="shared" si="5"/>
        <v>13926.818181479999</v>
      </c>
    </row>
    <row r="30" spans="1:21" x14ac:dyDescent="0.25">
      <c r="A30" s="28" t="s">
        <v>2005</v>
      </c>
      <c r="B30" s="28" t="s">
        <v>833</v>
      </c>
      <c r="C30" s="28" t="s">
        <v>830</v>
      </c>
      <c r="D30" s="28" t="s">
        <v>831</v>
      </c>
      <c r="E30" s="28" t="s">
        <v>832</v>
      </c>
      <c r="F30" s="28" t="s">
        <v>2502</v>
      </c>
      <c r="G30" s="29">
        <v>750</v>
      </c>
      <c r="H30" s="29">
        <v>650</v>
      </c>
      <c r="I30" s="29">
        <v>150</v>
      </c>
      <c r="J30" s="29" t="s">
        <v>2451</v>
      </c>
      <c r="K30" s="29">
        <v>400</v>
      </c>
      <c r="L30" s="29">
        <v>150</v>
      </c>
      <c r="M30" s="29">
        <v>600</v>
      </c>
      <c r="N30" s="29">
        <v>3000</v>
      </c>
      <c r="O30" s="29" t="s">
        <v>2451</v>
      </c>
      <c r="P30">
        <f t="shared" si="0"/>
        <v>4200</v>
      </c>
      <c r="Q30">
        <f t="shared" si="1"/>
        <v>3000</v>
      </c>
      <c r="R30">
        <f t="shared" si="2"/>
        <v>1200</v>
      </c>
      <c r="S30">
        <f t="shared" si="3"/>
        <v>9450</v>
      </c>
      <c r="T30">
        <f t="shared" si="4"/>
        <v>17850</v>
      </c>
      <c r="U30">
        <f t="shared" si="5"/>
        <v>21420</v>
      </c>
    </row>
    <row r="31" spans="1:21" x14ac:dyDescent="0.25">
      <c r="A31" s="28" t="s">
        <v>2006</v>
      </c>
      <c r="B31" s="28" t="s">
        <v>475</v>
      </c>
      <c r="C31" s="28" t="s">
        <v>453</v>
      </c>
      <c r="D31" s="28" t="s">
        <v>473</v>
      </c>
      <c r="E31" s="28" t="s">
        <v>362</v>
      </c>
      <c r="F31" s="28" t="s">
        <v>2502</v>
      </c>
      <c r="G31" s="29">
        <v>675</v>
      </c>
      <c r="H31" s="29">
        <v>625</v>
      </c>
      <c r="I31" s="29">
        <v>150</v>
      </c>
      <c r="J31" s="29">
        <v>150</v>
      </c>
      <c r="K31" s="29">
        <v>333.33333329999999</v>
      </c>
      <c r="L31" s="29">
        <v>90.909090910000003</v>
      </c>
      <c r="M31" s="29">
        <v>400</v>
      </c>
      <c r="N31" s="29">
        <v>2500</v>
      </c>
      <c r="O31" s="29">
        <v>635</v>
      </c>
      <c r="P31">
        <f t="shared" si="0"/>
        <v>3499.9999996500001</v>
      </c>
      <c r="Q31">
        <f t="shared" si="1"/>
        <v>1818.1818182000002</v>
      </c>
      <c r="R31">
        <f t="shared" si="2"/>
        <v>800</v>
      </c>
      <c r="S31">
        <f t="shared" si="3"/>
        <v>7875</v>
      </c>
      <c r="T31">
        <f t="shared" si="4"/>
        <v>13993.18181785</v>
      </c>
      <c r="U31">
        <f t="shared" si="5"/>
        <v>16791.81818142</v>
      </c>
    </row>
    <row r="32" spans="1:21" x14ac:dyDescent="0.25">
      <c r="A32" s="28" t="s">
        <v>2007</v>
      </c>
      <c r="B32" s="28" t="s">
        <v>778</v>
      </c>
      <c r="C32" s="28" t="s">
        <v>728</v>
      </c>
      <c r="D32" s="28" t="s">
        <v>777</v>
      </c>
      <c r="E32" s="28" t="s">
        <v>296</v>
      </c>
      <c r="F32" s="28" t="s">
        <v>2502</v>
      </c>
      <c r="G32" s="29">
        <v>620</v>
      </c>
      <c r="H32" s="29">
        <v>500</v>
      </c>
      <c r="I32" s="29">
        <v>160</v>
      </c>
      <c r="J32" s="29">
        <v>140</v>
      </c>
      <c r="K32" s="29">
        <v>155</v>
      </c>
      <c r="L32" s="29">
        <v>125</v>
      </c>
      <c r="M32" s="29">
        <v>615</v>
      </c>
      <c r="N32" s="29">
        <v>2000</v>
      </c>
      <c r="O32" s="29">
        <v>650</v>
      </c>
      <c r="P32">
        <f t="shared" si="0"/>
        <v>1627.5</v>
      </c>
      <c r="Q32">
        <f t="shared" si="1"/>
        <v>2500</v>
      </c>
      <c r="R32">
        <f t="shared" si="2"/>
        <v>1230</v>
      </c>
      <c r="S32">
        <f t="shared" si="3"/>
        <v>6300</v>
      </c>
      <c r="T32">
        <f t="shared" si="4"/>
        <v>11657.5</v>
      </c>
      <c r="U32">
        <f t="shared" si="5"/>
        <v>13989</v>
      </c>
    </row>
    <row r="33" spans="1:21" x14ac:dyDescent="0.25">
      <c r="A33" s="28" t="s">
        <v>2008</v>
      </c>
      <c r="B33" s="28" t="s">
        <v>805</v>
      </c>
      <c r="C33" s="28" t="s">
        <v>803</v>
      </c>
      <c r="D33" s="28" t="s">
        <v>804</v>
      </c>
      <c r="E33" s="28" t="s">
        <v>609</v>
      </c>
      <c r="F33" s="28" t="s">
        <v>2502</v>
      </c>
      <c r="G33" s="29">
        <v>700</v>
      </c>
      <c r="H33" s="29">
        <v>650</v>
      </c>
      <c r="I33" s="29">
        <v>122.5</v>
      </c>
      <c r="J33" s="29">
        <v>130</v>
      </c>
      <c r="K33" s="29">
        <v>160</v>
      </c>
      <c r="L33" s="29">
        <v>110</v>
      </c>
      <c r="M33" s="29">
        <v>710</v>
      </c>
      <c r="N33" s="29">
        <v>1000</v>
      </c>
      <c r="O33" s="29">
        <v>700</v>
      </c>
      <c r="P33">
        <f t="shared" si="0"/>
        <v>1680</v>
      </c>
      <c r="Q33">
        <f t="shared" si="1"/>
        <v>2200</v>
      </c>
      <c r="R33">
        <f t="shared" si="2"/>
        <v>1420</v>
      </c>
      <c r="S33">
        <f t="shared" si="3"/>
        <v>3150</v>
      </c>
      <c r="T33">
        <f t="shared" si="4"/>
        <v>8450</v>
      </c>
      <c r="U33">
        <f t="shared" si="5"/>
        <v>10140</v>
      </c>
    </row>
    <row r="34" spans="1:21" x14ac:dyDescent="0.25">
      <c r="A34" s="28" t="s">
        <v>2009</v>
      </c>
      <c r="B34" s="28" t="s">
        <v>835</v>
      </c>
      <c r="C34" s="28" t="s">
        <v>705</v>
      </c>
      <c r="D34" s="28" t="s">
        <v>834</v>
      </c>
      <c r="E34" s="28" t="s">
        <v>704</v>
      </c>
      <c r="F34" s="28" t="s">
        <v>2502</v>
      </c>
      <c r="G34" s="29">
        <v>230</v>
      </c>
      <c r="H34" s="29">
        <v>230</v>
      </c>
      <c r="I34" s="29">
        <v>140</v>
      </c>
      <c r="J34" s="29" t="s">
        <v>2451</v>
      </c>
      <c r="K34" s="29">
        <v>145</v>
      </c>
      <c r="L34" s="29">
        <v>120</v>
      </c>
      <c r="M34" s="29">
        <v>610</v>
      </c>
      <c r="N34" s="29">
        <v>1200</v>
      </c>
      <c r="O34" s="29">
        <v>680</v>
      </c>
      <c r="P34">
        <f t="shared" si="0"/>
        <v>1522.5</v>
      </c>
      <c r="Q34">
        <f t="shared" si="1"/>
        <v>2400</v>
      </c>
      <c r="R34">
        <f t="shared" si="2"/>
        <v>1220</v>
      </c>
      <c r="S34">
        <f t="shared" si="3"/>
        <v>3780</v>
      </c>
      <c r="T34">
        <f t="shared" si="4"/>
        <v>8922.5</v>
      </c>
      <c r="U34">
        <f t="shared" si="5"/>
        <v>10707</v>
      </c>
    </row>
    <row r="35" spans="1:21" x14ac:dyDescent="0.25">
      <c r="A35" s="28" t="s">
        <v>2010</v>
      </c>
      <c r="B35" s="28" t="s">
        <v>779</v>
      </c>
      <c r="C35" s="28" t="s">
        <v>744</v>
      </c>
      <c r="D35" s="28" t="s">
        <v>777</v>
      </c>
      <c r="E35" s="28" t="s">
        <v>296</v>
      </c>
      <c r="F35" s="28" t="s">
        <v>2502</v>
      </c>
      <c r="G35" s="29">
        <v>650</v>
      </c>
      <c r="H35" s="29">
        <v>580</v>
      </c>
      <c r="I35" s="29">
        <v>150</v>
      </c>
      <c r="J35" s="29" t="s">
        <v>2451</v>
      </c>
      <c r="K35" s="29">
        <v>125</v>
      </c>
      <c r="L35" s="29">
        <v>130</v>
      </c>
      <c r="M35" s="29">
        <v>640</v>
      </c>
      <c r="N35" s="29">
        <v>2500</v>
      </c>
      <c r="O35" s="29">
        <v>656</v>
      </c>
      <c r="P35">
        <f t="shared" si="0"/>
        <v>1312.5</v>
      </c>
      <c r="Q35">
        <f t="shared" si="1"/>
        <v>2600</v>
      </c>
      <c r="R35">
        <f t="shared" si="2"/>
        <v>1280</v>
      </c>
      <c r="S35">
        <f t="shared" si="3"/>
        <v>7875</v>
      </c>
      <c r="T35">
        <f t="shared" si="4"/>
        <v>13067.5</v>
      </c>
      <c r="U35">
        <f t="shared" si="5"/>
        <v>15681</v>
      </c>
    </row>
    <row r="36" spans="1:21" x14ac:dyDescent="0.25">
      <c r="A36" s="28" t="s">
        <v>2011</v>
      </c>
      <c r="B36" s="28" t="s">
        <v>816</v>
      </c>
      <c r="C36" s="28" t="s">
        <v>610</v>
      </c>
      <c r="D36" s="28" t="s">
        <v>804</v>
      </c>
      <c r="E36" s="28" t="s">
        <v>609</v>
      </c>
      <c r="F36" s="28" t="s">
        <v>2502</v>
      </c>
      <c r="G36" s="29">
        <v>625</v>
      </c>
      <c r="H36" s="29">
        <v>625</v>
      </c>
      <c r="I36" s="29">
        <v>120</v>
      </c>
      <c r="J36" s="29">
        <v>110</v>
      </c>
      <c r="K36" s="29">
        <v>125</v>
      </c>
      <c r="L36" s="29">
        <v>90</v>
      </c>
      <c r="M36" s="29">
        <v>410</v>
      </c>
      <c r="N36" s="29">
        <v>1666</v>
      </c>
      <c r="O36" s="29">
        <v>650</v>
      </c>
      <c r="P36">
        <f t="shared" si="0"/>
        <v>1312.5</v>
      </c>
      <c r="Q36">
        <f t="shared" si="1"/>
        <v>1800</v>
      </c>
      <c r="R36">
        <f t="shared" si="2"/>
        <v>820</v>
      </c>
      <c r="S36">
        <f t="shared" si="3"/>
        <v>5247.9</v>
      </c>
      <c r="T36">
        <f t="shared" si="4"/>
        <v>9180.4</v>
      </c>
      <c r="U36">
        <f t="shared" si="5"/>
        <v>11016.48</v>
      </c>
    </row>
    <row r="37" spans="1:21" x14ac:dyDescent="0.25">
      <c r="A37" s="28" t="s">
        <v>2012</v>
      </c>
      <c r="B37" s="28" t="s">
        <v>820</v>
      </c>
      <c r="C37" s="28" t="s">
        <v>819</v>
      </c>
      <c r="D37" s="28" t="s">
        <v>817</v>
      </c>
      <c r="E37" s="28" t="s">
        <v>616</v>
      </c>
      <c r="F37" s="28" t="s">
        <v>2502</v>
      </c>
      <c r="G37" s="29" t="s">
        <v>2451</v>
      </c>
      <c r="H37" s="29" t="s">
        <v>2451</v>
      </c>
      <c r="I37" s="29">
        <v>150</v>
      </c>
      <c r="J37" s="29">
        <v>150</v>
      </c>
      <c r="K37" s="29">
        <v>185.7142857</v>
      </c>
      <c r="L37" s="29">
        <v>136.36363639999999</v>
      </c>
      <c r="M37" s="29">
        <v>550</v>
      </c>
      <c r="N37" s="29">
        <v>5000</v>
      </c>
      <c r="O37" s="29">
        <v>700</v>
      </c>
      <c r="P37">
        <f t="shared" si="0"/>
        <v>1949.99999985</v>
      </c>
      <c r="Q37">
        <f t="shared" si="1"/>
        <v>2727.2727279999999</v>
      </c>
      <c r="R37">
        <f t="shared" si="2"/>
        <v>1100</v>
      </c>
      <c r="S37">
        <f t="shared" si="3"/>
        <v>15750</v>
      </c>
      <c r="T37">
        <f t="shared" si="4"/>
        <v>21527.272727849999</v>
      </c>
      <c r="U37">
        <f t="shared" si="5"/>
        <v>25832.727273419998</v>
      </c>
    </row>
    <row r="38" spans="1:21" x14ac:dyDescent="0.25">
      <c r="A38" s="28" t="s">
        <v>2013</v>
      </c>
      <c r="B38" s="28" t="s">
        <v>815</v>
      </c>
      <c r="C38" s="28" t="s">
        <v>814</v>
      </c>
      <c r="D38" s="28" t="s">
        <v>804</v>
      </c>
      <c r="E38" s="28" t="s">
        <v>609</v>
      </c>
      <c r="F38" s="28" t="s">
        <v>2502</v>
      </c>
      <c r="G38" s="29">
        <v>800</v>
      </c>
      <c r="H38" s="29">
        <v>1000</v>
      </c>
      <c r="I38" s="29">
        <v>130</v>
      </c>
      <c r="J38" s="29" t="s">
        <v>2451</v>
      </c>
      <c r="K38" s="29">
        <v>150</v>
      </c>
      <c r="L38" s="29">
        <v>130</v>
      </c>
      <c r="M38" s="29">
        <v>500</v>
      </c>
      <c r="N38" s="29" t="s">
        <v>2451</v>
      </c>
      <c r="O38" s="29">
        <v>810</v>
      </c>
      <c r="P38">
        <f t="shared" si="0"/>
        <v>1575</v>
      </c>
      <c r="Q38">
        <f t="shared" si="1"/>
        <v>2600</v>
      </c>
      <c r="R38">
        <f t="shared" si="2"/>
        <v>1000</v>
      </c>
    </row>
    <row r="39" spans="1:21" x14ac:dyDescent="0.25">
      <c r="A39" s="28" t="s">
        <v>2014</v>
      </c>
      <c r="B39" s="28" t="s">
        <v>788</v>
      </c>
      <c r="C39" s="28" t="s">
        <v>787</v>
      </c>
      <c r="D39" s="28" t="s">
        <v>478</v>
      </c>
      <c r="E39" s="28" t="s">
        <v>235</v>
      </c>
      <c r="F39" s="28" t="s">
        <v>2502</v>
      </c>
      <c r="G39" s="29">
        <v>900</v>
      </c>
      <c r="H39" s="29">
        <v>850</v>
      </c>
      <c r="I39" s="29">
        <v>150</v>
      </c>
      <c r="J39" s="29">
        <v>125</v>
      </c>
      <c r="K39" s="29">
        <v>242.85714290000001</v>
      </c>
      <c r="L39" s="29">
        <v>109.0909091</v>
      </c>
      <c r="M39" s="29">
        <v>600</v>
      </c>
      <c r="N39" s="29" t="s">
        <v>2451</v>
      </c>
      <c r="O39" s="29">
        <v>690</v>
      </c>
      <c r="P39">
        <f t="shared" si="0"/>
        <v>2550.0000004500002</v>
      </c>
      <c r="Q39">
        <f t="shared" si="1"/>
        <v>2181.818182</v>
      </c>
      <c r="R39">
        <f t="shared" si="2"/>
        <v>1200</v>
      </c>
    </row>
    <row r="40" spans="1:21" x14ac:dyDescent="0.25">
      <c r="A40" s="28" t="s">
        <v>2015</v>
      </c>
      <c r="B40" s="28" t="s">
        <v>768</v>
      </c>
      <c r="C40" s="28" t="s">
        <v>590</v>
      </c>
      <c r="D40" s="28" t="s">
        <v>759</v>
      </c>
      <c r="E40" s="28" t="s">
        <v>588</v>
      </c>
      <c r="F40" s="28" t="s">
        <v>2502</v>
      </c>
      <c r="G40" s="29">
        <v>575</v>
      </c>
      <c r="H40" s="29">
        <v>587.5</v>
      </c>
      <c r="I40" s="29">
        <v>130</v>
      </c>
      <c r="J40" s="29">
        <v>130</v>
      </c>
      <c r="K40" s="29">
        <v>104</v>
      </c>
      <c r="L40" s="29">
        <v>85</v>
      </c>
      <c r="M40" s="29">
        <v>450</v>
      </c>
      <c r="N40" s="29" t="s">
        <v>2451</v>
      </c>
      <c r="O40" s="29">
        <v>700</v>
      </c>
      <c r="P40">
        <f t="shared" si="0"/>
        <v>1092</v>
      </c>
      <c r="Q40">
        <f t="shared" si="1"/>
        <v>1700</v>
      </c>
      <c r="R40">
        <f t="shared" si="2"/>
        <v>900</v>
      </c>
    </row>
    <row r="41" spans="1:21" x14ac:dyDescent="0.25">
      <c r="A41" s="28" t="s">
        <v>2016</v>
      </c>
      <c r="B41" s="28" t="s">
        <v>802</v>
      </c>
      <c r="C41" s="28" t="s">
        <v>490</v>
      </c>
      <c r="D41" s="28" t="s">
        <v>483</v>
      </c>
      <c r="E41" s="28" t="s">
        <v>201</v>
      </c>
      <c r="F41" s="28" t="s">
        <v>2502</v>
      </c>
      <c r="G41" s="29" t="s">
        <v>2451</v>
      </c>
      <c r="H41" s="29" t="s">
        <v>2451</v>
      </c>
      <c r="I41" s="29">
        <v>150</v>
      </c>
      <c r="J41" s="29" t="s">
        <v>2451</v>
      </c>
      <c r="K41" s="29">
        <v>193.33333335</v>
      </c>
      <c r="L41" s="29">
        <v>150</v>
      </c>
      <c r="M41" s="29">
        <v>550</v>
      </c>
      <c r="N41" s="29">
        <v>1000</v>
      </c>
      <c r="O41" s="29">
        <v>640</v>
      </c>
      <c r="P41">
        <f t="shared" si="0"/>
        <v>2030.000000175</v>
      </c>
      <c r="Q41">
        <f t="shared" si="1"/>
        <v>3000</v>
      </c>
      <c r="R41">
        <f t="shared" si="2"/>
        <v>1100</v>
      </c>
      <c r="S41">
        <f t="shared" si="3"/>
        <v>3150</v>
      </c>
      <c r="T41">
        <f t="shared" si="4"/>
        <v>9280.0000001749995</v>
      </c>
      <c r="U41">
        <f t="shared" si="5"/>
        <v>11136.000000209999</v>
      </c>
    </row>
    <row r="42" spans="1:21" x14ac:dyDescent="0.25">
      <c r="A42" s="28" t="s">
        <v>2017</v>
      </c>
      <c r="B42" s="28" t="s">
        <v>760</v>
      </c>
      <c r="C42" s="28" t="s">
        <v>758</v>
      </c>
      <c r="D42" s="28" t="s">
        <v>759</v>
      </c>
      <c r="E42" s="28" t="s">
        <v>588</v>
      </c>
      <c r="F42" s="28" t="s">
        <v>2502</v>
      </c>
      <c r="G42" s="29" t="s">
        <v>2451</v>
      </c>
      <c r="H42" s="29" t="s">
        <v>2451</v>
      </c>
      <c r="I42" s="29">
        <v>150</v>
      </c>
      <c r="J42" s="29">
        <v>125</v>
      </c>
      <c r="K42" s="29">
        <v>116</v>
      </c>
      <c r="L42" s="29">
        <v>90</v>
      </c>
      <c r="M42" s="29">
        <v>460</v>
      </c>
      <c r="N42" s="29" t="s">
        <v>2451</v>
      </c>
      <c r="O42" s="29" t="s">
        <v>2451</v>
      </c>
      <c r="P42">
        <f t="shared" si="0"/>
        <v>1218</v>
      </c>
      <c r="Q42">
        <f t="shared" si="1"/>
        <v>1800</v>
      </c>
      <c r="R42">
        <f t="shared" si="2"/>
        <v>920</v>
      </c>
    </row>
    <row r="43" spans="1:21" x14ac:dyDescent="0.25">
      <c r="A43" s="28" t="s">
        <v>2018</v>
      </c>
      <c r="B43" s="28" t="s">
        <v>479</v>
      </c>
      <c r="C43" s="28" t="s">
        <v>333</v>
      </c>
      <c r="D43" s="28" t="s">
        <v>478</v>
      </c>
      <c r="E43" s="28" t="s">
        <v>235</v>
      </c>
      <c r="F43" s="28" t="s">
        <v>2502</v>
      </c>
      <c r="G43" s="29">
        <v>700</v>
      </c>
      <c r="H43" s="29">
        <v>600</v>
      </c>
      <c r="I43" s="29">
        <v>150</v>
      </c>
      <c r="J43" s="29">
        <v>150</v>
      </c>
      <c r="K43" s="29">
        <v>160</v>
      </c>
      <c r="L43" s="29">
        <v>91.428571430000005</v>
      </c>
      <c r="M43" s="29">
        <v>700</v>
      </c>
      <c r="N43" s="29">
        <v>6000</v>
      </c>
      <c r="O43" s="29">
        <v>605</v>
      </c>
      <c r="P43">
        <f t="shared" si="0"/>
        <v>1680</v>
      </c>
      <c r="Q43">
        <f t="shared" si="1"/>
        <v>1828.5714286000002</v>
      </c>
      <c r="R43">
        <f t="shared" si="2"/>
        <v>1400</v>
      </c>
      <c r="S43">
        <f t="shared" si="3"/>
        <v>18900</v>
      </c>
      <c r="T43">
        <f t="shared" si="4"/>
        <v>23808.5714286</v>
      </c>
      <c r="U43">
        <f t="shared" si="5"/>
        <v>28570.285714319998</v>
      </c>
    </row>
    <row r="44" spans="1:21" x14ac:dyDescent="0.25">
      <c r="A44" s="28" t="s">
        <v>2019</v>
      </c>
      <c r="B44" s="28" t="s">
        <v>776</v>
      </c>
      <c r="C44" s="28" t="s">
        <v>775</v>
      </c>
      <c r="D44" s="28" t="s">
        <v>773</v>
      </c>
      <c r="E44" s="28" t="s">
        <v>774</v>
      </c>
      <c r="F44" s="28" t="s">
        <v>2502</v>
      </c>
      <c r="G44" s="29">
        <v>785</v>
      </c>
      <c r="H44" s="29">
        <v>875</v>
      </c>
      <c r="I44" s="29">
        <v>145</v>
      </c>
      <c r="J44" s="29">
        <v>237.5</v>
      </c>
      <c r="K44" s="29">
        <v>180</v>
      </c>
      <c r="L44" s="29">
        <v>155</v>
      </c>
      <c r="M44" s="29">
        <v>625</v>
      </c>
      <c r="N44" s="29">
        <v>1200</v>
      </c>
      <c r="O44" s="29">
        <v>692.5</v>
      </c>
      <c r="P44">
        <f t="shared" si="0"/>
        <v>1890</v>
      </c>
      <c r="Q44">
        <f t="shared" si="1"/>
        <v>3100</v>
      </c>
      <c r="R44">
        <f t="shared" si="2"/>
        <v>1250</v>
      </c>
      <c r="S44">
        <f t="shared" si="3"/>
        <v>3780</v>
      </c>
      <c r="T44">
        <f t="shared" si="4"/>
        <v>10020</v>
      </c>
      <c r="U44">
        <f t="shared" si="5"/>
        <v>12024</v>
      </c>
    </row>
    <row r="45" spans="1:21" x14ac:dyDescent="0.25">
      <c r="A45" s="28" t="s">
        <v>2020</v>
      </c>
      <c r="B45" s="28" t="s">
        <v>484</v>
      </c>
      <c r="C45" s="28" t="s">
        <v>202</v>
      </c>
      <c r="D45" s="28" t="s">
        <v>483</v>
      </c>
      <c r="E45" s="28" t="s">
        <v>201</v>
      </c>
      <c r="F45" s="28" t="s">
        <v>2502</v>
      </c>
      <c r="G45" s="29" t="s">
        <v>2451</v>
      </c>
      <c r="H45" s="29" t="s">
        <v>2451</v>
      </c>
      <c r="I45" s="29">
        <v>100</v>
      </c>
      <c r="J45" s="29" t="s">
        <v>2451</v>
      </c>
      <c r="K45" s="29">
        <v>187.5</v>
      </c>
      <c r="L45" s="29">
        <v>150</v>
      </c>
      <c r="M45" s="29">
        <v>550</v>
      </c>
      <c r="N45" s="29">
        <v>1000</v>
      </c>
      <c r="O45" s="29">
        <v>640</v>
      </c>
      <c r="P45">
        <f t="shared" si="0"/>
        <v>1968.75</v>
      </c>
      <c r="Q45">
        <f t="shared" si="1"/>
        <v>3000</v>
      </c>
      <c r="R45">
        <f t="shared" si="2"/>
        <v>1100</v>
      </c>
      <c r="S45">
        <f t="shared" si="3"/>
        <v>3150</v>
      </c>
      <c r="T45">
        <f t="shared" si="4"/>
        <v>9218.75</v>
      </c>
      <c r="U45">
        <f t="shared" si="5"/>
        <v>11062.5</v>
      </c>
    </row>
    <row r="46" spans="1:21" x14ac:dyDescent="0.25">
      <c r="A46" s="28" t="s">
        <v>2021</v>
      </c>
      <c r="B46" s="28" t="s">
        <v>485</v>
      </c>
      <c r="C46" s="28" t="s">
        <v>436</v>
      </c>
      <c r="D46" s="28" t="s">
        <v>483</v>
      </c>
      <c r="E46" s="28" t="s">
        <v>201</v>
      </c>
      <c r="F46" s="28" t="s">
        <v>2502</v>
      </c>
      <c r="G46" s="29" t="s">
        <v>2451</v>
      </c>
      <c r="H46" s="29" t="s">
        <v>2451</v>
      </c>
      <c r="I46" s="29">
        <v>130</v>
      </c>
      <c r="J46" s="29">
        <v>100</v>
      </c>
      <c r="K46" s="29">
        <v>200</v>
      </c>
      <c r="L46" s="29">
        <v>180</v>
      </c>
      <c r="M46" s="29">
        <v>600</v>
      </c>
      <c r="N46" s="29">
        <v>1000</v>
      </c>
      <c r="O46" s="29">
        <v>640</v>
      </c>
      <c r="P46">
        <f t="shared" si="0"/>
        <v>2100</v>
      </c>
      <c r="Q46">
        <f t="shared" si="1"/>
        <v>3600</v>
      </c>
      <c r="R46">
        <f t="shared" si="2"/>
        <v>1200</v>
      </c>
      <c r="S46">
        <f t="shared" si="3"/>
        <v>3150</v>
      </c>
      <c r="T46">
        <f t="shared" si="4"/>
        <v>10050</v>
      </c>
      <c r="U46">
        <f t="shared" si="5"/>
        <v>12060</v>
      </c>
    </row>
    <row r="47" spans="1:21" x14ac:dyDescent="0.25">
      <c r="A47" s="28" t="s">
        <v>2022</v>
      </c>
      <c r="B47" s="28" t="s">
        <v>811</v>
      </c>
      <c r="C47" s="28" t="s">
        <v>810</v>
      </c>
      <c r="D47" s="28" t="s">
        <v>804</v>
      </c>
      <c r="E47" s="28" t="s">
        <v>609</v>
      </c>
      <c r="F47" s="28" t="s">
        <v>2502</v>
      </c>
      <c r="G47" s="29">
        <v>720</v>
      </c>
      <c r="H47" s="29">
        <v>750</v>
      </c>
      <c r="I47" s="29">
        <v>127.5</v>
      </c>
      <c r="J47" s="29">
        <v>145</v>
      </c>
      <c r="K47" s="29">
        <v>140</v>
      </c>
      <c r="L47" s="29">
        <v>100</v>
      </c>
      <c r="M47" s="29">
        <v>600</v>
      </c>
      <c r="N47" s="29">
        <v>1200</v>
      </c>
      <c r="O47" s="29">
        <v>750</v>
      </c>
      <c r="P47">
        <f t="shared" si="0"/>
        <v>1470</v>
      </c>
      <c r="Q47">
        <f t="shared" si="1"/>
        <v>2000</v>
      </c>
      <c r="R47">
        <f t="shared" si="2"/>
        <v>1200</v>
      </c>
      <c r="S47">
        <f t="shared" si="3"/>
        <v>3780</v>
      </c>
      <c r="T47">
        <f t="shared" si="4"/>
        <v>8450</v>
      </c>
      <c r="U47">
        <f t="shared" si="5"/>
        <v>10140</v>
      </c>
    </row>
    <row r="48" spans="1:21" x14ac:dyDescent="0.25">
      <c r="A48" s="28" t="s">
        <v>2023</v>
      </c>
      <c r="B48" s="28" t="s">
        <v>762</v>
      </c>
      <c r="C48" s="28" t="s">
        <v>761</v>
      </c>
      <c r="D48" s="28" t="s">
        <v>759</v>
      </c>
      <c r="E48" s="28" t="s">
        <v>588</v>
      </c>
      <c r="F48" s="28" t="s">
        <v>2502</v>
      </c>
      <c r="G48" s="29">
        <v>575</v>
      </c>
      <c r="H48" s="29">
        <v>580</v>
      </c>
      <c r="I48" s="29">
        <v>95</v>
      </c>
      <c r="J48" s="29">
        <v>80</v>
      </c>
      <c r="K48" s="29">
        <v>104</v>
      </c>
      <c r="L48" s="29">
        <v>100</v>
      </c>
      <c r="M48" s="29">
        <v>450</v>
      </c>
      <c r="N48" s="29">
        <v>1400</v>
      </c>
      <c r="O48" s="29">
        <v>700</v>
      </c>
      <c r="P48">
        <f t="shared" si="0"/>
        <v>1092</v>
      </c>
      <c r="Q48">
        <f t="shared" si="1"/>
        <v>2000</v>
      </c>
      <c r="R48">
        <f t="shared" si="2"/>
        <v>900</v>
      </c>
      <c r="S48">
        <f t="shared" si="3"/>
        <v>4410</v>
      </c>
      <c r="T48">
        <f t="shared" si="4"/>
        <v>8402</v>
      </c>
      <c r="U48">
        <f t="shared" si="5"/>
        <v>10082.4</v>
      </c>
    </row>
    <row r="49" spans="1:21" x14ac:dyDescent="0.25">
      <c r="A49" s="28" t="s">
        <v>2024</v>
      </c>
      <c r="B49" s="28" t="s">
        <v>826</v>
      </c>
      <c r="C49" s="28" t="s">
        <v>825</v>
      </c>
      <c r="D49" s="28" t="s">
        <v>821</v>
      </c>
      <c r="E49" s="28" t="s">
        <v>822</v>
      </c>
      <c r="F49" s="28" t="s">
        <v>2502</v>
      </c>
      <c r="G49" s="29">
        <v>522.5</v>
      </c>
      <c r="H49" s="29">
        <v>450</v>
      </c>
      <c r="I49" s="29">
        <v>50</v>
      </c>
      <c r="J49" s="29">
        <v>150</v>
      </c>
      <c r="K49" s="29">
        <v>200</v>
      </c>
      <c r="L49" s="29">
        <v>90.909090910000003</v>
      </c>
      <c r="M49" s="29">
        <v>600</v>
      </c>
      <c r="N49" s="29">
        <v>250</v>
      </c>
      <c r="O49" s="29">
        <v>700</v>
      </c>
      <c r="P49">
        <f t="shared" si="0"/>
        <v>2100</v>
      </c>
      <c r="Q49">
        <f t="shared" si="1"/>
        <v>1818.1818182000002</v>
      </c>
      <c r="R49">
        <f t="shared" si="2"/>
        <v>1200</v>
      </c>
      <c r="S49">
        <f t="shared" si="3"/>
        <v>787.5</v>
      </c>
      <c r="T49">
        <f t="shared" si="4"/>
        <v>5905.6818182000006</v>
      </c>
      <c r="U49">
        <f t="shared" si="5"/>
        <v>7086.8181818400008</v>
      </c>
    </row>
    <row r="50" spans="1:21" x14ac:dyDescent="0.25">
      <c r="A50" s="28" t="s">
        <v>2025</v>
      </c>
      <c r="B50" s="28" t="s">
        <v>801</v>
      </c>
      <c r="C50" s="28" t="s">
        <v>498</v>
      </c>
      <c r="D50" s="28" t="s">
        <v>800</v>
      </c>
      <c r="E50" s="28" t="s">
        <v>497</v>
      </c>
      <c r="F50" s="28" t="s">
        <v>2502</v>
      </c>
      <c r="G50" s="29">
        <v>687.47500000000002</v>
      </c>
      <c r="H50" s="29">
        <v>593.75</v>
      </c>
      <c r="I50" s="29">
        <v>130</v>
      </c>
      <c r="J50" s="29">
        <v>220</v>
      </c>
      <c r="K50" s="29">
        <v>150</v>
      </c>
      <c r="L50" s="29">
        <v>110</v>
      </c>
      <c r="M50" s="29">
        <v>490</v>
      </c>
      <c r="N50" s="29">
        <v>6000</v>
      </c>
      <c r="O50" s="29">
        <v>670</v>
      </c>
      <c r="P50">
        <f t="shared" si="0"/>
        <v>1575</v>
      </c>
      <c r="Q50">
        <f t="shared" si="1"/>
        <v>2200</v>
      </c>
      <c r="R50">
        <f t="shared" si="2"/>
        <v>980</v>
      </c>
      <c r="S50">
        <f t="shared" si="3"/>
        <v>18900</v>
      </c>
      <c r="T50">
        <f t="shared" si="4"/>
        <v>23655</v>
      </c>
      <c r="U50">
        <f t="shared" si="5"/>
        <v>28386</v>
      </c>
    </row>
    <row r="51" spans="1:21" x14ac:dyDescent="0.25">
      <c r="A51" s="28" t="s">
        <v>2026</v>
      </c>
      <c r="B51" s="28" t="s">
        <v>474</v>
      </c>
      <c r="C51" s="28" t="s">
        <v>386</v>
      </c>
      <c r="D51" s="28" t="s">
        <v>473</v>
      </c>
      <c r="E51" s="28" t="s">
        <v>362</v>
      </c>
      <c r="F51" s="28" t="s">
        <v>2502</v>
      </c>
      <c r="G51" s="29">
        <v>625</v>
      </c>
      <c r="H51" s="29">
        <v>600</v>
      </c>
      <c r="I51" s="29">
        <v>100</v>
      </c>
      <c r="J51" s="29">
        <v>250</v>
      </c>
      <c r="K51" s="29">
        <v>266.66666670000001</v>
      </c>
      <c r="L51" s="29">
        <v>90.909090910000003</v>
      </c>
      <c r="M51" s="29">
        <v>400</v>
      </c>
      <c r="N51" s="29">
        <v>2500</v>
      </c>
      <c r="O51" s="29">
        <v>635</v>
      </c>
      <c r="P51">
        <f t="shared" si="0"/>
        <v>2800.0000003499999</v>
      </c>
      <c r="Q51">
        <f t="shared" si="1"/>
        <v>1818.1818182000002</v>
      </c>
      <c r="R51">
        <f t="shared" si="2"/>
        <v>800</v>
      </c>
      <c r="S51">
        <f t="shared" si="3"/>
        <v>7875</v>
      </c>
      <c r="T51">
        <f t="shared" si="4"/>
        <v>13293.18181855</v>
      </c>
      <c r="U51">
        <f t="shared" si="5"/>
        <v>15951.818182259998</v>
      </c>
    </row>
  </sheetData>
  <autoFilter ref="A1:U1" xr:uid="{EAC11BEB-4053-445E-B982-547360D4AAF5}"/>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81B50-A6C0-4C8A-9D31-A91D1B52A40C}">
  <dimension ref="A1:M15"/>
  <sheetViews>
    <sheetView zoomScale="80" zoomScaleNormal="80" workbookViewId="0">
      <pane xSplit="3" ySplit="1" topLeftCell="H2" activePane="bottomRight" state="frozen"/>
      <selection pane="topRight" activeCell="D1" sqref="D1"/>
      <selection pane="bottomLeft" activeCell="A2" sqref="A2"/>
      <selection pane="bottomRight" activeCell="C31" sqref="C31"/>
    </sheetView>
  </sheetViews>
  <sheetFormatPr defaultRowHeight="12.75" x14ac:dyDescent="0.2"/>
  <cols>
    <col min="1" max="1" width="6.85546875" style="10" bestFit="1" customWidth="1"/>
    <col min="2" max="2" width="13.140625" style="10" bestFit="1" customWidth="1"/>
    <col min="3" max="3" width="6.5703125" style="10" bestFit="1" customWidth="1"/>
    <col min="4" max="4" width="6.5703125" style="10" customWidth="1"/>
    <col min="5" max="5" width="19.42578125" style="10" bestFit="1" customWidth="1"/>
    <col min="6" max="6" width="21.5703125" style="10" bestFit="1" customWidth="1"/>
    <col min="7" max="7" width="28" style="10" bestFit="1" customWidth="1"/>
    <col min="8" max="8" width="27.85546875" style="10" bestFit="1" customWidth="1"/>
    <col min="9" max="9" width="20.7109375" style="10" bestFit="1" customWidth="1"/>
    <col min="10" max="10" width="30.28515625" style="10" bestFit="1" customWidth="1"/>
    <col min="11" max="11" width="30.85546875" style="10" bestFit="1" customWidth="1"/>
    <col min="12" max="12" width="15.7109375" style="10" bestFit="1" customWidth="1"/>
    <col min="13" max="13" width="12.85546875" style="10" bestFit="1" customWidth="1"/>
    <col min="14" max="16384" width="9.140625" style="10"/>
  </cols>
  <sheetData>
    <row r="1" spans="1:13" x14ac:dyDescent="0.2">
      <c r="A1" s="24" t="s">
        <v>1976</v>
      </c>
      <c r="B1" s="24" t="s">
        <v>471</v>
      </c>
      <c r="C1" s="24" t="s">
        <v>2453</v>
      </c>
      <c r="D1" s="24" t="s">
        <v>2501</v>
      </c>
      <c r="E1" s="24" t="s">
        <v>2481</v>
      </c>
      <c r="F1" s="24" t="s">
        <v>2482</v>
      </c>
      <c r="G1" s="24" t="s">
        <v>2483</v>
      </c>
      <c r="H1" s="24" t="s">
        <v>2484</v>
      </c>
      <c r="I1" s="24" t="s">
        <v>2485</v>
      </c>
      <c r="J1" s="24" t="s">
        <v>2486</v>
      </c>
      <c r="K1" s="24" t="s">
        <v>2487</v>
      </c>
      <c r="L1" s="24" t="s">
        <v>2295</v>
      </c>
      <c r="M1" s="24" t="s">
        <v>2297</v>
      </c>
    </row>
    <row r="2" spans="1:13" x14ac:dyDescent="0.2">
      <c r="A2" s="25" t="s">
        <v>1977</v>
      </c>
      <c r="B2" s="25" t="s">
        <v>817</v>
      </c>
      <c r="C2" s="25" t="s">
        <v>616</v>
      </c>
      <c r="D2" s="25" t="s">
        <v>2502</v>
      </c>
      <c r="E2" s="26">
        <v>450</v>
      </c>
      <c r="F2" s="26">
        <v>450</v>
      </c>
      <c r="G2" s="26">
        <v>135</v>
      </c>
      <c r="H2" s="26">
        <v>137.5</v>
      </c>
      <c r="I2" s="26">
        <v>200</v>
      </c>
      <c r="J2" s="26">
        <v>136.36363639999999</v>
      </c>
      <c r="K2" s="26">
        <v>575</v>
      </c>
      <c r="L2" s="26">
        <v>5000</v>
      </c>
      <c r="M2" s="26">
        <v>700</v>
      </c>
    </row>
    <row r="3" spans="1:13" x14ac:dyDescent="0.2">
      <c r="A3" s="25" t="s">
        <v>1978</v>
      </c>
      <c r="B3" s="25" t="s">
        <v>773</v>
      </c>
      <c r="C3" s="25" t="s">
        <v>774</v>
      </c>
      <c r="D3" s="25" t="s">
        <v>2502</v>
      </c>
      <c r="E3" s="26">
        <v>785</v>
      </c>
      <c r="F3" s="26">
        <v>875</v>
      </c>
      <c r="G3" s="26">
        <v>145</v>
      </c>
      <c r="H3" s="26">
        <v>237.5</v>
      </c>
      <c r="I3" s="26">
        <v>180</v>
      </c>
      <c r="J3" s="26">
        <v>155</v>
      </c>
      <c r="K3" s="26">
        <v>625</v>
      </c>
      <c r="L3" s="26">
        <v>1200</v>
      </c>
      <c r="M3" s="26">
        <v>692.5</v>
      </c>
    </row>
    <row r="4" spans="1:13" x14ac:dyDescent="0.2">
      <c r="A4" s="25" t="s">
        <v>1979</v>
      </c>
      <c r="B4" s="25" t="s">
        <v>486</v>
      </c>
      <c r="C4" s="25" t="s">
        <v>276</v>
      </c>
      <c r="D4" s="25" t="s">
        <v>2502</v>
      </c>
      <c r="E4" s="26">
        <v>600</v>
      </c>
      <c r="F4" s="26">
        <v>575</v>
      </c>
      <c r="G4" s="26">
        <v>150</v>
      </c>
      <c r="H4" s="26" t="s">
        <v>2451</v>
      </c>
      <c r="I4" s="26">
        <v>187.5</v>
      </c>
      <c r="J4" s="26">
        <v>80</v>
      </c>
      <c r="K4" s="26">
        <v>1000</v>
      </c>
      <c r="L4" s="26">
        <v>6000</v>
      </c>
      <c r="M4" s="26">
        <v>635</v>
      </c>
    </row>
    <row r="5" spans="1:13" x14ac:dyDescent="0.2">
      <c r="A5" s="25" t="s">
        <v>1980</v>
      </c>
      <c r="B5" s="25" t="s">
        <v>481</v>
      </c>
      <c r="C5" s="25" t="s">
        <v>263</v>
      </c>
      <c r="D5" s="25" t="s">
        <v>2502</v>
      </c>
      <c r="E5" s="26">
        <v>675</v>
      </c>
      <c r="F5" s="26">
        <v>600</v>
      </c>
      <c r="G5" s="26">
        <v>150</v>
      </c>
      <c r="H5" s="26">
        <v>120</v>
      </c>
      <c r="I5" s="26">
        <v>171.42857140000001</v>
      </c>
      <c r="J5" s="26">
        <v>120</v>
      </c>
      <c r="K5" s="26">
        <v>500</v>
      </c>
      <c r="L5" s="26">
        <v>2000</v>
      </c>
      <c r="M5" s="26">
        <v>670</v>
      </c>
    </row>
    <row r="6" spans="1:13" x14ac:dyDescent="0.2">
      <c r="A6" s="25" t="s">
        <v>1981</v>
      </c>
      <c r="B6" s="25" t="s">
        <v>759</v>
      </c>
      <c r="C6" s="25" t="s">
        <v>588</v>
      </c>
      <c r="D6" s="25" t="s">
        <v>2502</v>
      </c>
      <c r="E6" s="26">
        <v>575</v>
      </c>
      <c r="F6" s="26">
        <v>580</v>
      </c>
      <c r="G6" s="26">
        <v>120</v>
      </c>
      <c r="H6" s="26">
        <v>120</v>
      </c>
      <c r="I6" s="26">
        <v>116</v>
      </c>
      <c r="J6" s="26">
        <v>100</v>
      </c>
      <c r="K6" s="26">
        <v>460</v>
      </c>
      <c r="L6" s="26">
        <v>1366.5</v>
      </c>
      <c r="M6" s="26">
        <v>700</v>
      </c>
    </row>
    <row r="7" spans="1:13" x14ac:dyDescent="0.2">
      <c r="A7" s="25" t="s">
        <v>1982</v>
      </c>
      <c r="B7" s="25" t="s">
        <v>800</v>
      </c>
      <c r="C7" s="25" t="s">
        <v>497</v>
      </c>
      <c r="D7" s="25" t="s">
        <v>2502</v>
      </c>
      <c r="E7" s="26">
        <v>687.47500000000002</v>
      </c>
      <c r="F7" s="26">
        <v>593.75</v>
      </c>
      <c r="G7" s="26">
        <v>130</v>
      </c>
      <c r="H7" s="26">
        <v>220</v>
      </c>
      <c r="I7" s="26">
        <v>150</v>
      </c>
      <c r="J7" s="26">
        <v>110</v>
      </c>
      <c r="K7" s="26">
        <v>490</v>
      </c>
      <c r="L7" s="26">
        <v>6000</v>
      </c>
      <c r="M7" s="26">
        <v>670</v>
      </c>
    </row>
    <row r="8" spans="1:13" x14ac:dyDescent="0.2">
      <c r="A8" s="25" t="s">
        <v>1983</v>
      </c>
      <c r="B8" s="25" t="s">
        <v>478</v>
      </c>
      <c r="C8" s="25" t="s">
        <v>235</v>
      </c>
      <c r="D8" s="25" t="s">
        <v>2502</v>
      </c>
      <c r="E8" s="26">
        <v>700</v>
      </c>
      <c r="F8" s="26">
        <v>625</v>
      </c>
      <c r="G8" s="26">
        <v>150</v>
      </c>
      <c r="H8" s="26">
        <v>137.5</v>
      </c>
      <c r="I8" s="26">
        <v>171.42857140000001</v>
      </c>
      <c r="J8" s="26">
        <v>109.0909091</v>
      </c>
      <c r="K8" s="26">
        <v>600</v>
      </c>
      <c r="L8" s="26">
        <v>4125</v>
      </c>
      <c r="M8" s="26">
        <v>650</v>
      </c>
    </row>
    <row r="9" spans="1:13" x14ac:dyDescent="0.2">
      <c r="A9" s="25" t="s">
        <v>1984</v>
      </c>
      <c r="B9" s="25" t="s">
        <v>473</v>
      </c>
      <c r="C9" s="25" t="s">
        <v>362</v>
      </c>
      <c r="D9" s="25" t="s">
        <v>2502</v>
      </c>
      <c r="E9" s="26">
        <v>650</v>
      </c>
      <c r="F9" s="26">
        <v>525</v>
      </c>
      <c r="G9" s="26">
        <v>150</v>
      </c>
      <c r="H9" s="26">
        <v>200</v>
      </c>
      <c r="I9" s="26">
        <v>220</v>
      </c>
      <c r="J9" s="26">
        <v>90.909090910000003</v>
      </c>
      <c r="K9" s="26">
        <v>400</v>
      </c>
      <c r="L9" s="26">
        <v>2750</v>
      </c>
      <c r="M9" s="26">
        <v>632.5</v>
      </c>
    </row>
    <row r="10" spans="1:13" x14ac:dyDescent="0.2">
      <c r="A10" s="25" t="s">
        <v>1985</v>
      </c>
      <c r="B10" s="25" t="s">
        <v>821</v>
      </c>
      <c r="C10" s="25" t="s">
        <v>822</v>
      </c>
      <c r="D10" s="25" t="s">
        <v>2502</v>
      </c>
      <c r="E10" s="26">
        <v>496.25</v>
      </c>
      <c r="F10" s="26">
        <v>450</v>
      </c>
      <c r="G10" s="26">
        <v>100</v>
      </c>
      <c r="H10" s="26">
        <v>150</v>
      </c>
      <c r="I10" s="26">
        <v>185.7142857</v>
      </c>
      <c r="J10" s="26">
        <v>77.272727274999994</v>
      </c>
      <c r="K10" s="26">
        <v>525</v>
      </c>
      <c r="L10" s="26">
        <v>250</v>
      </c>
      <c r="M10" s="26">
        <v>700</v>
      </c>
    </row>
    <row r="11" spans="1:13" x14ac:dyDescent="0.2">
      <c r="A11" s="25" t="s">
        <v>1986</v>
      </c>
      <c r="B11" s="25" t="s">
        <v>831</v>
      </c>
      <c r="C11" s="25" t="s">
        <v>832</v>
      </c>
      <c r="D11" s="25" t="s">
        <v>2502</v>
      </c>
      <c r="E11" s="26">
        <v>750</v>
      </c>
      <c r="F11" s="26">
        <v>650</v>
      </c>
      <c r="G11" s="26">
        <v>150</v>
      </c>
      <c r="H11" s="26" t="s">
        <v>2451</v>
      </c>
      <c r="I11" s="26">
        <v>400</v>
      </c>
      <c r="J11" s="26">
        <v>150</v>
      </c>
      <c r="K11" s="26">
        <v>600</v>
      </c>
      <c r="L11" s="26">
        <v>3000</v>
      </c>
      <c r="M11" s="26" t="s">
        <v>2451</v>
      </c>
    </row>
    <row r="12" spans="1:13" x14ac:dyDescent="0.2">
      <c r="A12" s="25" t="s">
        <v>1987</v>
      </c>
      <c r="B12" s="25" t="s">
        <v>483</v>
      </c>
      <c r="C12" s="25" t="s">
        <v>201</v>
      </c>
      <c r="D12" s="25" t="s">
        <v>2502</v>
      </c>
      <c r="E12" s="26" t="s">
        <v>2451</v>
      </c>
      <c r="F12" s="26" t="s">
        <v>2451</v>
      </c>
      <c r="G12" s="26">
        <v>130</v>
      </c>
      <c r="H12" s="26">
        <v>100</v>
      </c>
      <c r="I12" s="26">
        <v>193.33333339999999</v>
      </c>
      <c r="J12" s="26">
        <v>150</v>
      </c>
      <c r="K12" s="26">
        <v>550</v>
      </c>
      <c r="L12" s="26">
        <v>1000</v>
      </c>
      <c r="M12" s="26">
        <v>640</v>
      </c>
    </row>
    <row r="13" spans="1:13" x14ac:dyDescent="0.2">
      <c r="A13" s="25" t="s">
        <v>1988</v>
      </c>
      <c r="B13" s="25" t="s">
        <v>804</v>
      </c>
      <c r="C13" s="25" t="s">
        <v>609</v>
      </c>
      <c r="D13" s="25" t="s">
        <v>2502</v>
      </c>
      <c r="E13" s="26">
        <v>720</v>
      </c>
      <c r="F13" s="26">
        <v>650</v>
      </c>
      <c r="G13" s="26">
        <v>127.5</v>
      </c>
      <c r="H13" s="26">
        <v>137.5</v>
      </c>
      <c r="I13" s="26">
        <v>150</v>
      </c>
      <c r="J13" s="26">
        <v>110</v>
      </c>
      <c r="K13" s="26">
        <v>600</v>
      </c>
      <c r="L13" s="26">
        <v>1262.5</v>
      </c>
      <c r="M13" s="26">
        <v>720</v>
      </c>
    </row>
    <row r="14" spans="1:13" x14ac:dyDescent="0.2">
      <c r="A14" s="25" t="s">
        <v>1989</v>
      </c>
      <c r="B14" s="25" t="s">
        <v>834</v>
      </c>
      <c r="C14" s="25" t="s">
        <v>704</v>
      </c>
      <c r="D14" s="25" t="s">
        <v>2502</v>
      </c>
      <c r="E14" s="26">
        <v>230</v>
      </c>
      <c r="F14" s="26">
        <v>230</v>
      </c>
      <c r="G14" s="26">
        <v>140</v>
      </c>
      <c r="H14" s="26" t="s">
        <v>2451</v>
      </c>
      <c r="I14" s="26">
        <v>145</v>
      </c>
      <c r="J14" s="26">
        <v>120</v>
      </c>
      <c r="K14" s="26">
        <v>610</v>
      </c>
      <c r="L14" s="26">
        <v>1200</v>
      </c>
      <c r="M14" s="26">
        <v>680</v>
      </c>
    </row>
    <row r="15" spans="1:13" x14ac:dyDescent="0.2">
      <c r="A15" s="25" t="s">
        <v>1990</v>
      </c>
      <c r="B15" s="25" t="s">
        <v>777</v>
      </c>
      <c r="C15" s="25" t="s">
        <v>296</v>
      </c>
      <c r="D15" s="25" t="s">
        <v>2502</v>
      </c>
      <c r="E15" s="26">
        <v>600</v>
      </c>
      <c r="F15" s="26">
        <v>549.25</v>
      </c>
      <c r="G15" s="26">
        <v>147.5</v>
      </c>
      <c r="H15" s="26">
        <v>145</v>
      </c>
      <c r="I15" s="26">
        <v>152.5</v>
      </c>
      <c r="J15" s="26">
        <v>119.31818185</v>
      </c>
      <c r="K15" s="26">
        <v>550</v>
      </c>
      <c r="L15" s="26">
        <v>2000</v>
      </c>
      <c r="M15" s="26">
        <v>653</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raw dataset</vt:lpstr>
      <vt:lpstr>data cleaning log</vt:lpstr>
      <vt:lpstr>median_districts</vt:lpstr>
      <vt:lpstr>median_gov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Unknown</dc:creator>
  <cp:keywords/>
  <dc:description/>
  <cp:lastModifiedBy>Audrey Gallecier</cp:lastModifiedBy>
  <dcterms:created xsi:type="dcterms:W3CDTF">2018-09-25T13:46:43Z</dcterms:created>
  <dcterms:modified xsi:type="dcterms:W3CDTF">2018-10-09T16:04:41Z</dcterms:modified>
  <cp:category/>
</cp:coreProperties>
</file>