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mysite.jci.com/personal/jweiban_jci_com/Documents/Documents/GitHub/AI_Maintain/Data/"/>
    </mc:Choice>
  </mc:AlternateContent>
  <xr:revisionPtr revIDLastSave="22" documentId="11_F25DC773A252ABDACC104851015E438A5BDE58E8" xr6:coauthVersionLast="47" xr6:coauthVersionMax="47" xr10:uidLastSave="{F91A1859-ABC0-4561-95EF-5A4353EA5A82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2" i="1"/>
  <c r="H78" i="1"/>
  <c r="I78" i="1" s="1"/>
  <c r="F78" i="1"/>
  <c r="H77" i="1"/>
  <c r="I77" i="1" s="1"/>
  <c r="K77" i="1" s="1"/>
  <c r="F77" i="1"/>
  <c r="H76" i="1"/>
  <c r="I76" i="1" s="1"/>
  <c r="F76" i="1"/>
  <c r="H75" i="1"/>
  <c r="F75" i="1"/>
  <c r="H74" i="1"/>
  <c r="I74" i="1" s="1"/>
  <c r="F74" i="1"/>
  <c r="H73" i="1"/>
  <c r="F73" i="1"/>
  <c r="H72" i="1"/>
  <c r="I72" i="1" s="1"/>
  <c r="F72" i="1"/>
  <c r="H71" i="1"/>
  <c r="F71" i="1"/>
  <c r="H70" i="1"/>
  <c r="I70" i="1" s="1"/>
  <c r="F70" i="1"/>
  <c r="H69" i="1"/>
  <c r="I69" i="1" s="1"/>
  <c r="K69" i="1" s="1"/>
  <c r="F69" i="1"/>
  <c r="H68" i="1"/>
  <c r="I68" i="1" s="1"/>
  <c r="F68" i="1"/>
  <c r="H67" i="1"/>
  <c r="I67" i="1" s="1"/>
  <c r="F67" i="1"/>
  <c r="H66" i="1"/>
  <c r="I66" i="1" s="1"/>
  <c r="F66" i="1"/>
  <c r="H65" i="1"/>
  <c r="F65" i="1"/>
  <c r="H64" i="1"/>
  <c r="I64" i="1" s="1"/>
  <c r="F64" i="1"/>
  <c r="H63" i="1"/>
  <c r="F63" i="1"/>
  <c r="H62" i="1"/>
  <c r="I62" i="1" s="1"/>
  <c r="F62" i="1"/>
  <c r="H61" i="1"/>
  <c r="I61" i="1" s="1"/>
  <c r="K61" i="1" s="1"/>
  <c r="F61" i="1"/>
  <c r="H60" i="1"/>
  <c r="I60" i="1" s="1"/>
  <c r="F60" i="1"/>
  <c r="H59" i="1"/>
  <c r="I59" i="1" s="1"/>
  <c r="J59" i="1" s="1"/>
  <c r="F59" i="1"/>
  <c r="H58" i="1"/>
  <c r="I58" i="1" s="1"/>
  <c r="F58" i="1"/>
  <c r="H57" i="1"/>
  <c r="F57" i="1"/>
  <c r="H56" i="1"/>
  <c r="I56" i="1" s="1"/>
  <c r="F56" i="1"/>
  <c r="H55" i="1"/>
  <c r="F55" i="1"/>
  <c r="H54" i="1"/>
  <c r="I54" i="1" s="1"/>
  <c r="F54" i="1"/>
  <c r="H53" i="1"/>
  <c r="I53" i="1" s="1"/>
  <c r="K53" i="1" s="1"/>
  <c r="F53" i="1"/>
  <c r="H52" i="1"/>
  <c r="I52" i="1" s="1"/>
  <c r="F52" i="1"/>
  <c r="H51" i="1"/>
  <c r="I51" i="1" s="1"/>
  <c r="F51" i="1"/>
  <c r="H50" i="1"/>
  <c r="I50" i="1" s="1"/>
  <c r="F50" i="1"/>
  <c r="H49" i="1"/>
  <c r="F49" i="1"/>
  <c r="H48" i="1"/>
  <c r="I48" i="1" s="1"/>
  <c r="F48" i="1"/>
  <c r="H47" i="1"/>
  <c r="F47" i="1"/>
  <c r="H46" i="1"/>
  <c r="I46" i="1" s="1"/>
  <c r="F46" i="1"/>
  <c r="H45" i="1"/>
  <c r="I45" i="1" s="1"/>
  <c r="K45" i="1" s="1"/>
  <c r="F45" i="1"/>
  <c r="H44" i="1"/>
  <c r="I44" i="1" s="1"/>
  <c r="F44" i="1"/>
  <c r="H43" i="1"/>
  <c r="F43" i="1"/>
  <c r="H42" i="1"/>
  <c r="I42" i="1" s="1"/>
  <c r="F42" i="1"/>
  <c r="H41" i="1"/>
  <c r="F41" i="1"/>
  <c r="H40" i="1"/>
  <c r="I40" i="1" s="1"/>
  <c r="F40" i="1"/>
  <c r="H39" i="1"/>
  <c r="F39" i="1"/>
  <c r="H38" i="1"/>
  <c r="I38" i="1" s="1"/>
  <c r="F38" i="1"/>
  <c r="H37" i="1"/>
  <c r="I37" i="1" s="1"/>
  <c r="K37" i="1" s="1"/>
  <c r="F37" i="1"/>
  <c r="H36" i="1"/>
  <c r="I36" i="1" s="1"/>
  <c r="F36" i="1"/>
  <c r="H35" i="1"/>
  <c r="F35" i="1"/>
  <c r="H34" i="1"/>
  <c r="I34" i="1" s="1"/>
  <c r="F34" i="1"/>
  <c r="H33" i="1"/>
  <c r="F33" i="1"/>
  <c r="H32" i="1"/>
  <c r="I32" i="1" s="1"/>
  <c r="F32" i="1"/>
  <c r="H31" i="1"/>
  <c r="F31" i="1"/>
  <c r="H30" i="1"/>
  <c r="I30" i="1" s="1"/>
  <c r="F30" i="1"/>
  <c r="H29" i="1"/>
  <c r="I29" i="1" s="1"/>
  <c r="K29" i="1" s="1"/>
  <c r="F29" i="1"/>
  <c r="H28" i="1"/>
  <c r="I28" i="1" s="1"/>
  <c r="F28" i="1"/>
  <c r="H27" i="1"/>
  <c r="F27" i="1"/>
  <c r="H26" i="1"/>
  <c r="I26" i="1" s="1"/>
  <c r="F26" i="1"/>
  <c r="H25" i="1"/>
  <c r="F25" i="1"/>
  <c r="H24" i="1"/>
  <c r="I24" i="1" s="1"/>
  <c r="F24" i="1"/>
  <c r="H23" i="1"/>
  <c r="F23" i="1"/>
  <c r="H22" i="1"/>
  <c r="I22" i="1" s="1"/>
  <c r="F22" i="1"/>
  <c r="H21" i="1"/>
  <c r="I21" i="1" s="1"/>
  <c r="K21" i="1" s="1"/>
  <c r="F21" i="1"/>
  <c r="H20" i="1"/>
  <c r="I20" i="1" s="1"/>
  <c r="F20" i="1"/>
  <c r="H19" i="1"/>
  <c r="F19" i="1"/>
  <c r="H18" i="1"/>
  <c r="I18" i="1" s="1"/>
  <c r="F18" i="1"/>
  <c r="H17" i="1"/>
  <c r="F17" i="1"/>
  <c r="H16" i="1"/>
  <c r="I16" i="1" s="1"/>
  <c r="F16" i="1"/>
  <c r="H15" i="1"/>
  <c r="F15" i="1"/>
  <c r="H14" i="1"/>
  <c r="I14" i="1" s="1"/>
  <c r="F14" i="1"/>
  <c r="H13" i="1"/>
  <c r="I13" i="1" s="1"/>
  <c r="K13" i="1" s="1"/>
  <c r="F13" i="1"/>
  <c r="H12" i="1"/>
  <c r="I12" i="1" s="1"/>
  <c r="F12" i="1"/>
  <c r="H11" i="1"/>
  <c r="F11" i="1"/>
  <c r="H10" i="1"/>
  <c r="I10" i="1" s="1"/>
  <c r="F10" i="1"/>
  <c r="H9" i="1"/>
  <c r="F9" i="1"/>
  <c r="H8" i="1"/>
  <c r="I8" i="1" s="1"/>
  <c r="F8" i="1"/>
  <c r="H7" i="1"/>
  <c r="F7" i="1"/>
  <c r="H6" i="1"/>
  <c r="I6" i="1" s="1"/>
  <c r="F6" i="1"/>
  <c r="H5" i="1"/>
  <c r="I5" i="1" s="1"/>
  <c r="K5" i="1" s="1"/>
  <c r="F5" i="1"/>
  <c r="H4" i="1"/>
  <c r="I4" i="1" s="1"/>
  <c r="F4" i="1"/>
  <c r="H3" i="1"/>
  <c r="F3" i="1"/>
  <c r="H2" i="1"/>
  <c r="I2" i="1" s="1"/>
  <c r="F2" i="1"/>
  <c r="I9" i="1" l="1"/>
  <c r="K9" i="1" s="1"/>
  <c r="I3" i="1"/>
  <c r="J3" i="1" s="1"/>
  <c r="I11" i="1"/>
  <c r="J11" i="1" s="1"/>
  <c r="I71" i="1"/>
  <c r="I57" i="1"/>
  <c r="K57" i="1" s="1"/>
  <c r="I33" i="1"/>
  <c r="K33" i="1" s="1"/>
  <c r="I23" i="1"/>
  <c r="K23" i="1" s="1"/>
  <c r="I27" i="1"/>
  <c r="J27" i="1" s="1"/>
  <c r="I39" i="1"/>
  <c r="J39" i="1" s="1"/>
  <c r="I43" i="1"/>
  <c r="I47" i="1"/>
  <c r="K47" i="1" s="1"/>
  <c r="I55" i="1"/>
  <c r="J67" i="1"/>
  <c r="K67" i="1"/>
  <c r="J51" i="1"/>
  <c r="K51" i="1"/>
  <c r="I65" i="1"/>
  <c r="J65" i="1" s="1"/>
  <c r="I7" i="1"/>
  <c r="J7" i="1" s="1"/>
  <c r="I41" i="1"/>
  <c r="K41" i="1" s="1"/>
  <c r="I15" i="1"/>
  <c r="K15" i="1" s="1"/>
  <c r="I19" i="1"/>
  <c r="K19" i="1" s="1"/>
  <c r="I49" i="1"/>
  <c r="K49" i="1" s="1"/>
  <c r="I73" i="1"/>
  <c r="J73" i="1" s="1"/>
  <c r="I31" i="1"/>
  <c r="K31" i="1" s="1"/>
  <c r="I35" i="1"/>
  <c r="J35" i="1" s="1"/>
  <c r="K59" i="1"/>
  <c r="I63" i="1"/>
  <c r="K63" i="1" s="1"/>
  <c r="I17" i="1"/>
  <c r="K17" i="1" s="1"/>
  <c r="I25" i="1"/>
  <c r="K25" i="1" s="1"/>
  <c r="I75" i="1"/>
  <c r="K75" i="1" s="1"/>
  <c r="K10" i="1"/>
  <c r="J10" i="1"/>
  <c r="J40" i="1"/>
  <c r="K40" i="1"/>
  <c r="K44" i="1"/>
  <c r="J44" i="1"/>
  <c r="K54" i="1"/>
  <c r="J54" i="1"/>
  <c r="K58" i="1"/>
  <c r="J58" i="1"/>
  <c r="K7" i="1"/>
  <c r="K14" i="1"/>
  <c r="J14" i="1"/>
  <c r="K18" i="1"/>
  <c r="J18" i="1"/>
  <c r="J48" i="1"/>
  <c r="K48" i="1"/>
  <c r="K55" i="1"/>
  <c r="J55" i="1"/>
  <c r="K68" i="1"/>
  <c r="J68" i="1"/>
  <c r="K6" i="1"/>
  <c r="J6" i="1"/>
  <c r="J19" i="1"/>
  <c r="K22" i="1"/>
  <c r="J22" i="1"/>
  <c r="K26" i="1"/>
  <c r="J26" i="1"/>
  <c r="J72" i="1"/>
  <c r="K72" i="1"/>
  <c r="K76" i="1"/>
  <c r="J76" i="1"/>
  <c r="K4" i="1"/>
  <c r="J4" i="1"/>
  <c r="K30" i="1"/>
  <c r="J30" i="1"/>
  <c r="K34" i="1"/>
  <c r="J34" i="1"/>
  <c r="K52" i="1"/>
  <c r="J52" i="1"/>
  <c r="K62" i="1"/>
  <c r="J62" i="1"/>
  <c r="K66" i="1"/>
  <c r="J66" i="1"/>
  <c r="J8" i="1"/>
  <c r="K8" i="1"/>
  <c r="K12" i="1"/>
  <c r="J12" i="1"/>
  <c r="K38" i="1"/>
  <c r="J38" i="1"/>
  <c r="K42" i="1"/>
  <c r="J42" i="1"/>
  <c r="J56" i="1"/>
  <c r="K56" i="1"/>
  <c r="J16" i="1"/>
  <c r="K16" i="1"/>
  <c r="K20" i="1"/>
  <c r="J20" i="1"/>
  <c r="J43" i="1"/>
  <c r="K43" i="1"/>
  <c r="K46" i="1"/>
  <c r="J46" i="1"/>
  <c r="K50" i="1"/>
  <c r="J50" i="1"/>
  <c r="J24" i="1"/>
  <c r="K24" i="1"/>
  <c r="K28" i="1"/>
  <c r="J28" i="1"/>
  <c r="K60" i="1"/>
  <c r="J60" i="1"/>
  <c r="K70" i="1"/>
  <c r="J70" i="1"/>
  <c r="K74" i="1"/>
  <c r="J74" i="1"/>
  <c r="K2" i="1"/>
  <c r="J2" i="1"/>
  <c r="J25" i="1"/>
  <c r="J32" i="1"/>
  <c r="K32" i="1"/>
  <c r="K36" i="1"/>
  <c r="J36" i="1"/>
  <c r="J64" i="1"/>
  <c r="K64" i="1"/>
  <c r="K71" i="1"/>
  <c r="J71" i="1"/>
  <c r="K78" i="1"/>
  <c r="J78" i="1"/>
  <c r="J5" i="1"/>
  <c r="J13" i="1"/>
  <c r="J21" i="1"/>
  <c r="J29" i="1"/>
  <c r="J37" i="1"/>
  <c r="J45" i="1"/>
  <c r="J53" i="1"/>
  <c r="J61" i="1"/>
  <c r="J69" i="1"/>
  <c r="J77" i="1"/>
  <c r="J57" i="1" l="1"/>
  <c r="J75" i="1"/>
  <c r="J9" i="1"/>
  <c r="J31" i="1"/>
  <c r="K27" i="1"/>
  <c r="J49" i="1"/>
  <c r="K73" i="1"/>
  <c r="J23" i="1"/>
  <c r="K3" i="1"/>
  <c r="K11" i="1"/>
  <c r="K39" i="1"/>
  <c r="K65" i="1"/>
  <c r="K35" i="1"/>
  <c r="J33" i="1"/>
  <c r="J47" i="1"/>
  <c r="J17" i="1"/>
  <c r="J15" i="1"/>
  <c r="J63" i="1"/>
  <c r="J41" i="1"/>
</calcChain>
</file>

<file path=xl/sharedStrings.xml><?xml version="1.0" encoding="utf-8"?>
<sst xmlns="http://schemas.openxmlformats.org/spreadsheetml/2006/main" count="100" uniqueCount="18">
  <si>
    <t>Chiller</t>
    <phoneticPr fontId="2" type="noConversion"/>
  </si>
  <si>
    <t>Description</t>
    <phoneticPr fontId="2" type="noConversion"/>
  </si>
  <si>
    <t>Part Code</t>
    <phoneticPr fontId="2" type="noConversion"/>
  </si>
  <si>
    <t>Qty</t>
    <phoneticPr fontId="3" type="noConversion"/>
  </si>
  <si>
    <t>Hours</t>
    <phoneticPr fontId="2" type="noConversion"/>
  </si>
  <si>
    <t>Hours_days</t>
    <phoneticPr fontId="2" type="noConversion"/>
  </si>
  <si>
    <t>Years</t>
    <phoneticPr fontId="2" type="noConversion"/>
  </si>
  <si>
    <t>Product_Start_date</t>
    <phoneticPr fontId="2" type="noConversion"/>
  </si>
  <si>
    <t>Predict_End_date</t>
    <phoneticPr fontId="2" type="noConversion"/>
  </si>
  <si>
    <t>Predict_End_Year</t>
    <phoneticPr fontId="2" type="noConversion"/>
  </si>
  <si>
    <t>Predict_End_Month</t>
    <phoneticPr fontId="2" type="noConversion"/>
  </si>
  <si>
    <t>NA</t>
    <phoneticPr fontId="2" type="noConversion"/>
  </si>
  <si>
    <t>1.2M</t>
  </si>
  <si>
    <t>7.7M</t>
  </si>
  <si>
    <t>0.9M</t>
  </si>
  <si>
    <t>5.4M</t>
  </si>
  <si>
    <t>A</t>
    <phoneticPr fontId="2" type="noConversion"/>
  </si>
  <si>
    <t>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</si>
</sst>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0_ "/>
    <numFmt numFmtId="178" formatCode="_(* #,##0_);_(* \(#,##0\);_(* &quot;-&quot;??_);_(@_)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宋体"/>
      <family val="3"/>
      <charset val="134"/>
    </font>
    <font>
      <sz val="8"/>
      <name val="Calibri"/>
      <family val="2"/>
      <charset val="136"/>
    </font>
    <font>
      <b/>
      <sz val="12"/>
      <color theme="0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0" borderId="1" xfId="1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 shrinkToFit="1"/>
    </xf>
    <xf numFmtId="1" fontId="7" fillId="0" borderId="1" xfId="0" applyNumberFormat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tabSelected="1" workbookViewId="0">
      <selection activeCell="B11" sqref="B11"/>
    </sheetView>
  </sheetViews>
  <sheetFormatPr defaultRowHeight="14.25" x14ac:dyDescent="0.2"/>
  <cols>
    <col min="1" max="1" width="17.25" customWidth="1"/>
    <col min="2" max="2" width="37.375" bestFit="1" customWidth="1"/>
    <col min="3" max="3" width="13.75" bestFit="1" customWidth="1"/>
    <col min="4" max="4" width="9.125" bestFit="1" customWidth="1"/>
    <col min="5" max="5" width="7.5" bestFit="1" customWidth="1"/>
    <col min="6" max="6" width="11.25" bestFit="1" customWidth="1"/>
    <col min="7" max="7" width="9.125" bestFit="1" customWidth="1"/>
    <col min="8" max="8" width="20" bestFit="1" customWidth="1"/>
    <col min="9" max="9" width="17.625" bestFit="1" customWidth="1"/>
    <col min="10" max="10" width="15.625" customWidth="1"/>
    <col min="11" max="11" width="18.75" customWidth="1"/>
  </cols>
  <sheetData>
    <row r="1" spans="1:11" ht="15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</row>
    <row r="2" spans="1:11" ht="15" x14ac:dyDescent="0.2">
      <c r="A2" s="3" t="s">
        <v>16</v>
      </c>
      <c r="B2" s="3">
        <f ca="1" xml:space="preserve"> RANDBETWEEN(10000,99999)</f>
        <v>90982</v>
      </c>
      <c r="C2" s="3" t="str">
        <f ca="1">CHAR(RAND()*26+97)&amp;CHAR(RAND()*26+97)&amp;(ROUND(RAND()*10^6,0))</f>
        <v>ss64991</v>
      </c>
      <c r="D2" s="3">
        <v>1</v>
      </c>
      <c r="E2" s="4">
        <v>29200</v>
      </c>
      <c r="F2" s="4">
        <f>E2/24</f>
        <v>1216.6666666666667</v>
      </c>
      <c r="G2" s="5">
        <v>2</v>
      </c>
      <c r="H2" s="6">
        <f t="shared" ref="H2:H44" ca="1" si="0">RANDBETWEEN(DATE(2016, 1, 1),DATE(2022, 6, 29))</f>
        <v>43563</v>
      </c>
      <c r="I2" s="6">
        <f ca="1">H2+F2</f>
        <v>44779.666666666664</v>
      </c>
      <c r="J2" s="7">
        <f ca="1">YEAR(I2)</f>
        <v>2022</v>
      </c>
      <c r="K2" s="7">
        <f ca="1">MONTH(I2)</f>
        <v>8</v>
      </c>
    </row>
    <row r="3" spans="1:11" ht="15" x14ac:dyDescent="0.2">
      <c r="A3" s="3" t="s">
        <v>16</v>
      </c>
      <c r="B3" s="3">
        <f t="shared" ref="B3:B66" ca="1" si="1" xml:space="preserve"> RANDBETWEEN(10000,99999)</f>
        <v>60785</v>
      </c>
      <c r="C3" s="3" t="str">
        <f t="shared" ref="C3:C66" ca="1" si="2">CHAR(RAND()*26+97)&amp;CHAR(RAND()*26+97)&amp;(ROUND(RAND()*10^6,0))</f>
        <v>he259556</v>
      </c>
      <c r="D3" s="3">
        <v>1</v>
      </c>
      <c r="E3" s="4">
        <v>29200</v>
      </c>
      <c r="F3" s="4">
        <f t="shared" ref="F3:F66" si="3">E3/24</f>
        <v>1216.6666666666667</v>
      </c>
      <c r="G3" s="5">
        <v>2</v>
      </c>
      <c r="H3" s="6">
        <f t="shared" ca="1" si="0"/>
        <v>43337</v>
      </c>
      <c r="I3" s="6">
        <f t="shared" ref="I3:I44" ca="1" si="4">H3+F3</f>
        <v>44553.666666666664</v>
      </c>
      <c r="J3" s="7">
        <f t="shared" ref="J3:J66" ca="1" si="5">YEAR(I3)</f>
        <v>2021</v>
      </c>
      <c r="K3" s="7">
        <f t="shared" ref="K3:K66" ca="1" si="6">MONTH(I3)</f>
        <v>12</v>
      </c>
    </row>
    <row r="4" spans="1:11" ht="15" x14ac:dyDescent="0.2">
      <c r="A4" s="3" t="s">
        <v>16</v>
      </c>
      <c r="B4" s="3">
        <f t="shared" ca="1" si="1"/>
        <v>91316</v>
      </c>
      <c r="C4" s="3" t="str">
        <f t="shared" ca="1" si="2"/>
        <v>rj296427</v>
      </c>
      <c r="D4" s="3">
        <v>1</v>
      </c>
      <c r="E4" s="4">
        <v>58400</v>
      </c>
      <c r="F4" s="4">
        <f t="shared" si="3"/>
        <v>2433.3333333333335</v>
      </c>
      <c r="G4" s="5">
        <v>10</v>
      </c>
      <c r="H4" s="6">
        <f t="shared" ca="1" si="0"/>
        <v>44392</v>
      </c>
      <c r="I4" s="6">
        <f t="shared" ca="1" si="4"/>
        <v>46825.333333333336</v>
      </c>
      <c r="J4" s="7">
        <f t="shared" ca="1" si="5"/>
        <v>2028</v>
      </c>
      <c r="K4" s="7">
        <f t="shared" ca="1" si="6"/>
        <v>3</v>
      </c>
    </row>
    <row r="5" spans="1:11" ht="15" x14ac:dyDescent="0.2">
      <c r="A5" s="3" t="s">
        <v>16</v>
      </c>
      <c r="B5" s="3">
        <f t="shared" ca="1" si="1"/>
        <v>66856</v>
      </c>
      <c r="C5" s="3" t="str">
        <f t="shared" ca="1" si="2"/>
        <v>vt82048</v>
      </c>
      <c r="D5" s="3">
        <v>1</v>
      </c>
      <c r="E5" s="4">
        <v>58400</v>
      </c>
      <c r="F5" s="4">
        <f t="shared" si="3"/>
        <v>2433.3333333333335</v>
      </c>
      <c r="G5" s="5">
        <v>10</v>
      </c>
      <c r="H5" s="6">
        <f t="shared" ca="1" si="0"/>
        <v>44215</v>
      </c>
      <c r="I5" s="6">
        <f t="shared" ca="1" si="4"/>
        <v>46648.333333333336</v>
      </c>
      <c r="J5" s="7">
        <f t="shared" ca="1" si="5"/>
        <v>2027</v>
      </c>
      <c r="K5" s="7">
        <f t="shared" ca="1" si="6"/>
        <v>9</v>
      </c>
    </row>
    <row r="6" spans="1:11" ht="15" x14ac:dyDescent="0.2">
      <c r="A6" s="3" t="s">
        <v>16</v>
      </c>
      <c r="B6" s="3">
        <f t="shared" ca="1" si="1"/>
        <v>45917</v>
      </c>
      <c r="C6" s="3" t="str">
        <f t="shared" ca="1" si="2"/>
        <v>zo530338</v>
      </c>
      <c r="D6" s="3">
        <v>1</v>
      </c>
      <c r="E6" s="4">
        <v>58400</v>
      </c>
      <c r="F6" s="4">
        <f t="shared" si="3"/>
        <v>2433.3333333333335</v>
      </c>
      <c r="G6" s="5">
        <v>10</v>
      </c>
      <c r="H6" s="6">
        <f t="shared" ca="1" si="0"/>
        <v>43685</v>
      </c>
      <c r="I6" s="6">
        <f t="shared" ca="1" si="4"/>
        <v>46118.333333333336</v>
      </c>
      <c r="J6" s="7">
        <f t="shared" ca="1" si="5"/>
        <v>2026</v>
      </c>
      <c r="K6" s="7">
        <f t="shared" ca="1" si="6"/>
        <v>4</v>
      </c>
    </row>
    <row r="7" spans="1:11" ht="15" x14ac:dyDescent="0.2">
      <c r="A7" s="3" t="s">
        <v>16</v>
      </c>
      <c r="B7" s="3">
        <f t="shared" ca="1" si="1"/>
        <v>48256</v>
      </c>
      <c r="C7" s="3" t="str">
        <f t="shared" ca="1" si="2"/>
        <v>sv658591</v>
      </c>
      <c r="D7" s="3">
        <v>1</v>
      </c>
      <c r="E7" s="4">
        <v>58400</v>
      </c>
      <c r="F7" s="4">
        <f t="shared" si="3"/>
        <v>2433.3333333333335</v>
      </c>
      <c r="G7" s="5">
        <v>10</v>
      </c>
      <c r="H7" s="6">
        <f t="shared" ca="1" si="0"/>
        <v>43909</v>
      </c>
      <c r="I7" s="6">
        <f t="shared" ca="1" si="4"/>
        <v>46342.333333333336</v>
      </c>
      <c r="J7" s="7">
        <f t="shared" ca="1" si="5"/>
        <v>2026</v>
      </c>
      <c r="K7" s="7">
        <f t="shared" ca="1" si="6"/>
        <v>11</v>
      </c>
    </row>
    <row r="8" spans="1:11" ht="15" x14ac:dyDescent="0.2">
      <c r="A8" s="3" t="s">
        <v>16</v>
      </c>
      <c r="B8" s="3">
        <f t="shared" ca="1" si="1"/>
        <v>51458</v>
      </c>
      <c r="C8" s="3" t="str">
        <f t="shared" ca="1" si="2"/>
        <v>pj287471</v>
      </c>
      <c r="D8" s="3">
        <v>1</v>
      </c>
      <c r="E8" s="4">
        <v>58400</v>
      </c>
      <c r="F8" s="4">
        <f>E8/24</f>
        <v>2433.3333333333335</v>
      </c>
      <c r="G8" s="5">
        <v>10</v>
      </c>
      <c r="H8" s="6">
        <f t="shared" ca="1" si="0"/>
        <v>44463</v>
      </c>
      <c r="I8" s="6">
        <f ca="1">H8+F8</f>
        <v>46896.333333333336</v>
      </c>
      <c r="J8" s="7">
        <f t="shared" ca="1" si="5"/>
        <v>2028</v>
      </c>
      <c r="K8" s="7">
        <f t="shared" ca="1" si="6"/>
        <v>5</v>
      </c>
    </row>
    <row r="9" spans="1:11" ht="15" x14ac:dyDescent="0.2">
      <c r="A9" s="3" t="s">
        <v>16</v>
      </c>
      <c r="B9" s="3">
        <f t="shared" ca="1" si="1"/>
        <v>26224</v>
      </c>
      <c r="C9" s="3" t="str">
        <f t="shared" ca="1" si="2"/>
        <v>cr358077</v>
      </c>
      <c r="D9" s="3">
        <v>1</v>
      </c>
      <c r="E9" s="4">
        <v>58400</v>
      </c>
      <c r="F9" s="4">
        <f>E9/24</f>
        <v>2433.3333333333335</v>
      </c>
      <c r="G9" s="5">
        <v>10</v>
      </c>
      <c r="H9" s="6">
        <f t="shared" ca="1" si="0"/>
        <v>42895</v>
      </c>
      <c r="I9" s="6">
        <f ca="1">H9+F9</f>
        <v>45328.333333333336</v>
      </c>
      <c r="J9" s="7">
        <f t="shared" ca="1" si="5"/>
        <v>2024</v>
      </c>
      <c r="K9" s="7">
        <f t="shared" ca="1" si="6"/>
        <v>2</v>
      </c>
    </row>
    <row r="10" spans="1:11" ht="15" x14ac:dyDescent="0.2">
      <c r="A10" s="3" t="s">
        <v>16</v>
      </c>
      <c r="B10" s="3">
        <f t="shared" ca="1" si="1"/>
        <v>56263</v>
      </c>
      <c r="C10" s="3" t="str">
        <f t="shared" ca="1" si="2"/>
        <v>bn665451</v>
      </c>
      <c r="D10" s="3">
        <v>1</v>
      </c>
      <c r="E10" s="4">
        <v>58400</v>
      </c>
      <c r="F10" s="4">
        <f>E10/24</f>
        <v>2433.3333333333335</v>
      </c>
      <c r="G10" s="5">
        <v>10</v>
      </c>
      <c r="H10" s="6">
        <f t="shared" ca="1" si="0"/>
        <v>42869</v>
      </c>
      <c r="I10" s="6">
        <f ca="1">H10+F10</f>
        <v>45302.333333333336</v>
      </c>
      <c r="J10" s="7">
        <f t="shared" ca="1" si="5"/>
        <v>2024</v>
      </c>
      <c r="K10" s="7">
        <f t="shared" ca="1" si="6"/>
        <v>1</v>
      </c>
    </row>
    <row r="11" spans="1:11" ht="15" x14ac:dyDescent="0.2">
      <c r="A11" s="3" t="s">
        <v>16</v>
      </c>
      <c r="B11" s="3">
        <f t="shared" ca="1" si="1"/>
        <v>62877</v>
      </c>
      <c r="C11" s="3" t="str">
        <f t="shared" ca="1" si="2"/>
        <v>zi419696</v>
      </c>
      <c r="D11" s="3">
        <v>1</v>
      </c>
      <c r="E11" s="4">
        <v>58400</v>
      </c>
      <c r="F11" s="4">
        <f>E11/24</f>
        <v>2433.3333333333335</v>
      </c>
      <c r="G11" s="5">
        <v>10</v>
      </c>
      <c r="H11" s="6">
        <f t="shared" ca="1" si="0"/>
        <v>42792</v>
      </c>
      <c r="I11" s="6">
        <f ca="1">H11+F11</f>
        <v>45225.333333333336</v>
      </c>
      <c r="J11" s="7">
        <f t="shared" ca="1" si="5"/>
        <v>2023</v>
      </c>
      <c r="K11" s="7">
        <f t="shared" ca="1" si="6"/>
        <v>10</v>
      </c>
    </row>
    <row r="12" spans="1:11" ht="15" x14ac:dyDescent="0.2">
      <c r="A12" s="3" t="s">
        <v>16</v>
      </c>
      <c r="B12" s="3">
        <f t="shared" ca="1" si="1"/>
        <v>50947</v>
      </c>
      <c r="C12" s="3" t="str">
        <f t="shared" ca="1" si="2"/>
        <v>se65894</v>
      </c>
      <c r="D12" s="3">
        <v>1</v>
      </c>
      <c r="E12" s="4">
        <v>58400</v>
      </c>
      <c r="F12" s="4">
        <f t="shared" si="3"/>
        <v>2433.3333333333335</v>
      </c>
      <c r="G12" s="5">
        <v>10</v>
      </c>
      <c r="H12" s="6">
        <f t="shared" ca="1" si="0"/>
        <v>43723</v>
      </c>
      <c r="I12" s="6">
        <f t="shared" ca="1" si="4"/>
        <v>46156.333333333336</v>
      </c>
      <c r="J12" s="7">
        <f t="shared" ca="1" si="5"/>
        <v>2026</v>
      </c>
      <c r="K12" s="7">
        <f t="shared" ca="1" si="6"/>
        <v>5</v>
      </c>
    </row>
    <row r="13" spans="1:11" ht="15" x14ac:dyDescent="0.2">
      <c r="A13" s="3" t="s">
        <v>16</v>
      </c>
      <c r="B13" s="3">
        <f t="shared" ca="1" si="1"/>
        <v>10157</v>
      </c>
      <c r="C13" s="3" t="str">
        <f t="shared" ca="1" si="2"/>
        <v>lu40695</v>
      </c>
      <c r="D13" s="3">
        <v>1</v>
      </c>
      <c r="E13" s="4">
        <v>58400</v>
      </c>
      <c r="F13" s="4">
        <f t="shared" si="3"/>
        <v>2433.3333333333335</v>
      </c>
      <c r="G13" s="5">
        <v>10</v>
      </c>
      <c r="H13" s="6">
        <f t="shared" ca="1" si="0"/>
        <v>44331</v>
      </c>
      <c r="I13" s="6">
        <f t="shared" ca="1" si="4"/>
        <v>46764.333333333336</v>
      </c>
      <c r="J13" s="7">
        <f t="shared" ca="1" si="5"/>
        <v>2028</v>
      </c>
      <c r="K13" s="7">
        <f t="shared" ca="1" si="6"/>
        <v>1</v>
      </c>
    </row>
    <row r="14" spans="1:11" ht="15" x14ac:dyDescent="0.2">
      <c r="A14" s="3" t="s">
        <v>16</v>
      </c>
      <c r="B14" s="3">
        <f t="shared" ca="1" si="1"/>
        <v>60513</v>
      </c>
      <c r="C14" s="3" t="str">
        <f t="shared" ca="1" si="2"/>
        <v>eq433840</v>
      </c>
      <c r="D14" s="3">
        <v>1</v>
      </c>
      <c r="E14" s="4">
        <v>58400</v>
      </c>
      <c r="F14" s="4">
        <f t="shared" si="3"/>
        <v>2433.3333333333335</v>
      </c>
      <c r="G14" s="5">
        <v>10</v>
      </c>
      <c r="H14" s="6">
        <f t="shared" ca="1" si="0"/>
        <v>44176</v>
      </c>
      <c r="I14" s="6">
        <f t="shared" ca="1" si="4"/>
        <v>46609.333333333336</v>
      </c>
      <c r="J14" s="7">
        <f t="shared" ca="1" si="5"/>
        <v>2027</v>
      </c>
      <c r="K14" s="7">
        <f t="shared" ca="1" si="6"/>
        <v>8</v>
      </c>
    </row>
    <row r="15" spans="1:11" ht="15" x14ac:dyDescent="0.2">
      <c r="A15" s="3" t="s">
        <v>16</v>
      </c>
      <c r="B15" s="3">
        <f t="shared" ca="1" si="1"/>
        <v>52070</v>
      </c>
      <c r="C15" s="3" t="str">
        <f t="shared" ca="1" si="2"/>
        <v>bx996785</v>
      </c>
      <c r="D15" s="3">
        <v>1</v>
      </c>
      <c r="E15" s="4">
        <v>58400</v>
      </c>
      <c r="F15" s="4">
        <f t="shared" si="3"/>
        <v>2433.3333333333335</v>
      </c>
      <c r="G15" s="5">
        <v>10</v>
      </c>
      <c r="H15" s="6">
        <f t="shared" ca="1" si="0"/>
        <v>42890</v>
      </c>
      <c r="I15" s="6">
        <f t="shared" ca="1" si="4"/>
        <v>45323.333333333336</v>
      </c>
      <c r="J15" s="7">
        <f t="shared" ca="1" si="5"/>
        <v>2024</v>
      </c>
      <c r="K15" s="7">
        <f t="shared" ca="1" si="6"/>
        <v>2</v>
      </c>
    </row>
    <row r="16" spans="1:11" ht="15" x14ac:dyDescent="0.2">
      <c r="A16" s="3" t="s">
        <v>16</v>
      </c>
      <c r="B16" s="3">
        <f t="shared" ca="1" si="1"/>
        <v>55075</v>
      </c>
      <c r="C16" s="3" t="str">
        <f t="shared" ca="1" si="2"/>
        <v>yt414467</v>
      </c>
      <c r="D16" s="3">
        <v>1</v>
      </c>
      <c r="E16" s="4">
        <v>58400</v>
      </c>
      <c r="F16" s="4">
        <f t="shared" si="3"/>
        <v>2433.3333333333335</v>
      </c>
      <c r="G16" s="5">
        <v>10</v>
      </c>
      <c r="H16" s="6">
        <f t="shared" ca="1" si="0"/>
        <v>43137</v>
      </c>
      <c r="I16" s="6">
        <f t="shared" ca="1" si="4"/>
        <v>45570.333333333336</v>
      </c>
      <c r="J16" s="7">
        <f t="shared" ca="1" si="5"/>
        <v>2024</v>
      </c>
      <c r="K16" s="7">
        <f t="shared" ca="1" si="6"/>
        <v>10</v>
      </c>
    </row>
    <row r="17" spans="1:11" ht="15" x14ac:dyDescent="0.2">
      <c r="A17" s="3" t="s">
        <v>16</v>
      </c>
      <c r="B17" s="3">
        <f t="shared" ca="1" si="1"/>
        <v>57797</v>
      </c>
      <c r="C17" s="3" t="str">
        <f t="shared" ca="1" si="2"/>
        <v>lh445716</v>
      </c>
      <c r="D17" s="3">
        <v>1</v>
      </c>
      <c r="E17" s="4">
        <v>58400</v>
      </c>
      <c r="F17" s="4">
        <f t="shared" si="3"/>
        <v>2433.3333333333335</v>
      </c>
      <c r="G17" s="5">
        <v>10</v>
      </c>
      <c r="H17" s="6">
        <f t="shared" ca="1" si="0"/>
        <v>43653</v>
      </c>
      <c r="I17" s="6">
        <f t="shared" ca="1" si="4"/>
        <v>46086.333333333336</v>
      </c>
      <c r="J17" s="7">
        <f t="shared" ca="1" si="5"/>
        <v>2026</v>
      </c>
      <c r="K17" s="7">
        <f t="shared" ca="1" si="6"/>
        <v>3</v>
      </c>
    </row>
    <row r="18" spans="1:11" ht="15" x14ac:dyDescent="0.2">
      <c r="A18" s="3" t="s">
        <v>16</v>
      </c>
      <c r="B18" s="3">
        <f t="shared" ca="1" si="1"/>
        <v>50378</v>
      </c>
      <c r="C18" s="3" t="str">
        <f t="shared" ca="1" si="2"/>
        <v>ad423627</v>
      </c>
      <c r="D18" s="3">
        <v>1</v>
      </c>
      <c r="E18" s="4">
        <v>58400</v>
      </c>
      <c r="F18" s="4">
        <f t="shared" si="3"/>
        <v>2433.3333333333335</v>
      </c>
      <c r="G18" s="5">
        <v>10</v>
      </c>
      <c r="H18" s="6">
        <f t="shared" ca="1" si="0"/>
        <v>43550</v>
      </c>
      <c r="I18" s="6">
        <f t="shared" ca="1" si="4"/>
        <v>45983.333333333336</v>
      </c>
      <c r="J18" s="7">
        <f t="shared" ca="1" si="5"/>
        <v>2025</v>
      </c>
      <c r="K18" s="7">
        <f t="shared" ca="1" si="6"/>
        <v>11</v>
      </c>
    </row>
    <row r="19" spans="1:11" ht="15" x14ac:dyDescent="0.2">
      <c r="A19" s="3" t="s">
        <v>16</v>
      </c>
      <c r="B19" s="3">
        <f t="shared" ca="1" si="1"/>
        <v>21921</v>
      </c>
      <c r="C19" s="3" t="str">
        <f t="shared" ca="1" si="2"/>
        <v>uf376543</v>
      </c>
      <c r="D19" s="3">
        <v>1</v>
      </c>
      <c r="E19" s="4">
        <v>58400</v>
      </c>
      <c r="F19" s="4">
        <f t="shared" si="3"/>
        <v>2433.3333333333335</v>
      </c>
      <c r="G19" s="5">
        <v>10</v>
      </c>
      <c r="H19" s="6">
        <f t="shared" ca="1" si="0"/>
        <v>43459</v>
      </c>
      <c r="I19" s="6">
        <f t="shared" ca="1" si="4"/>
        <v>45892.333333333336</v>
      </c>
      <c r="J19" s="7">
        <f t="shared" ca="1" si="5"/>
        <v>2025</v>
      </c>
      <c r="K19" s="7">
        <f t="shared" ca="1" si="6"/>
        <v>8</v>
      </c>
    </row>
    <row r="20" spans="1:11" ht="15" x14ac:dyDescent="0.2">
      <c r="A20" s="3" t="s">
        <v>16</v>
      </c>
      <c r="B20" s="3">
        <f t="shared" ca="1" si="1"/>
        <v>57501</v>
      </c>
      <c r="C20" s="3" t="str">
        <f t="shared" ca="1" si="2"/>
        <v>bu481098</v>
      </c>
      <c r="D20" s="3">
        <v>1</v>
      </c>
      <c r="E20" s="4">
        <v>29200</v>
      </c>
      <c r="F20" s="4">
        <f t="shared" si="3"/>
        <v>1216.6666666666667</v>
      </c>
      <c r="G20" s="5">
        <v>2</v>
      </c>
      <c r="H20" s="6">
        <f t="shared" ca="1" si="0"/>
        <v>43874</v>
      </c>
      <c r="I20" s="6">
        <f t="shared" ca="1" si="4"/>
        <v>45090.666666666664</v>
      </c>
      <c r="J20" s="7">
        <f t="shared" ca="1" si="5"/>
        <v>2023</v>
      </c>
      <c r="K20" s="7">
        <f t="shared" ca="1" si="6"/>
        <v>6</v>
      </c>
    </row>
    <row r="21" spans="1:11" ht="15" x14ac:dyDescent="0.2">
      <c r="A21" s="3" t="s">
        <v>16</v>
      </c>
      <c r="B21" s="3">
        <f t="shared" ca="1" si="1"/>
        <v>25888</v>
      </c>
      <c r="C21" s="3" t="str">
        <f t="shared" ca="1" si="2"/>
        <v>pe697336</v>
      </c>
      <c r="D21" s="3">
        <v>1</v>
      </c>
      <c r="E21" s="4">
        <v>35040</v>
      </c>
      <c r="F21" s="4">
        <f t="shared" si="3"/>
        <v>1460</v>
      </c>
      <c r="G21" s="5">
        <v>6</v>
      </c>
      <c r="H21" s="6">
        <f t="shared" ca="1" si="0"/>
        <v>44096</v>
      </c>
      <c r="I21" s="6">
        <f t="shared" ca="1" si="4"/>
        <v>45556</v>
      </c>
      <c r="J21" s="7">
        <f t="shared" ca="1" si="5"/>
        <v>2024</v>
      </c>
      <c r="K21" s="7">
        <f t="shared" ca="1" si="6"/>
        <v>9</v>
      </c>
    </row>
    <row r="22" spans="1:11" ht="15" x14ac:dyDescent="0.2">
      <c r="A22" s="3" t="s">
        <v>16</v>
      </c>
      <c r="B22" s="3">
        <f t="shared" ca="1" si="1"/>
        <v>63114</v>
      </c>
      <c r="C22" s="3" t="str">
        <f t="shared" ca="1" si="2"/>
        <v>lc521029</v>
      </c>
      <c r="D22" s="3">
        <v>1</v>
      </c>
      <c r="E22" s="4">
        <v>29200</v>
      </c>
      <c r="F22" s="4">
        <f t="shared" si="3"/>
        <v>1216.6666666666667</v>
      </c>
      <c r="G22" s="5">
        <v>2</v>
      </c>
      <c r="H22" s="6">
        <f t="shared" ca="1" si="0"/>
        <v>42763</v>
      </c>
      <c r="I22" s="6">
        <f t="shared" ca="1" si="4"/>
        <v>43979.666666666664</v>
      </c>
      <c r="J22" s="7">
        <f t="shared" ca="1" si="5"/>
        <v>2020</v>
      </c>
      <c r="K22" s="7">
        <f t="shared" ca="1" si="6"/>
        <v>5</v>
      </c>
    </row>
    <row r="23" spans="1:11" ht="15" x14ac:dyDescent="0.2">
      <c r="A23" s="3" t="s">
        <v>16</v>
      </c>
      <c r="B23" s="3">
        <f t="shared" ca="1" si="1"/>
        <v>32311</v>
      </c>
      <c r="C23" s="3" t="str">
        <f t="shared" ca="1" si="2"/>
        <v>cd134267</v>
      </c>
      <c r="D23" s="3">
        <v>1</v>
      </c>
      <c r="E23" s="4">
        <v>58400</v>
      </c>
      <c r="F23" s="4">
        <f>E23/24</f>
        <v>2433.3333333333335</v>
      </c>
      <c r="G23" s="5">
        <v>10</v>
      </c>
      <c r="H23" s="6">
        <f t="shared" ca="1" si="0"/>
        <v>43769</v>
      </c>
      <c r="I23" s="6">
        <f ca="1">H23+F23</f>
        <v>46202.333333333336</v>
      </c>
      <c r="J23" s="7">
        <f t="shared" ca="1" si="5"/>
        <v>2026</v>
      </c>
      <c r="K23" s="7">
        <f t="shared" ca="1" si="6"/>
        <v>6</v>
      </c>
    </row>
    <row r="24" spans="1:11" ht="15" x14ac:dyDescent="0.2">
      <c r="A24" s="3" t="s">
        <v>16</v>
      </c>
      <c r="B24" s="3">
        <f t="shared" ca="1" si="1"/>
        <v>46978</v>
      </c>
      <c r="C24" s="3" t="str">
        <f t="shared" ca="1" si="2"/>
        <v>ts656712</v>
      </c>
      <c r="D24" s="3">
        <v>1</v>
      </c>
      <c r="E24" s="4">
        <v>58400</v>
      </c>
      <c r="F24" s="4">
        <f t="shared" si="3"/>
        <v>2433.3333333333335</v>
      </c>
      <c r="G24" s="5">
        <v>10</v>
      </c>
      <c r="H24" s="6">
        <f t="shared" ca="1" si="0"/>
        <v>44476</v>
      </c>
      <c r="I24" s="6">
        <f t="shared" ca="1" si="4"/>
        <v>46909.333333333336</v>
      </c>
      <c r="J24" s="7">
        <f t="shared" ca="1" si="5"/>
        <v>2028</v>
      </c>
      <c r="K24" s="7">
        <f t="shared" ca="1" si="6"/>
        <v>6</v>
      </c>
    </row>
    <row r="25" spans="1:11" ht="15" x14ac:dyDescent="0.2">
      <c r="A25" s="3" t="s">
        <v>16</v>
      </c>
      <c r="B25" s="3">
        <f t="shared" ca="1" si="1"/>
        <v>32976</v>
      </c>
      <c r="C25" s="3" t="str">
        <f t="shared" ca="1" si="2"/>
        <v>ly491636</v>
      </c>
      <c r="D25" s="3">
        <v>1</v>
      </c>
      <c r="E25" s="4">
        <v>58400</v>
      </c>
      <c r="F25" s="4">
        <f t="shared" si="3"/>
        <v>2433.3333333333335</v>
      </c>
      <c r="G25" s="5">
        <v>10</v>
      </c>
      <c r="H25" s="6">
        <f t="shared" ca="1" si="0"/>
        <v>44111</v>
      </c>
      <c r="I25" s="6">
        <f t="shared" ca="1" si="4"/>
        <v>46544.333333333336</v>
      </c>
      <c r="J25" s="7">
        <f t="shared" ca="1" si="5"/>
        <v>2027</v>
      </c>
      <c r="K25" s="7">
        <f t="shared" ca="1" si="6"/>
        <v>6</v>
      </c>
    </row>
    <row r="26" spans="1:11" ht="15" x14ac:dyDescent="0.2">
      <c r="A26" s="3" t="s">
        <v>16</v>
      </c>
      <c r="B26" s="3">
        <f t="shared" ca="1" si="1"/>
        <v>81458</v>
      </c>
      <c r="C26" s="3" t="str">
        <f t="shared" ca="1" si="2"/>
        <v>ri89686</v>
      </c>
      <c r="D26" s="3">
        <v>1</v>
      </c>
      <c r="E26" s="4">
        <v>40880</v>
      </c>
      <c r="F26" s="4">
        <f t="shared" si="3"/>
        <v>1703.3333333333333</v>
      </c>
      <c r="G26" s="5">
        <v>7</v>
      </c>
      <c r="H26" s="6">
        <f t="shared" ca="1" si="0"/>
        <v>44474</v>
      </c>
      <c r="I26" s="6">
        <f t="shared" ca="1" si="4"/>
        <v>46177.333333333336</v>
      </c>
      <c r="J26" s="7">
        <f t="shared" ca="1" si="5"/>
        <v>2026</v>
      </c>
      <c r="K26" s="7">
        <f t="shared" ca="1" si="6"/>
        <v>6</v>
      </c>
    </row>
    <row r="27" spans="1:11" ht="15" x14ac:dyDescent="0.2">
      <c r="A27" s="3" t="s">
        <v>16</v>
      </c>
      <c r="B27" s="3">
        <f t="shared" ca="1" si="1"/>
        <v>43442</v>
      </c>
      <c r="C27" s="3" t="str">
        <f t="shared" ca="1" si="2"/>
        <v>vh708771</v>
      </c>
      <c r="D27" s="3">
        <v>1</v>
      </c>
      <c r="E27" s="4">
        <v>35040</v>
      </c>
      <c r="F27" s="4">
        <f t="shared" si="3"/>
        <v>1460</v>
      </c>
      <c r="G27" s="5">
        <v>6</v>
      </c>
      <c r="H27" s="6">
        <f t="shared" ca="1" si="0"/>
        <v>42443</v>
      </c>
      <c r="I27" s="6">
        <f t="shared" ca="1" si="4"/>
        <v>43903</v>
      </c>
      <c r="J27" s="7">
        <f t="shared" ca="1" si="5"/>
        <v>2020</v>
      </c>
      <c r="K27" s="7">
        <f t="shared" ca="1" si="6"/>
        <v>3</v>
      </c>
    </row>
    <row r="28" spans="1:11" ht="15" x14ac:dyDescent="0.2">
      <c r="A28" s="3" t="s">
        <v>16</v>
      </c>
      <c r="B28" s="3">
        <f t="shared" ca="1" si="1"/>
        <v>94301</v>
      </c>
      <c r="C28" s="3" t="str">
        <f t="shared" ca="1" si="2"/>
        <v>ph348504</v>
      </c>
      <c r="D28" s="3">
        <v>1</v>
      </c>
      <c r="E28" s="4">
        <v>35040</v>
      </c>
      <c r="F28" s="4">
        <f t="shared" si="3"/>
        <v>1460</v>
      </c>
      <c r="G28" s="5">
        <v>6</v>
      </c>
      <c r="H28" s="6">
        <f t="shared" ca="1" si="0"/>
        <v>44485</v>
      </c>
      <c r="I28" s="6">
        <f t="shared" ca="1" si="4"/>
        <v>45945</v>
      </c>
      <c r="J28" s="7">
        <f t="shared" ca="1" si="5"/>
        <v>2025</v>
      </c>
      <c r="K28" s="7">
        <f t="shared" ca="1" si="6"/>
        <v>10</v>
      </c>
    </row>
    <row r="29" spans="1:11" ht="15" x14ac:dyDescent="0.2">
      <c r="A29" s="3" t="s">
        <v>16</v>
      </c>
      <c r="B29" s="3">
        <f t="shared" ca="1" si="1"/>
        <v>87373</v>
      </c>
      <c r="C29" s="3" t="str">
        <f t="shared" ca="1" si="2"/>
        <v>jt706511</v>
      </c>
      <c r="D29" s="3">
        <v>1</v>
      </c>
      <c r="E29" s="4">
        <v>35040</v>
      </c>
      <c r="F29" s="4">
        <f>E29/24</f>
        <v>1460</v>
      </c>
      <c r="G29" s="5">
        <v>6</v>
      </c>
      <c r="H29" s="6">
        <f t="shared" ca="1" si="0"/>
        <v>44407</v>
      </c>
      <c r="I29" s="6">
        <f ca="1">H29+F29</f>
        <v>45867</v>
      </c>
      <c r="J29" s="7">
        <f t="shared" ca="1" si="5"/>
        <v>2025</v>
      </c>
      <c r="K29" s="7">
        <f t="shared" ca="1" si="6"/>
        <v>7</v>
      </c>
    </row>
    <row r="30" spans="1:11" ht="15" x14ac:dyDescent="0.2">
      <c r="A30" s="3" t="s">
        <v>16</v>
      </c>
      <c r="B30" s="3">
        <f t="shared" ca="1" si="1"/>
        <v>66339</v>
      </c>
      <c r="C30" s="3" t="str">
        <f t="shared" ca="1" si="2"/>
        <v>au803064</v>
      </c>
      <c r="D30" s="3">
        <v>1</v>
      </c>
      <c r="E30" s="4">
        <v>35040</v>
      </c>
      <c r="F30" s="4">
        <f t="shared" si="3"/>
        <v>1460</v>
      </c>
      <c r="G30" s="5">
        <v>6</v>
      </c>
      <c r="H30" s="6">
        <f t="shared" ca="1" si="0"/>
        <v>43382</v>
      </c>
      <c r="I30" s="6">
        <f t="shared" ca="1" si="4"/>
        <v>44842</v>
      </c>
      <c r="J30" s="7">
        <f t="shared" ca="1" si="5"/>
        <v>2022</v>
      </c>
      <c r="K30" s="7">
        <f t="shared" ca="1" si="6"/>
        <v>10</v>
      </c>
    </row>
    <row r="31" spans="1:11" ht="15" x14ac:dyDescent="0.2">
      <c r="A31" s="3" t="s">
        <v>16</v>
      </c>
      <c r="B31" s="3">
        <f t="shared" ca="1" si="1"/>
        <v>49754</v>
      </c>
      <c r="C31" s="3" t="str">
        <f t="shared" ca="1" si="2"/>
        <v>vi218676</v>
      </c>
      <c r="D31" s="3">
        <v>1</v>
      </c>
      <c r="E31" s="4">
        <v>35040</v>
      </c>
      <c r="F31" s="4">
        <f>E31/24</f>
        <v>1460</v>
      </c>
      <c r="G31" s="5">
        <v>6</v>
      </c>
      <c r="H31" s="6">
        <f t="shared" ca="1" si="0"/>
        <v>42547</v>
      </c>
      <c r="I31" s="6">
        <f ca="1">H31+F31</f>
        <v>44007</v>
      </c>
      <c r="J31" s="7">
        <f t="shared" ca="1" si="5"/>
        <v>2020</v>
      </c>
      <c r="K31" s="7">
        <f t="shared" ca="1" si="6"/>
        <v>6</v>
      </c>
    </row>
    <row r="32" spans="1:11" ht="15" x14ac:dyDescent="0.2">
      <c r="A32" s="3" t="s">
        <v>16</v>
      </c>
      <c r="B32" s="3">
        <f t="shared" ca="1" si="1"/>
        <v>20057</v>
      </c>
      <c r="C32" s="3" t="str">
        <f t="shared" ca="1" si="2"/>
        <v>oe40597</v>
      </c>
      <c r="D32" s="3">
        <v>1</v>
      </c>
      <c r="E32" s="4">
        <v>35040</v>
      </c>
      <c r="F32" s="4">
        <f t="shared" si="3"/>
        <v>1460</v>
      </c>
      <c r="G32" s="5">
        <v>6</v>
      </c>
      <c r="H32" s="6">
        <f t="shared" ca="1" si="0"/>
        <v>43654</v>
      </c>
      <c r="I32" s="6">
        <f t="shared" ca="1" si="4"/>
        <v>45114</v>
      </c>
      <c r="J32" s="7">
        <f t="shared" ca="1" si="5"/>
        <v>2023</v>
      </c>
      <c r="K32" s="7">
        <f ca="1">MONTH(I32)</f>
        <v>7</v>
      </c>
    </row>
    <row r="33" spans="1:11" ht="15" x14ac:dyDescent="0.2">
      <c r="A33" s="3" t="s">
        <v>16</v>
      </c>
      <c r="B33" s="3">
        <f t="shared" ca="1" si="1"/>
        <v>52160</v>
      </c>
      <c r="C33" s="3" t="str">
        <f t="shared" ca="1" si="2"/>
        <v>by572184</v>
      </c>
      <c r="D33" s="3">
        <v>1</v>
      </c>
      <c r="E33" s="4">
        <v>35040</v>
      </c>
      <c r="F33" s="4">
        <f t="shared" si="3"/>
        <v>1460</v>
      </c>
      <c r="G33" s="5">
        <v>6</v>
      </c>
      <c r="H33" s="6">
        <f t="shared" ca="1" si="0"/>
        <v>42993</v>
      </c>
      <c r="I33" s="6">
        <f t="shared" ca="1" si="4"/>
        <v>44453</v>
      </c>
      <c r="J33" s="7">
        <f t="shared" ca="1" si="5"/>
        <v>2021</v>
      </c>
      <c r="K33" s="7">
        <f t="shared" ca="1" si="6"/>
        <v>9</v>
      </c>
    </row>
    <row r="34" spans="1:11" ht="15" x14ac:dyDescent="0.2">
      <c r="A34" s="3" t="s">
        <v>16</v>
      </c>
      <c r="B34" s="3">
        <f t="shared" ca="1" si="1"/>
        <v>17652</v>
      </c>
      <c r="C34" s="3" t="str">
        <f t="shared" ca="1" si="2"/>
        <v>kn694230</v>
      </c>
      <c r="D34" s="3">
        <v>1</v>
      </c>
      <c r="E34" s="4">
        <v>40880</v>
      </c>
      <c r="F34" s="4">
        <f t="shared" si="3"/>
        <v>1703.3333333333333</v>
      </c>
      <c r="G34" s="5">
        <v>7</v>
      </c>
      <c r="H34" s="6">
        <f t="shared" ca="1" si="0"/>
        <v>42753</v>
      </c>
      <c r="I34" s="6">
        <f t="shared" ca="1" si="4"/>
        <v>44456.333333333336</v>
      </c>
      <c r="J34" s="7">
        <f t="shared" ca="1" si="5"/>
        <v>2021</v>
      </c>
      <c r="K34" s="7">
        <f t="shared" ca="1" si="6"/>
        <v>9</v>
      </c>
    </row>
    <row r="35" spans="1:11" ht="15" x14ac:dyDescent="0.2">
      <c r="A35" s="3" t="s">
        <v>16</v>
      </c>
      <c r="B35" s="3">
        <f t="shared" ca="1" si="1"/>
        <v>53905</v>
      </c>
      <c r="C35" s="3" t="str">
        <f t="shared" ca="1" si="2"/>
        <v>jf91544</v>
      </c>
      <c r="D35" s="8">
        <v>1</v>
      </c>
      <c r="E35" s="4">
        <v>40880</v>
      </c>
      <c r="F35" s="4">
        <f t="shared" si="3"/>
        <v>1703.3333333333333</v>
      </c>
      <c r="G35" s="5">
        <v>7</v>
      </c>
      <c r="H35" s="6">
        <f t="shared" ca="1" si="0"/>
        <v>42951</v>
      </c>
      <c r="I35" s="6">
        <f t="shared" ca="1" si="4"/>
        <v>44654.333333333336</v>
      </c>
      <c r="J35" s="7">
        <f t="shared" ca="1" si="5"/>
        <v>2022</v>
      </c>
      <c r="K35" s="7">
        <f t="shared" ca="1" si="6"/>
        <v>4</v>
      </c>
    </row>
    <row r="36" spans="1:11" ht="15" x14ac:dyDescent="0.2">
      <c r="A36" s="3" t="s">
        <v>16</v>
      </c>
      <c r="B36" s="3">
        <f t="shared" ca="1" si="1"/>
        <v>16967</v>
      </c>
      <c r="C36" s="3" t="str">
        <f t="shared" ca="1" si="2"/>
        <v>rn245073</v>
      </c>
      <c r="D36" s="8">
        <v>1</v>
      </c>
      <c r="E36" s="4">
        <v>40880</v>
      </c>
      <c r="F36" s="4">
        <f t="shared" si="3"/>
        <v>1703.3333333333333</v>
      </c>
      <c r="G36" s="5">
        <v>7</v>
      </c>
      <c r="H36" s="6">
        <f t="shared" ca="1" si="0"/>
        <v>42802</v>
      </c>
      <c r="I36" s="6">
        <f t="shared" ca="1" si="4"/>
        <v>44505.333333333336</v>
      </c>
      <c r="J36" s="7">
        <f t="shared" ca="1" si="5"/>
        <v>2021</v>
      </c>
      <c r="K36" s="7">
        <f t="shared" ca="1" si="6"/>
        <v>11</v>
      </c>
    </row>
    <row r="37" spans="1:11" ht="15" x14ac:dyDescent="0.2">
      <c r="A37" s="3" t="s">
        <v>16</v>
      </c>
      <c r="B37" s="3">
        <f t="shared" ca="1" si="1"/>
        <v>26857</v>
      </c>
      <c r="C37" s="3" t="str">
        <f t="shared" ca="1" si="2"/>
        <v>mh985634</v>
      </c>
      <c r="D37" s="8">
        <v>1</v>
      </c>
      <c r="E37" s="4">
        <v>40880</v>
      </c>
      <c r="F37" s="4">
        <f t="shared" si="3"/>
        <v>1703.3333333333333</v>
      </c>
      <c r="G37" s="5">
        <v>7</v>
      </c>
      <c r="H37" s="6">
        <f t="shared" ca="1" si="0"/>
        <v>42616</v>
      </c>
      <c r="I37" s="6">
        <f t="shared" ca="1" si="4"/>
        <v>44319.333333333336</v>
      </c>
      <c r="J37" s="7">
        <f t="shared" ca="1" si="5"/>
        <v>2021</v>
      </c>
      <c r="K37" s="7">
        <f t="shared" ca="1" si="6"/>
        <v>5</v>
      </c>
    </row>
    <row r="38" spans="1:11" ht="15" x14ac:dyDescent="0.2">
      <c r="A38" s="3" t="s">
        <v>16</v>
      </c>
      <c r="B38" s="3">
        <f t="shared" ca="1" si="1"/>
        <v>83075</v>
      </c>
      <c r="C38" s="3" t="str">
        <f t="shared" ca="1" si="2"/>
        <v>tq447533</v>
      </c>
      <c r="D38" s="8">
        <v>1</v>
      </c>
      <c r="E38" s="4">
        <v>35040</v>
      </c>
      <c r="F38" s="4">
        <f t="shared" si="3"/>
        <v>1460</v>
      </c>
      <c r="G38" s="5">
        <v>6</v>
      </c>
      <c r="H38" s="6">
        <f t="shared" ca="1" si="0"/>
        <v>43615</v>
      </c>
      <c r="I38" s="6">
        <f t="shared" ca="1" si="4"/>
        <v>45075</v>
      </c>
      <c r="J38" s="7">
        <f t="shared" ca="1" si="5"/>
        <v>2023</v>
      </c>
      <c r="K38" s="7">
        <f t="shared" ca="1" si="6"/>
        <v>5</v>
      </c>
    </row>
    <row r="39" spans="1:11" ht="15" x14ac:dyDescent="0.2">
      <c r="A39" s="3" t="s">
        <v>16</v>
      </c>
      <c r="B39" s="3">
        <f t="shared" ca="1" si="1"/>
        <v>21696</v>
      </c>
      <c r="C39" s="3" t="str">
        <f t="shared" ca="1" si="2"/>
        <v>aj659060</v>
      </c>
      <c r="D39" s="8">
        <v>1</v>
      </c>
      <c r="E39" s="4">
        <v>35040</v>
      </c>
      <c r="F39" s="4">
        <f t="shared" si="3"/>
        <v>1460</v>
      </c>
      <c r="G39" s="5">
        <v>6</v>
      </c>
      <c r="H39" s="6">
        <f t="shared" ca="1" si="0"/>
        <v>42434</v>
      </c>
      <c r="I39" s="6">
        <f t="shared" ca="1" si="4"/>
        <v>43894</v>
      </c>
      <c r="J39" s="7">
        <f t="shared" ca="1" si="5"/>
        <v>2020</v>
      </c>
      <c r="K39" s="7">
        <f t="shared" ca="1" si="6"/>
        <v>3</v>
      </c>
    </row>
    <row r="40" spans="1:11" ht="15" x14ac:dyDescent="0.2">
      <c r="A40" s="3" t="s">
        <v>16</v>
      </c>
      <c r="B40" s="3">
        <f t="shared" ca="1" si="1"/>
        <v>28027</v>
      </c>
      <c r="C40" s="3" t="str">
        <f t="shared" ca="1" si="2"/>
        <v>ta717991</v>
      </c>
      <c r="D40" s="3">
        <v>1</v>
      </c>
      <c r="E40" s="4">
        <v>17520</v>
      </c>
      <c r="F40" s="4">
        <f t="shared" si="3"/>
        <v>730</v>
      </c>
      <c r="G40" s="5">
        <v>3</v>
      </c>
      <c r="H40" s="6">
        <f t="shared" ca="1" si="0"/>
        <v>44133</v>
      </c>
      <c r="I40" s="6">
        <f t="shared" ca="1" si="4"/>
        <v>44863</v>
      </c>
      <c r="J40" s="7">
        <f t="shared" ca="1" si="5"/>
        <v>2022</v>
      </c>
      <c r="K40" s="7">
        <f t="shared" ca="1" si="6"/>
        <v>10</v>
      </c>
    </row>
    <row r="41" spans="1:11" ht="15" x14ac:dyDescent="0.2">
      <c r="A41" s="3" t="s">
        <v>16</v>
      </c>
      <c r="B41" s="3">
        <f t="shared" ca="1" si="1"/>
        <v>51243</v>
      </c>
      <c r="C41" s="3" t="str">
        <f t="shared" ca="1" si="2"/>
        <v>el348692</v>
      </c>
      <c r="D41" s="3">
        <v>1</v>
      </c>
      <c r="E41" s="4">
        <v>17520</v>
      </c>
      <c r="F41" s="4">
        <f t="shared" si="3"/>
        <v>730</v>
      </c>
      <c r="G41" s="5">
        <v>3</v>
      </c>
      <c r="H41" s="6">
        <f t="shared" ca="1" si="0"/>
        <v>43449</v>
      </c>
      <c r="I41" s="6">
        <f t="shared" ca="1" si="4"/>
        <v>44179</v>
      </c>
      <c r="J41" s="7">
        <f t="shared" ca="1" si="5"/>
        <v>2020</v>
      </c>
      <c r="K41" s="7">
        <f t="shared" ca="1" si="6"/>
        <v>12</v>
      </c>
    </row>
    <row r="42" spans="1:11" ht="15" x14ac:dyDescent="0.2">
      <c r="A42" s="3" t="s">
        <v>16</v>
      </c>
      <c r="B42" s="3">
        <f t="shared" ca="1" si="1"/>
        <v>84038</v>
      </c>
      <c r="C42" s="3" t="str">
        <f t="shared" ca="1" si="2"/>
        <v>fy601543</v>
      </c>
      <c r="D42" s="3">
        <v>1</v>
      </c>
      <c r="E42" s="4">
        <v>17520</v>
      </c>
      <c r="F42" s="4">
        <f t="shared" si="3"/>
        <v>730</v>
      </c>
      <c r="G42" s="5">
        <v>3</v>
      </c>
      <c r="H42" s="6">
        <f t="shared" ca="1" si="0"/>
        <v>43814</v>
      </c>
      <c r="I42" s="6">
        <f t="shared" ca="1" si="4"/>
        <v>44544</v>
      </c>
      <c r="J42" s="7">
        <f t="shared" ca="1" si="5"/>
        <v>2021</v>
      </c>
      <c r="K42" s="7">
        <f t="shared" ca="1" si="6"/>
        <v>12</v>
      </c>
    </row>
    <row r="43" spans="1:11" ht="15" x14ac:dyDescent="0.2">
      <c r="A43" s="3" t="s">
        <v>16</v>
      </c>
      <c r="B43" s="3">
        <f t="shared" ca="1" si="1"/>
        <v>97704</v>
      </c>
      <c r="C43" s="3" t="str">
        <f t="shared" ca="1" si="2"/>
        <v>yx382460</v>
      </c>
      <c r="D43" s="3">
        <v>1</v>
      </c>
      <c r="E43" s="4">
        <v>17520</v>
      </c>
      <c r="F43" s="4">
        <f t="shared" si="3"/>
        <v>730</v>
      </c>
      <c r="G43" s="5">
        <v>3</v>
      </c>
      <c r="H43" s="6">
        <f t="shared" ca="1" si="0"/>
        <v>43965</v>
      </c>
      <c r="I43" s="6">
        <f t="shared" ca="1" si="4"/>
        <v>44695</v>
      </c>
      <c r="J43" s="7">
        <f t="shared" ca="1" si="5"/>
        <v>2022</v>
      </c>
      <c r="K43" s="7">
        <f t="shared" ca="1" si="6"/>
        <v>5</v>
      </c>
    </row>
    <row r="44" spans="1:11" ht="15" x14ac:dyDescent="0.2">
      <c r="A44" s="3" t="s">
        <v>16</v>
      </c>
      <c r="B44" s="3">
        <f t="shared" ca="1" si="1"/>
        <v>42479</v>
      </c>
      <c r="C44" s="3" t="str">
        <f t="shared" ca="1" si="2"/>
        <v>rq618204</v>
      </c>
      <c r="D44" s="3">
        <v>1</v>
      </c>
      <c r="E44" s="4">
        <v>29200</v>
      </c>
      <c r="F44" s="4">
        <f t="shared" si="3"/>
        <v>1216.6666666666667</v>
      </c>
      <c r="G44" s="5">
        <v>2</v>
      </c>
      <c r="H44" s="6">
        <f t="shared" ca="1" si="0"/>
        <v>43989</v>
      </c>
      <c r="I44" s="6">
        <f t="shared" ca="1" si="4"/>
        <v>45205.666666666664</v>
      </c>
      <c r="J44" s="7">
        <f t="shared" ca="1" si="5"/>
        <v>2023</v>
      </c>
      <c r="K44" s="7">
        <f t="shared" ca="1" si="6"/>
        <v>10</v>
      </c>
    </row>
    <row r="45" spans="1:11" ht="15" x14ac:dyDescent="0.2">
      <c r="A45" s="3" t="s">
        <v>17</v>
      </c>
      <c r="B45" s="3">
        <f t="shared" ca="1" si="1"/>
        <v>29943</v>
      </c>
      <c r="C45" s="3" t="str">
        <f t="shared" ca="1" si="2"/>
        <v>ch648881</v>
      </c>
      <c r="D45" s="3">
        <v>1</v>
      </c>
      <c r="E45" s="4">
        <v>29200</v>
      </c>
      <c r="F45" s="4">
        <f t="shared" si="3"/>
        <v>1216.6666666666667</v>
      </c>
      <c r="G45" s="3" t="s">
        <v>11</v>
      </c>
      <c r="H45" s="6">
        <f ca="1">RANDBETWEEN(DATE(2016,1,1),DATE(2022,6,29))</f>
        <v>44372</v>
      </c>
      <c r="I45" s="6">
        <f ca="1">H45+F45</f>
        <v>45588.666666666664</v>
      </c>
      <c r="J45" s="7">
        <f t="shared" ca="1" si="5"/>
        <v>2024</v>
      </c>
      <c r="K45" s="7">
        <f t="shared" ca="1" si="6"/>
        <v>10</v>
      </c>
    </row>
    <row r="46" spans="1:11" ht="15" x14ac:dyDescent="0.2">
      <c r="A46" s="3" t="s">
        <v>17</v>
      </c>
      <c r="B46" s="3">
        <f t="shared" ca="1" si="1"/>
        <v>35937</v>
      </c>
      <c r="C46" s="3" t="str">
        <f t="shared" ca="1" si="2"/>
        <v>cx615540</v>
      </c>
      <c r="D46" s="3">
        <v>1</v>
      </c>
      <c r="E46" s="4">
        <v>29200</v>
      </c>
      <c r="F46" s="4">
        <f t="shared" si="3"/>
        <v>1216.6666666666667</v>
      </c>
      <c r="G46" s="3" t="s">
        <v>11</v>
      </c>
      <c r="H46" s="6">
        <f t="shared" ref="H46:H78" ca="1" si="7">RANDBETWEEN(DATE(2016,1,1),DATE(2022,6,29))</f>
        <v>42766</v>
      </c>
      <c r="I46" s="6">
        <f t="shared" ref="I46:I78" ca="1" si="8">H46+F46</f>
        <v>43982.666666666664</v>
      </c>
      <c r="J46" s="7">
        <f t="shared" ca="1" si="5"/>
        <v>2020</v>
      </c>
      <c r="K46" s="7">
        <f t="shared" ca="1" si="6"/>
        <v>5</v>
      </c>
    </row>
    <row r="47" spans="1:11" ht="15" x14ac:dyDescent="0.2">
      <c r="A47" s="3" t="s">
        <v>17</v>
      </c>
      <c r="B47" s="3">
        <f t="shared" ca="1" si="1"/>
        <v>93647</v>
      </c>
      <c r="C47" s="3" t="str">
        <f t="shared" ca="1" si="2"/>
        <v>my81116</v>
      </c>
      <c r="D47" s="3">
        <v>1</v>
      </c>
      <c r="E47" s="4">
        <v>58400</v>
      </c>
      <c r="F47" s="4">
        <f t="shared" si="3"/>
        <v>2433.3333333333335</v>
      </c>
      <c r="G47" s="3">
        <v>10</v>
      </c>
      <c r="H47" s="6">
        <f t="shared" ca="1" si="7"/>
        <v>44331</v>
      </c>
      <c r="I47" s="6">
        <f t="shared" ca="1" si="8"/>
        <v>46764.333333333336</v>
      </c>
      <c r="J47" s="7">
        <f t="shared" ca="1" si="5"/>
        <v>2028</v>
      </c>
      <c r="K47" s="7">
        <f t="shared" ca="1" si="6"/>
        <v>1</v>
      </c>
    </row>
    <row r="48" spans="1:11" ht="15" x14ac:dyDescent="0.2">
      <c r="A48" s="3" t="s">
        <v>17</v>
      </c>
      <c r="B48" s="3">
        <f t="shared" ca="1" si="1"/>
        <v>68089</v>
      </c>
      <c r="C48" s="3" t="str">
        <f t="shared" ca="1" si="2"/>
        <v>be760093</v>
      </c>
      <c r="D48" s="3">
        <v>1</v>
      </c>
      <c r="E48" s="4">
        <v>58400</v>
      </c>
      <c r="F48" s="4">
        <f t="shared" si="3"/>
        <v>2433.3333333333335</v>
      </c>
      <c r="G48" s="3">
        <v>10</v>
      </c>
      <c r="H48" s="6">
        <f t="shared" ca="1" si="7"/>
        <v>44039</v>
      </c>
      <c r="I48" s="6">
        <f t="shared" ca="1" si="8"/>
        <v>46472.333333333336</v>
      </c>
      <c r="J48" s="7">
        <f t="shared" ca="1" si="5"/>
        <v>2027</v>
      </c>
      <c r="K48" s="7">
        <f t="shared" ca="1" si="6"/>
        <v>3</v>
      </c>
    </row>
    <row r="49" spans="1:11" ht="15" x14ac:dyDescent="0.2">
      <c r="A49" s="3" t="s">
        <v>17</v>
      </c>
      <c r="B49" s="3">
        <f t="shared" ca="1" si="1"/>
        <v>80943</v>
      </c>
      <c r="C49" s="3" t="str">
        <f t="shared" ca="1" si="2"/>
        <v>cz597078</v>
      </c>
      <c r="D49" s="3">
        <v>1</v>
      </c>
      <c r="E49" s="4">
        <v>58400</v>
      </c>
      <c r="F49" s="4">
        <f t="shared" si="3"/>
        <v>2433.3333333333335</v>
      </c>
      <c r="G49" s="3">
        <v>10</v>
      </c>
      <c r="H49" s="6">
        <f t="shared" ca="1" si="7"/>
        <v>44496</v>
      </c>
      <c r="I49" s="6">
        <f t="shared" ca="1" si="8"/>
        <v>46929.333333333336</v>
      </c>
      <c r="J49" s="7">
        <f t="shared" ca="1" si="5"/>
        <v>2028</v>
      </c>
      <c r="K49" s="7">
        <f t="shared" ca="1" si="6"/>
        <v>6</v>
      </c>
    </row>
    <row r="50" spans="1:11" ht="15" x14ac:dyDescent="0.2">
      <c r="A50" s="3" t="s">
        <v>17</v>
      </c>
      <c r="B50" s="3">
        <f t="shared" ca="1" si="1"/>
        <v>56505</v>
      </c>
      <c r="C50" s="3" t="str">
        <f t="shared" ca="1" si="2"/>
        <v>nu663878</v>
      </c>
      <c r="D50" s="3">
        <v>1</v>
      </c>
      <c r="E50" s="4">
        <v>58400</v>
      </c>
      <c r="F50" s="4">
        <f t="shared" si="3"/>
        <v>2433.3333333333335</v>
      </c>
      <c r="G50" s="3">
        <v>10</v>
      </c>
      <c r="H50" s="6">
        <f t="shared" ca="1" si="7"/>
        <v>44245</v>
      </c>
      <c r="I50" s="6">
        <f t="shared" ca="1" si="8"/>
        <v>46678.333333333336</v>
      </c>
      <c r="J50" s="7">
        <f t="shared" ca="1" si="5"/>
        <v>2027</v>
      </c>
      <c r="K50" s="7">
        <f t="shared" ca="1" si="6"/>
        <v>10</v>
      </c>
    </row>
    <row r="51" spans="1:11" ht="15" x14ac:dyDescent="0.2">
      <c r="A51" s="3" t="s">
        <v>17</v>
      </c>
      <c r="B51" s="3">
        <f t="shared" ca="1" si="1"/>
        <v>26557</v>
      </c>
      <c r="C51" s="3" t="str">
        <f t="shared" ca="1" si="2"/>
        <v>qs160093</v>
      </c>
      <c r="D51" s="3">
        <v>1</v>
      </c>
      <c r="E51" s="4">
        <v>58400</v>
      </c>
      <c r="F51" s="4">
        <f t="shared" si="3"/>
        <v>2433.3333333333335</v>
      </c>
      <c r="G51" s="3">
        <v>10</v>
      </c>
      <c r="H51" s="6">
        <f t="shared" ca="1" si="7"/>
        <v>43373</v>
      </c>
      <c r="I51" s="6">
        <f t="shared" ca="1" si="8"/>
        <v>45806.333333333336</v>
      </c>
      <c r="J51" s="7">
        <f t="shared" ca="1" si="5"/>
        <v>2025</v>
      </c>
      <c r="K51" s="7">
        <f t="shared" ca="1" si="6"/>
        <v>5</v>
      </c>
    </row>
    <row r="52" spans="1:11" ht="15" x14ac:dyDescent="0.2">
      <c r="A52" s="3" t="s">
        <v>17</v>
      </c>
      <c r="B52" s="3">
        <f t="shared" ca="1" si="1"/>
        <v>22317</v>
      </c>
      <c r="C52" s="3" t="str">
        <f t="shared" ca="1" si="2"/>
        <v>yj28672</v>
      </c>
      <c r="D52" s="3">
        <v>1</v>
      </c>
      <c r="E52" s="4">
        <v>58400</v>
      </c>
      <c r="F52" s="4">
        <f t="shared" si="3"/>
        <v>2433.3333333333335</v>
      </c>
      <c r="G52" s="3">
        <v>10</v>
      </c>
      <c r="H52" s="6">
        <f t="shared" ca="1" si="7"/>
        <v>43046</v>
      </c>
      <c r="I52" s="6">
        <f t="shared" ca="1" si="8"/>
        <v>45479.333333333336</v>
      </c>
      <c r="J52" s="7">
        <f t="shared" ca="1" si="5"/>
        <v>2024</v>
      </c>
      <c r="K52" s="7">
        <f t="shared" ca="1" si="6"/>
        <v>7</v>
      </c>
    </row>
    <row r="53" spans="1:11" ht="15" x14ac:dyDescent="0.2">
      <c r="A53" s="3" t="s">
        <v>17</v>
      </c>
      <c r="B53" s="3">
        <f t="shared" ca="1" si="1"/>
        <v>93033</v>
      </c>
      <c r="C53" s="3" t="str">
        <f t="shared" ca="1" si="2"/>
        <v>bw519787</v>
      </c>
      <c r="D53" s="3">
        <v>1</v>
      </c>
      <c r="E53" s="4">
        <v>58400</v>
      </c>
      <c r="F53" s="4">
        <f t="shared" si="3"/>
        <v>2433.3333333333335</v>
      </c>
      <c r="G53" s="3">
        <v>10</v>
      </c>
      <c r="H53" s="6">
        <f t="shared" ca="1" si="7"/>
        <v>42923</v>
      </c>
      <c r="I53" s="6">
        <f t="shared" ca="1" si="8"/>
        <v>45356.333333333336</v>
      </c>
      <c r="J53" s="7">
        <f t="shared" ca="1" si="5"/>
        <v>2024</v>
      </c>
      <c r="K53" s="7">
        <f t="shared" ca="1" si="6"/>
        <v>3</v>
      </c>
    </row>
    <row r="54" spans="1:11" ht="15" x14ac:dyDescent="0.2">
      <c r="A54" s="3" t="s">
        <v>17</v>
      </c>
      <c r="B54" s="3">
        <f t="shared" ca="1" si="1"/>
        <v>49620</v>
      </c>
      <c r="C54" s="3" t="str">
        <f t="shared" ca="1" si="2"/>
        <v>rb331004</v>
      </c>
      <c r="D54" s="3">
        <v>1</v>
      </c>
      <c r="E54" s="4">
        <v>29200</v>
      </c>
      <c r="F54" s="4">
        <f t="shared" si="3"/>
        <v>1216.6666666666667</v>
      </c>
      <c r="G54" s="3" t="s">
        <v>11</v>
      </c>
      <c r="H54" s="6">
        <f t="shared" ca="1" si="7"/>
        <v>42626</v>
      </c>
      <c r="I54" s="6">
        <f t="shared" ca="1" si="8"/>
        <v>43842.666666666664</v>
      </c>
      <c r="J54" s="7">
        <f t="shared" ca="1" si="5"/>
        <v>2020</v>
      </c>
      <c r="K54" s="7">
        <f t="shared" ca="1" si="6"/>
        <v>1</v>
      </c>
    </row>
    <row r="55" spans="1:11" ht="15" x14ac:dyDescent="0.2">
      <c r="A55" s="3" t="s">
        <v>17</v>
      </c>
      <c r="B55" s="3">
        <f t="shared" ca="1" si="1"/>
        <v>43866</v>
      </c>
      <c r="C55" s="3" t="str">
        <f t="shared" ca="1" si="2"/>
        <v>pi304979</v>
      </c>
      <c r="D55" s="3">
        <v>1</v>
      </c>
      <c r="E55" s="4">
        <v>35040</v>
      </c>
      <c r="F55" s="4">
        <f t="shared" si="3"/>
        <v>1460</v>
      </c>
      <c r="G55" s="3">
        <v>6</v>
      </c>
      <c r="H55" s="6">
        <f t="shared" ca="1" si="7"/>
        <v>42759</v>
      </c>
      <c r="I55" s="6">
        <f t="shared" ca="1" si="8"/>
        <v>44219</v>
      </c>
      <c r="J55" s="7">
        <f t="shared" ca="1" si="5"/>
        <v>2021</v>
      </c>
      <c r="K55" s="7">
        <f t="shared" ca="1" si="6"/>
        <v>1</v>
      </c>
    </row>
    <row r="56" spans="1:11" ht="15" x14ac:dyDescent="0.2">
      <c r="A56" s="3" t="s">
        <v>17</v>
      </c>
      <c r="B56" s="3">
        <f t="shared" ca="1" si="1"/>
        <v>73313</v>
      </c>
      <c r="C56" s="3" t="str">
        <f t="shared" ca="1" si="2"/>
        <v>rh38295</v>
      </c>
      <c r="D56" s="3">
        <v>1</v>
      </c>
      <c r="E56" s="4">
        <v>29200</v>
      </c>
      <c r="F56" s="4">
        <f t="shared" si="3"/>
        <v>1216.6666666666667</v>
      </c>
      <c r="G56" s="3" t="s">
        <v>11</v>
      </c>
      <c r="H56" s="6">
        <f t="shared" ca="1" si="7"/>
        <v>42590</v>
      </c>
      <c r="I56" s="6">
        <f t="shared" ca="1" si="8"/>
        <v>43806.666666666664</v>
      </c>
      <c r="J56" s="7">
        <f t="shared" ca="1" si="5"/>
        <v>2019</v>
      </c>
      <c r="K56" s="7">
        <f t="shared" ca="1" si="6"/>
        <v>12</v>
      </c>
    </row>
    <row r="57" spans="1:11" ht="15" x14ac:dyDescent="0.2">
      <c r="A57" s="3" t="s">
        <v>17</v>
      </c>
      <c r="B57" s="3">
        <f t="shared" ca="1" si="1"/>
        <v>52914</v>
      </c>
      <c r="C57" s="3" t="str">
        <f t="shared" ca="1" si="2"/>
        <v>ey436630</v>
      </c>
      <c r="D57" s="3">
        <v>1</v>
      </c>
      <c r="E57" s="4">
        <v>58400</v>
      </c>
      <c r="F57" s="4">
        <f t="shared" si="3"/>
        <v>2433.3333333333335</v>
      </c>
      <c r="G57" s="3" t="s">
        <v>11</v>
      </c>
      <c r="H57" s="6">
        <f t="shared" ca="1" si="7"/>
        <v>43250</v>
      </c>
      <c r="I57" s="6">
        <f t="shared" ca="1" si="8"/>
        <v>45683.333333333336</v>
      </c>
      <c r="J57" s="7">
        <f t="shared" ca="1" si="5"/>
        <v>2025</v>
      </c>
      <c r="K57" s="7">
        <f t="shared" ca="1" si="6"/>
        <v>1</v>
      </c>
    </row>
    <row r="58" spans="1:11" ht="15" x14ac:dyDescent="0.2">
      <c r="A58" s="3" t="s">
        <v>17</v>
      </c>
      <c r="B58" s="3">
        <f t="shared" ca="1" si="1"/>
        <v>58880</v>
      </c>
      <c r="C58" s="3" t="str">
        <f t="shared" ca="1" si="2"/>
        <v>ds318860</v>
      </c>
      <c r="D58" s="3">
        <v>1</v>
      </c>
      <c r="E58" s="4">
        <v>58400</v>
      </c>
      <c r="F58" s="4">
        <f t="shared" si="3"/>
        <v>2433.3333333333335</v>
      </c>
      <c r="G58" s="3" t="s">
        <v>11</v>
      </c>
      <c r="H58" s="6">
        <f t="shared" ca="1" si="7"/>
        <v>42625</v>
      </c>
      <c r="I58" s="6">
        <f t="shared" ca="1" si="8"/>
        <v>45058.333333333336</v>
      </c>
      <c r="J58" s="7">
        <f t="shared" ca="1" si="5"/>
        <v>2023</v>
      </c>
      <c r="K58" s="7">
        <f t="shared" ca="1" si="6"/>
        <v>5</v>
      </c>
    </row>
    <row r="59" spans="1:11" ht="15" x14ac:dyDescent="0.2">
      <c r="A59" s="3" t="s">
        <v>17</v>
      </c>
      <c r="B59" s="3">
        <f t="shared" ca="1" si="1"/>
        <v>90383</v>
      </c>
      <c r="C59" s="3" t="str">
        <f t="shared" ca="1" si="2"/>
        <v>xb262419</v>
      </c>
      <c r="D59" s="3">
        <v>1</v>
      </c>
      <c r="E59" s="4">
        <v>58400</v>
      </c>
      <c r="F59" s="4">
        <f t="shared" si="3"/>
        <v>2433.3333333333335</v>
      </c>
      <c r="G59" s="3" t="s">
        <v>11</v>
      </c>
      <c r="H59" s="6">
        <f t="shared" ca="1" si="7"/>
        <v>43648</v>
      </c>
      <c r="I59" s="6">
        <f t="shared" ca="1" si="8"/>
        <v>46081.333333333336</v>
      </c>
      <c r="J59" s="7">
        <f t="shared" ca="1" si="5"/>
        <v>2026</v>
      </c>
      <c r="K59" s="7">
        <f t="shared" ca="1" si="6"/>
        <v>2</v>
      </c>
    </row>
    <row r="60" spans="1:11" ht="15" x14ac:dyDescent="0.2">
      <c r="A60" s="3" t="s">
        <v>17</v>
      </c>
      <c r="B60" s="3">
        <f t="shared" ca="1" si="1"/>
        <v>69591</v>
      </c>
      <c r="C60" s="3" t="str">
        <f t="shared" ca="1" si="2"/>
        <v>ta955682</v>
      </c>
      <c r="D60" s="3">
        <v>1</v>
      </c>
      <c r="E60" s="4">
        <v>40880</v>
      </c>
      <c r="F60" s="4">
        <f t="shared" si="3"/>
        <v>1703.3333333333333</v>
      </c>
      <c r="G60" s="3">
        <v>7</v>
      </c>
      <c r="H60" s="6">
        <f t="shared" ca="1" si="7"/>
        <v>43081</v>
      </c>
      <c r="I60" s="6">
        <f t="shared" ca="1" si="8"/>
        <v>44784.333333333336</v>
      </c>
      <c r="J60" s="7">
        <f t="shared" ca="1" si="5"/>
        <v>2022</v>
      </c>
      <c r="K60" s="7">
        <f t="shared" ca="1" si="6"/>
        <v>8</v>
      </c>
    </row>
    <row r="61" spans="1:11" ht="15" x14ac:dyDescent="0.2">
      <c r="A61" s="3" t="s">
        <v>17</v>
      </c>
      <c r="B61" s="3">
        <f t="shared" ca="1" si="1"/>
        <v>35996</v>
      </c>
      <c r="C61" s="3" t="str">
        <f t="shared" ca="1" si="2"/>
        <v>bp283686</v>
      </c>
      <c r="D61" s="9">
        <v>1</v>
      </c>
      <c r="E61" s="4">
        <v>35040</v>
      </c>
      <c r="F61" s="4">
        <f t="shared" si="3"/>
        <v>1460</v>
      </c>
      <c r="G61" s="3">
        <v>6</v>
      </c>
      <c r="H61" s="6">
        <f t="shared" ca="1" si="7"/>
        <v>43209</v>
      </c>
      <c r="I61" s="6">
        <f t="shared" ca="1" si="8"/>
        <v>44669</v>
      </c>
      <c r="J61" s="7">
        <f t="shared" ca="1" si="5"/>
        <v>2022</v>
      </c>
      <c r="K61" s="7">
        <f t="shared" ca="1" si="6"/>
        <v>4</v>
      </c>
    </row>
    <row r="62" spans="1:11" ht="15" x14ac:dyDescent="0.2">
      <c r="A62" s="3" t="s">
        <v>17</v>
      </c>
      <c r="B62" s="3">
        <f t="shared" ca="1" si="1"/>
        <v>69987</v>
      </c>
      <c r="C62" s="3" t="str">
        <f t="shared" ca="1" si="2"/>
        <v>uu239273</v>
      </c>
      <c r="D62" s="10">
        <v>1</v>
      </c>
      <c r="E62" s="4">
        <v>35040</v>
      </c>
      <c r="F62" s="4">
        <f t="shared" si="3"/>
        <v>1460</v>
      </c>
      <c r="G62" s="3">
        <v>6</v>
      </c>
      <c r="H62" s="6">
        <f t="shared" ca="1" si="7"/>
        <v>43996</v>
      </c>
      <c r="I62" s="6">
        <f t="shared" ca="1" si="8"/>
        <v>45456</v>
      </c>
      <c r="J62" s="7">
        <f t="shared" ca="1" si="5"/>
        <v>2024</v>
      </c>
      <c r="K62" s="7">
        <f t="shared" ca="1" si="6"/>
        <v>6</v>
      </c>
    </row>
    <row r="63" spans="1:11" ht="15" x14ac:dyDescent="0.2">
      <c r="A63" s="3" t="s">
        <v>17</v>
      </c>
      <c r="B63" s="3">
        <f t="shared" ca="1" si="1"/>
        <v>94572</v>
      </c>
      <c r="C63" s="3" t="str">
        <f t="shared" ca="1" si="2"/>
        <v>nd563710</v>
      </c>
      <c r="D63" s="10">
        <v>1</v>
      </c>
      <c r="E63" s="4">
        <v>35040</v>
      </c>
      <c r="F63" s="4">
        <f t="shared" si="3"/>
        <v>1460</v>
      </c>
      <c r="G63" s="3">
        <v>6</v>
      </c>
      <c r="H63" s="6">
        <f t="shared" ca="1" si="7"/>
        <v>43789</v>
      </c>
      <c r="I63" s="6">
        <f t="shared" ca="1" si="8"/>
        <v>45249</v>
      </c>
      <c r="J63" s="7">
        <f t="shared" ca="1" si="5"/>
        <v>2023</v>
      </c>
      <c r="K63" s="7">
        <f t="shared" ca="1" si="6"/>
        <v>11</v>
      </c>
    </row>
    <row r="64" spans="1:11" ht="15" x14ac:dyDescent="0.2">
      <c r="A64" s="3" t="s">
        <v>17</v>
      </c>
      <c r="B64" s="3">
        <f t="shared" ca="1" si="1"/>
        <v>39284</v>
      </c>
      <c r="C64" s="3" t="str">
        <f t="shared" ca="1" si="2"/>
        <v>ft186121</v>
      </c>
      <c r="D64" s="10">
        <v>1</v>
      </c>
      <c r="E64" s="4">
        <v>35040</v>
      </c>
      <c r="F64" s="4">
        <f t="shared" si="3"/>
        <v>1460</v>
      </c>
      <c r="G64" s="3">
        <v>6</v>
      </c>
      <c r="H64" s="6">
        <f t="shared" ca="1" si="7"/>
        <v>42425</v>
      </c>
      <c r="I64" s="6">
        <f t="shared" ca="1" si="8"/>
        <v>43885</v>
      </c>
      <c r="J64" s="7">
        <f t="shared" ca="1" si="5"/>
        <v>2020</v>
      </c>
      <c r="K64" s="7">
        <f t="shared" ca="1" si="6"/>
        <v>2</v>
      </c>
    </row>
    <row r="65" spans="1:11" ht="15" x14ac:dyDescent="0.2">
      <c r="A65" s="3" t="s">
        <v>17</v>
      </c>
      <c r="B65" s="3">
        <f t="shared" ca="1" si="1"/>
        <v>34240</v>
      </c>
      <c r="C65" s="3" t="str">
        <f t="shared" ca="1" si="2"/>
        <v>uo198068</v>
      </c>
      <c r="D65" s="10">
        <v>1</v>
      </c>
      <c r="E65" s="4">
        <v>35040</v>
      </c>
      <c r="F65" s="4">
        <f t="shared" si="3"/>
        <v>1460</v>
      </c>
      <c r="G65" s="3">
        <v>6</v>
      </c>
      <c r="H65" s="6">
        <f t="shared" ca="1" si="7"/>
        <v>42758</v>
      </c>
      <c r="I65" s="6">
        <f t="shared" ca="1" si="8"/>
        <v>44218</v>
      </c>
      <c r="J65" s="7">
        <f t="shared" ca="1" si="5"/>
        <v>2021</v>
      </c>
      <c r="K65" s="7">
        <f t="shared" ca="1" si="6"/>
        <v>1</v>
      </c>
    </row>
    <row r="66" spans="1:11" ht="15" x14ac:dyDescent="0.2">
      <c r="A66" s="3" t="s">
        <v>17</v>
      </c>
      <c r="B66" s="3">
        <f t="shared" ca="1" si="1"/>
        <v>97811</v>
      </c>
      <c r="C66" s="3" t="str">
        <f t="shared" ca="1" si="2"/>
        <v>tb719013</v>
      </c>
      <c r="D66" s="10">
        <v>1</v>
      </c>
      <c r="E66" s="4">
        <v>35040</v>
      </c>
      <c r="F66" s="4">
        <f t="shared" si="3"/>
        <v>1460</v>
      </c>
      <c r="G66" s="3">
        <v>6</v>
      </c>
      <c r="H66" s="6">
        <f t="shared" ca="1" si="7"/>
        <v>43969</v>
      </c>
      <c r="I66" s="6">
        <f t="shared" ca="1" si="8"/>
        <v>45429</v>
      </c>
      <c r="J66" s="7">
        <f t="shared" ca="1" si="5"/>
        <v>2024</v>
      </c>
      <c r="K66" s="7">
        <f t="shared" ca="1" si="6"/>
        <v>5</v>
      </c>
    </row>
    <row r="67" spans="1:11" ht="15" x14ac:dyDescent="0.2">
      <c r="A67" s="3" t="s">
        <v>17</v>
      </c>
      <c r="B67" s="3">
        <f t="shared" ref="B67:B78" ca="1" si="9" xml:space="preserve"> RANDBETWEEN(10000,99999)</f>
        <v>65320</v>
      </c>
      <c r="C67" s="3" t="str">
        <f t="shared" ref="C67:C78" ca="1" si="10">CHAR(RAND()*26+97)&amp;CHAR(RAND()*26+97)&amp;(ROUND(RAND()*10^6,0))</f>
        <v>hm230992</v>
      </c>
      <c r="D67" s="9">
        <v>1</v>
      </c>
      <c r="E67" s="4">
        <v>35040</v>
      </c>
      <c r="F67" s="4">
        <f t="shared" ref="F67:F78" si="11">E67/24</f>
        <v>1460</v>
      </c>
      <c r="G67" s="3">
        <v>6</v>
      </c>
      <c r="H67" s="6">
        <f t="shared" ca="1" si="7"/>
        <v>43136</v>
      </c>
      <c r="I67" s="6">
        <f t="shared" ca="1" si="8"/>
        <v>44596</v>
      </c>
      <c r="J67" s="7">
        <f t="shared" ref="J67:J78" ca="1" si="12">YEAR(I67)</f>
        <v>2022</v>
      </c>
      <c r="K67" s="7">
        <f t="shared" ref="K67:K78" ca="1" si="13">MONTH(I67)</f>
        <v>2</v>
      </c>
    </row>
    <row r="68" spans="1:11" ht="15" x14ac:dyDescent="0.2">
      <c r="A68" s="3" t="s">
        <v>17</v>
      </c>
      <c r="B68" s="3">
        <f t="shared" ca="1" si="9"/>
        <v>89555</v>
      </c>
      <c r="C68" s="3" t="str">
        <f t="shared" ca="1" si="10"/>
        <v>ry68872</v>
      </c>
      <c r="D68" s="9">
        <v>1</v>
      </c>
      <c r="E68" s="4">
        <v>40880</v>
      </c>
      <c r="F68" s="4">
        <f t="shared" si="11"/>
        <v>1703.3333333333333</v>
      </c>
      <c r="G68" s="3">
        <v>7</v>
      </c>
      <c r="H68" s="6">
        <f t="shared" ca="1" si="7"/>
        <v>43160</v>
      </c>
      <c r="I68" s="6">
        <f t="shared" ca="1" si="8"/>
        <v>44863.333333333336</v>
      </c>
      <c r="J68" s="7">
        <f t="shared" ca="1" si="12"/>
        <v>2022</v>
      </c>
      <c r="K68" s="7">
        <f t="shared" ca="1" si="13"/>
        <v>10</v>
      </c>
    </row>
    <row r="69" spans="1:11" ht="15" x14ac:dyDescent="0.2">
      <c r="A69" s="3" t="s">
        <v>17</v>
      </c>
      <c r="B69" s="3">
        <f t="shared" ca="1" si="9"/>
        <v>14098</v>
      </c>
      <c r="C69" s="3" t="str">
        <f t="shared" ca="1" si="10"/>
        <v>fz156214</v>
      </c>
      <c r="D69" s="9">
        <v>1</v>
      </c>
      <c r="E69" s="4">
        <v>40880</v>
      </c>
      <c r="F69" s="4">
        <f t="shared" si="11"/>
        <v>1703.3333333333333</v>
      </c>
      <c r="G69" s="3">
        <v>7</v>
      </c>
      <c r="H69" s="6">
        <f t="shared" ca="1" si="7"/>
        <v>44514</v>
      </c>
      <c r="I69" s="6">
        <f t="shared" ca="1" si="8"/>
        <v>46217.333333333336</v>
      </c>
      <c r="J69" s="7">
        <f t="shared" ca="1" si="12"/>
        <v>2026</v>
      </c>
      <c r="K69" s="7">
        <f t="shared" ca="1" si="13"/>
        <v>7</v>
      </c>
    </row>
    <row r="70" spans="1:11" ht="15" x14ac:dyDescent="0.2">
      <c r="A70" s="3" t="s">
        <v>17</v>
      </c>
      <c r="B70" s="3">
        <f t="shared" ca="1" si="9"/>
        <v>52589</v>
      </c>
      <c r="C70" s="3" t="str">
        <f t="shared" ca="1" si="10"/>
        <v>bp60981</v>
      </c>
      <c r="D70" s="9">
        <v>1</v>
      </c>
      <c r="E70" s="4">
        <v>40880</v>
      </c>
      <c r="F70" s="4">
        <f t="shared" si="11"/>
        <v>1703.3333333333333</v>
      </c>
      <c r="G70" s="3">
        <v>7</v>
      </c>
      <c r="H70" s="6">
        <f t="shared" ca="1" si="7"/>
        <v>43812</v>
      </c>
      <c r="I70" s="6">
        <f t="shared" ca="1" si="8"/>
        <v>45515.333333333336</v>
      </c>
      <c r="J70" s="7">
        <f t="shared" ca="1" si="12"/>
        <v>2024</v>
      </c>
      <c r="K70" s="7">
        <f t="shared" ca="1" si="13"/>
        <v>8</v>
      </c>
    </row>
    <row r="71" spans="1:11" ht="15" x14ac:dyDescent="0.2">
      <c r="A71" s="3" t="s">
        <v>17</v>
      </c>
      <c r="B71" s="3">
        <f t="shared" ca="1" si="9"/>
        <v>90150</v>
      </c>
      <c r="C71" s="3" t="str">
        <f t="shared" ca="1" si="10"/>
        <v>hv284747</v>
      </c>
      <c r="D71" s="9">
        <v>1</v>
      </c>
      <c r="E71" s="4">
        <v>40880</v>
      </c>
      <c r="F71" s="4">
        <f t="shared" si="11"/>
        <v>1703.3333333333333</v>
      </c>
      <c r="G71" s="3">
        <v>7</v>
      </c>
      <c r="H71" s="6">
        <f t="shared" ca="1" si="7"/>
        <v>42576</v>
      </c>
      <c r="I71" s="6">
        <f t="shared" ca="1" si="8"/>
        <v>44279.333333333336</v>
      </c>
      <c r="J71" s="7">
        <f t="shared" ca="1" si="12"/>
        <v>2021</v>
      </c>
      <c r="K71" s="7">
        <f t="shared" ca="1" si="13"/>
        <v>3</v>
      </c>
    </row>
    <row r="72" spans="1:11" ht="15" x14ac:dyDescent="0.2">
      <c r="A72" s="3" t="s">
        <v>17</v>
      </c>
      <c r="B72" s="3">
        <f t="shared" ca="1" si="9"/>
        <v>72951</v>
      </c>
      <c r="C72" s="3" t="str">
        <f t="shared" ca="1" si="10"/>
        <v>rr122119</v>
      </c>
      <c r="D72" s="9">
        <v>1</v>
      </c>
      <c r="E72" s="4">
        <v>35040</v>
      </c>
      <c r="F72" s="4">
        <f t="shared" si="11"/>
        <v>1460</v>
      </c>
      <c r="G72" s="3">
        <v>6</v>
      </c>
      <c r="H72" s="6">
        <f t="shared" ca="1" si="7"/>
        <v>42379</v>
      </c>
      <c r="I72" s="6">
        <f t="shared" ca="1" si="8"/>
        <v>43839</v>
      </c>
      <c r="J72" s="7">
        <f t="shared" ca="1" si="12"/>
        <v>2020</v>
      </c>
      <c r="K72" s="7">
        <f t="shared" ca="1" si="13"/>
        <v>1</v>
      </c>
    </row>
    <row r="73" spans="1:11" ht="15" x14ac:dyDescent="0.2">
      <c r="A73" s="3" t="s">
        <v>17</v>
      </c>
      <c r="B73" s="3">
        <f t="shared" ca="1" si="9"/>
        <v>97430</v>
      </c>
      <c r="C73" s="3" t="str">
        <f t="shared" ca="1" si="10"/>
        <v>nq542061</v>
      </c>
      <c r="D73" s="9">
        <v>1</v>
      </c>
      <c r="E73" s="4">
        <v>35040</v>
      </c>
      <c r="F73" s="4">
        <f t="shared" si="11"/>
        <v>1460</v>
      </c>
      <c r="G73" s="3">
        <v>6</v>
      </c>
      <c r="H73" s="6">
        <f t="shared" ca="1" si="7"/>
        <v>43678</v>
      </c>
      <c r="I73" s="6">
        <f t="shared" ca="1" si="8"/>
        <v>45138</v>
      </c>
      <c r="J73" s="7">
        <f t="shared" ca="1" si="12"/>
        <v>2023</v>
      </c>
      <c r="K73" s="7">
        <f t="shared" ca="1" si="13"/>
        <v>7</v>
      </c>
    </row>
    <row r="74" spans="1:11" ht="15" x14ac:dyDescent="0.2">
      <c r="A74" s="3" t="s">
        <v>17</v>
      </c>
      <c r="B74" s="3">
        <f t="shared" ca="1" si="9"/>
        <v>21155</v>
      </c>
      <c r="C74" s="3" t="str">
        <f t="shared" ca="1" si="10"/>
        <v>sp104990</v>
      </c>
      <c r="D74" s="3" t="s">
        <v>12</v>
      </c>
      <c r="E74" s="4">
        <v>17520</v>
      </c>
      <c r="F74" s="4">
        <f t="shared" si="11"/>
        <v>730</v>
      </c>
      <c r="G74" s="3">
        <v>3</v>
      </c>
      <c r="H74" s="6">
        <f t="shared" ca="1" si="7"/>
        <v>43592</v>
      </c>
      <c r="I74" s="6">
        <f t="shared" ca="1" si="8"/>
        <v>44322</v>
      </c>
      <c r="J74" s="7">
        <f t="shared" ca="1" si="12"/>
        <v>2021</v>
      </c>
      <c r="K74" s="7">
        <f t="shared" ca="1" si="13"/>
        <v>5</v>
      </c>
    </row>
    <row r="75" spans="1:11" ht="15" x14ac:dyDescent="0.2">
      <c r="A75" s="3" t="s">
        <v>17</v>
      </c>
      <c r="B75" s="3">
        <f t="shared" ca="1" si="9"/>
        <v>23943</v>
      </c>
      <c r="C75" s="3" t="str">
        <f t="shared" ca="1" si="10"/>
        <v>yc718391</v>
      </c>
      <c r="D75" s="3" t="s">
        <v>13</v>
      </c>
      <c r="E75" s="4">
        <v>17520</v>
      </c>
      <c r="F75" s="4">
        <f t="shared" si="11"/>
        <v>730</v>
      </c>
      <c r="G75" s="3">
        <v>3</v>
      </c>
      <c r="H75" s="6">
        <f t="shared" ca="1" si="7"/>
        <v>43270</v>
      </c>
      <c r="I75" s="6">
        <f t="shared" ca="1" si="8"/>
        <v>44000</v>
      </c>
      <c r="J75" s="7">
        <f t="shared" ca="1" si="12"/>
        <v>2020</v>
      </c>
      <c r="K75" s="7">
        <f t="shared" ca="1" si="13"/>
        <v>6</v>
      </c>
    </row>
    <row r="76" spans="1:11" ht="15" x14ac:dyDescent="0.2">
      <c r="A76" s="3" t="s">
        <v>17</v>
      </c>
      <c r="B76" s="3">
        <f t="shared" ca="1" si="9"/>
        <v>83972</v>
      </c>
      <c r="C76" s="3" t="str">
        <f t="shared" ca="1" si="10"/>
        <v>lb114972</v>
      </c>
      <c r="D76" s="3" t="s">
        <v>14</v>
      </c>
      <c r="E76" s="4">
        <v>17520</v>
      </c>
      <c r="F76" s="4">
        <f t="shared" si="11"/>
        <v>730</v>
      </c>
      <c r="G76" s="3">
        <v>3</v>
      </c>
      <c r="H76" s="6">
        <f t="shared" ca="1" si="7"/>
        <v>43012</v>
      </c>
      <c r="I76" s="6">
        <f t="shared" ca="1" si="8"/>
        <v>43742</v>
      </c>
      <c r="J76" s="7">
        <f t="shared" ca="1" si="12"/>
        <v>2019</v>
      </c>
      <c r="K76" s="7">
        <f t="shared" ca="1" si="13"/>
        <v>10</v>
      </c>
    </row>
    <row r="77" spans="1:11" ht="15" x14ac:dyDescent="0.2">
      <c r="A77" s="3" t="s">
        <v>17</v>
      </c>
      <c r="B77" s="3">
        <f t="shared" ca="1" si="9"/>
        <v>39392</v>
      </c>
      <c r="C77" s="3" t="str">
        <f t="shared" ca="1" si="10"/>
        <v>fh794975</v>
      </c>
      <c r="D77" s="3" t="s">
        <v>15</v>
      </c>
      <c r="E77" s="4">
        <v>17520</v>
      </c>
      <c r="F77" s="4">
        <f t="shared" si="11"/>
        <v>730</v>
      </c>
      <c r="G77" s="3">
        <v>3</v>
      </c>
      <c r="H77" s="6">
        <f t="shared" ca="1" si="7"/>
        <v>43505</v>
      </c>
      <c r="I77" s="6">
        <f t="shared" ca="1" si="8"/>
        <v>44235</v>
      </c>
      <c r="J77" s="7">
        <f t="shared" ca="1" si="12"/>
        <v>2021</v>
      </c>
      <c r="K77" s="7">
        <f t="shared" ca="1" si="13"/>
        <v>2</v>
      </c>
    </row>
    <row r="78" spans="1:11" ht="15" x14ac:dyDescent="0.2">
      <c r="A78" s="3" t="s">
        <v>17</v>
      </c>
      <c r="B78" s="3">
        <f t="shared" ca="1" si="9"/>
        <v>60487</v>
      </c>
      <c r="C78" s="3" t="str">
        <f t="shared" ca="1" si="10"/>
        <v>qr18896</v>
      </c>
      <c r="D78" s="3">
        <v>1</v>
      </c>
      <c r="E78" s="4">
        <v>29200</v>
      </c>
      <c r="F78" s="4">
        <f t="shared" si="11"/>
        <v>1216.6666666666667</v>
      </c>
      <c r="G78" s="3" t="s">
        <v>11</v>
      </c>
      <c r="H78" s="6">
        <f t="shared" ca="1" si="7"/>
        <v>43356</v>
      </c>
      <c r="I78" s="6">
        <f t="shared" ca="1" si="8"/>
        <v>44572.666666666664</v>
      </c>
      <c r="J78" s="7">
        <f t="shared" ca="1" si="12"/>
        <v>2022</v>
      </c>
      <c r="K78" s="7">
        <f t="shared" ca="1" si="13"/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Bangguo Wei</dc:creator>
  <cp:lastModifiedBy>Bangguo Wei</cp:lastModifiedBy>
  <dcterms:created xsi:type="dcterms:W3CDTF">2015-06-05T18:17:20Z</dcterms:created>
  <dcterms:modified xsi:type="dcterms:W3CDTF">2022-08-27T06:27:36Z</dcterms:modified>
</cp:coreProperties>
</file>