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wbnog\Cursos DIO\Bootcamp Santander Excel com IA\Organizador-de-Imposto-de-Renda\"/>
    </mc:Choice>
  </mc:AlternateContent>
  <xr:revisionPtr revIDLastSave="0" documentId="13_ncr:1_{7E85996E-2FE9-4934-AA33-768F72DE2BA4}" xr6:coauthVersionLast="47" xr6:coauthVersionMax="47" xr10:uidLastSave="{00000000-0000-0000-0000-000000000000}"/>
  <bookViews>
    <workbookView xWindow="-120" yWindow="-120" windowWidth="20730" windowHeight="11040" tabRatio="0" xr2:uid="{780D04D5-E74D-4EA5-B752-CAF7AF068D1B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<sst xmlns="http://schemas.openxmlformats.org/spreadsheetml/2006/main" count="103" uniqueCount="93">
  <si>
    <t>1. DADOS DO TÍTULAR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</si>
  <si>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</si>
  <si>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</si>
  <si>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</si>
  <si>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</si>
  <si>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</si>
  <si>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</si>
  <si>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</si>
  <si>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</si>
  <si>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</si>
  <si>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</si>
  <si>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</si>
  <si>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</si>
  <si>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</si>
  <si>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</si>
  <si>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</si>
  <si>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</si>
  <si>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</si>
  <si>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</si>
  <si>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</si>
  <si>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</si>
  <si>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wbn@dio.me</t>
  </si>
  <si>
    <t>2. INFORMES DE RENDIMENTOS BANCÁRIOS</t>
  </si>
  <si>
    <t>Preencha os dados da sua pessoa física abaixo</t>
  </si>
  <si>
    <t>Preencha com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</si>
  <si>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</si>
  <si>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</si>
  <si>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</si>
  <si>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</si>
  <si>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</si>
  <si>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</si>
  <si>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</si>
  <si>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</si>
  <si>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</si>
  <si>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</si>
  <si>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</si>
  <si>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</si>
  <si>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</si>
  <si>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</si>
  <si>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</si>
  <si>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</si>
  <si>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</si>
  <si>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</si>
  <si>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</si>
  <si>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</si>
  <si>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</si>
  <si>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</si>
  <si>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</si>
  <si>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</si>
  <si>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</si>
  <si>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</si>
  <si>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</si>
  <si>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</si>
  <si>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</si>
  <si>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</si>
  <si>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</si>
  <si>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</si>
  <si>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</si>
  <si>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</si>
  <si>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</si>
  <si>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</si>
  <si>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</si>
  <si>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</si>
  <si>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</si>
  <si>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</si>
  <si>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</si>
  <si>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</si>
  <si>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</si>
  <si>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</si>
  <si>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</si>
  <si>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</si>
  <si>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</si>
  <si>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</si>
  <si>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</si>
  <si>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</si>
  <si>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</si>
  <si>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</si>
  <si>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</si>
  <si>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</si>
  <si>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</si>
  <si>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</si>
  <si>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</si>
  <si>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iau_2025.pdf</t>
  </si>
  <si>
    <t>santander_2025.pdf</t>
  </si>
  <si>
    <t>c6bank_2025.pdf</t>
  </si>
  <si>
    <t>TOTAL</t>
  </si>
  <si>
    <t>3. NOTAS BANCÁRIAS OU EXTRATOS DE HOLERITES</t>
  </si>
  <si>
    <t>São todos os valores de entrada mês a mês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</si>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</sst>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&quot;-&quot;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3" tint="0.89999084444715716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1" applyFont="1" applyBorder="1"/>
    <xf numFmtId="0" fontId="1" fillId="0" borderId="2" xfId="1" applyBorder="1"/>
    <xf numFmtId="0" fontId="6" fillId="0" borderId="4" xfId="0" applyFont="1" applyBorder="1" applyAlignment="1">
      <alignment horizontal="right"/>
    </xf>
    <xf numFmtId="0" fontId="2" fillId="3" borderId="4" xfId="2" applyBorder="1" applyAlignment="1" applyProtection="1">
      <alignment horizontal="left"/>
      <protection locked="0"/>
    </xf>
    <xf numFmtId="164" fontId="2" fillId="3" borderId="4" xfId="2" applyNumberFormat="1" applyBorder="1" applyAlignment="1" applyProtection="1">
      <alignment horizontal="left"/>
      <protection locked="0"/>
    </xf>
    <xf numFmtId="14" fontId="2" fillId="3" borderId="4" xfId="2" applyNumberFormat="1" applyBorder="1" applyAlignment="1" applyProtection="1">
      <alignment horizontal="left"/>
      <protection locked="0"/>
    </xf>
    <xf numFmtId="165" fontId="2" fillId="3" borderId="4" xfId="2" applyNumberFormat="1" applyBorder="1" applyAlignment="1" applyProtection="1">
      <alignment horizontal="left"/>
      <protection locked="0"/>
    </xf>
    <xf numFmtId="166" fontId="2" fillId="3" borderId="4" xfId="2" applyNumberFormat="1" applyBorder="1" applyAlignment="1" applyProtection="1">
      <alignment horizontal="left"/>
      <protection locked="0"/>
    </xf>
    <xf numFmtId="167" fontId="2" fillId="3" borderId="4" xfId="2" applyNumberFormat="1" applyBorder="1" applyAlignment="1" applyProtection="1">
      <alignment horizontal="left"/>
      <protection locked="0"/>
    </xf>
    <xf numFmtId="0" fontId="5" fillId="3" borderId="4" xfId="3" applyFill="1" applyBorder="1" applyAlignment="1" applyProtection="1">
      <alignment horizontal="left"/>
      <protection locked="0"/>
    </xf>
    <xf numFmtId="168" fontId="2" fillId="3" borderId="4" xfId="2" applyNumberFormat="1" applyBorder="1" applyAlignment="1" applyProtection="1">
      <alignment horizontal="left"/>
      <protection locked="0"/>
    </xf>
    <xf numFmtId="0" fontId="7" fillId="5" borderId="0" xfId="0" applyFont="1" applyFill="1"/>
    <xf numFmtId="0" fontId="8" fillId="0" borderId="0" xfId="0" applyFont="1"/>
    <xf numFmtId="0" fontId="1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8" fontId="13" fillId="0" borderId="0" xfId="0" applyNumberFormat="1" applyFont="1" applyAlignment="1">
      <alignment horizontal="center"/>
    </xf>
    <xf numFmtId="169" fontId="13" fillId="0" borderId="0" xfId="0" applyNumberFormat="1" applyFont="1" applyAlignment="1">
      <alignment horizontal="center"/>
    </xf>
    <xf numFmtId="0" fontId="4" fillId="4" borderId="3" xfId="0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0" xfId="0" applyProtection="1">
      <protection locked="0"/>
    </xf>
    <xf numFmtId="169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68" fontId="13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mmmm&quot;-&quot;yyyy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00FF"/>
      <color rgb="FF6124E8"/>
      <color rgb="FF0E1713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agnernogueira-wbn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agnernogueira-wbn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wagnernogueira-wbn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2</xdr:row>
      <xdr:rowOff>228601</xdr:rowOff>
    </xdr:from>
    <xdr:to>
      <xdr:col>0</xdr:col>
      <xdr:colOff>1400174</xdr:colOff>
      <xdr:row>7</xdr:row>
      <xdr:rowOff>9525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D85D584F-1CA7-7665-FC63-B0862953A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09601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133351</xdr:rowOff>
    </xdr:from>
    <xdr:to>
      <xdr:col>1</xdr:col>
      <xdr:colOff>9524</xdr:colOff>
      <xdr:row>2</xdr:row>
      <xdr:rowOff>95251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1C020635-F0BE-BBA7-B5B6-328138564292}"/>
            </a:ext>
          </a:extLst>
        </xdr:cNvPr>
        <xdr:cNvSpPr/>
      </xdr:nvSpPr>
      <xdr:spPr>
        <a:xfrm>
          <a:off x="0" y="133351"/>
          <a:ext cx="1876424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000">
                    <a:schemeClr val="bg1"/>
                  </a:gs>
                  <a:gs pos="66000">
                    <a:srgbClr val="EE37BF"/>
                  </a:gs>
                  <a:gs pos="97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bg1"/>
                  </a:gs>
                  <a:gs pos="63000">
                    <a:srgbClr val="EE37BF"/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30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147637</xdr:colOff>
      <xdr:row>8</xdr:row>
      <xdr:rowOff>9525</xdr:rowOff>
    </xdr:from>
    <xdr:to>
      <xdr:col>0</xdr:col>
      <xdr:colOff>1747837</xdr:colOff>
      <xdr:row>9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51D2F1-4F99-93D7-8D95-4940F13A2A8E}"/>
            </a:ext>
          </a:extLst>
        </xdr:cNvPr>
        <xdr:cNvSpPr/>
      </xdr:nvSpPr>
      <xdr:spPr>
        <a:xfrm>
          <a:off x="147637" y="1743075"/>
          <a:ext cx="1600200" cy="361950"/>
        </a:xfrm>
        <a:prstGeom prst="roundRect">
          <a:avLst>
            <a:gd name="adj" fmla="val 50000"/>
          </a:avLst>
        </a:prstGeom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147637</xdr:colOff>
      <xdr:row>10</xdr:row>
      <xdr:rowOff>133350</xdr:rowOff>
    </xdr:from>
    <xdr:to>
      <xdr:col>0</xdr:col>
      <xdr:colOff>1747837</xdr:colOff>
      <xdr:row>12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B99176-5067-4F4B-96CC-9C2562741D67}"/>
            </a:ext>
          </a:extLst>
        </xdr:cNvPr>
        <xdr:cNvSpPr/>
      </xdr:nvSpPr>
      <xdr:spPr>
        <a:xfrm>
          <a:off x="147637" y="2286000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147637</xdr:colOff>
      <xdr:row>13</xdr:row>
      <xdr:rowOff>47625</xdr:rowOff>
    </xdr:from>
    <xdr:to>
      <xdr:col>0</xdr:col>
      <xdr:colOff>1747837</xdr:colOff>
      <xdr:row>14</xdr:row>
      <xdr:rowOff>200025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4CA02B-3E96-49FE-9DD4-A76374DB4DAF}"/>
            </a:ext>
          </a:extLst>
        </xdr:cNvPr>
        <xdr:cNvSpPr/>
      </xdr:nvSpPr>
      <xdr:spPr>
        <a:xfrm>
          <a:off x="147637" y="282892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28575</xdr:rowOff>
    </xdr:from>
    <xdr:to>
      <xdr:col>0</xdr:col>
      <xdr:colOff>1638300</xdr:colOff>
      <xdr:row>18</xdr:row>
      <xdr:rowOff>19050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3646240-EF7F-4C61-C297-F9806AC2466B}"/>
            </a:ext>
          </a:extLst>
        </xdr:cNvPr>
        <xdr:cNvSpPr/>
      </xdr:nvSpPr>
      <xdr:spPr>
        <a:xfrm>
          <a:off x="238125" y="3438525"/>
          <a:ext cx="1400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WBN </a:t>
          </a:r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200025</xdr:colOff>
      <xdr:row>16</xdr:row>
      <xdr:rowOff>133350</xdr:rowOff>
    </xdr:from>
    <xdr:to>
      <xdr:col>0</xdr:col>
      <xdr:colOff>1628775</xdr:colOff>
      <xdr:row>16</xdr:row>
      <xdr:rowOff>133350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7BE41031-B8A9-0CA8-5A30-9A62304A69EB}"/>
            </a:ext>
          </a:extLst>
        </xdr:cNvPr>
        <xdr:cNvCxnSpPr/>
      </xdr:nvCxnSpPr>
      <xdr:spPr>
        <a:xfrm>
          <a:off x="200025" y="3867150"/>
          <a:ext cx="1428750" cy="0"/>
        </a:xfrm>
        <a:prstGeom prst="line">
          <a:avLst/>
        </a:prstGeom>
        <a:ln w="1270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17</xdr:row>
      <xdr:rowOff>190500</xdr:rowOff>
    </xdr:from>
    <xdr:to>
      <xdr:col>0</xdr:col>
      <xdr:colOff>1104899</xdr:colOff>
      <xdr:row>19</xdr:row>
      <xdr:rowOff>114299</xdr:rowOff>
    </xdr:to>
    <xdr:pic>
      <xdr:nvPicPr>
        <xdr:cNvPr id="16" name="icon_link" descr="Ícones azui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1A4A860-1878-754B-10E8-A7E07C1A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114300</xdr:rowOff>
    </xdr:from>
    <xdr:to>
      <xdr:col>4</xdr:col>
      <xdr:colOff>0</xdr:colOff>
      <xdr:row>21</xdr:row>
      <xdr:rowOff>114300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2D27D-CAE6-4DEB-9E5F-1715BADDA563}"/>
            </a:ext>
          </a:extLst>
        </xdr:cNvPr>
        <xdr:cNvSpPr/>
      </xdr:nvSpPr>
      <xdr:spPr>
        <a:xfrm>
          <a:off x="5429250" y="415290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2</xdr:row>
      <xdr:rowOff>228601</xdr:rowOff>
    </xdr:from>
    <xdr:to>
      <xdr:col>0</xdr:col>
      <xdr:colOff>1400174</xdr:colOff>
      <xdr:row>7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95E820A-3014-4163-864B-E5B268504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09601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133351</xdr:rowOff>
    </xdr:from>
    <xdr:to>
      <xdr:col>1</xdr:col>
      <xdr:colOff>9524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865603-5ADA-4732-87F6-79E972B2F4A7}"/>
            </a:ext>
          </a:extLst>
        </xdr:cNvPr>
        <xdr:cNvSpPr/>
      </xdr:nvSpPr>
      <xdr:spPr>
        <a:xfrm>
          <a:off x="0" y="133351"/>
          <a:ext cx="1876424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000">
                    <a:schemeClr val="bg1"/>
                  </a:gs>
                  <a:gs pos="66000">
                    <a:srgbClr val="EE37BF"/>
                  </a:gs>
                  <a:gs pos="97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bg1"/>
                  </a:gs>
                  <a:gs pos="63000">
                    <a:srgbClr val="EE37BF"/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30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147637</xdr:colOff>
      <xdr:row>8</xdr:row>
      <xdr:rowOff>47625</xdr:rowOff>
    </xdr:from>
    <xdr:to>
      <xdr:col>0</xdr:col>
      <xdr:colOff>1747837</xdr:colOff>
      <xdr:row>10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DEB9FC-AA97-4DA3-AF8D-A5F0D21139A4}"/>
            </a:ext>
          </a:extLst>
        </xdr:cNvPr>
        <xdr:cNvSpPr/>
      </xdr:nvSpPr>
      <xdr:spPr>
        <a:xfrm>
          <a:off x="147637" y="174307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147637</xdr:colOff>
      <xdr:row>10</xdr:row>
      <xdr:rowOff>190500</xdr:rowOff>
    </xdr:from>
    <xdr:to>
      <xdr:col>0</xdr:col>
      <xdr:colOff>1747837</xdr:colOff>
      <xdr:row>12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D1E0C5-9EFC-4978-8599-DE1353A1B99A}"/>
            </a:ext>
          </a:extLst>
        </xdr:cNvPr>
        <xdr:cNvSpPr/>
      </xdr:nvSpPr>
      <xdr:spPr>
        <a:xfrm>
          <a:off x="147637" y="2286000"/>
          <a:ext cx="1600200" cy="361950"/>
        </a:xfrm>
        <a:prstGeom prst="roundRect">
          <a:avLst>
            <a:gd name="adj" fmla="val 50000"/>
          </a:avLst>
        </a:prstGeom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147637</xdr:colOff>
      <xdr:row>13</xdr:row>
      <xdr:rowOff>123825</xdr:rowOff>
    </xdr:from>
    <xdr:to>
      <xdr:col>0</xdr:col>
      <xdr:colOff>1747837</xdr:colOff>
      <xdr:row>15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B0A9A1-2E14-4466-BE16-23753016BC6D}"/>
            </a:ext>
          </a:extLst>
        </xdr:cNvPr>
        <xdr:cNvSpPr/>
      </xdr:nvSpPr>
      <xdr:spPr>
        <a:xfrm>
          <a:off x="147637" y="282892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123825</xdr:rowOff>
    </xdr:from>
    <xdr:to>
      <xdr:col>0</xdr:col>
      <xdr:colOff>1638300</xdr:colOff>
      <xdr:row>18</xdr:row>
      <xdr:rowOff>133350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AE22B40-CED4-48C7-8F29-25C532198ADE}"/>
            </a:ext>
          </a:extLst>
        </xdr:cNvPr>
        <xdr:cNvSpPr/>
      </xdr:nvSpPr>
      <xdr:spPr>
        <a:xfrm>
          <a:off x="238125" y="3438525"/>
          <a:ext cx="1400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WBN </a:t>
          </a:r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200025</xdr:colOff>
      <xdr:row>17</xdr:row>
      <xdr:rowOff>19050</xdr:rowOff>
    </xdr:from>
    <xdr:to>
      <xdr:col>0</xdr:col>
      <xdr:colOff>1628775</xdr:colOff>
      <xdr:row>17</xdr:row>
      <xdr:rowOff>19050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DE20A0D-31BE-498C-B96E-7063924E4FE3}"/>
            </a:ext>
          </a:extLst>
        </xdr:cNvPr>
        <xdr:cNvCxnSpPr/>
      </xdr:nvCxnSpPr>
      <xdr:spPr>
        <a:xfrm>
          <a:off x="200025" y="3543300"/>
          <a:ext cx="1428750" cy="0"/>
        </a:xfrm>
        <a:prstGeom prst="line">
          <a:avLst/>
        </a:prstGeom>
        <a:ln w="1270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95250</xdr:rowOff>
    </xdr:from>
    <xdr:to>
      <xdr:col>0</xdr:col>
      <xdr:colOff>1104899</xdr:colOff>
      <xdr:row>20</xdr:row>
      <xdr:rowOff>38099</xdr:rowOff>
    </xdr:to>
    <xdr:pic>
      <xdr:nvPicPr>
        <xdr:cNvPr id="15" name="icon_link" descr="Ícones azui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4CAF25-2127-402C-878D-78F8C12B4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22</xdr:row>
      <xdr:rowOff>104775</xdr:rowOff>
    </xdr:from>
    <xdr:to>
      <xdr:col>4</xdr:col>
      <xdr:colOff>19050</xdr:colOff>
      <xdr:row>24</xdr:row>
      <xdr:rowOff>104775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4A8065-14F8-4201-9ACA-A3C97E959734}"/>
            </a:ext>
          </a:extLst>
        </xdr:cNvPr>
        <xdr:cNvSpPr/>
      </xdr:nvSpPr>
      <xdr:spPr>
        <a:xfrm>
          <a:off x="5448300" y="463867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19050</xdr:colOff>
      <xdr:row>22</xdr:row>
      <xdr:rowOff>104775</xdr:rowOff>
    </xdr:from>
    <xdr:to>
      <xdr:col>2</xdr:col>
      <xdr:colOff>2905125</xdr:colOff>
      <xdr:row>24</xdr:row>
      <xdr:rowOff>104775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15E11-B22B-DD14-903F-94656AD46821}"/>
            </a:ext>
          </a:extLst>
        </xdr:cNvPr>
        <xdr:cNvSpPr/>
      </xdr:nvSpPr>
      <xdr:spPr>
        <a:xfrm>
          <a:off x="2495550" y="463867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2</xdr:row>
      <xdr:rowOff>228601</xdr:rowOff>
    </xdr:from>
    <xdr:to>
      <xdr:col>0</xdr:col>
      <xdr:colOff>1400174</xdr:colOff>
      <xdr:row>7</xdr:row>
      <xdr:rowOff>28575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E44CA59-6F67-47B8-9C2D-27942964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09601"/>
          <a:ext cx="923924" cy="9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133351</xdr:rowOff>
    </xdr:from>
    <xdr:to>
      <xdr:col>1</xdr:col>
      <xdr:colOff>9524</xdr:colOff>
      <xdr:row>2</xdr:row>
      <xdr:rowOff>95251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69352E-07FC-45D9-985B-86B8FF7BBD2F}"/>
            </a:ext>
          </a:extLst>
        </xdr:cNvPr>
        <xdr:cNvSpPr/>
      </xdr:nvSpPr>
      <xdr:spPr>
        <a:xfrm>
          <a:off x="0" y="133351"/>
          <a:ext cx="1876424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2000">
                    <a:schemeClr val="bg1"/>
                  </a:gs>
                  <a:gs pos="66000">
                    <a:srgbClr val="EE37BF"/>
                  </a:gs>
                  <a:gs pos="97000">
                    <a:srgbClr val="6124E8"/>
                  </a:gs>
                </a:gsLst>
                <a:lin ang="3000000" scaled="0"/>
              </a:gradFill>
              <a:latin typeface="Arial Black" panose="020B0A04020102020204" pitchFamily="34" charset="0"/>
            </a:rPr>
            <a:t>LION </a:t>
          </a:r>
          <a:r>
            <a:rPr lang="pt-BR" sz="2000" b="1">
              <a:gradFill>
                <a:gsLst>
                  <a:gs pos="0">
                    <a:schemeClr val="bg1"/>
                  </a:gs>
                  <a:gs pos="63000">
                    <a:srgbClr val="EE37BF"/>
                  </a:gs>
                  <a:gs pos="100000">
                    <a:srgbClr val="6124E8">
                      <a:lumMod val="70000"/>
                      <a:lumOff val="30000"/>
                    </a:srgbClr>
                  </a:gs>
                </a:gsLst>
                <a:lin ang="300000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147637</xdr:colOff>
      <xdr:row>8</xdr:row>
      <xdr:rowOff>28575</xdr:rowOff>
    </xdr:from>
    <xdr:to>
      <xdr:col>0</xdr:col>
      <xdr:colOff>1747837</xdr:colOff>
      <xdr:row>9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C73EC2-D9E5-49CE-B8BE-31291C2CED8B}"/>
            </a:ext>
          </a:extLst>
        </xdr:cNvPr>
        <xdr:cNvSpPr/>
      </xdr:nvSpPr>
      <xdr:spPr>
        <a:xfrm>
          <a:off x="147637" y="1743075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147637</xdr:colOff>
      <xdr:row>10</xdr:row>
      <xdr:rowOff>152400</xdr:rowOff>
    </xdr:from>
    <xdr:to>
      <xdr:col>0</xdr:col>
      <xdr:colOff>1747837</xdr:colOff>
      <xdr:row>12</xdr:row>
      <xdr:rowOff>95250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B63729-7340-49A4-8B81-CA98A3B26729}"/>
            </a:ext>
          </a:extLst>
        </xdr:cNvPr>
        <xdr:cNvSpPr/>
      </xdr:nvSpPr>
      <xdr:spPr>
        <a:xfrm>
          <a:off x="147637" y="2286000"/>
          <a:ext cx="1600200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147637</xdr:colOff>
      <xdr:row>13</xdr:row>
      <xdr:rowOff>66675</xdr:rowOff>
    </xdr:from>
    <xdr:to>
      <xdr:col>0</xdr:col>
      <xdr:colOff>1747837</xdr:colOff>
      <xdr:row>15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0039CA-0392-4AD5-830B-49AA9496D027}"/>
            </a:ext>
          </a:extLst>
        </xdr:cNvPr>
        <xdr:cNvSpPr/>
      </xdr:nvSpPr>
      <xdr:spPr>
        <a:xfrm>
          <a:off x="147637" y="2828925"/>
          <a:ext cx="1600200" cy="361950"/>
        </a:xfrm>
        <a:prstGeom prst="roundRect">
          <a:avLst>
            <a:gd name="adj" fmla="val 50000"/>
          </a:avLst>
        </a:prstGeom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238125</xdr:colOff>
      <xdr:row>16</xdr:row>
      <xdr:rowOff>47625</xdr:rowOff>
    </xdr:from>
    <xdr:to>
      <xdr:col>0</xdr:col>
      <xdr:colOff>1638300</xdr:colOff>
      <xdr:row>18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07BA632-0DAF-4ACD-AC72-56FEE9C5BA2B}"/>
            </a:ext>
          </a:extLst>
        </xdr:cNvPr>
        <xdr:cNvSpPr/>
      </xdr:nvSpPr>
      <xdr:spPr>
        <a:xfrm>
          <a:off x="238125" y="3438525"/>
          <a:ext cx="140017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SYSTEM BY WBN </a:t>
          </a:r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200025</xdr:colOff>
      <xdr:row>16</xdr:row>
      <xdr:rowOff>152400</xdr:rowOff>
    </xdr:from>
    <xdr:to>
      <xdr:col>0</xdr:col>
      <xdr:colOff>1628775</xdr:colOff>
      <xdr:row>16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A4053F2-D937-499F-960F-7F529C85E94E}"/>
            </a:ext>
          </a:extLst>
        </xdr:cNvPr>
        <xdr:cNvCxnSpPr/>
      </xdr:nvCxnSpPr>
      <xdr:spPr>
        <a:xfrm>
          <a:off x="200025" y="3543300"/>
          <a:ext cx="1428750" cy="0"/>
        </a:xfrm>
        <a:prstGeom prst="line">
          <a:avLst/>
        </a:prstGeom>
        <a:ln w="1270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0</xdr:rowOff>
    </xdr:from>
    <xdr:to>
      <xdr:col>0</xdr:col>
      <xdr:colOff>1104899</xdr:colOff>
      <xdr:row>19</xdr:row>
      <xdr:rowOff>133349</xdr:rowOff>
    </xdr:to>
    <xdr:pic>
      <xdr:nvPicPr>
        <xdr:cNvPr id="15" name="icon_link" descr="Ícones azui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884627-42EF-4386-BA0A-7FF2C4ED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00"/>
          <a:ext cx="34289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9526</xdr:colOff>
      <xdr:row>4</xdr:row>
      <xdr:rowOff>104775</xdr:rowOff>
    </xdr:from>
    <xdr:to>
      <xdr:col>3</xdr:col>
      <xdr:colOff>1</xdr:colOff>
      <xdr:row>5</xdr:row>
      <xdr:rowOff>123825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6BD543-D284-4A23-9884-830DE7494C50}"/>
            </a:ext>
          </a:extLst>
        </xdr:cNvPr>
        <xdr:cNvSpPr/>
      </xdr:nvSpPr>
      <xdr:spPr>
        <a:xfrm>
          <a:off x="2486026" y="1019175"/>
          <a:ext cx="1581150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FD1B3-0AE8-47A8-8AA9-7AB62E45BF2B}" name="Tabela2" displayName="Tabela2" ref="C8:E24" totalsRowShown="0" headerRowDxfId="4" dataDxfId="3">
  <autoFilter ref="C8:E24" xr:uid="{FA1FD1B3-0AE8-47A8-8AA9-7AB62E45BF2B}"/>
  <tableColumns count="3">
    <tableColumn id="1" xr3:uid="{D67C023D-8076-4BF8-8FDF-92607E987116}" name="DATA" dataDxfId="2"/>
    <tableColumn id="2" xr3:uid="{0FD21263-3146-4C76-8EEB-9AF11E644DB6}" name="CATEGORIA" dataDxfId="1"/>
    <tableColumn id="3" xr3:uid="{0706E580-56FD-48D4-B277-1F5FDBC837E5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>
          <a:gsLst>
            <a:gs pos="29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0"/>
        </a:gradFill>
        <a:ln>
          <a:noFill/>
        </a:ln>
      </a:spPr>
      <a:bodyPr vertOverflow="clip" horzOverflow="clip" rtlCol="0" anchor="ctr"/>
      <a:lstStyle>
        <a:defPPr algn="ctr">
          <a:defRPr sz="1800" b="0"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bn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50E2-830F-4BE9-A306-67BCC5537548}">
  <sheetPr codeName="Planilha1"/>
  <dimension ref="A3:E19"/>
  <sheetViews>
    <sheetView showGridLines="0" showRowColHeaders="0" tabSelected="1" workbookViewId="0">
      <selection activeCell="D6" sqref="D6"/>
    </sheetView>
  </sheetViews>
  <sheetFormatPr defaultRowHeight="15" x14ac:dyDescent="0.25"/>
  <cols>
    <col min="1" max="1" width="28" style="1" customWidth="1"/>
    <col min="3" max="3" width="44.28515625" bestFit="1" customWidth="1"/>
    <col min="4" max="4" width="43.28515625" customWidth="1"/>
  </cols>
  <sheetData>
    <row r="3" spans="3:5" ht="20.25" thickBot="1" x14ac:dyDescent="0.35">
      <c r="C3" s="2" t="s">
        <v>0</v>
      </c>
      <c r="D3" s="3"/>
      <c r="E3" s="3"/>
    </row>
    <row r="4" spans="3:5" ht="21.95" customHeight="1" thickTop="1" x14ac:dyDescent="0.25">
      <c r="C4" s="20" t="s">
        <v>23</v>
      </c>
      <c r="D4" s="20"/>
      <c r="E4" s="20"/>
    </row>
    <row r="6" spans="3:5" ht="16.5" x14ac:dyDescent="0.3">
      <c r="C6" s="4" t="s">
        <v>1</v>
      </c>
      <c r="D6" s="5" t="s">
        <v>2</v>
      </c>
    </row>
    <row r="7" spans="3:5" ht="16.5" x14ac:dyDescent="0.3">
      <c r="C7" s="4" t="s">
        <v>3</v>
      </c>
      <c r="D7" s="6">
        <v>12312312398</v>
      </c>
    </row>
    <row r="8" spans="3:5" ht="16.5" x14ac:dyDescent="0.3">
      <c r="C8" s="4" t="s">
        <v>4</v>
      </c>
      <c r="D8" s="7">
        <v>34605</v>
      </c>
    </row>
    <row r="9" spans="3:5" ht="16.5" x14ac:dyDescent="0.3">
      <c r="C9" s="4" t="s">
        <v>5</v>
      </c>
      <c r="D9" s="5">
        <v>31713388</v>
      </c>
    </row>
    <row r="10" spans="3:5" ht="16.5" x14ac:dyDescent="0.3">
      <c r="C10" s="4" t="s">
        <v>6</v>
      </c>
      <c r="D10" s="5" t="s">
        <v>7</v>
      </c>
    </row>
    <row r="11" spans="3:5" ht="16.5" x14ac:dyDescent="0.3">
      <c r="C11" s="4" t="s">
        <v>8</v>
      </c>
      <c r="D11" s="5" t="s">
        <v>9</v>
      </c>
    </row>
    <row r="12" spans="3:5" ht="16.5" x14ac:dyDescent="0.3">
      <c r="C12" s="4" t="s">
        <v>10</v>
      </c>
      <c r="D12" s="5" t="s">
        <v>11</v>
      </c>
    </row>
    <row r="13" spans="3:5" ht="16.5" x14ac:dyDescent="0.3">
      <c r="C13" s="4" t="s">
        <v>12</v>
      </c>
      <c r="D13" s="8">
        <v>987654321</v>
      </c>
    </row>
    <row r="14" spans="3:5" ht="16.5" x14ac:dyDescent="0.3">
      <c r="C14" s="4" t="s">
        <v>13</v>
      </c>
      <c r="D14" s="9">
        <v>1131713388</v>
      </c>
    </row>
    <row r="15" spans="3:5" ht="16.5" x14ac:dyDescent="0.3">
      <c r="C15" s="4" t="s">
        <v>14</v>
      </c>
      <c r="D15" s="10">
        <v>11931713388</v>
      </c>
    </row>
    <row r="16" spans="3:5" ht="16.5" x14ac:dyDescent="0.3">
      <c r="C16" s="4" t="s">
        <v>15</v>
      </c>
      <c r="D16" s="11" t="s">
        <v>21</v>
      </c>
    </row>
    <row r="17" spans="3:4" ht="16.5" x14ac:dyDescent="0.3">
      <c r="C17" s="4" t="s">
        <v>16</v>
      </c>
      <c r="D17" s="5" t="s">
        <v>17</v>
      </c>
    </row>
    <row r="18" spans="3:4" ht="16.5" x14ac:dyDescent="0.3">
      <c r="C18" s="4" t="s">
        <v>18</v>
      </c>
      <c r="D18" s="5" t="s">
        <v>19</v>
      </c>
    </row>
    <row r="19" spans="3:4" ht="16.5" x14ac:dyDescent="0.3">
      <c r="C19" s="4" t="s">
        <v>20</v>
      </c>
      <c r="D19" s="5" t="s">
        <v>19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ED544CF2-D82E-41D4-8009-F99F4ABADA98}">
      <formula1>"SIM,NÃO"</formula1>
    </dataValidation>
  </dataValidations>
  <hyperlinks>
    <hyperlink ref="D16" r:id="rId1" xr:uid="{A3A51090-7165-4309-837A-68375D6676D6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9F7-335F-41F6-AE00-2C3428E92507}">
  <sheetPr codeName="Planilha2"/>
  <dimension ref="A1:E22"/>
  <sheetViews>
    <sheetView showGridLines="0" showRowColHeaders="0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" style="1" customWidth="1"/>
    <col min="3" max="3" width="44.28515625" customWidth="1"/>
    <col min="4" max="4" width="43.28515625" customWidth="1"/>
  </cols>
  <sheetData>
    <row r="1" spans="3:5" x14ac:dyDescent="0.25">
      <c r="C1" s="24"/>
    </row>
    <row r="3" spans="3:5" ht="20.25" customHeight="1" thickBot="1" x14ac:dyDescent="0.35">
      <c r="C3" s="2" t="s">
        <v>22</v>
      </c>
      <c r="D3" s="3"/>
      <c r="E3" s="3"/>
    </row>
    <row r="4" spans="3:5" ht="21.95" customHeight="1" thickTop="1" x14ac:dyDescent="0.25">
      <c r="C4" s="20" t="s">
        <v>24</v>
      </c>
      <c r="D4" s="20"/>
      <c r="E4" s="20"/>
    </row>
    <row r="6" spans="3:5" ht="16.5" x14ac:dyDescent="0.3">
      <c r="C6" s="15" t="s">
        <v>85</v>
      </c>
    </row>
    <row r="7" spans="3:5" x14ac:dyDescent="0.25">
      <c r="C7" s="21">
        <f>SUM(D11,D16,D21)</f>
        <v>5495882.1299999999</v>
      </c>
      <c r="D7" s="22"/>
    </row>
    <row r="9" spans="3:5" x14ac:dyDescent="0.25">
      <c r="C9" s="14" t="s">
        <v>79</v>
      </c>
    </row>
    <row r="10" spans="3:5" ht="16.5" x14ac:dyDescent="0.3">
      <c r="C10" s="4" t="s">
        <v>25</v>
      </c>
      <c r="D10" s="5" t="s">
        <v>48</v>
      </c>
    </row>
    <row r="11" spans="3:5" ht="16.5" x14ac:dyDescent="0.3">
      <c r="C11" s="4" t="s">
        <v>26</v>
      </c>
      <c r="D11" s="12">
        <v>546365.23</v>
      </c>
    </row>
    <row r="12" spans="3:5" ht="16.5" x14ac:dyDescent="0.3">
      <c r="C12" s="4" t="s">
        <v>27</v>
      </c>
      <c r="D12" s="5" t="s">
        <v>82</v>
      </c>
    </row>
    <row r="14" spans="3:5" x14ac:dyDescent="0.25">
      <c r="C14" s="14" t="s">
        <v>80</v>
      </c>
    </row>
    <row r="15" spans="3:5" ht="16.5" x14ac:dyDescent="0.3">
      <c r="C15" s="4" t="s">
        <v>25</v>
      </c>
      <c r="D15" s="5" t="s">
        <v>46</v>
      </c>
    </row>
    <row r="16" spans="3:5" ht="16.5" x14ac:dyDescent="0.3">
      <c r="C16" s="4" t="s">
        <v>26</v>
      </c>
      <c r="D16" s="12">
        <v>1375147.36</v>
      </c>
    </row>
    <row r="17" spans="3:4" ht="16.5" x14ac:dyDescent="0.3">
      <c r="C17" s="4" t="s">
        <v>27</v>
      </c>
      <c r="D17" s="5" t="s">
        <v>83</v>
      </c>
    </row>
    <row r="19" spans="3:4" x14ac:dyDescent="0.25">
      <c r="C19" s="14" t="s">
        <v>81</v>
      </c>
    </row>
    <row r="20" spans="3:4" ht="16.5" x14ac:dyDescent="0.3">
      <c r="C20" s="4" t="s">
        <v>25</v>
      </c>
      <c r="D20" s="5" t="s">
        <v>47</v>
      </c>
    </row>
    <row r="21" spans="3:4" ht="16.5" x14ac:dyDescent="0.3">
      <c r="C21" s="4" t="s">
        <v>26</v>
      </c>
      <c r="D21" s="12">
        <v>3574369.54</v>
      </c>
    </row>
    <row r="22" spans="3:4" ht="16.5" x14ac:dyDescent="0.3">
      <c r="C22" s="4" t="s">
        <v>27</v>
      </c>
      <c r="D22" s="5" t="s">
        <v>84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0296B67-0FDD-43D6-B89F-9BBB6480B3DC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E125-8E85-4AB1-A227-78E564D88ECA}">
  <sheetPr codeName="Planilha3"/>
  <dimension ref="A3:E24"/>
  <sheetViews>
    <sheetView showGridLines="0" showRowColHeaders="0" workbookViewId="0">
      <selection activeCell="C9" sqref="C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" style="1" customWidth="1"/>
    <col min="3" max="3" width="23.85546875" customWidth="1"/>
    <col min="4" max="4" width="33.5703125" customWidth="1"/>
    <col min="5" max="5" width="24.28515625" customWidth="1"/>
  </cols>
  <sheetData>
    <row r="3" spans="3:5" ht="20.25" thickBot="1" x14ac:dyDescent="0.35">
      <c r="C3" s="2" t="s">
        <v>86</v>
      </c>
      <c r="D3" s="3"/>
      <c r="E3" s="3"/>
    </row>
    <row r="4" spans="3:5" ht="21.95" customHeight="1" thickTop="1" x14ac:dyDescent="0.25">
      <c r="C4" s="20" t="s">
        <v>87</v>
      </c>
      <c r="D4" s="20"/>
      <c r="E4" s="20"/>
    </row>
    <row r="7" spans="3:5" ht="16.5" x14ac:dyDescent="0.3">
      <c r="C7" s="23" t="s">
        <v>91</v>
      </c>
      <c r="D7" s="23"/>
      <c r="E7" s="23"/>
    </row>
    <row r="8" spans="3:5" ht="16.5" x14ac:dyDescent="0.3">
      <c r="C8" s="16" t="s">
        <v>88</v>
      </c>
      <c r="D8" s="16" t="s">
        <v>89</v>
      </c>
      <c r="E8" s="16" t="s">
        <v>90</v>
      </c>
    </row>
    <row r="9" spans="3:5" ht="16.5" x14ac:dyDescent="0.3">
      <c r="C9" s="25">
        <v>45811</v>
      </c>
      <c r="D9" s="26" t="s">
        <v>92</v>
      </c>
      <c r="E9" s="27">
        <v>8000</v>
      </c>
    </row>
    <row r="10" spans="3:5" ht="16.5" x14ac:dyDescent="0.3">
      <c r="C10" s="25"/>
      <c r="D10" s="26"/>
      <c r="E10" s="27"/>
    </row>
    <row r="11" spans="3:5" ht="16.5" x14ac:dyDescent="0.3">
      <c r="C11" s="25"/>
      <c r="D11" s="26"/>
      <c r="E11" s="27"/>
    </row>
    <row r="12" spans="3:5" ht="16.5" x14ac:dyDescent="0.3">
      <c r="C12" s="25"/>
      <c r="D12" s="26"/>
      <c r="E12" s="27"/>
    </row>
    <row r="13" spans="3:5" ht="16.5" x14ac:dyDescent="0.3">
      <c r="C13" s="25"/>
      <c r="D13" s="26"/>
      <c r="E13" s="27"/>
    </row>
    <row r="14" spans="3:5" ht="16.5" x14ac:dyDescent="0.3">
      <c r="C14" s="25"/>
      <c r="D14" s="26"/>
      <c r="E14" s="27"/>
    </row>
    <row r="15" spans="3:5" ht="16.5" x14ac:dyDescent="0.3">
      <c r="C15" s="25"/>
      <c r="D15" s="26"/>
      <c r="E15" s="27"/>
    </row>
    <row r="16" spans="3:5" ht="16.5" x14ac:dyDescent="0.3">
      <c r="C16" s="25"/>
      <c r="D16" s="26"/>
      <c r="E16" s="27"/>
    </row>
    <row r="17" spans="3:5" ht="16.5" x14ac:dyDescent="0.3">
      <c r="C17" s="25"/>
      <c r="D17" s="26"/>
      <c r="E17" s="27"/>
    </row>
    <row r="18" spans="3:5" ht="16.5" x14ac:dyDescent="0.3">
      <c r="C18" s="25"/>
      <c r="D18" s="26"/>
      <c r="E18" s="27"/>
    </row>
    <row r="19" spans="3:5" ht="16.5" x14ac:dyDescent="0.3">
      <c r="C19" s="25"/>
      <c r="D19" s="26"/>
      <c r="E19" s="27"/>
    </row>
    <row r="20" spans="3:5" ht="16.5" x14ac:dyDescent="0.3">
      <c r="C20" s="25"/>
      <c r="D20" s="26"/>
      <c r="E20" s="27"/>
    </row>
    <row r="21" spans="3:5" ht="16.5" x14ac:dyDescent="0.3">
      <c r="C21" s="25"/>
      <c r="D21" s="26"/>
      <c r="E21" s="27"/>
    </row>
    <row r="22" spans="3:5" ht="16.5" x14ac:dyDescent="0.3">
      <c r="C22" s="25"/>
      <c r="D22" s="26"/>
      <c r="E22" s="27"/>
    </row>
    <row r="23" spans="3:5" ht="16.5" x14ac:dyDescent="0.3">
      <c r="C23" s="25"/>
      <c r="D23" s="26"/>
      <c r="E23" s="27"/>
    </row>
    <row r="24" spans="3:5" ht="16.5" x14ac:dyDescent="0.3">
      <c r="C24" s="19"/>
      <c r="D24" s="17"/>
      <c r="E24" s="1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4" xr:uid="{DAF45730-84DE-48CC-B94F-CF3493372FF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C479-B81C-4A9F-BAE6-8D09A5CC5554}">
  <dimension ref="A1:A51"/>
  <sheetViews>
    <sheetView showGridLines="0" topLeftCell="A34"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s="13" t="s">
        <v>78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Nogueira</dc:creator>
  <cp:lastModifiedBy>Wagner Nogueira</cp:lastModifiedBy>
  <dcterms:created xsi:type="dcterms:W3CDTF">2025-05-27T18:44:39Z</dcterms:created>
  <dcterms:modified xsi:type="dcterms:W3CDTF">2025-06-03T18:10:21Z</dcterms:modified>
</cp:coreProperties>
</file>