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桌面\科研\大创-吴程岗\WCG_HSHC_Cu\github\"/>
    </mc:Choice>
  </mc:AlternateContent>
  <xr:revisionPtr revIDLastSave="0" documentId="13_ncr:1_{F8C74C64-DAD5-4513-A894-A910B9D559B7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4" i="2" l="1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P63" i="1"/>
  <c r="G63" i="1"/>
  <c r="P62" i="1"/>
  <c r="G62" i="1"/>
  <c r="P61" i="1"/>
  <c r="G61" i="1"/>
  <c r="P60" i="1"/>
  <c r="G60" i="1"/>
  <c r="P59" i="1"/>
  <c r="G59" i="1"/>
  <c r="P58" i="1"/>
  <c r="G58" i="1"/>
  <c r="P57" i="1"/>
  <c r="G57" i="1"/>
  <c r="P56" i="1"/>
  <c r="G56" i="1"/>
  <c r="P55" i="1"/>
  <c r="G55" i="1"/>
  <c r="P54" i="1"/>
  <c r="G54" i="1"/>
  <c r="P53" i="1"/>
  <c r="G53" i="1"/>
  <c r="P52" i="1"/>
  <c r="G52" i="1"/>
  <c r="P51" i="1"/>
  <c r="G51" i="1"/>
  <c r="P50" i="1"/>
  <c r="G50" i="1"/>
  <c r="P49" i="1"/>
  <c r="G49" i="1"/>
  <c r="P48" i="1"/>
  <c r="G48" i="1"/>
  <c r="P47" i="1"/>
  <c r="G47" i="1"/>
  <c r="P46" i="1"/>
  <c r="G46" i="1"/>
  <c r="P45" i="1"/>
  <c r="G45" i="1"/>
  <c r="P44" i="1"/>
  <c r="G44" i="1"/>
  <c r="P43" i="1"/>
  <c r="G43" i="1"/>
  <c r="P42" i="1"/>
  <c r="G42" i="1"/>
  <c r="P41" i="1"/>
  <c r="G41" i="1"/>
  <c r="P40" i="1"/>
  <c r="G40" i="1"/>
  <c r="P39" i="1"/>
  <c r="G39" i="1"/>
  <c r="P38" i="1"/>
  <c r="G38" i="1"/>
  <c r="P37" i="1"/>
  <c r="G37" i="1"/>
  <c r="P36" i="1"/>
  <c r="G36" i="1"/>
  <c r="P35" i="1"/>
  <c r="G35" i="1"/>
  <c r="P34" i="1"/>
  <c r="G34" i="1"/>
  <c r="P33" i="1"/>
  <c r="G33" i="1"/>
  <c r="P32" i="1"/>
  <c r="G32" i="1"/>
  <c r="P31" i="1"/>
  <c r="G31" i="1"/>
  <c r="P30" i="1"/>
  <c r="G30" i="1"/>
  <c r="P29" i="1"/>
  <c r="G29" i="1"/>
  <c r="P28" i="1"/>
  <c r="G28" i="1"/>
  <c r="P27" i="1"/>
  <c r="G27" i="1"/>
  <c r="P26" i="1"/>
  <c r="G26" i="1"/>
  <c r="P25" i="1"/>
  <c r="G25" i="1"/>
  <c r="P24" i="1"/>
  <c r="G24" i="1"/>
  <c r="P23" i="1"/>
  <c r="G23" i="1"/>
  <c r="P22" i="1"/>
  <c r="G22" i="1"/>
  <c r="P21" i="1"/>
  <c r="G21" i="1"/>
  <c r="P20" i="1"/>
  <c r="G20" i="1"/>
  <c r="P19" i="1"/>
  <c r="G19" i="1"/>
  <c r="P18" i="1"/>
  <c r="G18" i="1"/>
  <c r="P17" i="1"/>
  <c r="G17" i="1"/>
  <c r="P16" i="1"/>
  <c r="G16" i="1"/>
  <c r="P15" i="1"/>
  <c r="G15" i="1"/>
  <c r="P14" i="1"/>
  <c r="G14" i="1"/>
  <c r="P13" i="1"/>
  <c r="G13" i="1"/>
  <c r="P12" i="1"/>
  <c r="G12" i="1"/>
  <c r="P11" i="1"/>
  <c r="G11" i="1"/>
  <c r="P10" i="1"/>
  <c r="G10" i="1"/>
  <c r="P9" i="1"/>
  <c r="G9" i="1"/>
  <c r="P8" i="1"/>
  <c r="G8" i="1"/>
</calcChain>
</file>

<file path=xl/sharedStrings.xml><?xml version="1.0" encoding="utf-8"?>
<sst xmlns="http://schemas.openxmlformats.org/spreadsheetml/2006/main" count="68" uniqueCount="37">
  <si>
    <t>CuZrCrMg</t>
    <phoneticPr fontId="1" type="noConversion"/>
  </si>
  <si>
    <t>EC</t>
    <phoneticPr fontId="1" type="noConversion"/>
  </si>
  <si>
    <t>UTS</t>
    <phoneticPr fontId="1" type="noConversion"/>
  </si>
  <si>
    <t>CuFeNiSiCr</t>
  </si>
  <si>
    <t>Cu</t>
    <phoneticPr fontId="1" type="noConversion"/>
  </si>
  <si>
    <t>Mg</t>
    <phoneticPr fontId="1" type="noConversion"/>
  </si>
  <si>
    <t>Cr</t>
    <phoneticPr fontId="1" type="noConversion"/>
  </si>
  <si>
    <t>Zr</t>
    <phoneticPr fontId="1" type="noConversion"/>
  </si>
  <si>
    <t>Fe</t>
    <phoneticPr fontId="1" type="noConversion"/>
  </si>
  <si>
    <t>Ni</t>
    <phoneticPr fontId="1" type="noConversion"/>
  </si>
  <si>
    <t>Si</t>
    <phoneticPr fontId="1" type="noConversion"/>
  </si>
  <si>
    <t>Cu(%)</t>
    <phoneticPr fontId="2" type="noConversion"/>
  </si>
  <si>
    <t>Fe (%)</t>
    <phoneticPr fontId="2" type="noConversion"/>
  </si>
  <si>
    <t>P(%)</t>
    <phoneticPr fontId="2" type="noConversion"/>
  </si>
  <si>
    <t>Ni(%)</t>
    <phoneticPr fontId="2" type="noConversion"/>
  </si>
  <si>
    <t>Si(%)</t>
    <phoneticPr fontId="2" type="noConversion"/>
  </si>
  <si>
    <t>Mg(%)</t>
    <phoneticPr fontId="2" type="noConversion"/>
  </si>
  <si>
    <t>Zn(%)</t>
    <phoneticPr fontId="2" type="noConversion"/>
  </si>
  <si>
    <t>Sn(%)</t>
    <phoneticPr fontId="2" type="noConversion"/>
  </si>
  <si>
    <t>Cr(%)</t>
    <phoneticPr fontId="2" type="noConversion"/>
  </si>
  <si>
    <t>Co(%)</t>
    <phoneticPr fontId="2" type="noConversion"/>
  </si>
  <si>
    <t>S（%）</t>
    <phoneticPr fontId="2" type="noConversion"/>
  </si>
  <si>
    <t>Ag(%)</t>
    <phoneticPr fontId="2" type="noConversion"/>
  </si>
  <si>
    <t>O(%)</t>
    <phoneticPr fontId="2" type="noConversion"/>
  </si>
  <si>
    <t>Al(%)</t>
    <phoneticPr fontId="2" type="noConversion"/>
  </si>
  <si>
    <t>Mn(%)</t>
    <phoneticPr fontId="2" type="noConversion"/>
  </si>
  <si>
    <t>Ti(%)</t>
    <phoneticPr fontId="2" type="noConversion"/>
  </si>
  <si>
    <t>As(%)</t>
    <phoneticPr fontId="2" type="noConversion"/>
  </si>
  <si>
    <t>Be(%)</t>
    <phoneticPr fontId="2" type="noConversion"/>
  </si>
  <si>
    <t>Hf(%)</t>
    <phoneticPr fontId="2" type="noConversion"/>
  </si>
  <si>
    <t>Bi(%)</t>
    <phoneticPr fontId="2" type="noConversion"/>
  </si>
  <si>
    <t>Pb(%)</t>
    <phoneticPr fontId="2" type="noConversion"/>
  </si>
  <si>
    <t>Nb(%)</t>
    <phoneticPr fontId="2" type="noConversion"/>
  </si>
  <si>
    <t>V(%)</t>
    <phoneticPr fontId="2" type="noConversion"/>
  </si>
  <si>
    <t>Ca(%)</t>
    <phoneticPr fontId="2" type="noConversion"/>
  </si>
  <si>
    <t>B(%)</t>
    <phoneticPr fontId="2" type="noConversion"/>
  </si>
  <si>
    <t>Zr(%)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</si>
</sst>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0_);[Red]\(0.0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0" fontId="0" fillId="3" borderId="0" xfId="0" applyFill="1"/>
    <xf numFmtId="176" fontId="0" fillId="4" borderId="0" xfId="0" applyNumberFormat="1" applyFill="1"/>
    <xf numFmtId="178" fontId="0" fillId="0" borderId="0" xfId="0" applyNumberFormat="1"/>
    <xf numFmtId="178" fontId="0" fillId="0" borderId="1" xfId="0" applyNumberFormat="1" applyBorder="1" applyAlignment="1">
      <alignment horizontal="center" vertical="center" wrapText="1"/>
    </xf>
    <xf numFmtId="178" fontId="0" fillId="4" borderId="1" xfId="0" applyNumberFormat="1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 wrapText="1"/>
    </xf>
    <xf numFmtId="178" fontId="0" fillId="7" borderId="1" xfId="0" applyNumberForma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 wrapText="1"/>
    </xf>
    <xf numFmtId="178" fontId="0" fillId="8" borderId="0" xfId="0" applyNumberFormat="1" applyFill="1" applyAlignment="1">
      <alignment horizontal="center" vertical="center" wrapText="1"/>
    </xf>
    <xf numFmtId="178" fontId="0" fillId="9" borderId="1" xfId="0" applyNumberFormat="1" applyFill="1" applyBorder="1" applyAlignment="1">
      <alignment horizontal="center" vertical="center" wrapText="1"/>
    </xf>
    <xf numFmtId="178" fontId="0" fillId="3" borderId="0" xfId="0" applyNumberFormat="1" applyFill="1"/>
    <xf numFmtId="177" fontId="0" fillId="3" borderId="0" xfId="0" applyNumberFormat="1" applyFill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63"/>
  <sheetViews>
    <sheetView workbookViewId="0">
      <selection sqref="A1:XFD1048576"/>
    </sheetView>
  </sheetViews>
  <sheetFormatPr defaultRowHeight="14" x14ac:dyDescent="0.3"/>
  <cols>
    <col min="1" max="1" width="21.4140625" customWidth="1"/>
  </cols>
  <sheetData>
    <row r="1" spans="1:57" x14ac:dyDescent="0.3">
      <c r="A1" t="s">
        <v>0</v>
      </c>
    </row>
    <row r="2" spans="1:57" x14ac:dyDescent="0.3">
      <c r="A2" t="s">
        <v>1</v>
      </c>
      <c r="B2">
        <v>84.116651587592003</v>
      </c>
      <c r="C2">
        <v>82.247850367866207</v>
      </c>
      <c r="D2">
        <v>64.211478977693503</v>
      </c>
      <c r="E2">
        <v>84.195021989977405</v>
      </c>
      <c r="F2">
        <v>81.944952406796105</v>
      </c>
      <c r="G2">
        <v>83.272853106583796</v>
      </c>
      <c r="H2">
        <v>83.102375642130895</v>
      </c>
      <c r="I2">
        <v>84.331401364548299</v>
      </c>
      <c r="J2">
        <v>83.572367647970594</v>
      </c>
      <c r="K2">
        <v>83.1301687838492</v>
      </c>
      <c r="L2">
        <v>82.675310390988102</v>
      </c>
      <c r="M2">
        <v>83.916678888183597</v>
      </c>
      <c r="N2">
        <v>83.843074730415907</v>
      </c>
      <c r="O2">
        <v>84.810208318433894</v>
      </c>
      <c r="P2">
        <v>84.448391696520702</v>
      </c>
      <c r="Q2">
        <v>82.604523820638803</v>
      </c>
      <c r="R2">
        <v>85.542365899078902</v>
      </c>
      <c r="S2">
        <v>80.712203294467102</v>
      </c>
      <c r="T2">
        <v>82.873682920307104</v>
      </c>
      <c r="U2">
        <v>83.248542595102606</v>
      </c>
      <c r="V2">
        <v>83.643515446802098</v>
      </c>
      <c r="W2">
        <v>83.698863147377295</v>
      </c>
      <c r="X2">
        <v>84.246413220987407</v>
      </c>
      <c r="Y2">
        <v>46.129060717248599</v>
      </c>
      <c r="Z2">
        <v>84.584462723666306</v>
      </c>
      <c r="AA2">
        <v>85.410749436892402</v>
      </c>
      <c r="AB2">
        <v>85.445261582449703</v>
      </c>
      <c r="AC2">
        <v>85.509796095259603</v>
      </c>
      <c r="AD2">
        <v>82.441301655591303</v>
      </c>
      <c r="AE2">
        <v>83.089279833223102</v>
      </c>
      <c r="AF2">
        <v>84.402068170410502</v>
      </c>
      <c r="AG2">
        <v>81.039757185862896</v>
      </c>
      <c r="AH2">
        <v>85.531663468117102</v>
      </c>
      <c r="AI2">
        <v>84.8609502131239</v>
      </c>
      <c r="AJ2">
        <v>85.535589445297006</v>
      </c>
      <c r="AK2">
        <v>85.496999873331504</v>
      </c>
    </row>
    <row r="3" spans="1:57" x14ac:dyDescent="0.3">
      <c r="A3" t="s">
        <v>2</v>
      </c>
      <c r="B3">
        <v>661.48298495360996</v>
      </c>
      <c r="C3">
        <v>680.82345607922605</v>
      </c>
      <c r="D3">
        <v>684.74672696919299</v>
      </c>
      <c r="E3">
        <v>661.28218277189205</v>
      </c>
      <c r="F3">
        <v>682.52978109874198</v>
      </c>
      <c r="G3">
        <v>667.03713009888304</v>
      </c>
      <c r="H3">
        <v>667.92479450964697</v>
      </c>
      <c r="I3">
        <v>660.54253967625198</v>
      </c>
      <c r="J3">
        <v>666.72787584266496</v>
      </c>
      <c r="K3">
        <v>667.48328670842</v>
      </c>
      <c r="L3">
        <v>672.41314426184294</v>
      </c>
      <c r="M3">
        <v>661.65231746346706</v>
      </c>
      <c r="N3">
        <v>662.55443404407595</v>
      </c>
      <c r="O3">
        <v>660.04862549293102</v>
      </c>
      <c r="P3">
        <v>660.13817033664304</v>
      </c>
      <c r="Q3">
        <v>674.85178574334896</v>
      </c>
      <c r="R3">
        <v>654.69974540081705</v>
      </c>
      <c r="S3">
        <v>684.24758656969902</v>
      </c>
      <c r="T3">
        <v>670.34081941997897</v>
      </c>
      <c r="U3">
        <v>667.20531137523199</v>
      </c>
      <c r="V3">
        <v>664.76766402788598</v>
      </c>
      <c r="W3">
        <v>662.61449099310596</v>
      </c>
      <c r="X3">
        <v>660.99127197415703</v>
      </c>
      <c r="Y3">
        <v>685.450435552709</v>
      </c>
      <c r="Z3">
        <v>660.12626286654097</v>
      </c>
      <c r="AA3">
        <v>659.53793094418404</v>
      </c>
      <c r="AB3">
        <v>658.46269926871105</v>
      </c>
      <c r="AC3">
        <v>657.31737710261405</v>
      </c>
      <c r="AD3">
        <v>676.44301193153103</v>
      </c>
      <c r="AE3">
        <v>669.66631741742401</v>
      </c>
      <c r="AF3">
        <v>660.24199990762099</v>
      </c>
      <c r="AG3">
        <v>683.33882551823001</v>
      </c>
      <c r="AH3">
        <v>657.27634149252594</v>
      </c>
      <c r="AI3">
        <v>659.60899798476396</v>
      </c>
      <c r="AJ3">
        <v>656.26447449120701</v>
      </c>
      <c r="AK3">
        <v>658.339918668358</v>
      </c>
    </row>
    <row r="4" spans="1:57" x14ac:dyDescent="0.3">
      <c r="A4" t="s">
        <v>3</v>
      </c>
    </row>
    <row r="5" spans="1:57" x14ac:dyDescent="0.3">
      <c r="A5" t="s">
        <v>1</v>
      </c>
      <c r="B5">
        <v>47.230597677001398</v>
      </c>
      <c r="C5">
        <v>75.192561765714103</v>
      </c>
      <c r="D5">
        <v>50.602587600771102</v>
      </c>
      <c r="E5">
        <v>53.776766405163599</v>
      </c>
      <c r="F5">
        <v>47.195291561172702</v>
      </c>
      <c r="G5">
        <v>81.881187165912195</v>
      </c>
      <c r="H5">
        <v>72.221244767721998</v>
      </c>
      <c r="I5">
        <v>72.445748343174202</v>
      </c>
      <c r="J5">
        <v>68.473568325004806</v>
      </c>
      <c r="K5">
        <v>68.0217212784693</v>
      </c>
      <c r="L5">
        <v>84.367205156111297</v>
      </c>
      <c r="M5">
        <v>84.943852840742395</v>
      </c>
      <c r="N5">
        <v>71.125779159011003</v>
      </c>
      <c r="O5">
        <v>74.051455904132098</v>
      </c>
      <c r="P5">
        <v>78.317237543263204</v>
      </c>
      <c r="Q5">
        <v>82.519562779990693</v>
      </c>
      <c r="R5">
        <v>47.465583299087598</v>
      </c>
      <c r="S5">
        <v>64.429924552749199</v>
      </c>
      <c r="T5">
        <v>68.796450778420095</v>
      </c>
      <c r="U5">
        <v>80.400192191549607</v>
      </c>
      <c r="V5">
        <v>83.246936661114404</v>
      </c>
      <c r="W5">
        <v>79.684153068784894</v>
      </c>
      <c r="X5">
        <v>37.8414887551045</v>
      </c>
      <c r="Y5">
        <v>76.8080498631886</v>
      </c>
      <c r="Z5">
        <v>37.630631369437097</v>
      </c>
      <c r="AA5">
        <v>76.301145878541902</v>
      </c>
      <c r="AB5">
        <v>83.270125962075497</v>
      </c>
      <c r="AC5">
        <v>19.2038374595917</v>
      </c>
      <c r="AD5">
        <v>45.018904857143497</v>
      </c>
      <c r="AE5">
        <v>77.678154373579403</v>
      </c>
      <c r="AF5">
        <v>57.944325391471601</v>
      </c>
      <c r="AG5">
        <v>69.872690996316507</v>
      </c>
      <c r="AH5">
        <v>31.806153599985599</v>
      </c>
      <c r="AI5">
        <v>76.199866588425394</v>
      </c>
      <c r="AJ5">
        <v>63.520008695493701</v>
      </c>
      <c r="AK5">
        <v>42.848113362959502</v>
      </c>
      <c r="AL5">
        <v>75.590943905378396</v>
      </c>
      <c r="AM5">
        <v>73.976376621819497</v>
      </c>
      <c r="AN5">
        <v>56.062952008188802</v>
      </c>
      <c r="AO5">
        <v>79.432146755019303</v>
      </c>
      <c r="AP5">
        <v>72.920336611498101</v>
      </c>
      <c r="AQ5">
        <v>35.824651123124703</v>
      </c>
      <c r="AR5">
        <v>61.8809462105284</v>
      </c>
      <c r="AS5">
        <v>39.850391759737597</v>
      </c>
      <c r="AT5">
        <v>71.097282610881294</v>
      </c>
      <c r="AU5">
        <v>76.3339554120641</v>
      </c>
      <c r="AV5">
        <v>68.548721389796498</v>
      </c>
      <c r="AW5">
        <v>82.593591818283102</v>
      </c>
      <c r="AX5">
        <v>42.4166130033665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3">
      <c r="A6" t="s">
        <v>2</v>
      </c>
      <c r="B6">
        <v>921.19416621024902</v>
      </c>
      <c r="C6">
        <v>658.93421230402498</v>
      </c>
      <c r="D6">
        <v>902.652932636478</v>
      </c>
      <c r="E6">
        <v>863.12136680960305</v>
      </c>
      <c r="F6">
        <v>935.99602244865298</v>
      </c>
      <c r="G6">
        <v>657.82230590749202</v>
      </c>
      <c r="H6">
        <v>660.66526535784999</v>
      </c>
      <c r="I6">
        <v>660.10120320589499</v>
      </c>
      <c r="J6">
        <v>674.55930412657699</v>
      </c>
      <c r="K6">
        <v>687.55838564862302</v>
      </c>
      <c r="L6">
        <v>657.63526322360599</v>
      </c>
      <c r="M6">
        <v>657.22574109754703</v>
      </c>
      <c r="N6">
        <v>660.96180150690702</v>
      </c>
      <c r="O6">
        <v>659.01878326471694</v>
      </c>
      <c r="P6">
        <v>658.44645726680199</v>
      </c>
      <c r="Q6">
        <v>657.80972269895403</v>
      </c>
      <c r="R6">
        <v>919.98801545265496</v>
      </c>
      <c r="S6">
        <v>687.93504253709295</v>
      </c>
      <c r="T6">
        <v>661.21676467026396</v>
      </c>
      <c r="U6">
        <v>658.11933390606805</v>
      </c>
      <c r="V6">
        <v>657.67658057095196</v>
      </c>
      <c r="W6">
        <v>658.184752486565</v>
      </c>
      <c r="X6">
        <v>1065.8675317004599</v>
      </c>
      <c r="Y6">
        <v>658.54911202892697</v>
      </c>
      <c r="Z6">
        <v>1070.22732689082</v>
      </c>
      <c r="AA6">
        <v>658.77722811549495</v>
      </c>
      <c r="AB6">
        <v>657.66276426991101</v>
      </c>
      <c r="AC6">
        <v>1150.92209912821</v>
      </c>
      <c r="AD6">
        <v>981.52229669919598</v>
      </c>
      <c r="AE6">
        <v>658.46227223663402</v>
      </c>
      <c r="AF6">
        <v>770.15951956939398</v>
      </c>
      <c r="AG6">
        <v>661.15734427027405</v>
      </c>
      <c r="AH6">
        <v>1137.0228959467699</v>
      </c>
      <c r="AI6">
        <v>658.79237064680001</v>
      </c>
      <c r="AJ6">
        <v>726.01958114479999</v>
      </c>
      <c r="AK6">
        <v>983.59903695758601</v>
      </c>
      <c r="AL6">
        <v>658.91519148237398</v>
      </c>
      <c r="AM6">
        <v>659.65916206695499</v>
      </c>
      <c r="AN6">
        <v>828.26958353975203</v>
      </c>
      <c r="AO6">
        <v>658.29350096312601</v>
      </c>
      <c r="AP6">
        <v>659.79028762535097</v>
      </c>
      <c r="AQ6">
        <v>1112.03477443969</v>
      </c>
      <c r="AR6">
        <v>751.62859964602205</v>
      </c>
      <c r="AS6">
        <v>1024.3743877981501</v>
      </c>
      <c r="AT6">
        <v>661.02961842400202</v>
      </c>
      <c r="AU6">
        <v>658.64092356500601</v>
      </c>
      <c r="AV6">
        <v>662.16251614191003</v>
      </c>
      <c r="AW6">
        <v>657.74774528703597</v>
      </c>
      <c r="AX6">
        <v>1009.31736175094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3">
      <c r="A7" t="s">
        <v>4</v>
      </c>
      <c r="B7" t="s">
        <v>5</v>
      </c>
      <c r="C7" t="s">
        <v>6</v>
      </c>
      <c r="D7" t="s">
        <v>7</v>
      </c>
      <c r="E7" t="s">
        <v>1</v>
      </c>
      <c r="F7" t="s">
        <v>2</v>
      </c>
      <c r="I7" t="s">
        <v>4</v>
      </c>
      <c r="J7" t="s">
        <v>8</v>
      </c>
      <c r="K7" t="s">
        <v>9</v>
      </c>
      <c r="L7" t="s">
        <v>10</v>
      </c>
      <c r="M7" t="s">
        <v>6</v>
      </c>
      <c r="N7" t="s">
        <v>1</v>
      </c>
      <c r="O7" t="s">
        <v>2</v>
      </c>
    </row>
    <row r="8" spans="1:57" x14ac:dyDescent="0.3">
      <c r="A8" s="1">
        <v>90.135663006989603</v>
      </c>
      <c r="B8" s="1">
        <v>0.31210437982249101</v>
      </c>
      <c r="C8" s="1">
        <v>1.90187601497536</v>
      </c>
      <c r="D8" s="1">
        <v>7.6503565982126096</v>
      </c>
      <c r="E8">
        <v>84.116651587592003</v>
      </c>
      <c r="F8">
        <v>661.48298495360996</v>
      </c>
      <c r="G8" s="1">
        <f>SUM(A8:D8)</f>
        <v>100.00000000000006</v>
      </c>
      <c r="I8" s="2">
        <v>94.451730045903702</v>
      </c>
      <c r="J8" s="2">
        <v>0.40595257682562902</v>
      </c>
      <c r="K8" s="2">
        <v>4.63950942268771</v>
      </c>
      <c r="L8" s="2">
        <v>0.15833807764068</v>
      </c>
      <c r="M8" s="2">
        <v>0.34446987694232001</v>
      </c>
      <c r="N8">
        <v>47.230597677001398</v>
      </c>
      <c r="O8">
        <v>921.19416621024902</v>
      </c>
      <c r="P8" s="2">
        <f>SUM(I8:M8)</f>
        <v>100.00000000000004</v>
      </c>
    </row>
    <row r="9" spans="1:57" x14ac:dyDescent="0.3">
      <c r="A9" s="1">
        <v>90.940400551887706</v>
      </c>
      <c r="B9" s="1">
        <v>1.7553187566086801</v>
      </c>
      <c r="C9" s="1">
        <v>1.3197912352708401</v>
      </c>
      <c r="D9" s="1">
        <v>5.9844894562327902</v>
      </c>
      <c r="E9">
        <v>82.247850367866207</v>
      </c>
      <c r="F9">
        <v>680.82345607922605</v>
      </c>
      <c r="G9" s="1">
        <f t="shared" ref="G9:G63" si="0">SUM(A9:D9)</f>
        <v>100.00000000000001</v>
      </c>
      <c r="I9" s="2">
        <v>98.729796516575107</v>
      </c>
      <c r="J9" s="2">
        <v>3.46156145695245E-2</v>
      </c>
      <c r="K9" s="2">
        <v>1.1714106078667801</v>
      </c>
      <c r="L9" s="2">
        <v>2.7776133603432299E-2</v>
      </c>
      <c r="M9" s="2">
        <v>3.6401127385160402E-2</v>
      </c>
      <c r="N9">
        <v>75.192561765714103</v>
      </c>
      <c r="O9">
        <v>658.93421230402498</v>
      </c>
      <c r="P9" s="2">
        <f t="shared" ref="P9:P63" si="1">SUM(I9:M9)</f>
        <v>100</v>
      </c>
    </row>
    <row r="10" spans="1:57" x14ac:dyDescent="0.3">
      <c r="A10" s="1">
        <v>90.224488036136805</v>
      </c>
      <c r="B10" s="1">
        <v>2.43384854295486</v>
      </c>
      <c r="C10" s="1">
        <v>0.814266592781829</v>
      </c>
      <c r="D10" s="1">
        <v>6.5273968281265304</v>
      </c>
      <c r="E10">
        <v>64.211478977693503</v>
      </c>
      <c r="F10">
        <v>684.74672696919299</v>
      </c>
      <c r="G10" s="1">
        <f t="shared" si="0"/>
        <v>100.00000000000003</v>
      </c>
      <c r="H10" s="3"/>
      <c r="I10" s="2">
        <v>94.338582175189202</v>
      </c>
      <c r="J10" s="2">
        <v>0.59830938704706105</v>
      </c>
      <c r="K10" s="2">
        <v>4.5238626124111398</v>
      </c>
      <c r="L10" s="2">
        <v>0.13137119970670699</v>
      </c>
      <c r="M10" s="2">
        <v>0.40787462564591498</v>
      </c>
      <c r="N10">
        <v>50.602587600771102</v>
      </c>
      <c r="O10">
        <v>902.652932636478</v>
      </c>
      <c r="P10" s="2">
        <f t="shared" si="1"/>
        <v>100.00000000000003</v>
      </c>
    </row>
    <row r="11" spans="1:57" x14ac:dyDescent="0.3">
      <c r="A11" s="1">
        <v>90.502989302955399</v>
      </c>
      <c r="B11" s="1">
        <v>0.31893212214375199</v>
      </c>
      <c r="C11" s="1">
        <v>1.92265811686877</v>
      </c>
      <c r="D11" s="1">
        <v>7.2554204580320398</v>
      </c>
      <c r="E11">
        <v>84.195021989977405</v>
      </c>
      <c r="F11">
        <v>661.28218277189205</v>
      </c>
      <c r="G11" s="1">
        <f t="shared" si="0"/>
        <v>99.999999999999957</v>
      </c>
      <c r="I11" s="2">
        <v>94.959584800307098</v>
      </c>
      <c r="J11" s="2">
        <v>0</v>
      </c>
      <c r="K11" s="2">
        <v>4.3731203642409398</v>
      </c>
      <c r="L11" s="2">
        <v>4.1219747577319402E-2</v>
      </c>
      <c r="M11" s="2">
        <v>0.64410964083564903</v>
      </c>
      <c r="N11">
        <v>53.776766405163599</v>
      </c>
      <c r="O11">
        <v>863.12136680960305</v>
      </c>
      <c r="P11" s="2">
        <f t="shared" si="1"/>
        <v>100.018034552961</v>
      </c>
    </row>
    <row r="12" spans="1:57" x14ac:dyDescent="0.3">
      <c r="A12" s="1">
        <v>90.200036435394196</v>
      </c>
      <c r="B12" s="1">
        <v>1.7993389860532301</v>
      </c>
      <c r="C12" s="1">
        <v>1.1649836689258799</v>
      </c>
      <c r="D12" s="1">
        <v>6.8356409096266599</v>
      </c>
      <c r="E12">
        <v>81.944952406796105</v>
      </c>
      <c r="F12">
        <v>682.52978109874198</v>
      </c>
      <c r="G12" s="1">
        <f t="shared" si="0"/>
        <v>99.999999999999972</v>
      </c>
      <c r="I12" s="2">
        <v>94.575789970761903</v>
      </c>
      <c r="J12" s="2">
        <v>0.51122949890730096</v>
      </c>
      <c r="K12" s="2">
        <v>4.3253246486870296</v>
      </c>
      <c r="L12" s="2">
        <v>0.51161863108795802</v>
      </c>
      <c r="M12" s="2">
        <v>7.6037250555779895E-2</v>
      </c>
      <c r="N12">
        <v>47.195291561172702</v>
      </c>
      <c r="O12">
        <v>935.99602244865298</v>
      </c>
      <c r="P12" s="2">
        <f t="shared" si="1"/>
        <v>99.999999999999972</v>
      </c>
      <c r="Q12" s="4"/>
    </row>
    <row r="13" spans="1:57" x14ac:dyDescent="0.3">
      <c r="A13" s="1">
        <v>90.068198034080694</v>
      </c>
      <c r="B13" s="1">
        <v>1.0180408866077599</v>
      </c>
      <c r="C13" s="1">
        <v>0.17800227582893399</v>
      </c>
      <c r="D13" s="1">
        <v>8.7357588034826605</v>
      </c>
      <c r="E13">
        <v>83.272853106583796</v>
      </c>
      <c r="F13">
        <v>667.03713009888304</v>
      </c>
      <c r="G13" s="1">
        <f t="shared" si="0"/>
        <v>100.00000000000006</v>
      </c>
      <c r="I13" s="2">
        <v>99.672102233754401</v>
      </c>
      <c r="J13" s="2">
        <v>1.61809943431751E-2</v>
      </c>
      <c r="K13" s="2">
        <v>0.20508274700137699</v>
      </c>
      <c r="L13" s="2">
        <v>2.6774385115535398E-2</v>
      </c>
      <c r="M13" s="2">
        <v>7.9859639785468103E-2</v>
      </c>
      <c r="N13">
        <v>81.881187165912195</v>
      </c>
      <c r="O13">
        <v>657.82230590749202</v>
      </c>
      <c r="P13" s="2">
        <f t="shared" si="1"/>
        <v>99.999999999999943</v>
      </c>
      <c r="Q13" s="4"/>
    </row>
    <row r="14" spans="1:57" x14ac:dyDescent="0.3">
      <c r="A14" s="1">
        <v>92.328870461063005</v>
      </c>
      <c r="B14" s="1">
        <v>1.1063183427305701</v>
      </c>
      <c r="C14" s="1">
        <v>2.1651843823041999</v>
      </c>
      <c r="D14" s="1">
        <v>4.3996268139022696</v>
      </c>
      <c r="E14">
        <v>83.102375642130895</v>
      </c>
      <c r="F14">
        <v>667.92479450964697</v>
      </c>
      <c r="G14" s="1">
        <f t="shared" si="0"/>
        <v>100.00000000000006</v>
      </c>
      <c r="I14" s="2">
        <v>98.065056750395996</v>
      </c>
      <c r="J14" s="2">
        <v>9.2309451503135007E-2</v>
      </c>
      <c r="K14" s="2">
        <v>1.82515123267402</v>
      </c>
      <c r="L14" s="2">
        <v>4.9606147403479699E-3</v>
      </c>
      <c r="M14" s="2">
        <v>1.2521950686515401E-2</v>
      </c>
      <c r="N14">
        <v>72.221244767721998</v>
      </c>
      <c r="O14">
        <v>660.66526535784999</v>
      </c>
      <c r="P14" s="2">
        <f t="shared" si="1"/>
        <v>100.00000000000001</v>
      </c>
    </row>
    <row r="15" spans="1:57" x14ac:dyDescent="0.3">
      <c r="A15" s="1">
        <v>90.505963539694207</v>
      </c>
      <c r="B15" s="1">
        <v>0.15734320906188101</v>
      </c>
      <c r="C15" s="1">
        <v>3.2945886228861701E-2</v>
      </c>
      <c r="D15" s="1">
        <v>9.3037473650150897</v>
      </c>
      <c r="E15">
        <v>84.331401364548299</v>
      </c>
      <c r="F15">
        <v>660.54253967625198</v>
      </c>
      <c r="G15" s="1">
        <f t="shared" si="0"/>
        <v>100.00000000000003</v>
      </c>
      <c r="I15" s="2">
        <v>97.991550524105307</v>
      </c>
      <c r="J15" s="2">
        <v>0.13622548810469801</v>
      </c>
      <c r="K15" s="2">
        <v>1.6197280893072801</v>
      </c>
      <c r="L15" s="2">
        <v>2.7369371076139501E-2</v>
      </c>
      <c r="M15" s="2">
        <v>0.22512652740658801</v>
      </c>
      <c r="N15">
        <v>72.445748343174202</v>
      </c>
      <c r="O15">
        <v>660.10120320589499</v>
      </c>
      <c r="P15" s="2">
        <f t="shared" si="1"/>
        <v>100</v>
      </c>
    </row>
    <row r="16" spans="1:57" x14ac:dyDescent="0.3">
      <c r="A16" s="1">
        <v>90.987103052511898</v>
      </c>
      <c r="B16" s="1">
        <v>0.84324978523605099</v>
      </c>
      <c r="C16" s="1">
        <v>1.3771808411473201</v>
      </c>
      <c r="D16" s="1">
        <v>6.7924663211047296</v>
      </c>
      <c r="E16">
        <v>83.572367647970594</v>
      </c>
      <c r="F16">
        <v>666.72787584266496</v>
      </c>
      <c r="G16" s="1">
        <f t="shared" si="0"/>
        <v>100</v>
      </c>
      <c r="I16" s="2">
        <v>94.972443938218206</v>
      </c>
      <c r="J16" s="2">
        <v>1.28671388626809</v>
      </c>
      <c r="K16" s="2">
        <v>1.8371901864873701</v>
      </c>
      <c r="L16" s="2">
        <v>8.6166861220479205E-3</v>
      </c>
      <c r="M16" s="2">
        <v>1.8950353029042499</v>
      </c>
      <c r="N16">
        <v>68.473568325004806</v>
      </c>
      <c r="O16">
        <v>674.55930412657699</v>
      </c>
      <c r="P16" s="2">
        <f t="shared" si="1"/>
        <v>99.999999999999972</v>
      </c>
    </row>
    <row r="17" spans="1:17" x14ac:dyDescent="0.3">
      <c r="A17" s="1">
        <v>90.323963365288506</v>
      </c>
      <c r="B17" s="1">
        <v>0.91280928932459104</v>
      </c>
      <c r="C17" s="1">
        <v>1.5474066565387199</v>
      </c>
      <c r="D17" s="1">
        <v>7.21582068884815</v>
      </c>
      <c r="E17">
        <v>83.1301687838492</v>
      </c>
      <c r="F17">
        <v>667.48328670842</v>
      </c>
      <c r="G17" s="1">
        <f t="shared" si="0"/>
        <v>99.999999999999972</v>
      </c>
      <c r="I17" s="2">
        <v>97.186060663731894</v>
      </c>
      <c r="J17" s="2">
        <v>3.4942512655299997E-2</v>
      </c>
      <c r="K17" s="2">
        <v>2.5841166608366799</v>
      </c>
      <c r="L17" s="2">
        <v>5.2490339312701601E-3</v>
      </c>
      <c r="M17" s="2">
        <v>0.18963112884490199</v>
      </c>
      <c r="N17">
        <v>68.0217212784693</v>
      </c>
      <c r="O17">
        <v>687.55838564862302</v>
      </c>
      <c r="P17" s="2">
        <f t="shared" si="1"/>
        <v>100.00000000000006</v>
      </c>
    </row>
    <row r="18" spans="1:17" x14ac:dyDescent="0.3">
      <c r="A18" s="1">
        <v>91.6070896965619</v>
      </c>
      <c r="B18" s="1">
        <v>1.46539253617135</v>
      </c>
      <c r="C18" s="1">
        <v>0.97860374787719895</v>
      </c>
      <c r="D18" s="1">
        <v>5.9489140193895</v>
      </c>
      <c r="E18">
        <v>82.675310390988102</v>
      </c>
      <c r="F18">
        <v>672.41314426184294</v>
      </c>
      <c r="G18" s="1">
        <f t="shared" si="0"/>
        <v>99.999999999999957</v>
      </c>
      <c r="I18" s="2">
        <v>99.970218925078896</v>
      </c>
      <c r="J18" s="2">
        <v>4.6240123981320398E-3</v>
      </c>
      <c r="K18" s="2">
        <v>7.2496971031217501E-3</v>
      </c>
      <c r="L18" s="2">
        <v>1.4108399671923901E-4</v>
      </c>
      <c r="M18" s="2">
        <v>1.7766281423173401E-2</v>
      </c>
      <c r="N18">
        <v>84.367205156111297</v>
      </c>
      <c r="O18">
        <v>657.63526322360599</v>
      </c>
      <c r="P18" s="2">
        <f t="shared" si="1"/>
        <v>100.00000000000006</v>
      </c>
    </row>
    <row r="19" spans="1:17" x14ac:dyDescent="0.3">
      <c r="A19" s="1">
        <v>90.817055869646893</v>
      </c>
      <c r="B19" s="1">
        <v>0.50019662332910997</v>
      </c>
      <c r="C19" s="1">
        <v>0.240299372469092</v>
      </c>
      <c r="D19" s="1">
        <v>8.4424481345548905</v>
      </c>
      <c r="E19">
        <v>83.916678888183597</v>
      </c>
      <c r="F19">
        <v>661.65231746346706</v>
      </c>
      <c r="G19" s="1">
        <f t="shared" si="0"/>
        <v>99.999999999999986</v>
      </c>
      <c r="I19" s="2">
        <v>99.990171631002696</v>
      </c>
      <c r="J19" s="2">
        <v>4.05986878641173E-4</v>
      </c>
      <c r="K19" s="2">
        <v>6.8886855091238302E-3</v>
      </c>
      <c r="L19" s="2">
        <v>4.3850862705608202E-4</v>
      </c>
      <c r="M19" s="2">
        <v>2.09518798248335E-3</v>
      </c>
      <c r="N19">
        <v>84.943852840742395</v>
      </c>
      <c r="O19">
        <v>657.22574109754703</v>
      </c>
      <c r="P19" s="2">
        <f t="shared" si="1"/>
        <v>100</v>
      </c>
    </row>
    <row r="20" spans="1:17" x14ac:dyDescent="0.3">
      <c r="A20" s="1">
        <v>90.835233447341693</v>
      </c>
      <c r="B20" s="1">
        <v>0.49946968882416498</v>
      </c>
      <c r="C20" s="1">
        <v>2.4479498401001698</v>
      </c>
      <c r="D20" s="1">
        <v>6.2173470237339403</v>
      </c>
      <c r="E20">
        <v>83.843074730415907</v>
      </c>
      <c r="F20">
        <v>662.55443404407595</v>
      </c>
      <c r="G20" s="1">
        <f t="shared" si="0"/>
        <v>99.999999999999957</v>
      </c>
      <c r="I20" s="2">
        <v>97.824474878302098</v>
      </c>
      <c r="J20" s="2">
        <v>4.6159179025568098E-2</v>
      </c>
      <c r="K20" s="2">
        <v>2.0542919349254301</v>
      </c>
      <c r="L20" s="2">
        <v>0</v>
      </c>
      <c r="M20" s="2">
        <v>9.6001594159507403E-2</v>
      </c>
      <c r="N20">
        <v>71.125779159011003</v>
      </c>
      <c r="O20">
        <v>660.96180150690702</v>
      </c>
      <c r="P20" s="2">
        <f t="shared" si="1"/>
        <v>100.0209275864126</v>
      </c>
    </row>
    <row r="21" spans="1:17" x14ac:dyDescent="0.3">
      <c r="A21" s="1">
        <v>90.559075154600194</v>
      </c>
      <c r="B21" s="1">
        <v>1.21137256815798E-2</v>
      </c>
      <c r="C21" s="1">
        <v>0.105142748097209</v>
      </c>
      <c r="D21" s="1">
        <v>9.3236683716210607</v>
      </c>
      <c r="E21">
        <v>84.810208318433894</v>
      </c>
      <c r="F21">
        <v>660.04862549293102</v>
      </c>
      <c r="G21" s="1">
        <f t="shared" si="0"/>
        <v>100.00000000000003</v>
      </c>
      <c r="I21" s="2">
        <v>98.520372865940004</v>
      </c>
      <c r="J21" s="2">
        <v>1.6134241339702898E-2</v>
      </c>
      <c r="K21" s="2">
        <v>1.39895425055709</v>
      </c>
      <c r="L21" s="2">
        <v>3.3170814906218898E-2</v>
      </c>
      <c r="M21" s="2">
        <v>3.1367827257043103E-2</v>
      </c>
      <c r="N21">
        <v>74.051455904132098</v>
      </c>
      <c r="O21">
        <v>659.01878326471694</v>
      </c>
      <c r="P21" s="2">
        <f t="shared" si="1"/>
        <v>100.00000000000006</v>
      </c>
    </row>
    <row r="22" spans="1:17" x14ac:dyDescent="0.3">
      <c r="A22" s="1">
        <v>90.201817216177602</v>
      </c>
      <c r="B22" s="1">
        <v>4.4821591756027098E-3</v>
      </c>
      <c r="C22" s="1">
        <v>1.7168014404735699E-2</v>
      </c>
      <c r="D22" s="1">
        <v>9.7765326102420893</v>
      </c>
      <c r="E22">
        <v>84.448391696520702</v>
      </c>
      <c r="F22">
        <v>660.13817033664304</v>
      </c>
      <c r="G22" s="1">
        <f t="shared" si="0"/>
        <v>100.00000000000003</v>
      </c>
      <c r="I22" s="2">
        <v>99.268798283111707</v>
      </c>
      <c r="J22" s="2">
        <v>2.91966548464568E-3</v>
      </c>
      <c r="K22" s="2">
        <v>0.70837516746506501</v>
      </c>
      <c r="L22" s="2">
        <v>1.47209217141061E-2</v>
      </c>
      <c r="M22" s="2">
        <v>5.1859622245335399E-3</v>
      </c>
      <c r="N22">
        <v>78.317237543263204</v>
      </c>
      <c r="O22">
        <v>658.44645726680199</v>
      </c>
      <c r="P22" s="2">
        <f t="shared" si="1"/>
        <v>100.00000000000004</v>
      </c>
    </row>
    <row r="23" spans="1:17" x14ac:dyDescent="0.3">
      <c r="A23" s="1">
        <v>91.622013099646594</v>
      </c>
      <c r="B23" s="1">
        <v>1.387197016834</v>
      </c>
      <c r="C23" s="1">
        <v>1.6860562557458001</v>
      </c>
      <c r="D23" s="1">
        <v>5.3047336277735999</v>
      </c>
      <c r="E23">
        <v>82.604523820638803</v>
      </c>
      <c r="F23">
        <v>674.85178574334896</v>
      </c>
      <c r="G23" s="1">
        <f t="shared" si="0"/>
        <v>99.999999999999986</v>
      </c>
      <c r="I23" s="2">
        <v>99.803632628588701</v>
      </c>
      <c r="J23" s="2">
        <v>9.0299621156751091E-3</v>
      </c>
      <c r="K23" s="2">
        <v>0.173141679760481</v>
      </c>
      <c r="L23" s="2">
        <v>8.7211229783290493E-3</v>
      </c>
      <c r="M23" s="2">
        <v>5.4746065568138796E-3</v>
      </c>
      <c r="N23">
        <v>82.519562779990693</v>
      </c>
      <c r="O23">
        <v>657.80972269895403</v>
      </c>
      <c r="P23" s="2">
        <f t="shared" si="1"/>
        <v>100</v>
      </c>
      <c r="Q23" s="4"/>
    </row>
    <row r="24" spans="1:17" x14ac:dyDescent="0.3">
      <c r="A24" s="1">
        <v>94.667844533056794</v>
      </c>
      <c r="B24" s="1">
        <v>3.1009759165819E-3</v>
      </c>
      <c r="C24" s="1">
        <v>6.0124320496217701E-2</v>
      </c>
      <c r="D24" s="1">
        <v>5.2689301705304503</v>
      </c>
      <c r="E24">
        <v>85.542365899078902</v>
      </c>
      <c r="F24">
        <v>654.69974540081705</v>
      </c>
      <c r="G24" s="1">
        <f t="shared" si="0"/>
        <v>100.00000000000004</v>
      </c>
      <c r="I24" s="2">
        <v>94.449662005184706</v>
      </c>
      <c r="J24" s="2">
        <v>0.28591000182638199</v>
      </c>
      <c r="K24" s="2">
        <v>5.0179198048019096</v>
      </c>
      <c r="L24" s="2">
        <v>0.19112990593785301</v>
      </c>
      <c r="M24" s="2">
        <v>5.5378282249188698E-2</v>
      </c>
      <c r="N24">
        <v>47.465583299087598</v>
      </c>
      <c r="O24">
        <v>919.98801545265496</v>
      </c>
      <c r="P24" s="2">
        <f t="shared" si="1"/>
        <v>100.00000000000004</v>
      </c>
    </row>
    <row r="25" spans="1:17" x14ac:dyDescent="0.3">
      <c r="A25" s="1">
        <v>90.184940241655596</v>
      </c>
      <c r="B25" s="1">
        <v>2.5653687768724698</v>
      </c>
      <c r="C25" s="1">
        <v>0.35721367830376999</v>
      </c>
      <c r="D25" s="1">
        <v>6.8924773031682101</v>
      </c>
      <c r="E25">
        <v>80.712203294467102</v>
      </c>
      <c r="F25">
        <v>684.24758656969902</v>
      </c>
      <c r="G25" s="1">
        <f t="shared" si="0"/>
        <v>100.00000000000004</v>
      </c>
      <c r="I25" s="2">
        <v>97.181075323559696</v>
      </c>
      <c r="J25" s="2">
        <v>0.119864100147575</v>
      </c>
      <c r="K25" s="2">
        <v>2.5503359917306998</v>
      </c>
      <c r="L25" s="2">
        <v>0.114673615422737</v>
      </c>
      <c r="M25" s="2">
        <v>3.4050969139319397E-2</v>
      </c>
      <c r="N25">
        <v>64.429924552749199</v>
      </c>
      <c r="O25">
        <v>687.93504253709295</v>
      </c>
      <c r="P25" s="2">
        <f t="shared" si="1"/>
        <v>100.00000000000003</v>
      </c>
    </row>
    <row r="26" spans="1:17" x14ac:dyDescent="0.3">
      <c r="A26" s="1">
        <v>90.124263279032903</v>
      </c>
      <c r="B26" s="1">
        <v>1.3078068684350499</v>
      </c>
      <c r="C26" s="1">
        <v>1.49625061780955</v>
      </c>
      <c r="D26" s="1">
        <v>7.0716792347224997</v>
      </c>
      <c r="E26">
        <v>82.873682920307104</v>
      </c>
      <c r="F26">
        <v>670.34081941997897</v>
      </c>
      <c r="G26" s="1">
        <f t="shared" si="0"/>
        <v>100</v>
      </c>
      <c r="H26" s="4"/>
      <c r="I26" s="2">
        <v>97.6879143643459</v>
      </c>
      <c r="J26" s="2">
        <v>2.08015811785346E-2</v>
      </c>
      <c r="K26" s="2">
        <v>2.0575072839196502</v>
      </c>
      <c r="L26" s="2">
        <v>3.5746828308232399E-2</v>
      </c>
      <c r="M26" s="2">
        <v>0.19802994224763901</v>
      </c>
      <c r="N26">
        <v>68.796450778420095</v>
      </c>
      <c r="O26">
        <v>661.21676467026396</v>
      </c>
      <c r="P26" s="2">
        <f t="shared" si="1"/>
        <v>99.999999999999957</v>
      </c>
    </row>
    <row r="27" spans="1:17" x14ac:dyDescent="0.3">
      <c r="A27" s="1">
        <v>91.401033022309093</v>
      </c>
      <c r="B27" s="1">
        <v>0.915293357961246</v>
      </c>
      <c r="C27" s="1">
        <v>1.3123090897966201</v>
      </c>
      <c r="D27" s="1">
        <v>6.3713645299330199</v>
      </c>
      <c r="E27">
        <v>83.248542595102606</v>
      </c>
      <c r="F27">
        <v>667.20531137523199</v>
      </c>
      <c r="G27" s="1">
        <f t="shared" si="0"/>
        <v>99.999999999999972</v>
      </c>
      <c r="I27" s="2">
        <v>99.506683372629595</v>
      </c>
      <c r="J27" s="2">
        <v>3.2463957181320897E-2</v>
      </c>
      <c r="K27" s="2">
        <v>0.44055146208125701</v>
      </c>
      <c r="L27" s="2">
        <v>9.0646981222593705E-3</v>
      </c>
      <c r="M27" s="2">
        <v>1.1236509985595401E-2</v>
      </c>
      <c r="N27">
        <v>80.400192191549607</v>
      </c>
      <c r="O27">
        <v>658.11933390606805</v>
      </c>
      <c r="P27" s="2">
        <f t="shared" si="1"/>
        <v>100.00000000000003</v>
      </c>
      <c r="Q27" s="4"/>
    </row>
    <row r="28" spans="1:17" x14ac:dyDescent="0.3">
      <c r="A28" s="1">
        <v>90.015945989539702</v>
      </c>
      <c r="B28" s="1">
        <v>0.79276280037499802</v>
      </c>
      <c r="C28" s="1">
        <v>0.41815276545248498</v>
      </c>
      <c r="D28" s="1">
        <v>8.77313844463281</v>
      </c>
      <c r="E28">
        <v>83.643515446802098</v>
      </c>
      <c r="F28">
        <v>664.76766402788598</v>
      </c>
      <c r="G28" s="1">
        <f t="shared" si="0"/>
        <v>100</v>
      </c>
      <c r="I28" s="2">
        <v>99.958221823109895</v>
      </c>
      <c r="J28" s="2">
        <v>1.51627773419158E-3</v>
      </c>
      <c r="K28" s="2">
        <v>3.3865483302983598E-2</v>
      </c>
      <c r="L28" s="2">
        <v>6.1560490613797201E-3</v>
      </c>
      <c r="M28" s="2">
        <v>2.40366791592844E-4</v>
      </c>
      <c r="N28">
        <v>83.246936661114404</v>
      </c>
      <c r="O28">
        <v>657.67658057095196</v>
      </c>
      <c r="P28" s="2">
        <f t="shared" si="1"/>
        <v>100.00000000000004</v>
      </c>
    </row>
    <row r="29" spans="1:17" x14ac:dyDescent="0.3">
      <c r="A29" s="1">
        <v>91.247567221565205</v>
      </c>
      <c r="B29" s="1">
        <v>0.73297404592853099</v>
      </c>
      <c r="C29" s="1">
        <v>1.0379337926954799</v>
      </c>
      <c r="D29" s="1">
        <v>6.9815249398107699</v>
      </c>
      <c r="E29">
        <v>83.698863147377295</v>
      </c>
      <c r="F29">
        <v>662.61449099310596</v>
      </c>
      <c r="G29" s="1">
        <f t="shared" si="0"/>
        <v>99.999999999999986</v>
      </c>
      <c r="I29" s="2">
        <v>99.456046047314402</v>
      </c>
      <c r="J29" s="2">
        <v>3.8244550468132799E-2</v>
      </c>
      <c r="K29" s="2">
        <v>0.49448963627611903</v>
      </c>
      <c r="L29" s="2">
        <v>9.0400396520146798E-3</v>
      </c>
      <c r="M29" s="2">
        <v>2.17972628934574E-3</v>
      </c>
      <c r="N29">
        <v>79.684153068784894</v>
      </c>
      <c r="O29">
        <v>658.184752486565</v>
      </c>
      <c r="P29" s="2">
        <f t="shared" si="1"/>
        <v>100.00000000000001</v>
      </c>
    </row>
    <row r="30" spans="1:17" x14ac:dyDescent="0.3">
      <c r="A30" s="1">
        <v>90.268593432581596</v>
      </c>
      <c r="B30" s="1">
        <v>0.24626099053577599</v>
      </c>
      <c r="C30" s="1">
        <v>0.115942556455206</v>
      </c>
      <c r="D30" s="1">
        <v>9.3692030204273902</v>
      </c>
      <c r="E30">
        <v>84.246413220987407</v>
      </c>
      <c r="F30">
        <v>660.99127197415703</v>
      </c>
      <c r="G30" s="1">
        <f t="shared" si="0"/>
        <v>99.999999999999972</v>
      </c>
      <c r="I30" s="2">
        <v>93.005274473367805</v>
      </c>
      <c r="J30" s="2">
        <v>0.228441956257178</v>
      </c>
      <c r="K30" s="2">
        <v>6.53391020585061</v>
      </c>
      <c r="L30" s="2">
        <v>0.14750295411563599</v>
      </c>
      <c r="M30" s="2">
        <v>8.4870410408746905E-2</v>
      </c>
      <c r="N30">
        <v>37.8414887551045</v>
      </c>
      <c r="O30">
        <v>1065.8675317004599</v>
      </c>
      <c r="P30" s="2">
        <f t="shared" si="1"/>
        <v>99.999999999999957</v>
      </c>
    </row>
    <row r="31" spans="1:17" x14ac:dyDescent="0.3">
      <c r="A31" s="1">
        <v>90.094102942671896</v>
      </c>
      <c r="B31" s="1">
        <v>2.5544919703692202</v>
      </c>
      <c r="C31" s="1">
        <v>0.56799933039138994</v>
      </c>
      <c r="D31" s="1">
        <v>6.7834057565675003</v>
      </c>
      <c r="E31">
        <v>46.129060717248599</v>
      </c>
      <c r="F31">
        <v>685.450435552709</v>
      </c>
      <c r="G31" s="1">
        <f t="shared" si="0"/>
        <v>100</v>
      </c>
      <c r="I31" s="2">
        <v>99.057698766101396</v>
      </c>
      <c r="J31" s="2">
        <v>0.104804343857754</v>
      </c>
      <c r="K31" s="2">
        <v>0.77132597452226304</v>
      </c>
      <c r="L31" s="2">
        <v>6.3390225651145701E-2</v>
      </c>
      <c r="M31" s="2">
        <v>2.7806898674556301E-3</v>
      </c>
      <c r="N31">
        <v>76.8080498631886</v>
      </c>
      <c r="O31">
        <v>658.54911202892697</v>
      </c>
      <c r="P31" s="2">
        <f t="shared" si="1"/>
        <v>100.00000000000001</v>
      </c>
    </row>
    <row r="32" spans="1:17" x14ac:dyDescent="0.3">
      <c r="A32" s="1">
        <v>90.127162404751402</v>
      </c>
      <c r="B32" s="1">
        <v>1.09495483579959E-2</v>
      </c>
      <c r="C32" s="1">
        <v>6.4464992675113797E-2</v>
      </c>
      <c r="D32" s="1">
        <v>9.7974230542155194</v>
      </c>
      <c r="E32">
        <v>84.584462723666306</v>
      </c>
      <c r="F32">
        <v>660.12626286654097</v>
      </c>
      <c r="G32" s="1">
        <f t="shared" si="0"/>
        <v>100.00000000000003</v>
      </c>
      <c r="I32" s="2">
        <v>93.658051755956706</v>
      </c>
      <c r="J32" s="2">
        <v>6.9847157174377797E-2</v>
      </c>
      <c r="K32" s="2">
        <v>5.7572613225553804</v>
      </c>
      <c r="L32" s="2">
        <v>0.46864590129958</v>
      </c>
      <c r="M32" s="2">
        <v>4.6193863014009802E-2</v>
      </c>
      <c r="N32">
        <v>37.630631369437097</v>
      </c>
      <c r="O32">
        <v>1070.22732689082</v>
      </c>
      <c r="P32" s="2">
        <f t="shared" si="1"/>
        <v>100.00000000000006</v>
      </c>
    </row>
    <row r="33" spans="1:16" x14ac:dyDescent="0.3">
      <c r="A33" s="1">
        <v>91.289677803037804</v>
      </c>
      <c r="B33" s="1">
        <v>1.6224809880494798E-2</v>
      </c>
      <c r="C33" s="1">
        <v>0.113252964251465</v>
      </c>
      <c r="D33" s="1">
        <v>8.5808444228302605</v>
      </c>
      <c r="E33">
        <v>85.410749436892402</v>
      </c>
      <c r="F33">
        <v>659.53793094418404</v>
      </c>
      <c r="G33" s="1">
        <f t="shared" si="0"/>
        <v>100.00000000000003</v>
      </c>
      <c r="I33" s="2">
        <v>98.764192279394607</v>
      </c>
      <c r="J33" s="2">
        <v>0.142797325669139</v>
      </c>
      <c r="K33" s="2">
        <v>0.96399616394562704</v>
      </c>
      <c r="L33" s="2">
        <v>3.5925694379875001E-2</v>
      </c>
      <c r="M33" s="2">
        <v>9.3088536610767006E-2</v>
      </c>
      <c r="N33">
        <v>76.301145878541902</v>
      </c>
      <c r="O33">
        <v>658.77722811549495</v>
      </c>
      <c r="P33" s="2">
        <f t="shared" si="1"/>
        <v>100</v>
      </c>
    </row>
    <row r="34" spans="1:16" x14ac:dyDescent="0.3">
      <c r="A34" s="1">
        <v>95.918535061581807</v>
      </c>
      <c r="B34" s="1">
        <v>2.5526856645465602E-2</v>
      </c>
      <c r="C34" s="1">
        <v>4.3339447628875601E-2</v>
      </c>
      <c r="D34" s="1">
        <v>4.0125986341438198</v>
      </c>
      <c r="E34">
        <v>85.445261582449703</v>
      </c>
      <c r="F34">
        <v>658.46269926871105</v>
      </c>
      <c r="G34" s="1">
        <f t="shared" si="0"/>
        <v>99.999999999999972</v>
      </c>
      <c r="H34" s="4"/>
      <c r="I34" s="2">
        <v>99.946386883741098</v>
      </c>
      <c r="J34" s="2">
        <v>5.3459388084823505E-4</v>
      </c>
      <c r="K34" s="2">
        <v>5.1629430410448499E-2</v>
      </c>
      <c r="L34" s="2">
        <v>1.3540706698571901E-3</v>
      </c>
      <c r="M34" s="2">
        <v>9.5021297747636995E-5</v>
      </c>
      <c r="N34">
        <v>83.270125962075497</v>
      </c>
      <c r="O34">
        <v>657.66276426991101</v>
      </c>
      <c r="P34" s="2">
        <f t="shared" si="1"/>
        <v>100</v>
      </c>
    </row>
    <row r="35" spans="1:16" x14ac:dyDescent="0.3">
      <c r="A35" s="1">
        <v>98.929355851917194</v>
      </c>
      <c r="B35" s="1">
        <v>0</v>
      </c>
      <c r="C35" s="1">
        <v>1.4324030502773699E-2</v>
      </c>
      <c r="D35" s="1">
        <v>1.0617770823063299</v>
      </c>
      <c r="E35">
        <v>85.509796095259603</v>
      </c>
      <c r="F35">
        <v>657.31737710261405</v>
      </c>
      <c r="G35" s="5">
        <f t="shared" si="0"/>
        <v>100.00545696472631</v>
      </c>
      <c r="I35" s="2">
        <v>92.097852418442201</v>
      </c>
      <c r="J35" s="2">
        <v>0.76438763946496002</v>
      </c>
      <c r="K35" s="2">
        <v>6.5142177082289399</v>
      </c>
      <c r="L35" s="2">
        <v>0.60558237257392999</v>
      </c>
      <c r="M35" s="2">
        <v>1.79598612899666E-2</v>
      </c>
      <c r="N35">
        <v>19.2038374595917</v>
      </c>
      <c r="O35">
        <v>1150.92209912821</v>
      </c>
      <c r="P35" s="2">
        <f t="shared" si="1"/>
        <v>100</v>
      </c>
    </row>
    <row r="36" spans="1:16" x14ac:dyDescent="0.3">
      <c r="A36" s="1">
        <v>90.798218067046903</v>
      </c>
      <c r="B36" s="1">
        <v>1.6178018910671901</v>
      </c>
      <c r="C36" s="1">
        <v>0.161331796327016</v>
      </c>
      <c r="D36" s="1">
        <v>7.4226482455588796</v>
      </c>
      <c r="E36">
        <v>82.441301655591303</v>
      </c>
      <c r="F36">
        <v>676.44301193153103</v>
      </c>
      <c r="G36" s="1">
        <f t="shared" si="0"/>
        <v>99.999999999999986</v>
      </c>
      <c r="I36" s="2">
        <v>94.450434686753695</v>
      </c>
      <c r="J36" s="2">
        <v>0.216166964875945</v>
      </c>
      <c r="K36" s="2">
        <v>4.8691601357640399</v>
      </c>
      <c r="L36" s="2">
        <v>0.43326968329384402</v>
      </c>
      <c r="M36" s="2">
        <v>3.0968529312433501E-2</v>
      </c>
      <c r="N36">
        <v>45.018904857143497</v>
      </c>
      <c r="O36">
        <v>981.52229669919598</v>
      </c>
      <c r="P36" s="2">
        <f t="shared" si="1"/>
        <v>99.999999999999943</v>
      </c>
    </row>
    <row r="37" spans="1:16" x14ac:dyDescent="0.3">
      <c r="A37" s="1">
        <v>90.445696370671698</v>
      </c>
      <c r="B37" s="1">
        <v>1.04500748297636</v>
      </c>
      <c r="C37" s="1">
        <v>0.83057421872392001</v>
      </c>
      <c r="D37" s="1">
        <v>7.6787219276279997</v>
      </c>
      <c r="E37">
        <v>83.089279833223102</v>
      </c>
      <c r="F37">
        <v>669.66631741742401</v>
      </c>
      <c r="G37" s="1">
        <f t="shared" si="0"/>
        <v>99.999999999999986</v>
      </c>
      <c r="I37" s="2">
        <v>99.210996542372698</v>
      </c>
      <c r="J37" s="2">
        <v>4.6163281521590598E-2</v>
      </c>
      <c r="K37" s="2">
        <v>0.70762032585271495</v>
      </c>
      <c r="L37" s="2">
        <v>3.0919163430212698E-2</v>
      </c>
      <c r="M37" s="2">
        <v>4.3006868227842901E-3</v>
      </c>
      <c r="N37">
        <v>77.678154373579403</v>
      </c>
      <c r="O37">
        <v>658.46227223663402</v>
      </c>
      <c r="P37" s="2">
        <f t="shared" si="1"/>
        <v>100</v>
      </c>
    </row>
    <row r="38" spans="1:16" x14ac:dyDescent="0.3">
      <c r="A38" s="1">
        <v>90.503007578676005</v>
      </c>
      <c r="B38" s="1">
        <v>7.8233619352582495E-2</v>
      </c>
      <c r="C38" s="1">
        <v>0.20072479240296401</v>
      </c>
      <c r="D38" s="1">
        <v>9.2180340095684201</v>
      </c>
      <c r="E38">
        <v>84.402068170410502</v>
      </c>
      <c r="F38">
        <v>660.24199990762099</v>
      </c>
      <c r="G38" s="1">
        <f t="shared" si="0"/>
        <v>99.999999999999972</v>
      </c>
      <c r="I38" s="2">
        <v>96.212516489313103</v>
      </c>
      <c r="J38" s="2">
        <v>0.28626159769350001</v>
      </c>
      <c r="K38" s="2">
        <v>3.0370902021673301</v>
      </c>
      <c r="L38" s="2">
        <v>0.31900599859106699</v>
      </c>
      <c r="M38" s="2">
        <v>0.145125712235016</v>
      </c>
      <c r="N38">
        <v>57.944325391471601</v>
      </c>
      <c r="O38">
        <v>770.15951956939398</v>
      </c>
      <c r="P38" s="2">
        <f t="shared" si="1"/>
        <v>100.00000000000001</v>
      </c>
    </row>
    <row r="39" spans="1:16" x14ac:dyDescent="0.3">
      <c r="A39" s="1">
        <v>90.3232069313963</v>
      </c>
      <c r="B39" s="1">
        <v>2.1212255509977198</v>
      </c>
      <c r="C39" s="1">
        <v>0.48581843328296798</v>
      </c>
      <c r="D39" s="1">
        <v>7.0697490843229698</v>
      </c>
      <c r="E39">
        <v>81.039757185862896</v>
      </c>
      <c r="F39">
        <v>683.33882551823001</v>
      </c>
      <c r="G39" s="1">
        <f t="shared" si="0"/>
        <v>99.999999999999957</v>
      </c>
      <c r="H39" s="4"/>
      <c r="I39" s="2">
        <v>97.878854563685394</v>
      </c>
      <c r="J39" s="2">
        <v>7.5800714113837694E-2</v>
      </c>
      <c r="K39" s="2">
        <v>2.0066439472385098</v>
      </c>
      <c r="L39" s="2">
        <v>2.2422494353098201E-2</v>
      </c>
      <c r="M39" s="2">
        <v>1.6278280609161599E-2</v>
      </c>
      <c r="N39">
        <v>69.872690996316507</v>
      </c>
      <c r="O39">
        <v>661.15734427027405</v>
      </c>
      <c r="P39" s="2">
        <f t="shared" si="1"/>
        <v>100</v>
      </c>
    </row>
    <row r="40" spans="1:16" x14ac:dyDescent="0.3">
      <c r="A40" s="1">
        <v>99.827766902554998</v>
      </c>
      <c r="B40" s="1">
        <v>1.3507003182204401E-3</v>
      </c>
      <c r="C40" s="1">
        <v>3.7721070332386798E-3</v>
      </c>
      <c r="D40" s="1">
        <v>0.167110290093543</v>
      </c>
      <c r="E40">
        <v>85.531663468117102</v>
      </c>
      <c r="F40">
        <v>657.27634149252594</v>
      </c>
      <c r="G40" s="1">
        <f t="shared" si="0"/>
        <v>100.00000000000001</v>
      </c>
      <c r="I40" s="2">
        <v>92.871435463172105</v>
      </c>
      <c r="J40" s="2">
        <v>0.252560617715826</v>
      </c>
      <c r="K40" s="2">
        <v>6.3999560663091897</v>
      </c>
      <c r="L40" s="2">
        <v>0.43184441326470402</v>
      </c>
      <c r="M40" s="2">
        <v>4.4203439538219001E-2</v>
      </c>
      <c r="N40">
        <v>31.806153599985599</v>
      </c>
      <c r="O40">
        <v>1137.0228959467699</v>
      </c>
      <c r="P40" s="2">
        <f t="shared" si="1"/>
        <v>100.00000000000004</v>
      </c>
    </row>
    <row r="41" spans="1:16" x14ac:dyDescent="0.3">
      <c r="A41" s="1">
        <v>91.770629878065407</v>
      </c>
      <c r="B41" s="1">
        <v>0</v>
      </c>
      <c r="C41" s="1">
        <v>2.2930082559821301E-2</v>
      </c>
      <c r="D41" s="1">
        <v>8.3415833143598999</v>
      </c>
      <c r="E41">
        <v>84.8609502131239</v>
      </c>
      <c r="F41">
        <v>659.60899798476396</v>
      </c>
      <c r="G41" s="5">
        <f t="shared" si="0"/>
        <v>100.13514327498513</v>
      </c>
      <c r="I41" s="2">
        <v>98.931803485719698</v>
      </c>
      <c r="J41" s="2">
        <v>6.7425645730182504E-2</v>
      </c>
      <c r="K41" s="2">
        <v>0.90051657544441799</v>
      </c>
      <c r="L41" s="2">
        <v>6.4644368497247903E-2</v>
      </c>
      <c r="M41" s="2">
        <v>3.5609924608425401E-2</v>
      </c>
      <c r="N41">
        <v>76.199866588425394</v>
      </c>
      <c r="O41">
        <v>658.79237064680001</v>
      </c>
      <c r="P41" s="2">
        <f t="shared" si="1"/>
        <v>99.999999999999957</v>
      </c>
    </row>
    <row r="42" spans="1:16" x14ac:dyDescent="0.3">
      <c r="A42" s="1">
        <v>93.797126644402098</v>
      </c>
      <c r="B42" s="1">
        <v>0</v>
      </c>
      <c r="C42" s="1">
        <v>0</v>
      </c>
      <c r="D42" s="1">
        <v>8.7628253317424996</v>
      </c>
      <c r="E42">
        <v>85.535589445297006</v>
      </c>
      <c r="F42">
        <v>656.26447449120701</v>
      </c>
      <c r="G42" s="5">
        <f t="shared" si="0"/>
        <v>102.5599519761446</v>
      </c>
      <c r="I42" s="2">
        <v>96.675071034444002</v>
      </c>
      <c r="J42" s="2">
        <v>0.19395398579491899</v>
      </c>
      <c r="K42" s="2">
        <v>2.7819738686837301</v>
      </c>
      <c r="L42" s="2">
        <v>0.15752600162913399</v>
      </c>
      <c r="M42" s="2">
        <v>0.191475109448246</v>
      </c>
      <c r="N42">
        <v>63.520008695493701</v>
      </c>
      <c r="O42">
        <v>726.01958114479999</v>
      </c>
      <c r="P42" s="2">
        <f t="shared" si="1"/>
        <v>100.00000000000004</v>
      </c>
    </row>
    <row r="43" spans="1:16" x14ac:dyDescent="0.3">
      <c r="A43" s="1">
        <v>96.223902416748302</v>
      </c>
      <c r="B43" s="1">
        <v>0</v>
      </c>
      <c r="C43" s="1">
        <v>7.2905609748551398E-2</v>
      </c>
      <c r="D43" s="1">
        <v>3.73772024943159</v>
      </c>
      <c r="E43">
        <v>85.496999873331504</v>
      </c>
      <c r="F43">
        <v>658.339918668358</v>
      </c>
      <c r="G43" s="5">
        <f t="shared" si="0"/>
        <v>100.03452827592844</v>
      </c>
      <c r="I43" s="2">
        <v>94.130548684866795</v>
      </c>
      <c r="J43" s="2">
        <v>0.15097719596826101</v>
      </c>
      <c r="K43" s="2">
        <v>5.3526747241584802</v>
      </c>
      <c r="L43" s="2">
        <v>0.30836137004832598</v>
      </c>
      <c r="M43" s="2">
        <v>5.7438024958120802E-2</v>
      </c>
      <c r="N43">
        <v>42.848113362959502</v>
      </c>
      <c r="O43">
        <v>983.59903695758601</v>
      </c>
      <c r="P43" s="2">
        <f t="shared" si="1"/>
        <v>99.999999999999986</v>
      </c>
    </row>
    <row r="44" spans="1:16" x14ac:dyDescent="0.3">
      <c r="G44" s="1">
        <f t="shared" si="0"/>
        <v>0</v>
      </c>
      <c r="I44" s="2">
        <v>98.762581859120999</v>
      </c>
      <c r="J44" s="2">
        <v>6.2271953429409797E-2</v>
      </c>
      <c r="K44" s="2">
        <v>1.1164345946576499</v>
      </c>
      <c r="L44" s="2">
        <v>3.6093734549998598E-2</v>
      </c>
      <c r="M44" s="2">
        <v>2.2617858241959499E-2</v>
      </c>
      <c r="N44">
        <v>75.590943905378396</v>
      </c>
      <c r="O44">
        <v>658.91519148237398</v>
      </c>
      <c r="P44" s="2">
        <f t="shared" si="1"/>
        <v>100.00000000000001</v>
      </c>
    </row>
    <row r="45" spans="1:16" x14ac:dyDescent="0.3">
      <c r="G45" s="1">
        <f t="shared" si="0"/>
        <v>0</v>
      </c>
      <c r="I45" s="2">
        <v>98.5321426014292</v>
      </c>
      <c r="J45" s="2">
        <v>9.5727933831046205E-3</v>
      </c>
      <c r="K45" s="2">
        <v>1.414044019511</v>
      </c>
      <c r="L45" s="2">
        <v>3.5679368729451703E-2</v>
      </c>
      <c r="M45" s="2">
        <v>8.5612169472439308E-3</v>
      </c>
      <c r="N45">
        <v>73.976376621819497</v>
      </c>
      <c r="O45">
        <v>659.65916206695499</v>
      </c>
      <c r="P45" s="2">
        <f t="shared" si="1"/>
        <v>99.999999999999986</v>
      </c>
    </row>
    <row r="46" spans="1:16" x14ac:dyDescent="0.3">
      <c r="G46" s="1">
        <f t="shared" si="0"/>
        <v>0</v>
      </c>
      <c r="I46" s="2">
        <v>95.673011382275007</v>
      </c>
      <c r="J46" s="2">
        <v>0.16408706576231799</v>
      </c>
      <c r="K46" s="2">
        <v>3.7813647309609402</v>
      </c>
      <c r="L46" s="2">
        <v>0.21531402335785599</v>
      </c>
      <c r="M46" s="2">
        <v>0.166222797643859</v>
      </c>
      <c r="N46">
        <v>56.062952008188802</v>
      </c>
      <c r="O46">
        <v>828.26958353975203</v>
      </c>
      <c r="P46" s="2">
        <f t="shared" si="1"/>
        <v>99.999999999999986</v>
      </c>
    </row>
    <row r="47" spans="1:16" x14ac:dyDescent="0.3">
      <c r="G47" s="1">
        <f t="shared" si="0"/>
        <v>0</v>
      </c>
      <c r="I47" s="2">
        <v>99.348167355856404</v>
      </c>
      <c r="J47" s="2">
        <v>5.6699610866029003E-2</v>
      </c>
      <c r="K47" s="2">
        <v>0.57989762268654799</v>
      </c>
      <c r="L47" s="2">
        <v>5.2499412291327199E-3</v>
      </c>
      <c r="M47" s="2">
        <v>9.9854693619436507E-3</v>
      </c>
      <c r="N47">
        <v>79.432146755019303</v>
      </c>
      <c r="O47">
        <v>658.29350096312601</v>
      </c>
      <c r="P47" s="2">
        <f t="shared" si="1"/>
        <v>100.00000000000007</v>
      </c>
    </row>
    <row r="48" spans="1:16" x14ac:dyDescent="0.3">
      <c r="G48" s="1">
        <f t="shared" si="0"/>
        <v>0</v>
      </c>
      <c r="I48" s="2">
        <v>98.248678889300095</v>
      </c>
      <c r="J48" s="2">
        <v>0.175654064232383</v>
      </c>
      <c r="K48" s="2">
        <v>1.5127529472085099</v>
      </c>
      <c r="L48" s="2">
        <v>5.5468140416644801E-2</v>
      </c>
      <c r="M48" s="2">
        <v>7.44595884238644E-3</v>
      </c>
      <c r="N48">
        <v>72.920336611498101</v>
      </c>
      <c r="O48">
        <v>659.79028762535097</v>
      </c>
      <c r="P48" s="2">
        <f t="shared" si="1"/>
        <v>100.00000000000003</v>
      </c>
    </row>
    <row r="49" spans="7:17" x14ac:dyDescent="0.3">
      <c r="G49" s="1">
        <f t="shared" si="0"/>
        <v>0</v>
      </c>
      <c r="I49" s="2">
        <v>93.040828270364003</v>
      </c>
      <c r="J49" s="2">
        <v>0.42665363536391598</v>
      </c>
      <c r="K49" s="2">
        <v>5.9068193297556997</v>
      </c>
      <c r="L49" s="2">
        <v>0.57825463329601001</v>
      </c>
      <c r="M49" s="2">
        <v>4.7444131220384003E-2</v>
      </c>
      <c r="N49">
        <v>35.824651123124703</v>
      </c>
      <c r="O49">
        <v>1112.03477443969</v>
      </c>
      <c r="P49" s="2">
        <f t="shared" si="1"/>
        <v>100.00000000000003</v>
      </c>
    </row>
    <row r="50" spans="7:17" x14ac:dyDescent="0.3">
      <c r="G50" s="1">
        <f t="shared" si="0"/>
        <v>0</v>
      </c>
      <c r="I50" s="2">
        <v>96.199959869744404</v>
      </c>
      <c r="J50" s="2">
        <v>0.216523655033278</v>
      </c>
      <c r="K50" s="2">
        <v>3.3670573362883198</v>
      </c>
      <c r="L50" s="2">
        <v>4.1799743473596503E-2</v>
      </c>
      <c r="M50" s="2">
        <v>0.17465939546044401</v>
      </c>
      <c r="N50">
        <v>61.8809462105284</v>
      </c>
      <c r="O50">
        <v>751.62859964602205</v>
      </c>
      <c r="P50" s="2">
        <f t="shared" si="1"/>
        <v>100.00000000000004</v>
      </c>
    </row>
    <row r="51" spans="7:17" x14ac:dyDescent="0.3">
      <c r="G51" s="1">
        <f t="shared" si="0"/>
        <v>0</v>
      </c>
      <c r="I51" s="2">
        <v>94.140726076834596</v>
      </c>
      <c r="J51" s="2">
        <v>9.8546462705008595E-2</v>
      </c>
      <c r="K51" s="2">
        <v>5.3852714760722602</v>
      </c>
      <c r="L51" s="2">
        <v>0.28732029379414198</v>
      </c>
      <c r="M51" s="2">
        <v>8.8135690593968904E-2</v>
      </c>
      <c r="N51">
        <v>39.850391759737597</v>
      </c>
      <c r="O51">
        <v>1024.3743877981501</v>
      </c>
      <c r="P51" s="2">
        <f t="shared" si="1"/>
        <v>99.999999999999972</v>
      </c>
    </row>
    <row r="52" spans="7:17" x14ac:dyDescent="0.3">
      <c r="G52" s="1">
        <f t="shared" si="0"/>
        <v>0</v>
      </c>
      <c r="I52" s="2">
        <v>97.791189911102293</v>
      </c>
      <c r="J52" s="2">
        <v>0.18084559810881301</v>
      </c>
      <c r="K52" s="2">
        <v>1.9439087597823399</v>
      </c>
      <c r="L52" s="2">
        <v>2.2625502136751002E-2</v>
      </c>
      <c r="M52" s="2">
        <v>6.1430228869756298E-2</v>
      </c>
      <c r="N52">
        <v>71.097282610881294</v>
      </c>
      <c r="O52">
        <v>661.02961842400202</v>
      </c>
      <c r="P52" s="2">
        <f t="shared" si="1"/>
        <v>99.999999999999957</v>
      </c>
    </row>
    <row r="53" spans="7:17" x14ac:dyDescent="0.3">
      <c r="G53" s="1">
        <f t="shared" si="0"/>
        <v>0</v>
      </c>
      <c r="I53" s="2">
        <v>98.916817506359195</v>
      </c>
      <c r="J53" s="2">
        <v>0.11000255504647601</v>
      </c>
      <c r="K53" s="2">
        <v>0.90312587569550995</v>
      </c>
      <c r="L53" s="2">
        <v>5.8901420615806603E-2</v>
      </c>
      <c r="M53" s="2">
        <v>1.11526422830269E-2</v>
      </c>
      <c r="N53">
        <v>76.3339554120641</v>
      </c>
      <c r="O53">
        <v>658.64092356500601</v>
      </c>
      <c r="P53" s="2">
        <f t="shared" si="1"/>
        <v>100.00000000000001</v>
      </c>
    </row>
    <row r="54" spans="7:17" x14ac:dyDescent="0.3">
      <c r="G54" s="1">
        <f t="shared" si="0"/>
        <v>0</v>
      </c>
      <c r="I54" s="2">
        <v>97.537983809798902</v>
      </c>
      <c r="J54" s="2">
        <v>9.0773586674488496E-2</v>
      </c>
      <c r="K54" s="2">
        <v>2.2914968316872</v>
      </c>
      <c r="L54" s="2">
        <v>6.2367585176254597E-2</v>
      </c>
      <c r="M54" s="2">
        <v>1.73781866631742E-2</v>
      </c>
      <c r="N54">
        <v>68.548721389796498</v>
      </c>
      <c r="O54">
        <v>662.16251614191003</v>
      </c>
      <c r="P54" s="2">
        <f t="shared" si="1"/>
        <v>100.00000000000003</v>
      </c>
    </row>
    <row r="55" spans="7:17" x14ac:dyDescent="0.3">
      <c r="G55" s="1">
        <f t="shared" si="0"/>
        <v>0</v>
      </c>
      <c r="I55" s="2">
        <v>99.871318452784294</v>
      </c>
      <c r="J55" s="2">
        <v>6.4208827264079496E-3</v>
      </c>
      <c r="K55" s="2">
        <v>0.117223967417663</v>
      </c>
      <c r="L55" s="2">
        <v>3.7150522692389601E-3</v>
      </c>
      <c r="M55" s="2">
        <v>1.3216448023821499E-3</v>
      </c>
      <c r="N55">
        <v>82.593591818283102</v>
      </c>
      <c r="O55">
        <v>657.74774528703597</v>
      </c>
      <c r="P55" s="2">
        <f t="shared" si="1"/>
        <v>99.999999999999986</v>
      </c>
      <c r="Q55" s="4"/>
    </row>
    <row r="56" spans="7:17" x14ac:dyDescent="0.3">
      <c r="G56" s="1">
        <f t="shared" si="0"/>
        <v>0</v>
      </c>
      <c r="I56" s="2">
        <v>93.956711095454594</v>
      </c>
      <c r="J56" s="2">
        <v>0.51842239913898702</v>
      </c>
      <c r="K56" s="2">
        <v>5.0099196683414</v>
      </c>
      <c r="L56" s="2">
        <v>0.40494768423419603</v>
      </c>
      <c r="M56" s="2">
        <v>0.109999152830871</v>
      </c>
      <c r="N56">
        <v>42.4166130033665</v>
      </c>
      <c r="O56">
        <v>1009.31736175094</v>
      </c>
      <c r="P56" s="2">
        <f t="shared" si="1"/>
        <v>100.00000000000004</v>
      </c>
    </row>
    <row r="57" spans="7:17" x14ac:dyDescent="0.3">
      <c r="G57" s="1">
        <f t="shared" si="0"/>
        <v>0</v>
      </c>
      <c r="N57">
        <v>0</v>
      </c>
      <c r="O57">
        <v>0</v>
      </c>
      <c r="P57" s="2">
        <f t="shared" si="1"/>
        <v>0</v>
      </c>
    </row>
    <row r="58" spans="7:17" x14ac:dyDescent="0.3">
      <c r="G58" s="1">
        <f t="shared" si="0"/>
        <v>0</v>
      </c>
      <c r="N58">
        <v>0</v>
      </c>
      <c r="O58">
        <v>0</v>
      </c>
      <c r="P58" s="2">
        <f t="shared" si="1"/>
        <v>0</v>
      </c>
    </row>
    <row r="59" spans="7:17" x14ac:dyDescent="0.3">
      <c r="G59" s="1">
        <f t="shared" si="0"/>
        <v>0</v>
      </c>
      <c r="N59">
        <v>0</v>
      </c>
      <c r="O59">
        <v>0</v>
      </c>
      <c r="P59" s="2">
        <f t="shared" si="1"/>
        <v>0</v>
      </c>
    </row>
    <row r="60" spans="7:17" x14ac:dyDescent="0.3">
      <c r="G60" s="1">
        <f t="shared" si="0"/>
        <v>0</v>
      </c>
      <c r="N60">
        <v>0</v>
      </c>
      <c r="O60">
        <v>0</v>
      </c>
      <c r="P60" s="2">
        <f t="shared" si="1"/>
        <v>0</v>
      </c>
    </row>
    <row r="61" spans="7:17" x14ac:dyDescent="0.3">
      <c r="G61" s="1">
        <f t="shared" si="0"/>
        <v>0</v>
      </c>
      <c r="N61">
        <v>0</v>
      </c>
      <c r="O61">
        <v>0</v>
      </c>
      <c r="P61" s="2">
        <f t="shared" si="1"/>
        <v>0</v>
      </c>
    </row>
    <row r="62" spans="7:17" x14ac:dyDescent="0.3">
      <c r="G62" s="1">
        <f t="shared" si="0"/>
        <v>0</v>
      </c>
      <c r="N62">
        <v>0</v>
      </c>
      <c r="O62">
        <v>0</v>
      </c>
      <c r="P62" s="2">
        <f t="shared" si="1"/>
        <v>0</v>
      </c>
    </row>
    <row r="63" spans="7:17" x14ac:dyDescent="0.3">
      <c r="G63" s="1">
        <f t="shared" si="0"/>
        <v>0</v>
      </c>
      <c r="N63">
        <v>0</v>
      </c>
      <c r="O63">
        <v>0</v>
      </c>
      <c r="P63" s="2">
        <f t="shared" si="1"/>
        <v>0</v>
      </c>
    </row>
  </sheetData>
  <phoneticPr fontId="1" type="noConversion"/>
  <conditionalFormatting sqref="E8:E43">
    <cfRule type="top10" dxfId="3" priority="3" rank="10"/>
  </conditionalFormatting>
  <conditionalFormatting sqref="E7:F43">
    <cfRule type="top10" dxfId="2" priority="4" rank="10"/>
  </conditionalFormatting>
  <conditionalFormatting sqref="N8:N63">
    <cfRule type="top10" dxfId="1" priority="2" rank="10"/>
  </conditionalFormatting>
  <conditionalFormatting sqref="O8:O63">
    <cfRule type="top10" dxfId="0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A510-5C1D-4DAD-8DD7-9D8146FE5712}">
  <dimension ref="H5:AI135"/>
  <sheetViews>
    <sheetView tabSelected="1" zoomScale="55" zoomScaleNormal="55" workbookViewId="0">
      <selection sqref="A1:XFD1048576"/>
    </sheetView>
  </sheetViews>
  <sheetFormatPr defaultRowHeight="14" x14ac:dyDescent="0.3"/>
  <cols>
    <col min="7" max="7" width="12.75" customWidth="1"/>
    <col min="8" max="8" width="10.33203125" style="6" bestFit="1" customWidth="1"/>
    <col min="9" max="9" width="11.5" style="6" bestFit="1" customWidth="1"/>
    <col min="10" max="11" width="10.33203125" style="6" bestFit="1" customWidth="1"/>
    <col min="12" max="15" width="11.5" style="6" bestFit="1" customWidth="1"/>
    <col min="16" max="16" width="10.33203125" style="6" bestFit="1" customWidth="1"/>
    <col min="17" max="17" width="11.5" style="6" bestFit="1" customWidth="1"/>
    <col min="18" max="21" width="10.33203125" style="6" bestFit="1" customWidth="1"/>
    <col min="22" max="23" width="11.5" style="6" bestFit="1" customWidth="1"/>
    <col min="24" max="24" width="10.33203125" style="6" bestFit="1" customWidth="1"/>
    <col min="25" max="27" width="11.5" style="6" bestFit="1" customWidth="1"/>
    <col min="28" max="35" width="10.33203125" style="6" bestFit="1" customWidth="1"/>
    <col min="36" max="36" width="10.5" customWidth="1"/>
    <col min="37" max="37" width="12.6640625" customWidth="1"/>
  </cols>
  <sheetData>
    <row r="5" spans="8:35" x14ac:dyDescent="0.3">
      <c r="H5" s="6" t="s">
        <v>1</v>
      </c>
      <c r="I5" s="6" t="s">
        <v>2</v>
      </c>
      <c r="J5" s="7" t="s">
        <v>11</v>
      </c>
      <c r="K5" s="8" t="s">
        <v>12</v>
      </c>
      <c r="L5" s="7" t="s">
        <v>13</v>
      </c>
      <c r="M5" s="9" t="s">
        <v>14</v>
      </c>
      <c r="N5" s="7" t="s">
        <v>15</v>
      </c>
      <c r="O5" s="10" t="s">
        <v>16</v>
      </c>
      <c r="P5" s="7" t="s">
        <v>17</v>
      </c>
      <c r="Q5" s="11" t="s">
        <v>18</v>
      </c>
      <c r="R5" s="12" t="s">
        <v>19</v>
      </c>
      <c r="S5" s="13" t="s">
        <v>20</v>
      </c>
      <c r="T5" s="12" t="s">
        <v>21</v>
      </c>
      <c r="U5" s="9" t="s">
        <v>22</v>
      </c>
      <c r="V5" s="12" t="s">
        <v>23</v>
      </c>
      <c r="W5" s="10" t="s">
        <v>24</v>
      </c>
      <c r="X5" s="12" t="s">
        <v>25</v>
      </c>
      <c r="Y5" s="8" t="s">
        <v>26</v>
      </c>
      <c r="Z5" s="12" t="s">
        <v>27</v>
      </c>
      <c r="AA5" s="9" t="s">
        <v>28</v>
      </c>
      <c r="AB5" s="12" t="s">
        <v>29</v>
      </c>
      <c r="AC5" s="10" t="s">
        <v>30</v>
      </c>
      <c r="AD5" s="12" t="s">
        <v>31</v>
      </c>
      <c r="AE5" s="11" t="s">
        <v>32</v>
      </c>
      <c r="AF5" s="12" t="s">
        <v>33</v>
      </c>
      <c r="AG5" s="13" t="s">
        <v>34</v>
      </c>
      <c r="AH5" s="12" t="s">
        <v>35</v>
      </c>
      <c r="AI5" s="14" t="s">
        <v>36</v>
      </c>
    </row>
    <row r="33" spans="10:35" x14ac:dyDescent="0.3">
      <c r="J33" s="7"/>
      <c r="K33" s="8"/>
      <c r="L33" s="7"/>
      <c r="M33" s="9"/>
      <c r="N33" s="7"/>
      <c r="O33" s="10"/>
      <c r="P33" s="7"/>
      <c r="Q33" s="11"/>
      <c r="R33" s="12"/>
      <c r="S33" s="13"/>
      <c r="T33" s="12"/>
      <c r="U33" s="9"/>
      <c r="V33" s="12"/>
      <c r="W33" s="10"/>
      <c r="X33" s="12"/>
      <c r="Y33" s="8"/>
      <c r="Z33" s="12"/>
      <c r="AA33" s="9"/>
      <c r="AB33" s="12"/>
      <c r="AC33" s="10"/>
      <c r="AD33" s="12"/>
      <c r="AE33" s="11"/>
      <c r="AF33" s="12"/>
      <c r="AG33" s="13"/>
      <c r="AH33" s="12"/>
      <c r="AI33" s="14"/>
    </row>
    <row r="75" spans="8:35" x14ac:dyDescent="0.3">
      <c r="H75" s="6" t="s">
        <v>1</v>
      </c>
      <c r="I75" s="6" t="s">
        <v>2</v>
      </c>
      <c r="J75" s="7" t="s">
        <v>11</v>
      </c>
      <c r="K75" s="8" t="s">
        <v>12</v>
      </c>
      <c r="L75" s="7" t="s">
        <v>13</v>
      </c>
      <c r="M75" s="9" t="s">
        <v>14</v>
      </c>
      <c r="N75" s="7" t="s">
        <v>15</v>
      </c>
      <c r="O75" s="12" t="s">
        <v>19</v>
      </c>
      <c r="P75" s="9" t="s">
        <v>22</v>
      </c>
      <c r="Q75" s="14" t="s">
        <v>36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</row>
    <row r="76" spans="8:35" x14ac:dyDescent="0.3">
      <c r="H76" s="6">
        <v>39.495812603001902</v>
      </c>
      <c r="I76" s="6">
        <v>1178.2273542911601</v>
      </c>
      <c r="J76" s="6">
        <v>91.148431507182096</v>
      </c>
      <c r="K76" s="6">
        <v>5.5128322050907501E-2</v>
      </c>
      <c r="L76" s="6">
        <v>1.13092026162899</v>
      </c>
      <c r="M76" s="6">
        <v>6.3801623017080997</v>
      </c>
      <c r="N76" s="6">
        <v>0.575582318716507</v>
      </c>
      <c r="O76" s="6">
        <v>3.7907038244350398E-2</v>
      </c>
      <c r="P76" s="6">
        <v>0.25345773692074097</v>
      </c>
      <c r="Q76" s="6">
        <v>0.41841051354826497</v>
      </c>
      <c r="R76" s="6">
        <f>SUM(J76:Q76)</f>
        <v>99.999999999999957</v>
      </c>
      <c r="T76">
        <v>125.87852514765</v>
      </c>
      <c r="U76">
        <v>692.88907025113099</v>
      </c>
      <c r="V76">
        <v>4.6169550217647402</v>
      </c>
      <c r="W76"/>
      <c r="X76"/>
      <c r="Y76"/>
      <c r="Z76"/>
      <c r="AA76"/>
      <c r="AB76"/>
      <c r="AC76"/>
      <c r="AD76"/>
      <c r="AE76"/>
      <c r="AF76"/>
      <c r="AG76"/>
      <c r="AH76"/>
      <c r="AI76"/>
    </row>
    <row r="77" spans="8:35" x14ac:dyDescent="0.3">
      <c r="H77" s="6">
        <v>53.179352258962098</v>
      </c>
      <c r="I77" s="6">
        <v>838.21271384213696</v>
      </c>
      <c r="J77" s="6">
        <v>92.449494164775999</v>
      </c>
      <c r="K77" s="6">
        <v>0.34979582983266599</v>
      </c>
      <c r="L77" s="6">
        <v>0</v>
      </c>
      <c r="M77" s="6">
        <v>3.8834755335351798</v>
      </c>
      <c r="N77" s="6">
        <v>0</v>
      </c>
      <c r="O77" s="6">
        <v>0.88728050460233898</v>
      </c>
      <c r="P77" s="6">
        <v>3.98831168857454</v>
      </c>
      <c r="Q77" s="6">
        <v>1.38885946742157</v>
      </c>
      <c r="R77" s="6">
        <f t="shared" ref="R77:R105" si="0">SUM(J77:Q77)</f>
        <v>102.9472171887423</v>
      </c>
      <c r="T77">
        <v>117.23508992757201</v>
      </c>
      <c r="U77">
        <v>610.189683381451</v>
      </c>
      <c r="V77">
        <v>4.6207667301639397</v>
      </c>
      <c r="W77"/>
      <c r="X77"/>
      <c r="Y77"/>
      <c r="Z77"/>
      <c r="AA77"/>
      <c r="AB77"/>
      <c r="AC77"/>
      <c r="AD77"/>
      <c r="AE77"/>
      <c r="AF77"/>
      <c r="AG77"/>
      <c r="AH77"/>
      <c r="AI77"/>
    </row>
    <row r="78" spans="8:35" x14ac:dyDescent="0.3">
      <c r="H78" s="6">
        <v>42.576513148771497</v>
      </c>
      <c r="I78" s="6">
        <v>1171.92196000892</v>
      </c>
      <c r="J78" s="6">
        <v>90.602554897983296</v>
      </c>
      <c r="K78" s="6">
        <v>5.1836917448112299E-3</v>
      </c>
      <c r="L78" s="6">
        <v>2.18703474681051</v>
      </c>
      <c r="M78" s="6">
        <v>6.5144651057583296</v>
      </c>
      <c r="N78" s="6">
        <v>0.49743547937091198</v>
      </c>
      <c r="O78" s="6">
        <v>3.2549110429362899E-2</v>
      </c>
      <c r="P78" s="6">
        <v>1.8564018566170501E-2</v>
      </c>
      <c r="Q78" s="6">
        <v>0.142212949336568</v>
      </c>
      <c r="R78" s="6">
        <f t="shared" si="0"/>
        <v>99.999999999999943</v>
      </c>
      <c r="T78">
        <v>103.31759018604301</v>
      </c>
      <c r="U78">
        <v>753.30157435786202</v>
      </c>
      <c r="V78">
        <v>4.6155056907708403</v>
      </c>
      <c r="W78"/>
      <c r="X78"/>
      <c r="Y78"/>
      <c r="Z78"/>
      <c r="AA78"/>
      <c r="AB78"/>
      <c r="AC78"/>
      <c r="AD78"/>
      <c r="AE78"/>
      <c r="AF78"/>
      <c r="AG78"/>
      <c r="AH78"/>
      <c r="AI78"/>
    </row>
    <row r="79" spans="8:35" x14ac:dyDescent="0.3">
      <c r="H79" s="6">
        <v>46.160298525685398</v>
      </c>
      <c r="I79" s="6">
        <v>1086.2921561476401</v>
      </c>
      <c r="J79" s="6">
        <v>90.191217914019603</v>
      </c>
      <c r="K79" s="6">
        <v>9.6666199624709903E-2</v>
      </c>
      <c r="L79" s="6">
        <v>3.5869362847395498</v>
      </c>
      <c r="M79" s="6">
        <v>5.56363721817503</v>
      </c>
      <c r="N79" s="6">
        <v>0.22513822804119499</v>
      </c>
      <c r="O79" s="6">
        <v>0.20046973584844999</v>
      </c>
      <c r="P79" s="6">
        <v>8.51708014966433E-2</v>
      </c>
      <c r="Q79" s="6">
        <v>5.0763618054796497E-2</v>
      </c>
      <c r="R79" s="6">
        <f t="shared" si="0"/>
        <v>99.999999999999972</v>
      </c>
      <c r="T79">
        <v>102.270364001754</v>
      </c>
      <c r="U79">
        <v>673.62778618838399</v>
      </c>
      <c r="V79">
        <v>4.6116811732752501</v>
      </c>
      <c r="W79"/>
      <c r="X79"/>
      <c r="Y79"/>
      <c r="Z79"/>
      <c r="AA79"/>
      <c r="AB79"/>
      <c r="AC79"/>
      <c r="AD79"/>
      <c r="AE79"/>
      <c r="AF79"/>
      <c r="AG79"/>
      <c r="AH79"/>
      <c r="AI79"/>
    </row>
    <row r="80" spans="8:35" x14ac:dyDescent="0.3">
      <c r="H80" s="6">
        <v>45.403727857499099</v>
      </c>
      <c r="I80" s="6">
        <v>1087.57126237118</v>
      </c>
      <c r="J80" s="6">
        <v>90.454762870619405</v>
      </c>
      <c r="K80" s="6">
        <v>2.97442186577755E-2</v>
      </c>
      <c r="L80" s="6">
        <v>3.22345998364916</v>
      </c>
      <c r="M80" s="6">
        <v>6.3142204195345597</v>
      </c>
      <c r="N80" s="6">
        <v>0</v>
      </c>
      <c r="O80" s="6">
        <v>2.7676744712533001E-2</v>
      </c>
      <c r="P80" s="6">
        <v>0.14137530813538099</v>
      </c>
      <c r="Q80" s="6">
        <v>0</v>
      </c>
      <c r="R80" s="6">
        <f t="shared" si="0"/>
        <v>100.19123954530883</v>
      </c>
      <c r="T80">
        <v>85.217599436634899</v>
      </c>
      <c r="U80">
        <v>784.72074044246403</v>
      </c>
      <c r="V80">
        <v>4.6197134772219401</v>
      </c>
      <c r="W80"/>
      <c r="X80"/>
      <c r="Y80"/>
      <c r="Z80"/>
      <c r="AA80"/>
      <c r="AB80"/>
      <c r="AC80"/>
      <c r="AD80"/>
      <c r="AE80"/>
      <c r="AF80"/>
      <c r="AG80"/>
      <c r="AH80"/>
      <c r="AI80"/>
    </row>
    <row r="81" spans="8:35" x14ac:dyDescent="0.3">
      <c r="H81" s="6">
        <v>45.343759106261601</v>
      </c>
      <c r="I81" s="6">
        <v>1145.9960239893901</v>
      </c>
      <c r="J81" s="6">
        <v>90.349027199680805</v>
      </c>
      <c r="K81" s="6">
        <v>6.5134744190098195E-2</v>
      </c>
      <c r="L81" s="6">
        <v>3.0341229628990298</v>
      </c>
      <c r="M81" s="6">
        <v>5.8066787971832197</v>
      </c>
      <c r="N81" s="6">
        <v>0.43380212990839201</v>
      </c>
      <c r="O81" s="6">
        <v>0.107955949679616</v>
      </c>
      <c r="P81" s="6">
        <v>0.106607299560772</v>
      </c>
      <c r="Q81" s="6">
        <v>9.6670916898092596E-2</v>
      </c>
      <c r="R81" s="6">
        <f t="shared" si="0"/>
        <v>100.00000000000004</v>
      </c>
      <c r="T81">
        <v>112.750370537642</v>
      </c>
      <c r="U81">
        <v>699.07167497669695</v>
      </c>
      <c r="V81">
        <v>4.6192498212856901</v>
      </c>
      <c r="W81"/>
      <c r="X81"/>
      <c r="Y81"/>
      <c r="Z81"/>
      <c r="AA81"/>
      <c r="AB81"/>
      <c r="AC81"/>
      <c r="AD81"/>
      <c r="AE81"/>
      <c r="AF81"/>
      <c r="AG81"/>
      <c r="AH81"/>
      <c r="AI81"/>
    </row>
    <row r="82" spans="8:35" x14ac:dyDescent="0.3">
      <c r="H82" s="6">
        <v>47.173132139374196</v>
      </c>
      <c r="I82" s="6">
        <v>1008.01322544929</v>
      </c>
      <c r="J82" s="6">
        <v>90.053802639191304</v>
      </c>
      <c r="K82" s="6">
        <v>2.4261171146572499E-2</v>
      </c>
      <c r="L82" s="6">
        <v>4.7556764951283803</v>
      </c>
      <c r="M82" s="6">
        <v>4.7273185096645296</v>
      </c>
      <c r="N82" s="6">
        <v>0.276831914538338</v>
      </c>
      <c r="O82" s="6">
        <v>7.2618805662320304E-2</v>
      </c>
      <c r="P82" s="6">
        <v>4.6771386215763398E-2</v>
      </c>
      <c r="Q82" s="6">
        <v>4.2719078452771397E-2</v>
      </c>
      <c r="R82" s="6">
        <f t="shared" si="0"/>
        <v>99.999999999999986</v>
      </c>
      <c r="T82">
        <v>85.845912255813303</v>
      </c>
      <c r="U82">
        <v>677.35726294611095</v>
      </c>
      <c r="V82">
        <v>4.6133398264145304</v>
      </c>
      <c r="W82"/>
      <c r="X82"/>
      <c r="Y82"/>
      <c r="Z82"/>
      <c r="AA82"/>
      <c r="AB82"/>
      <c r="AC82"/>
      <c r="AD82"/>
      <c r="AE82"/>
      <c r="AF82"/>
      <c r="AG82"/>
      <c r="AH82"/>
      <c r="AI82"/>
    </row>
    <row r="83" spans="8:35" x14ac:dyDescent="0.3">
      <c r="H83" s="6">
        <v>66.493141848738304</v>
      </c>
      <c r="I83" s="6">
        <v>705.04532403309395</v>
      </c>
      <c r="J83" s="6">
        <v>96.797497284572302</v>
      </c>
      <c r="K83" s="6">
        <v>5.6406486873513597E-3</v>
      </c>
      <c r="L83" s="6">
        <v>7.9549522562206001E-2</v>
      </c>
      <c r="M83" s="6">
        <v>3.0531252144978098</v>
      </c>
      <c r="N83" s="6">
        <v>1.9511132698842401E-2</v>
      </c>
      <c r="O83" s="6">
        <v>9.8202508601065008E-3</v>
      </c>
      <c r="P83" s="6">
        <v>8.8433297470408602E-3</v>
      </c>
      <c r="Q83" s="6">
        <v>2.6012616374336699E-2</v>
      </c>
      <c r="R83" s="6">
        <f t="shared" si="0"/>
        <v>99.999999999999972</v>
      </c>
      <c r="T83">
        <v>121.714324578169</v>
      </c>
      <c r="U83">
        <v>789.40547879887595</v>
      </c>
      <c r="V83">
        <v>4.58923397406575</v>
      </c>
      <c r="W83"/>
      <c r="X83"/>
      <c r="Y83"/>
      <c r="Z83"/>
      <c r="AA83"/>
      <c r="AB83"/>
      <c r="AC83"/>
      <c r="AD83"/>
      <c r="AE83"/>
      <c r="AF83"/>
      <c r="AG83"/>
      <c r="AH83"/>
      <c r="AI83"/>
    </row>
    <row r="84" spans="8:35" x14ac:dyDescent="0.3">
      <c r="H84" s="6">
        <v>61.0377617545889</v>
      </c>
      <c r="I84" s="6">
        <v>760.12394068242395</v>
      </c>
      <c r="J84" s="6">
        <v>94.698955735369907</v>
      </c>
      <c r="K84" s="6">
        <v>1.1379827695324101</v>
      </c>
      <c r="L84" s="6">
        <v>0</v>
      </c>
      <c r="M84" s="6">
        <v>3.3043886865607699</v>
      </c>
      <c r="N84" s="6">
        <v>1.12146338738056E-3</v>
      </c>
      <c r="O84" s="6">
        <v>0.25619706577008999</v>
      </c>
      <c r="P84" s="6">
        <v>0.60295345192577798</v>
      </c>
      <c r="Q84" s="6">
        <v>4.7586668454884402E-4</v>
      </c>
      <c r="R84" s="6">
        <f t="shared" si="0"/>
        <v>100.0020750392309</v>
      </c>
      <c r="T84">
        <v>128.77924686697</v>
      </c>
      <c r="U84">
        <v>765.64085777796095</v>
      </c>
      <c r="V84">
        <v>4.5990641514670898</v>
      </c>
      <c r="W84"/>
      <c r="X84"/>
      <c r="Y84"/>
      <c r="Z84"/>
      <c r="AA84"/>
      <c r="AB84"/>
      <c r="AC84"/>
      <c r="AD84"/>
      <c r="AE84"/>
      <c r="AF84"/>
      <c r="AG84"/>
      <c r="AH84"/>
      <c r="AI84"/>
    </row>
    <row r="85" spans="8:35" x14ac:dyDescent="0.3">
      <c r="H85" s="6">
        <v>46.302981545491399</v>
      </c>
      <c r="I85" s="6">
        <v>1080.36185820899</v>
      </c>
      <c r="J85" s="6">
        <v>90.341339590561006</v>
      </c>
      <c r="K85" s="6">
        <v>7.2898272102331699E-2</v>
      </c>
      <c r="L85" s="6">
        <v>3.5448307376882902</v>
      </c>
      <c r="M85" s="6">
        <v>5.3808742846134701</v>
      </c>
      <c r="N85" s="6">
        <v>0.24165896102982101</v>
      </c>
      <c r="O85" s="6">
        <v>3.43801545425874E-3</v>
      </c>
      <c r="P85" s="6">
        <v>0.353564501734213</v>
      </c>
      <c r="Q85" s="6">
        <v>6.13956368166374E-2</v>
      </c>
      <c r="R85" s="6">
        <f t="shared" si="0"/>
        <v>100.00000000000004</v>
      </c>
      <c r="T85">
        <v>124.65563552088</v>
      </c>
      <c r="U85">
        <v>786.64141625782599</v>
      </c>
      <c r="V85">
        <v>4.6142895389406302</v>
      </c>
      <c r="W85"/>
      <c r="X85"/>
      <c r="Y85"/>
      <c r="Z85"/>
      <c r="AA85"/>
      <c r="AB85"/>
      <c r="AC85"/>
      <c r="AD85"/>
      <c r="AE85"/>
      <c r="AF85"/>
      <c r="AG85"/>
      <c r="AH85"/>
      <c r="AI85"/>
    </row>
    <row r="86" spans="8:35" x14ac:dyDescent="0.3">
      <c r="H86" s="6">
        <v>50.357076238844201</v>
      </c>
      <c r="I86" s="6">
        <v>903.19870966155804</v>
      </c>
      <c r="J86" s="6">
        <v>94.942689015555402</v>
      </c>
      <c r="K86" s="6">
        <v>1.07404057243417E-3</v>
      </c>
      <c r="L86" s="6">
        <v>1.5876358420239701E-2</v>
      </c>
      <c r="M86" s="6">
        <v>5.0315416399478501</v>
      </c>
      <c r="N86" s="6">
        <v>1.1577634703632299E-3</v>
      </c>
      <c r="O86" s="6">
        <v>6.1134906904231501E-4</v>
      </c>
      <c r="P86" s="6">
        <v>3.1975953833665899E-3</v>
      </c>
      <c r="Q86" s="6">
        <v>3.8522375812653901E-3</v>
      </c>
      <c r="R86" s="6">
        <f t="shared" si="0"/>
        <v>99.999999999999972</v>
      </c>
      <c r="T86">
        <v>129.13553309603901</v>
      </c>
      <c r="U86">
        <v>767.00208685673397</v>
      </c>
      <c r="V86">
        <v>4.60575138719439</v>
      </c>
      <c r="W86"/>
      <c r="X86"/>
      <c r="Y86"/>
      <c r="Z86"/>
      <c r="AA86"/>
      <c r="AB86"/>
      <c r="AC86"/>
      <c r="AD86"/>
      <c r="AE86"/>
      <c r="AF86"/>
      <c r="AG86"/>
      <c r="AH86"/>
      <c r="AI86"/>
    </row>
    <row r="87" spans="8:35" x14ac:dyDescent="0.3">
      <c r="H87" s="6">
        <v>60.747429075571901</v>
      </c>
      <c r="I87" s="6">
        <v>766.76139205906804</v>
      </c>
      <c r="J87" s="6">
        <v>96.025629059605095</v>
      </c>
      <c r="K87" s="6">
        <v>5.2306959340238702E-5</v>
      </c>
      <c r="L87" s="6">
        <v>3.4661592498711801E-3</v>
      </c>
      <c r="M87" s="6">
        <v>3.6882483856392398</v>
      </c>
      <c r="N87" s="6">
        <v>2.6298053289590601E-4</v>
      </c>
      <c r="O87" s="6">
        <v>9.4450028689658794E-2</v>
      </c>
      <c r="P87" s="6">
        <v>0.13603878869846001</v>
      </c>
      <c r="Q87" s="6">
        <v>5.1852290625424298E-2</v>
      </c>
      <c r="R87" s="6">
        <f t="shared" si="0"/>
        <v>99.999999999999986</v>
      </c>
      <c r="T87">
        <v>126.367437053769</v>
      </c>
      <c r="U87">
        <v>735.96558872560001</v>
      </c>
      <c r="V87">
        <v>4.5964562973236696</v>
      </c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8:35" x14ac:dyDescent="0.3">
      <c r="H88" s="6">
        <v>64.886930595675395</v>
      </c>
      <c r="I88" s="6">
        <v>716.88393532132602</v>
      </c>
      <c r="J88" s="6">
        <v>96.631990961840302</v>
      </c>
      <c r="K88" s="6">
        <v>3.12223533422816E-3</v>
      </c>
      <c r="L88" s="6">
        <v>3.9607770726825101E-2</v>
      </c>
      <c r="M88" s="6">
        <v>3.29044312101166</v>
      </c>
      <c r="N88" s="6">
        <v>4.1887091194988497E-3</v>
      </c>
      <c r="O88" s="6">
        <v>1.76037752218028E-3</v>
      </c>
      <c r="P88" s="6">
        <v>1.26559219566176E-2</v>
      </c>
      <c r="Q88" s="6">
        <v>1.6230902488642101E-2</v>
      </c>
      <c r="R88" s="6">
        <f t="shared" si="0"/>
        <v>99.999999999999972</v>
      </c>
      <c r="T88">
        <v>122.411663193579</v>
      </c>
      <c r="U88">
        <v>622.70496001076594</v>
      </c>
      <c r="V88">
        <v>4.5882456611563196</v>
      </c>
      <c r="W88"/>
      <c r="X88"/>
      <c r="Y88"/>
      <c r="Z88"/>
      <c r="AA88"/>
      <c r="AB88"/>
      <c r="AC88"/>
      <c r="AD88"/>
      <c r="AE88"/>
      <c r="AF88"/>
      <c r="AG88"/>
      <c r="AH88"/>
      <c r="AI88"/>
    </row>
    <row r="89" spans="8:35" x14ac:dyDescent="0.3">
      <c r="H89" s="6">
        <v>52.762233260696703</v>
      </c>
      <c r="I89" s="6">
        <v>840.003730332239</v>
      </c>
      <c r="J89" s="6">
        <v>95.257520301064304</v>
      </c>
      <c r="K89" s="6">
        <v>1.9052457724343501E-3</v>
      </c>
      <c r="L89" s="6">
        <v>0.120931153750665</v>
      </c>
      <c r="M89" s="6">
        <v>4.4749333051602704</v>
      </c>
      <c r="N89" s="6">
        <v>8.6080078264731703E-3</v>
      </c>
      <c r="O89" s="6">
        <v>3.1657028311355899E-3</v>
      </c>
      <c r="P89" s="6">
        <v>0.11611600849008499</v>
      </c>
      <c r="Q89" s="6">
        <v>1.68202751046654E-2</v>
      </c>
      <c r="R89" s="6">
        <f t="shared" si="0"/>
        <v>100.00000000000001</v>
      </c>
      <c r="T89">
        <v>126.793576165611</v>
      </c>
      <c r="U89">
        <v>731.76505806133105</v>
      </c>
      <c r="V89">
        <v>4.6009972382736501</v>
      </c>
      <c r="W89"/>
      <c r="X89"/>
      <c r="Y89"/>
      <c r="Z89"/>
      <c r="AA89"/>
      <c r="AB89"/>
      <c r="AC89"/>
      <c r="AD89"/>
      <c r="AE89"/>
      <c r="AF89"/>
      <c r="AG89"/>
      <c r="AH89"/>
      <c r="AI89"/>
    </row>
    <row r="90" spans="8:35" x14ac:dyDescent="0.3">
      <c r="H90" s="6">
        <v>77.925759829484804</v>
      </c>
      <c r="I90" s="6">
        <v>660.51283039679197</v>
      </c>
      <c r="J90" s="6">
        <v>90.915575642394401</v>
      </c>
      <c r="K90" s="6">
        <v>6.6976262175035698E-3</v>
      </c>
      <c r="L90" s="6">
        <v>0.167974266074017</v>
      </c>
      <c r="M90" s="6">
        <v>0.32112772954718</v>
      </c>
      <c r="N90" s="6">
        <v>2.9615273237700301E-2</v>
      </c>
      <c r="O90" s="6">
        <v>6.2281663969759697E-3</v>
      </c>
      <c r="P90" s="6">
        <v>1.8279369379425101</v>
      </c>
      <c r="Q90" s="6">
        <v>6.7248443581897401</v>
      </c>
      <c r="R90" s="6">
        <f t="shared" si="0"/>
        <v>100.00000000000003</v>
      </c>
      <c r="T90">
        <v>122.318741025037</v>
      </c>
      <c r="U90">
        <v>739.84676712478597</v>
      </c>
      <c r="V90">
        <v>4.7731400574296501</v>
      </c>
      <c r="W90"/>
      <c r="X90"/>
      <c r="Y90"/>
      <c r="Z90"/>
      <c r="AA90"/>
      <c r="AB90"/>
      <c r="AC90"/>
      <c r="AD90"/>
      <c r="AE90"/>
      <c r="AF90"/>
      <c r="AG90"/>
      <c r="AH90"/>
      <c r="AI90"/>
    </row>
    <row r="91" spans="8:35" x14ac:dyDescent="0.3">
      <c r="H91" s="6">
        <v>84.589480276223597</v>
      </c>
      <c r="I91" s="6">
        <v>658.75216402625495</v>
      </c>
      <c r="J91" s="6">
        <v>90.316329874584099</v>
      </c>
      <c r="K91" s="6">
        <v>5.6581146034354503E-5</v>
      </c>
      <c r="L91" s="6">
        <v>3.1869610488094099E-2</v>
      </c>
      <c r="M91" s="6">
        <v>2.1984890491648899E-2</v>
      </c>
      <c r="N91" s="6">
        <v>0</v>
      </c>
      <c r="O91" s="6">
        <v>1.3076042459209301E-3</v>
      </c>
      <c r="P91" s="6">
        <v>4.3420933229299798</v>
      </c>
      <c r="Q91" s="6">
        <v>5.3328198282509804</v>
      </c>
      <c r="R91" s="6">
        <f t="shared" si="0"/>
        <v>100.04646171213676</v>
      </c>
      <c r="T91">
        <v>122.103904378492</v>
      </c>
      <c r="U91">
        <v>720.66140954495302</v>
      </c>
      <c r="V91">
        <v>4.82030969077028</v>
      </c>
      <c r="W91"/>
      <c r="X91"/>
      <c r="Y91"/>
      <c r="Z91"/>
      <c r="AA91"/>
      <c r="AB91"/>
      <c r="AC91"/>
      <c r="AD91"/>
      <c r="AE91"/>
      <c r="AF91"/>
      <c r="AG91"/>
      <c r="AH91"/>
      <c r="AI91"/>
    </row>
    <row r="92" spans="8:35" x14ac:dyDescent="0.3">
      <c r="H92" s="6">
        <v>84.501030006892904</v>
      </c>
      <c r="I92" s="6">
        <v>658.93050940565604</v>
      </c>
      <c r="J92" s="6">
        <v>92.553971771997496</v>
      </c>
      <c r="K92" s="6">
        <v>1.9985809899641699E-4</v>
      </c>
      <c r="L92" s="6">
        <v>1.6946671539214701E-2</v>
      </c>
      <c r="M92" s="6">
        <v>1.05990564265682E-2</v>
      </c>
      <c r="N92" s="6">
        <v>1.0554846666514801E-3</v>
      </c>
      <c r="O92" s="6">
        <v>3.8869407177490002E-4</v>
      </c>
      <c r="P92" s="6">
        <v>3.6607717298154099</v>
      </c>
      <c r="Q92" s="6">
        <v>3.7560667333838502</v>
      </c>
      <c r="R92" s="6">
        <f t="shared" si="0"/>
        <v>99.999999999999957</v>
      </c>
      <c r="T92">
        <v>123.73650164264799</v>
      </c>
      <c r="U92">
        <v>747.78535371985402</v>
      </c>
      <c r="V92">
        <v>4.7558917529615297</v>
      </c>
      <c r="W92"/>
      <c r="X92"/>
      <c r="Y92"/>
      <c r="Z92"/>
      <c r="AA92"/>
      <c r="AB92"/>
      <c r="AC92"/>
      <c r="AD92"/>
      <c r="AE92"/>
      <c r="AF92"/>
      <c r="AG92"/>
      <c r="AH92"/>
      <c r="AI92"/>
    </row>
    <row r="93" spans="8:35" x14ac:dyDescent="0.3">
      <c r="H93" s="6">
        <v>47.434295906897397</v>
      </c>
      <c r="I93" s="6">
        <v>1005.12395137897</v>
      </c>
      <c r="J93" s="6">
        <v>90.074808060726795</v>
      </c>
      <c r="K93" s="6">
        <v>0</v>
      </c>
      <c r="L93" s="6">
        <v>5.3183689285445004</v>
      </c>
      <c r="M93" s="6">
        <v>8.2405499388536008</v>
      </c>
      <c r="N93" s="6">
        <v>2.0646900873930998E-3</v>
      </c>
      <c r="O93" s="6">
        <v>0</v>
      </c>
      <c r="P93" s="6">
        <v>0</v>
      </c>
      <c r="Q93" s="6">
        <v>0</v>
      </c>
      <c r="R93" s="6">
        <f t="shared" si="0"/>
        <v>103.63579161821229</v>
      </c>
      <c r="T93">
        <v>121.30323544304601</v>
      </c>
      <c r="U93">
        <v>725.37389808268802</v>
      </c>
      <c r="V93">
        <v>4.6205969824871502</v>
      </c>
      <c r="W93"/>
      <c r="X93"/>
      <c r="Y93"/>
      <c r="Z93"/>
      <c r="AA93"/>
      <c r="AB93"/>
      <c r="AC93"/>
      <c r="AD93"/>
      <c r="AE93"/>
      <c r="AF93"/>
      <c r="AG93"/>
      <c r="AH93"/>
      <c r="AI93"/>
    </row>
    <row r="94" spans="8:35" x14ac:dyDescent="0.3">
      <c r="H94" s="6">
        <v>84.585186941126395</v>
      </c>
      <c r="I94" s="6">
        <v>658.90642406411598</v>
      </c>
      <c r="J94" s="6">
        <v>91.312828569341093</v>
      </c>
      <c r="K94" s="6">
        <v>1.8061383251576801E-4</v>
      </c>
      <c r="L94" s="6">
        <v>1.7782537008525601E-2</v>
      </c>
      <c r="M94" s="6">
        <v>9.8254053837846002E-3</v>
      </c>
      <c r="N94" s="6">
        <v>1.05658274980854E-3</v>
      </c>
      <c r="O94" s="6">
        <v>3.98502164561821E-4</v>
      </c>
      <c r="P94" s="6">
        <v>4.2701218268202696</v>
      </c>
      <c r="Q94" s="6">
        <v>4.3878059626994004</v>
      </c>
      <c r="R94" s="6">
        <f t="shared" si="0"/>
        <v>99.999999999999957</v>
      </c>
      <c r="T94">
        <v>121.367336760291</v>
      </c>
      <c r="U94">
        <v>785.57530299625898</v>
      </c>
      <c r="V94">
        <v>4.7444848232621304</v>
      </c>
      <c r="W94"/>
      <c r="X94"/>
      <c r="Y94"/>
      <c r="Z94"/>
      <c r="AA94"/>
      <c r="AB94"/>
      <c r="AC94"/>
      <c r="AD94"/>
      <c r="AE94"/>
      <c r="AF94"/>
      <c r="AG94"/>
      <c r="AH94"/>
      <c r="AI94"/>
    </row>
    <row r="95" spans="8:35" x14ac:dyDescent="0.3">
      <c r="H95" s="6">
        <v>76.240246006056793</v>
      </c>
      <c r="I95" s="6">
        <v>662.41863969720305</v>
      </c>
      <c r="J95" s="6">
        <v>90.300282794533601</v>
      </c>
      <c r="K95" s="6">
        <v>5.8405886995551298E-3</v>
      </c>
      <c r="L95" s="6">
        <v>0</v>
      </c>
      <c r="M95" s="6">
        <v>0.91063763036715095</v>
      </c>
      <c r="N95" s="6">
        <v>0</v>
      </c>
      <c r="O95" s="6">
        <v>0</v>
      </c>
      <c r="P95" s="6">
        <v>6.2005071641284504</v>
      </c>
      <c r="Q95" s="6">
        <v>4.79366771429879</v>
      </c>
      <c r="R95" s="6">
        <f t="shared" si="0"/>
        <v>102.21093589202755</v>
      </c>
      <c r="T95">
        <v>123.47000338690999</v>
      </c>
      <c r="U95">
        <v>659.52210239643296</v>
      </c>
      <c r="V95">
        <v>4.7536404507021404</v>
      </c>
      <c r="W95"/>
      <c r="X95"/>
      <c r="Y95"/>
      <c r="Z95"/>
      <c r="AA95"/>
      <c r="AB95"/>
      <c r="AC95"/>
      <c r="AD95"/>
      <c r="AE95"/>
      <c r="AF95"/>
      <c r="AG95"/>
      <c r="AH95"/>
      <c r="AI95"/>
    </row>
    <row r="96" spans="8:35" x14ac:dyDescent="0.3">
      <c r="H96" s="6">
        <v>60.678640687245597</v>
      </c>
      <c r="I96" s="6">
        <v>809.18188192026503</v>
      </c>
      <c r="J96" s="6">
        <v>90.426647426650305</v>
      </c>
      <c r="K96" s="6">
        <v>5.3391609954798504E-4</v>
      </c>
      <c r="L96" s="6">
        <v>0</v>
      </c>
      <c r="M96" s="6">
        <v>3.4640649446146798</v>
      </c>
      <c r="N96" s="6">
        <v>0.105618882843624</v>
      </c>
      <c r="O96" s="6">
        <v>0</v>
      </c>
      <c r="P96" s="6">
        <v>4.0495097947481797</v>
      </c>
      <c r="Q96" s="6">
        <v>4.2145525802044403</v>
      </c>
      <c r="R96" s="6">
        <f t="shared" si="0"/>
        <v>102.26092754516077</v>
      </c>
      <c r="T96">
        <v>128.54984450982499</v>
      </c>
      <c r="U96">
        <v>636.18235443228002</v>
      </c>
      <c r="V96">
        <v>4.6130423668749296</v>
      </c>
      <c r="W96"/>
      <c r="X96"/>
      <c r="Y96"/>
      <c r="Z96"/>
      <c r="AA96"/>
      <c r="AB96"/>
      <c r="AC96"/>
      <c r="AD96"/>
      <c r="AE96"/>
      <c r="AF96"/>
      <c r="AG96"/>
      <c r="AH96"/>
      <c r="AI96"/>
    </row>
    <row r="97" spans="8:35" x14ac:dyDescent="0.3">
      <c r="H97" s="6">
        <v>77.597030584059596</v>
      </c>
      <c r="I97" s="6">
        <v>661.13944004610005</v>
      </c>
      <c r="J97" s="6">
        <v>91.780719338020106</v>
      </c>
      <c r="K97" s="6">
        <v>0</v>
      </c>
      <c r="L97" s="6">
        <v>0</v>
      </c>
      <c r="M97" s="6">
        <v>0.77867156071107102</v>
      </c>
      <c r="N97" s="6">
        <v>0</v>
      </c>
      <c r="O97" s="6">
        <v>5.8082347223717403E-3</v>
      </c>
      <c r="P97" s="6">
        <v>4.0420801983146601</v>
      </c>
      <c r="Q97" s="6">
        <v>3.6887057728672801</v>
      </c>
      <c r="R97" s="6">
        <f t="shared" si="0"/>
        <v>100.29598510463549</v>
      </c>
      <c r="T97">
        <v>123.849716448905</v>
      </c>
      <c r="U97">
        <v>609.67103785221695</v>
      </c>
      <c r="V97">
        <v>4.7686902086996596</v>
      </c>
      <c r="W97"/>
      <c r="X97"/>
      <c r="Y97"/>
      <c r="Z97"/>
      <c r="AA97"/>
      <c r="AB97"/>
      <c r="AC97"/>
      <c r="AD97"/>
      <c r="AE97"/>
      <c r="AF97"/>
      <c r="AG97"/>
      <c r="AH97"/>
      <c r="AI97"/>
    </row>
    <row r="98" spans="8:35" x14ac:dyDescent="0.3">
      <c r="H98" s="6">
        <v>68.741747553473402</v>
      </c>
      <c r="I98" s="6">
        <v>697.92060405959603</v>
      </c>
      <c r="J98" s="6">
        <v>90.121210049397703</v>
      </c>
      <c r="K98" s="6">
        <v>0</v>
      </c>
      <c r="L98" s="6">
        <v>0</v>
      </c>
      <c r="M98" s="6">
        <v>2.4574865567431199</v>
      </c>
      <c r="N98" s="6">
        <v>0</v>
      </c>
      <c r="O98" s="6">
        <v>2.8229518223892702E-3</v>
      </c>
      <c r="P98" s="6">
        <v>4.2430137418410201</v>
      </c>
      <c r="Q98" s="6">
        <v>4.06983277367355</v>
      </c>
      <c r="R98" s="6">
        <f t="shared" si="0"/>
        <v>100.8943660734778</v>
      </c>
      <c r="T98">
        <v>129.79498829181</v>
      </c>
      <c r="U98">
        <v>616.67683405358798</v>
      </c>
      <c r="V98">
        <v>4.6345199983133201</v>
      </c>
      <c r="W98"/>
      <c r="X98"/>
      <c r="Y98"/>
      <c r="Z98"/>
      <c r="AA98"/>
      <c r="AB98"/>
      <c r="AC98"/>
      <c r="AD98"/>
      <c r="AE98"/>
      <c r="AF98"/>
      <c r="AG98"/>
      <c r="AH98"/>
      <c r="AI98"/>
    </row>
    <row r="99" spans="8:35" x14ac:dyDescent="0.3">
      <c r="H99" s="6">
        <v>47.877346767171197</v>
      </c>
      <c r="I99" s="6">
        <v>992.74290236854495</v>
      </c>
      <c r="J99" s="6">
        <v>92.600702348750403</v>
      </c>
      <c r="K99" s="6">
        <v>0</v>
      </c>
      <c r="L99" s="6">
        <v>31.8709046073945</v>
      </c>
      <c r="M99" s="6">
        <v>12.7082924199436</v>
      </c>
      <c r="N99" s="6">
        <v>0</v>
      </c>
      <c r="O99" s="6">
        <v>0</v>
      </c>
      <c r="P99" s="6">
        <v>0</v>
      </c>
      <c r="Q99" s="6">
        <v>0</v>
      </c>
      <c r="R99" s="6">
        <f t="shared" si="0"/>
        <v>137.17989937608851</v>
      </c>
      <c r="T99">
        <v>122.086719054298</v>
      </c>
      <c r="U99">
        <v>619.93024275701998</v>
      </c>
      <c r="V99">
        <v>4.6667607677985998</v>
      </c>
      <c r="W99"/>
      <c r="X99"/>
      <c r="Y99"/>
      <c r="Z99"/>
      <c r="AA99"/>
      <c r="AB99"/>
      <c r="AC99"/>
      <c r="AD99"/>
      <c r="AE99"/>
      <c r="AF99"/>
      <c r="AG99"/>
      <c r="AH99"/>
      <c r="AI99"/>
    </row>
    <row r="100" spans="8:35" x14ac:dyDescent="0.3">
      <c r="H100" s="6">
        <v>84.920095395164907</v>
      </c>
      <c r="I100" s="6">
        <v>658.30284530762799</v>
      </c>
      <c r="J100" s="6">
        <v>96.159823681061795</v>
      </c>
      <c r="K100" s="6">
        <v>2.1299868659525101E-8</v>
      </c>
      <c r="L100" s="6">
        <v>2.28084553697557E-6</v>
      </c>
      <c r="M100" s="6">
        <v>3.05777508493462E-6</v>
      </c>
      <c r="N100" s="6">
        <v>3.9662552741328903E-7</v>
      </c>
      <c r="O100" s="6">
        <v>1.5676556564804499E-3</v>
      </c>
      <c r="P100" s="6">
        <v>2.32146528673927</v>
      </c>
      <c r="Q100" s="6">
        <v>1.5171376199964799</v>
      </c>
      <c r="R100" s="6">
        <f t="shared" si="0"/>
        <v>100.00000000000004</v>
      </c>
      <c r="T100">
        <v>118.214359679287</v>
      </c>
      <c r="U100">
        <v>761.07080942488301</v>
      </c>
      <c r="V100">
        <v>4.77988794319766</v>
      </c>
      <c r="W100"/>
      <c r="X100"/>
      <c r="Y100"/>
      <c r="Z100"/>
      <c r="AA100"/>
      <c r="AB100"/>
      <c r="AC100"/>
      <c r="AD100"/>
      <c r="AE100"/>
      <c r="AF100"/>
      <c r="AG100"/>
      <c r="AH100"/>
      <c r="AI100"/>
    </row>
    <row r="101" spans="8:35" x14ac:dyDescent="0.3">
      <c r="H101" s="6">
        <v>84.371781001343507</v>
      </c>
      <c r="I101" s="6">
        <v>660.22729172070603</v>
      </c>
      <c r="J101" s="6">
        <v>90.133446772020307</v>
      </c>
      <c r="K101" s="6">
        <v>7.9075529492785508E-6</v>
      </c>
      <c r="L101" s="6">
        <v>2.8158924262354398E-4</v>
      </c>
      <c r="M101" s="6">
        <v>5.6058647542529198E-5</v>
      </c>
      <c r="N101" s="6">
        <v>9.6228578481077504E-6</v>
      </c>
      <c r="O101" s="6">
        <v>3.1199005728820102E-3</v>
      </c>
      <c r="P101" s="6">
        <v>5.1771356180541801</v>
      </c>
      <c r="Q101" s="6">
        <v>4.68594253105167</v>
      </c>
      <c r="R101" s="6">
        <f t="shared" si="0"/>
        <v>100</v>
      </c>
      <c r="T101">
        <v>122.741407980605</v>
      </c>
      <c r="U101">
        <v>672.936860724859</v>
      </c>
      <c r="V101">
        <v>4.7671183477847103</v>
      </c>
      <c r="W101"/>
      <c r="X101"/>
      <c r="Y101"/>
      <c r="Z101"/>
      <c r="AA101"/>
      <c r="AB101"/>
      <c r="AC101"/>
      <c r="AD101"/>
      <c r="AE101"/>
      <c r="AF101"/>
      <c r="AG101"/>
      <c r="AH101"/>
      <c r="AI101"/>
    </row>
    <row r="102" spans="8:35" x14ac:dyDescent="0.3">
      <c r="H102" s="6">
        <v>84.629603705643106</v>
      </c>
      <c r="I102" s="6">
        <v>658.51750274838196</v>
      </c>
      <c r="J102" s="6">
        <v>95.494943749634103</v>
      </c>
      <c r="K102" s="6">
        <v>1.0477639432491701E-7</v>
      </c>
      <c r="L102" s="6">
        <v>1.41610574057484E-2</v>
      </c>
      <c r="M102" s="6">
        <v>5.7736780436202801E-3</v>
      </c>
      <c r="N102" s="6">
        <v>6.82950743348281E-7</v>
      </c>
      <c r="O102" s="6">
        <v>2.41756058639479E-3</v>
      </c>
      <c r="P102" s="6">
        <v>2.3399152743421801</v>
      </c>
      <c r="Q102" s="6">
        <v>2.1427878922608699</v>
      </c>
      <c r="R102" s="6">
        <f t="shared" si="0"/>
        <v>100.00000000000004</v>
      </c>
      <c r="T102">
        <v>123.15708067244999</v>
      </c>
      <c r="U102">
        <v>609.47719450079501</v>
      </c>
      <c r="V102">
        <v>4.7816636281566396</v>
      </c>
      <c r="W102"/>
      <c r="X102"/>
      <c r="Y102"/>
      <c r="Z102"/>
      <c r="AA102"/>
      <c r="AB102"/>
      <c r="AC102"/>
      <c r="AD102"/>
      <c r="AE102"/>
      <c r="AF102"/>
      <c r="AG102"/>
      <c r="AH102"/>
      <c r="AI102"/>
    </row>
    <row r="103" spans="8:35" x14ac:dyDescent="0.3">
      <c r="H103" s="6">
        <v>85.525954660457003</v>
      </c>
      <c r="I103" s="6">
        <v>658.09156999440199</v>
      </c>
      <c r="J103" s="6">
        <v>92.0388268452472</v>
      </c>
      <c r="K103" s="6">
        <v>0</v>
      </c>
      <c r="L103" s="6">
        <v>0</v>
      </c>
      <c r="M103" s="6">
        <v>0</v>
      </c>
      <c r="N103" s="6">
        <v>0</v>
      </c>
      <c r="O103" s="6">
        <v>4.0584372148496596E-3</v>
      </c>
      <c r="P103" s="6">
        <v>4.1008129507776498</v>
      </c>
      <c r="Q103" s="6">
        <v>3.8563017667603399</v>
      </c>
      <c r="R103" s="6">
        <f t="shared" si="0"/>
        <v>100.00000000000004</v>
      </c>
      <c r="T103">
        <v>118.350011401496</v>
      </c>
      <c r="U103">
        <v>635.67694440067305</v>
      </c>
      <c r="V103">
        <v>4.8346518591025296</v>
      </c>
      <c r="W103"/>
      <c r="X103"/>
      <c r="Y103"/>
      <c r="Z103"/>
      <c r="AA103"/>
      <c r="AB103"/>
      <c r="AC103"/>
      <c r="AD103"/>
      <c r="AE103"/>
      <c r="AF103"/>
      <c r="AG103"/>
      <c r="AH103"/>
      <c r="AI103"/>
    </row>
    <row r="104" spans="8:35" x14ac:dyDescent="0.3">
      <c r="H104">
        <v>85.525954660457003</v>
      </c>
      <c r="I104">
        <v>658.09156999440199</v>
      </c>
      <c r="J104" s="6">
        <v>95.333235174114193</v>
      </c>
      <c r="K104" s="6">
        <v>2.89255117957048E-9</v>
      </c>
      <c r="L104" s="6">
        <v>9.0162763609532197E-7</v>
      </c>
      <c r="M104" s="6">
        <v>9.18395725606967E-7</v>
      </c>
      <c r="N104" s="6">
        <v>8.1039844001088894E-8</v>
      </c>
      <c r="O104" s="6">
        <v>2.3254244624667801E-3</v>
      </c>
      <c r="P104" s="6">
        <v>2.4084036106633402</v>
      </c>
      <c r="Q104" s="6">
        <v>2.25603388680421</v>
      </c>
      <c r="R104" s="6">
        <f t="shared" si="0"/>
        <v>99.999999999999957</v>
      </c>
      <c r="T104">
        <v>118.344492190113</v>
      </c>
      <c r="U104">
        <v>766.253060349169</v>
      </c>
      <c r="V104">
        <v>4.8468648856926704</v>
      </c>
      <c r="W104"/>
      <c r="X104"/>
      <c r="Y104"/>
      <c r="Z104"/>
      <c r="AA104"/>
      <c r="AB104"/>
      <c r="AC104"/>
      <c r="AD104"/>
      <c r="AE104"/>
      <c r="AF104"/>
      <c r="AG104"/>
      <c r="AH104"/>
      <c r="AI104"/>
    </row>
    <row r="105" spans="8:35" x14ac:dyDescent="0.3">
      <c r="H105">
        <v>85.525954660457003</v>
      </c>
      <c r="I105">
        <v>658.09156999440199</v>
      </c>
      <c r="J105" s="6">
        <v>90.141292816459497</v>
      </c>
      <c r="K105" s="6">
        <v>0.132468918480867</v>
      </c>
      <c r="L105" s="6">
        <v>5.28944486341235E-2</v>
      </c>
      <c r="M105" s="6">
        <v>1.53392995777793</v>
      </c>
      <c r="N105" s="6">
        <v>3.2432498261968502E-3</v>
      </c>
      <c r="O105" s="6">
        <v>0.348148047062878</v>
      </c>
      <c r="P105" s="6">
        <v>4.3948567589630398</v>
      </c>
      <c r="Q105" s="6">
        <v>3.3931658027954601</v>
      </c>
      <c r="R105" s="6">
        <f t="shared" si="0"/>
        <v>100</v>
      </c>
      <c r="T105">
        <v>128.90408264023799</v>
      </c>
      <c r="U105">
        <v>627.90523612227605</v>
      </c>
      <c r="V105">
        <v>4.6376049742616896</v>
      </c>
      <c r="W105"/>
      <c r="X105"/>
      <c r="Y105"/>
      <c r="Z105"/>
      <c r="AA105"/>
      <c r="AB105"/>
      <c r="AC105"/>
      <c r="AD105"/>
      <c r="AE105"/>
      <c r="AF105"/>
      <c r="AG105"/>
      <c r="AH105"/>
      <c r="AI105"/>
    </row>
    <row r="109" spans="8:35" x14ac:dyDescent="0.3">
      <c r="H109" s="6" t="s">
        <v>1</v>
      </c>
      <c r="I109" s="6" t="s">
        <v>2</v>
      </c>
      <c r="J109" s="7" t="s">
        <v>11</v>
      </c>
      <c r="K109" s="8" t="s">
        <v>12</v>
      </c>
      <c r="L109" s="7" t="s">
        <v>13</v>
      </c>
      <c r="M109" s="9" t="s">
        <v>14</v>
      </c>
      <c r="N109" s="7" t="s">
        <v>15</v>
      </c>
      <c r="O109" s="12" t="s">
        <v>19</v>
      </c>
      <c r="P109" s="9" t="s">
        <v>22</v>
      </c>
      <c r="Q109" s="12" t="s">
        <v>25</v>
      </c>
      <c r="R109" s="14" t="s">
        <v>36</v>
      </c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</row>
    <row r="110" spans="8:35" x14ac:dyDescent="0.3">
      <c r="H110" s="6">
        <v>85.378334070640193</v>
      </c>
      <c r="I110" s="6">
        <v>798.82849603457203</v>
      </c>
      <c r="J110" s="2">
        <v>93.259420284151204</v>
      </c>
      <c r="K110" s="2">
        <v>1.3841078469859E-2</v>
      </c>
      <c r="L110" s="2">
        <v>2.2499761165295399E-2</v>
      </c>
      <c r="M110" s="2">
        <v>0</v>
      </c>
      <c r="N110" s="2">
        <v>3.3734336733854502E-2</v>
      </c>
      <c r="O110" s="2">
        <v>6.7712425329632495E-2</v>
      </c>
      <c r="P110" s="2">
        <v>5.5159839914015096</v>
      </c>
      <c r="Q110" s="2">
        <v>0.63938165904698996</v>
      </c>
      <c r="R110" s="2">
        <v>0.50349739990626496</v>
      </c>
      <c r="S110" s="6">
        <f>SUM(J110:R110)</f>
        <v>100.05607093620461</v>
      </c>
      <c r="T110">
        <v>124.410485961422</v>
      </c>
      <c r="U110">
        <v>719.60128946150803</v>
      </c>
      <c r="V110">
        <v>4.5845150576476899</v>
      </c>
      <c r="W110"/>
      <c r="X110"/>
      <c r="Y110"/>
      <c r="Z110"/>
      <c r="AA110"/>
      <c r="AB110"/>
      <c r="AC110"/>
      <c r="AD110"/>
      <c r="AE110"/>
      <c r="AF110"/>
      <c r="AG110"/>
      <c r="AH110"/>
      <c r="AI110"/>
    </row>
    <row r="111" spans="8:35" x14ac:dyDescent="0.3">
      <c r="H111" s="6">
        <v>86.036368197110406</v>
      </c>
      <c r="I111" s="6">
        <v>796.642640103997</v>
      </c>
      <c r="J111" s="2">
        <v>94.070523671398604</v>
      </c>
      <c r="K111" s="2">
        <v>9.1306921560243507E-3</v>
      </c>
      <c r="L111" s="2">
        <v>0.102216373894453</v>
      </c>
      <c r="M111" s="2">
        <v>3.0610829376454901E-2</v>
      </c>
      <c r="N111" s="2">
        <v>2.0225105938211901E-2</v>
      </c>
      <c r="O111" s="2">
        <v>0.17748493426352899</v>
      </c>
      <c r="P111" s="2">
        <v>4.4568083364617097</v>
      </c>
      <c r="Q111" s="2">
        <v>0.59822696075499704</v>
      </c>
      <c r="R111" s="2">
        <v>0.53477309575605503</v>
      </c>
      <c r="S111" s="6">
        <f t="shared" ref="S111:S134" si="1">SUM(J111:R111)</f>
        <v>100.00000000000003</v>
      </c>
      <c r="T111">
        <v>123.029183919655</v>
      </c>
      <c r="U111">
        <v>719.55479033114102</v>
      </c>
      <c r="V111">
        <v>4.5940391232690203</v>
      </c>
      <c r="W111"/>
      <c r="X111"/>
      <c r="Y111"/>
      <c r="Z111"/>
      <c r="AA111"/>
      <c r="AB111"/>
      <c r="AC111"/>
      <c r="AD111"/>
      <c r="AE111"/>
      <c r="AF111"/>
      <c r="AG111"/>
      <c r="AH111"/>
      <c r="AI111"/>
    </row>
    <row r="112" spans="8:35" x14ac:dyDescent="0.3">
      <c r="H112" s="15">
        <v>81.3937604559043</v>
      </c>
      <c r="I112" s="15">
        <v>810.09422422195098</v>
      </c>
      <c r="J112" s="16">
        <v>96.4211401210936</v>
      </c>
      <c r="K112" s="16">
        <v>6.8916660089005698E-3</v>
      </c>
      <c r="L112" s="16">
        <v>2.9664669227444099E-2</v>
      </c>
      <c r="M112" s="16">
        <v>5.7188736934411901E-3</v>
      </c>
      <c r="N112" s="16">
        <v>1.8966680113111398E-2</v>
      </c>
      <c r="O112" s="16">
        <v>5.6882117312027899E-2</v>
      </c>
      <c r="P112" s="16">
        <v>2.3272463830644301</v>
      </c>
      <c r="Q112" s="16">
        <v>0.63792967416548396</v>
      </c>
      <c r="R112" s="16">
        <v>0.49555981532159099</v>
      </c>
      <c r="S112" s="15">
        <f t="shared" si="1"/>
        <v>100.00000000000001</v>
      </c>
      <c r="T112">
        <v>119.197254796102</v>
      </c>
      <c r="U112">
        <v>748.80248188671396</v>
      </c>
      <c r="V112">
        <v>4.5824945183952597</v>
      </c>
      <c r="W112"/>
      <c r="X112"/>
      <c r="Y112"/>
      <c r="Z112"/>
      <c r="AA112"/>
      <c r="AB112"/>
      <c r="AC112"/>
      <c r="AD112"/>
      <c r="AE112"/>
      <c r="AF112"/>
      <c r="AG112"/>
      <c r="AH112"/>
      <c r="AI112"/>
    </row>
    <row r="113" spans="8:35" x14ac:dyDescent="0.3">
      <c r="H113" s="15">
        <v>86.243038413471496</v>
      </c>
      <c r="I113" s="15">
        <v>792.00721712604297</v>
      </c>
      <c r="J113" s="16">
        <v>93.481364052533493</v>
      </c>
      <c r="K113" s="16">
        <v>1.49900712897066E-2</v>
      </c>
      <c r="L113" s="16">
        <v>0.105542193758442</v>
      </c>
      <c r="M113" s="16">
        <v>1.2722610220091199E-2</v>
      </c>
      <c r="N113" s="16">
        <v>1.7424346596602001E-2</v>
      </c>
      <c r="O113" s="16">
        <v>6.4357146306365298E-2</v>
      </c>
      <c r="P113" s="16">
        <v>5.36868444808277</v>
      </c>
      <c r="Q113" s="16">
        <v>0.64770108631224999</v>
      </c>
      <c r="R113" s="16">
        <v>0.28721404490031199</v>
      </c>
      <c r="S113" s="15">
        <f t="shared" si="1"/>
        <v>100.00000000000003</v>
      </c>
      <c r="T113">
        <v>126.067005288432</v>
      </c>
      <c r="U113">
        <v>706.19972041034896</v>
      </c>
      <c r="V113">
        <v>4.5720790445315398</v>
      </c>
      <c r="W113"/>
      <c r="X113"/>
      <c r="Y113"/>
      <c r="Z113"/>
      <c r="AA113"/>
      <c r="AB113"/>
      <c r="AC113"/>
      <c r="AD113"/>
      <c r="AE113"/>
      <c r="AF113"/>
      <c r="AG113"/>
      <c r="AH113"/>
      <c r="AI113"/>
    </row>
    <row r="114" spans="8:35" x14ac:dyDescent="0.3">
      <c r="H114" s="6">
        <v>86.578800825443494</v>
      </c>
      <c r="I114" s="6">
        <v>735.36128459306099</v>
      </c>
      <c r="J114" s="2">
        <v>94.104137505210204</v>
      </c>
      <c r="K114" s="2">
        <v>7.2197887544929703E-3</v>
      </c>
      <c r="L114" s="2">
        <v>9.1896324763703199E-2</v>
      </c>
      <c r="M114" s="2">
        <v>1.3380806833103101E-2</v>
      </c>
      <c r="N114" s="2">
        <v>1.2689292172992601E-2</v>
      </c>
      <c r="O114" s="2">
        <v>0.13292997818809599</v>
      </c>
      <c r="P114" s="2">
        <v>4.3083463891648002</v>
      </c>
      <c r="Q114" s="2">
        <v>0.71400238025464302</v>
      </c>
      <c r="R114" s="2">
        <v>0.61539753465802505</v>
      </c>
      <c r="S114" s="6">
        <f t="shared" si="1"/>
        <v>100.00000000000007</v>
      </c>
      <c r="T114">
        <v>125.009053353807</v>
      </c>
      <c r="U114">
        <v>730.27512624966903</v>
      </c>
      <c r="V114">
        <v>4.5451313905287201</v>
      </c>
      <c r="W114"/>
      <c r="X114"/>
      <c r="Y114"/>
      <c r="Z114"/>
      <c r="AA114"/>
      <c r="AB114"/>
      <c r="AC114"/>
      <c r="AD114"/>
      <c r="AE114"/>
      <c r="AF114"/>
      <c r="AG114"/>
      <c r="AH114"/>
      <c r="AI114"/>
    </row>
    <row r="115" spans="8:35" x14ac:dyDescent="0.3">
      <c r="H115" s="6">
        <v>86.868331551747502</v>
      </c>
      <c r="I115" s="6">
        <v>656.28387452900495</v>
      </c>
      <c r="J115" s="2">
        <v>93.629962166103596</v>
      </c>
      <c r="K115" s="2">
        <v>3.4303748459051302E-3</v>
      </c>
      <c r="L115" s="2">
        <v>6.7675707117223094E-2</v>
      </c>
      <c r="M115" s="2">
        <v>1.79502378550449E-3</v>
      </c>
      <c r="N115" s="2">
        <v>2.49806830076027E-3</v>
      </c>
      <c r="O115" s="2">
        <v>0.13474311682641699</v>
      </c>
      <c r="P115" s="2">
        <v>5.2921004038952502</v>
      </c>
      <c r="Q115" s="2">
        <v>0.53349556563326805</v>
      </c>
      <c r="R115" s="2">
        <v>0.33429957349206202</v>
      </c>
      <c r="S115" s="6">
        <f t="shared" si="1"/>
        <v>99.999999999999986</v>
      </c>
      <c r="T115">
        <v>124.334500932247</v>
      </c>
      <c r="U115">
        <v>745.86197399792604</v>
      </c>
      <c r="V115">
        <v>3.08233469105584</v>
      </c>
      <c r="W115"/>
      <c r="X115"/>
      <c r="Y115"/>
      <c r="Z115"/>
      <c r="AA115"/>
      <c r="AB115"/>
      <c r="AC115"/>
      <c r="AD115"/>
      <c r="AE115"/>
      <c r="AF115"/>
      <c r="AG115"/>
      <c r="AH115"/>
      <c r="AI115"/>
    </row>
    <row r="116" spans="8:35" x14ac:dyDescent="0.3">
      <c r="H116" s="6">
        <v>86.283149176388307</v>
      </c>
      <c r="I116" s="6">
        <v>744.22212946960303</v>
      </c>
      <c r="J116" s="2">
        <v>92.4163877211017</v>
      </c>
      <c r="K116" s="2">
        <v>4.0483246071489698E-3</v>
      </c>
      <c r="L116" s="2">
        <v>8.4408278520838903E-2</v>
      </c>
      <c r="M116" s="2">
        <v>3.5169566169486401E-3</v>
      </c>
      <c r="N116" s="2">
        <v>2.8014883287538301E-3</v>
      </c>
      <c r="O116" s="2">
        <v>0.217776048047573</v>
      </c>
      <c r="P116" s="2">
        <v>5.7218018425698798</v>
      </c>
      <c r="Q116" s="2">
        <v>0.94821619655210498</v>
      </c>
      <c r="R116" s="2">
        <v>0.60104314365505396</v>
      </c>
      <c r="S116" s="6">
        <f t="shared" si="1"/>
        <v>100</v>
      </c>
      <c r="T116">
        <v>124.214569311592</v>
      </c>
      <c r="U116">
        <v>667.09504504003996</v>
      </c>
      <c r="V116">
        <v>4.5752154578967801</v>
      </c>
      <c r="W116"/>
      <c r="X116"/>
      <c r="Y116"/>
      <c r="Z116"/>
      <c r="AA116"/>
      <c r="AB116"/>
      <c r="AC116"/>
      <c r="AD116"/>
      <c r="AE116"/>
      <c r="AF116"/>
      <c r="AG116"/>
      <c r="AH116"/>
      <c r="AI116"/>
    </row>
    <row r="117" spans="8:35" x14ac:dyDescent="0.3">
      <c r="H117" s="6">
        <v>86.796300838564505</v>
      </c>
      <c r="I117" s="6">
        <v>657.31049408446404</v>
      </c>
      <c r="J117" s="2">
        <v>93.041470488871198</v>
      </c>
      <c r="K117" s="2">
        <v>8.23170057291224E-3</v>
      </c>
      <c r="L117" s="2">
        <v>0.10638710131027899</v>
      </c>
      <c r="M117" s="2">
        <v>7.9764981567129298E-4</v>
      </c>
      <c r="N117" s="2">
        <v>0</v>
      </c>
      <c r="O117" s="2">
        <v>8.0924234436201503E-2</v>
      </c>
      <c r="P117" s="2">
        <v>5.9651873595957303</v>
      </c>
      <c r="Q117" s="2">
        <v>0.65654864848389605</v>
      </c>
      <c r="R117" s="2">
        <v>0.141216226858075</v>
      </c>
      <c r="S117" s="6">
        <f t="shared" si="1"/>
        <v>100.00076340994394</v>
      </c>
      <c r="T117">
        <v>124.159286314664</v>
      </c>
      <c r="U117">
        <v>718.96942527402905</v>
      </c>
      <c r="V117">
        <v>4.7380437492950804</v>
      </c>
      <c r="W117"/>
      <c r="X117"/>
      <c r="Y117"/>
      <c r="Z117"/>
      <c r="AA117"/>
      <c r="AB117"/>
      <c r="AC117"/>
      <c r="AD117"/>
      <c r="AE117"/>
      <c r="AF117"/>
      <c r="AG117"/>
      <c r="AH117"/>
      <c r="AI117"/>
    </row>
    <row r="118" spans="8:35" x14ac:dyDescent="0.3">
      <c r="H118" s="6">
        <v>66.948391298462994</v>
      </c>
      <c r="I118" s="6">
        <v>842.05399413392797</v>
      </c>
      <c r="J118" s="2">
        <v>94.066084304249401</v>
      </c>
      <c r="K118" s="2">
        <v>5.6903154813354603E-2</v>
      </c>
      <c r="L118" s="2">
        <v>2.37869779041609E-2</v>
      </c>
      <c r="M118" s="2">
        <v>3.09354134345958</v>
      </c>
      <c r="N118" s="2">
        <v>4.7897940656294003E-3</v>
      </c>
      <c r="O118" s="2">
        <v>5.2954992346707898E-2</v>
      </c>
      <c r="P118" s="2">
        <v>2.3446418863952698</v>
      </c>
      <c r="Q118" s="2">
        <v>0.25381715945451699</v>
      </c>
      <c r="R118" s="2">
        <v>0.10348038731134</v>
      </c>
      <c r="S118" s="6">
        <f t="shared" si="1"/>
        <v>99.999999999999957</v>
      </c>
      <c r="T118">
        <v>128.33904238586601</v>
      </c>
      <c r="U118">
        <v>751.21522367676096</v>
      </c>
      <c r="V118">
        <v>4.6059625923039897</v>
      </c>
      <c r="W118"/>
      <c r="X118"/>
      <c r="Y118"/>
      <c r="Z118"/>
      <c r="AA118"/>
      <c r="AB118"/>
      <c r="AC118"/>
      <c r="AD118"/>
      <c r="AE118"/>
      <c r="AF118"/>
      <c r="AG118"/>
      <c r="AH118"/>
      <c r="AI118"/>
    </row>
    <row r="119" spans="8:35" x14ac:dyDescent="0.3">
      <c r="H119" s="6">
        <v>16.633637755315402</v>
      </c>
      <c r="I119" s="6">
        <v>1086.04925038138</v>
      </c>
      <c r="J119" s="2">
        <v>90.000616531157803</v>
      </c>
      <c r="K119" s="2">
        <v>0.108180784059662</v>
      </c>
      <c r="L119" s="2">
        <v>0</v>
      </c>
      <c r="M119" s="2">
        <v>13.403122787908201</v>
      </c>
      <c r="N119" s="2">
        <v>7.7322135496286698E-4</v>
      </c>
      <c r="O119" s="2">
        <v>0</v>
      </c>
      <c r="P119" s="2">
        <v>0</v>
      </c>
      <c r="Q119" s="2">
        <v>0</v>
      </c>
      <c r="R119" s="2">
        <v>0</v>
      </c>
      <c r="S119" s="6">
        <f t="shared" si="1"/>
        <v>103.51269332448062</v>
      </c>
      <c r="T119">
        <v>123.053316481625</v>
      </c>
      <c r="U119">
        <v>624.55054829704204</v>
      </c>
      <c r="V119">
        <v>4.6528564176351797</v>
      </c>
      <c r="W119"/>
      <c r="X119"/>
      <c r="Y119"/>
      <c r="Z119"/>
      <c r="AA119"/>
      <c r="AB119"/>
      <c r="AC119"/>
      <c r="AD119"/>
      <c r="AE119"/>
      <c r="AF119"/>
      <c r="AG119"/>
      <c r="AH119"/>
      <c r="AI119"/>
    </row>
    <row r="120" spans="8:35" x14ac:dyDescent="0.3">
      <c r="H120" s="6">
        <v>44.785645188539199</v>
      </c>
      <c r="I120" s="6">
        <v>1078.3237630241299</v>
      </c>
      <c r="J120" s="2">
        <v>90.1261463210068</v>
      </c>
      <c r="K120" s="2">
        <v>0</v>
      </c>
      <c r="L120" s="2">
        <v>2.70689597995479</v>
      </c>
      <c r="M120" s="2">
        <v>7.58285701875187</v>
      </c>
      <c r="N120" s="2">
        <v>0.15338644619383601</v>
      </c>
      <c r="O120" s="2">
        <v>3.5167522727087903E-2</v>
      </c>
      <c r="P120" s="2">
        <v>0</v>
      </c>
      <c r="Q120" s="2">
        <v>0</v>
      </c>
      <c r="R120" s="2">
        <v>0</v>
      </c>
      <c r="S120" s="6">
        <f t="shared" si="1"/>
        <v>100.60445328863439</v>
      </c>
      <c r="T120">
        <v>129.34245068976699</v>
      </c>
      <c r="U120">
        <v>663.787154847941</v>
      </c>
      <c r="V120">
        <v>4.6100610723938997</v>
      </c>
      <c r="W120"/>
      <c r="X120"/>
      <c r="Y120"/>
      <c r="Z120"/>
      <c r="AA120"/>
      <c r="AB120"/>
      <c r="AC120"/>
      <c r="AD120"/>
      <c r="AE120"/>
      <c r="AF120"/>
      <c r="AG120"/>
      <c r="AH120"/>
      <c r="AI120"/>
    </row>
    <row r="121" spans="8:35" x14ac:dyDescent="0.3">
      <c r="H121" s="6">
        <v>49.285182521174796</v>
      </c>
      <c r="I121" s="6">
        <v>889.48426489132305</v>
      </c>
      <c r="J121" s="2">
        <v>95.084112327349402</v>
      </c>
      <c r="K121" s="2">
        <v>0</v>
      </c>
      <c r="L121" s="2">
        <v>0.13303473300708701</v>
      </c>
      <c r="M121" s="2">
        <v>4.9089053615572604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6">
        <f t="shared" si="1"/>
        <v>100.12605242191376</v>
      </c>
      <c r="T121">
        <v>127.879227793312</v>
      </c>
      <c r="U121">
        <v>649.69570583581606</v>
      </c>
      <c r="V121">
        <v>4.6166717446636696</v>
      </c>
      <c r="W121"/>
      <c r="X121"/>
      <c r="Y121"/>
      <c r="Z121"/>
      <c r="AA121"/>
      <c r="AB121"/>
      <c r="AC121"/>
      <c r="AD121"/>
      <c r="AE121"/>
      <c r="AF121"/>
      <c r="AG121"/>
      <c r="AH121"/>
      <c r="AI121"/>
    </row>
    <row r="122" spans="8:35" x14ac:dyDescent="0.3">
      <c r="H122" s="6">
        <v>68.947724313549898</v>
      </c>
      <c r="I122" s="6">
        <v>824.40092205332701</v>
      </c>
      <c r="J122" s="2">
        <v>94.594997347292406</v>
      </c>
      <c r="K122" s="2">
        <v>4.9442472257754302E-3</v>
      </c>
      <c r="L122" s="2">
        <v>1.7863462380264299E-2</v>
      </c>
      <c r="M122" s="2">
        <v>2.8704405812682201</v>
      </c>
      <c r="N122" s="2">
        <v>3.2312072044975299E-3</v>
      </c>
      <c r="O122" s="2">
        <v>3.01203758041723E-2</v>
      </c>
      <c r="P122" s="2">
        <v>1.9825709145967001</v>
      </c>
      <c r="Q122" s="2">
        <v>0.28011860835038799</v>
      </c>
      <c r="R122" s="2">
        <v>0.21571325587756099</v>
      </c>
      <c r="S122" s="6">
        <f t="shared" si="1"/>
        <v>100</v>
      </c>
      <c r="T122">
        <v>123.41393753975601</v>
      </c>
      <c r="U122">
        <v>797.46471393714705</v>
      </c>
      <c r="V122">
        <v>4.6119050312898597</v>
      </c>
      <c r="W122"/>
      <c r="X122"/>
      <c r="Y122"/>
      <c r="Z122"/>
      <c r="AA122"/>
      <c r="AB122"/>
      <c r="AC122"/>
      <c r="AD122"/>
      <c r="AE122"/>
      <c r="AF122"/>
      <c r="AG122"/>
      <c r="AH122"/>
      <c r="AI122"/>
    </row>
    <row r="123" spans="8:35" x14ac:dyDescent="0.3">
      <c r="H123" s="6">
        <v>14.8037883174645</v>
      </c>
      <c r="I123" s="6">
        <v>1086.4895737151601</v>
      </c>
      <c r="J123" s="2">
        <v>90.190586462392801</v>
      </c>
      <c r="K123" s="2">
        <v>0.67635815966132296</v>
      </c>
      <c r="L123" s="2">
        <v>0</v>
      </c>
      <c r="M123" s="2">
        <v>7.3759177047736202</v>
      </c>
      <c r="N123" s="2">
        <v>0.32332671260625101</v>
      </c>
      <c r="O123" s="2">
        <v>8.2909460757843501E-2</v>
      </c>
      <c r="P123" s="2">
        <v>1.4013973493404701</v>
      </c>
      <c r="Q123" s="2">
        <v>0</v>
      </c>
      <c r="R123" s="2">
        <v>0.371812951450116</v>
      </c>
      <c r="S123" s="6">
        <f t="shared" si="1"/>
        <v>100.42230880098242</v>
      </c>
      <c r="T123">
        <v>104.55681598106599</v>
      </c>
      <c r="U123">
        <v>662.05924602460198</v>
      </c>
      <c r="V123">
        <v>4.6065800060092501</v>
      </c>
      <c r="W123"/>
      <c r="X123"/>
      <c r="Y123"/>
      <c r="Z123"/>
      <c r="AA123"/>
      <c r="AB123"/>
      <c r="AC123"/>
      <c r="AD123"/>
      <c r="AE123"/>
      <c r="AF123"/>
      <c r="AG123"/>
      <c r="AH123"/>
      <c r="AI123"/>
    </row>
    <row r="124" spans="8:35" x14ac:dyDescent="0.3">
      <c r="H124" s="6">
        <v>14.048649279337001</v>
      </c>
      <c r="I124" s="6">
        <v>1092.9118950759901</v>
      </c>
      <c r="J124" s="2">
        <v>90.444438098917999</v>
      </c>
      <c r="K124" s="2">
        <v>0.61042391998550305</v>
      </c>
      <c r="L124" s="2">
        <v>0.16172967362465099</v>
      </c>
      <c r="M124" s="2">
        <v>7.2334241245585904</v>
      </c>
      <c r="N124" s="2">
        <v>0.14322154488951699</v>
      </c>
      <c r="O124" s="2">
        <v>2.6620188336601399E-2</v>
      </c>
      <c r="P124" s="2">
        <v>0.85410703664231802</v>
      </c>
      <c r="Q124" s="2">
        <v>0</v>
      </c>
      <c r="R124" s="2">
        <v>0.57838598490113702</v>
      </c>
      <c r="S124" s="6">
        <f t="shared" si="1"/>
        <v>100.05235057185632</v>
      </c>
      <c r="T124">
        <v>73.627997383183995</v>
      </c>
      <c r="U124">
        <v>673.89261930726298</v>
      </c>
      <c r="V124">
        <v>4.6186349189412503</v>
      </c>
      <c r="W124"/>
      <c r="X124"/>
      <c r="Y124"/>
      <c r="Z124"/>
      <c r="AA124"/>
      <c r="AB124"/>
      <c r="AC124"/>
      <c r="AD124"/>
      <c r="AE124"/>
      <c r="AF124"/>
      <c r="AG124"/>
      <c r="AH124"/>
      <c r="AI124"/>
    </row>
    <row r="125" spans="8:35" x14ac:dyDescent="0.3">
      <c r="H125" s="6">
        <v>84.154042687450499</v>
      </c>
      <c r="I125" s="6">
        <v>805.79305433558898</v>
      </c>
      <c r="J125" s="2">
        <v>94.792582243027198</v>
      </c>
      <c r="K125" s="2">
        <v>5.9938435902911702E-2</v>
      </c>
      <c r="L125" s="2">
        <v>2.8461241478659E-2</v>
      </c>
      <c r="M125" s="2">
        <v>0</v>
      </c>
      <c r="N125" s="2">
        <v>0</v>
      </c>
      <c r="O125" s="2">
        <v>0.163005970694</v>
      </c>
      <c r="P125" s="2">
        <v>3.5351901911310701</v>
      </c>
      <c r="Q125" s="2">
        <v>0.612755090283154</v>
      </c>
      <c r="R125" s="2">
        <v>0.89160333967682903</v>
      </c>
      <c r="S125" s="6">
        <f t="shared" si="1"/>
        <v>100.08353651219382</v>
      </c>
      <c r="T125">
        <v>120.76114259053</v>
      </c>
      <c r="U125">
        <v>716.27524804611301</v>
      </c>
      <c r="V125">
        <v>4.5774631899675997</v>
      </c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6" spans="8:35" x14ac:dyDescent="0.3">
      <c r="H126" s="6">
        <v>47.877318788569497</v>
      </c>
      <c r="I126" s="6">
        <v>1031.0773707409301</v>
      </c>
      <c r="J126" s="2">
        <v>91.287013892617594</v>
      </c>
      <c r="K126" s="2">
        <v>0.17386159196584999</v>
      </c>
      <c r="L126" s="2">
        <v>17.0773928357412</v>
      </c>
      <c r="M126" s="2">
        <v>7.59283234381558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6">
        <f t="shared" si="1"/>
        <v>116.13110066414023</v>
      </c>
      <c r="T126">
        <v>70.465588674071697</v>
      </c>
      <c r="U126">
        <v>615.59810454501803</v>
      </c>
      <c r="V126">
        <v>4.6074833564410902</v>
      </c>
      <c r="W126"/>
      <c r="X126"/>
      <c r="Y126"/>
      <c r="Z126"/>
      <c r="AA126"/>
      <c r="AB126"/>
      <c r="AC126"/>
      <c r="AD126"/>
      <c r="AE126"/>
      <c r="AF126"/>
      <c r="AG126"/>
      <c r="AH126"/>
      <c r="AI126"/>
    </row>
    <row r="127" spans="8:35" x14ac:dyDescent="0.3">
      <c r="H127" s="6">
        <v>58.425181114847803</v>
      </c>
      <c r="I127" s="6">
        <v>871.55695523422503</v>
      </c>
      <c r="J127" s="2">
        <v>92.850005336396507</v>
      </c>
      <c r="K127" s="2">
        <v>1.9422509761467002E-2</v>
      </c>
      <c r="L127" s="2">
        <v>0</v>
      </c>
      <c r="M127" s="2">
        <v>4.0616089082721301</v>
      </c>
      <c r="N127" s="2">
        <v>1.9732921770252302E-3</v>
      </c>
      <c r="O127" s="2">
        <v>0.16699348547620599</v>
      </c>
      <c r="P127" s="2">
        <v>2.0617496472697798</v>
      </c>
      <c r="Q127" s="2">
        <v>8.7484656569427097E-2</v>
      </c>
      <c r="R127" s="2">
        <v>0.88527235982087704</v>
      </c>
      <c r="S127" s="6">
        <f t="shared" si="1"/>
        <v>100.13451019574343</v>
      </c>
      <c r="T127">
        <v>128.44849925727701</v>
      </c>
      <c r="U127">
        <v>772.03831785123498</v>
      </c>
      <c r="V127">
        <v>4.6139078281819996</v>
      </c>
      <c r="W127"/>
      <c r="X127"/>
      <c r="Y127"/>
      <c r="Z127"/>
      <c r="AA127"/>
      <c r="AB127"/>
      <c r="AC127"/>
      <c r="AD127"/>
      <c r="AE127"/>
      <c r="AF127"/>
      <c r="AG127"/>
      <c r="AH127"/>
      <c r="AI127"/>
    </row>
    <row r="128" spans="8:35" x14ac:dyDescent="0.3">
      <c r="H128" s="6">
        <v>72.163348039582303</v>
      </c>
      <c r="I128" s="6">
        <v>816.062085175996</v>
      </c>
      <c r="J128" s="2">
        <v>98.371718775924904</v>
      </c>
      <c r="K128" s="2">
        <v>5.0230767035962701E-2</v>
      </c>
      <c r="L128" s="2">
        <v>0</v>
      </c>
      <c r="M128" s="2">
        <v>2.0141923520541898</v>
      </c>
      <c r="N128" s="2">
        <v>0</v>
      </c>
      <c r="O128" s="2">
        <v>3.32298603549563E-2</v>
      </c>
      <c r="P128" s="2">
        <v>0.64803780308410397</v>
      </c>
      <c r="Q128" s="2">
        <v>0.232092986544743</v>
      </c>
      <c r="R128" s="2">
        <v>0</v>
      </c>
      <c r="S128" s="6">
        <f t="shared" si="1"/>
        <v>101.34950254499886</v>
      </c>
      <c r="T128">
        <v>123.09700758024201</v>
      </c>
      <c r="U128">
        <v>633.88544203583399</v>
      </c>
      <c r="V128">
        <v>4.6079406320496998</v>
      </c>
      <c r="W128"/>
      <c r="X128"/>
      <c r="Y128"/>
      <c r="Z128"/>
      <c r="AA128"/>
      <c r="AB128"/>
      <c r="AC128"/>
      <c r="AD128"/>
      <c r="AE128"/>
      <c r="AF128"/>
      <c r="AG128"/>
      <c r="AH128"/>
      <c r="AI128"/>
    </row>
    <row r="129" spans="8:35" x14ac:dyDescent="0.3">
      <c r="H129" s="6">
        <v>10.0199102414231</v>
      </c>
      <c r="I129" s="6">
        <v>1098.9362757859201</v>
      </c>
      <c r="J129" s="2">
        <v>90.187283813718807</v>
      </c>
      <c r="K129" s="2">
        <v>1.0124525416500401</v>
      </c>
      <c r="L129" s="2">
        <v>0</v>
      </c>
      <c r="M129" s="2">
        <v>13.602249637514999</v>
      </c>
      <c r="N129" s="2">
        <v>0.25505802961287299</v>
      </c>
      <c r="O129" s="2">
        <v>0</v>
      </c>
      <c r="P129" s="2">
        <v>0</v>
      </c>
      <c r="Q129" s="2">
        <v>0</v>
      </c>
      <c r="R129" s="2">
        <v>0</v>
      </c>
      <c r="S129" s="6">
        <f t="shared" si="1"/>
        <v>105.05704402249671</v>
      </c>
      <c r="T129">
        <v>105.19748924996701</v>
      </c>
      <c r="U129">
        <v>643.44388243954495</v>
      </c>
      <c r="V129">
        <v>4.6582915436391001</v>
      </c>
      <c r="W129"/>
      <c r="X129"/>
      <c r="Y129"/>
      <c r="Z129"/>
      <c r="AA129"/>
      <c r="AB129"/>
      <c r="AC129"/>
      <c r="AD129"/>
      <c r="AE129"/>
      <c r="AF129"/>
      <c r="AG129"/>
      <c r="AH129"/>
      <c r="AI129"/>
    </row>
    <row r="130" spans="8:35" x14ac:dyDescent="0.3">
      <c r="H130" s="6">
        <v>47.877346767271099</v>
      </c>
      <c r="I130" s="6">
        <v>931.01999005578296</v>
      </c>
      <c r="J130" s="2">
        <v>95.953555672871005</v>
      </c>
      <c r="K130" s="2">
        <v>0</v>
      </c>
      <c r="L130" s="2">
        <v>34.913199944823099</v>
      </c>
      <c r="M130" s="2">
        <v>5.4937590345527898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6">
        <f t="shared" si="1"/>
        <v>136.36051465224691</v>
      </c>
      <c r="T130">
        <v>129.915684220868</v>
      </c>
      <c r="U130">
        <v>642.51376762965799</v>
      </c>
      <c r="V130">
        <v>4.6137298829815396</v>
      </c>
      <c r="W130"/>
      <c r="X130"/>
      <c r="Y130"/>
      <c r="Z130"/>
      <c r="AA130"/>
      <c r="AB130"/>
      <c r="AC130"/>
      <c r="AD130"/>
      <c r="AE130"/>
      <c r="AF130"/>
      <c r="AG130"/>
      <c r="AH130"/>
      <c r="AI130"/>
    </row>
    <row r="131" spans="8:35" x14ac:dyDescent="0.3">
      <c r="H131" s="6">
        <v>47.877346362984603</v>
      </c>
      <c r="I131" s="6">
        <v>1002.3187201664</v>
      </c>
      <c r="J131" s="2">
        <v>93.164412626291707</v>
      </c>
      <c r="K131" s="2">
        <v>0</v>
      </c>
      <c r="L131" s="2">
        <v>22.088094635059399</v>
      </c>
      <c r="M131" s="2">
        <v>7.6010577504037897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6">
        <f t="shared" si="1"/>
        <v>122.85356501175488</v>
      </c>
      <c r="T131">
        <v>126.750036714961</v>
      </c>
      <c r="U131">
        <v>691.16131275609405</v>
      </c>
      <c r="V131">
        <v>4.6063977496214203</v>
      </c>
      <c r="W131"/>
      <c r="X131"/>
      <c r="Y131"/>
      <c r="Z131"/>
      <c r="AA131"/>
      <c r="AB131"/>
      <c r="AC131"/>
      <c r="AD131"/>
      <c r="AE131"/>
      <c r="AF131"/>
      <c r="AG131"/>
      <c r="AH131"/>
      <c r="AI131"/>
    </row>
    <row r="132" spans="8:35" x14ac:dyDescent="0.3">
      <c r="H132" s="6">
        <v>48.624410523468804</v>
      </c>
      <c r="I132" s="6">
        <v>918.60260219236795</v>
      </c>
      <c r="J132" s="2">
        <v>93.016583219492404</v>
      </c>
      <c r="K132" s="2">
        <v>0.19302514620508801</v>
      </c>
      <c r="L132" s="2">
        <v>2.9355066828228402E-2</v>
      </c>
      <c r="M132" s="2">
        <v>4.74253471105584</v>
      </c>
      <c r="N132" s="2">
        <v>9.1501598722009303E-2</v>
      </c>
      <c r="O132" s="2">
        <v>4.68708147827007E-2</v>
      </c>
      <c r="P132" s="2">
        <v>1.5627752921886899</v>
      </c>
      <c r="Q132" s="2">
        <v>0.12133310516353001</v>
      </c>
      <c r="R132" s="2">
        <v>0.196021045561528</v>
      </c>
      <c r="S132" s="6">
        <f t="shared" si="1"/>
        <v>100.00000000000001</v>
      </c>
      <c r="T132">
        <v>122.703772358669</v>
      </c>
      <c r="U132">
        <v>703.53359933357694</v>
      </c>
      <c r="V132">
        <v>4.6131124774833197</v>
      </c>
      <c r="W132"/>
      <c r="X132"/>
      <c r="Y132"/>
      <c r="Z132"/>
      <c r="AA132"/>
      <c r="AB132"/>
      <c r="AC132"/>
      <c r="AD132"/>
      <c r="AE132"/>
      <c r="AF132"/>
      <c r="AG132"/>
      <c r="AH132"/>
      <c r="AI132"/>
    </row>
    <row r="133" spans="8:35" x14ac:dyDescent="0.3">
      <c r="H133" s="6">
        <v>56.603964694429699</v>
      </c>
      <c r="I133" s="6">
        <v>873.25253801703195</v>
      </c>
      <c r="J133" s="2">
        <v>93.056951417132098</v>
      </c>
      <c r="K133" s="2">
        <v>0.245757195781899</v>
      </c>
      <c r="L133" s="2">
        <v>0</v>
      </c>
      <c r="M133" s="2">
        <v>4.1708943172583997</v>
      </c>
      <c r="N133" s="2">
        <v>0.109175674859633</v>
      </c>
      <c r="O133" s="2">
        <v>8.6096066604505E-2</v>
      </c>
      <c r="P133" s="2">
        <v>2.7315158160179198</v>
      </c>
      <c r="Q133" s="2">
        <v>0.21337539927283</v>
      </c>
      <c r="R133" s="2">
        <v>0.280268959380298</v>
      </c>
      <c r="S133" s="6">
        <f t="shared" si="1"/>
        <v>100.89403484630759</v>
      </c>
      <c r="T133">
        <v>129.54738103420399</v>
      </c>
      <c r="U133">
        <v>785.52223404039898</v>
      </c>
      <c r="V133">
        <v>4.6044088049936303</v>
      </c>
      <c r="W133"/>
      <c r="X133"/>
      <c r="Y133"/>
      <c r="Z133"/>
      <c r="AA133"/>
      <c r="AB133"/>
      <c r="AC133"/>
      <c r="AD133"/>
      <c r="AE133"/>
      <c r="AF133"/>
      <c r="AG133"/>
      <c r="AH133"/>
      <c r="AI133"/>
    </row>
    <row r="134" spans="8:35" x14ac:dyDescent="0.3">
      <c r="H134" s="6">
        <v>47.3796249386249</v>
      </c>
      <c r="I134" s="6">
        <v>1070.37774416005</v>
      </c>
      <c r="J134" s="2">
        <v>90.4930902393682</v>
      </c>
      <c r="K134" s="2">
        <v>0</v>
      </c>
      <c r="L134" s="2">
        <v>5.1330249381812401</v>
      </c>
      <c r="M134" s="2">
        <v>6.2913507053252298</v>
      </c>
      <c r="N134" s="2">
        <v>0</v>
      </c>
      <c r="O134" s="2">
        <v>0</v>
      </c>
      <c r="P134" s="2">
        <v>0</v>
      </c>
      <c r="Q134" s="2">
        <v>1.45909090609476E-2</v>
      </c>
      <c r="R134" s="2">
        <v>0</v>
      </c>
      <c r="S134" s="6">
        <f t="shared" si="1"/>
        <v>101.93205679193561</v>
      </c>
      <c r="T134">
        <v>115.280428742783</v>
      </c>
      <c r="U134">
        <v>771.94994032990405</v>
      </c>
      <c r="V134">
        <v>4.6098470415444099</v>
      </c>
      <c r="W134"/>
      <c r="X134"/>
      <c r="Y134"/>
      <c r="Z134"/>
      <c r="AA134"/>
      <c r="AB134"/>
      <c r="AC134"/>
      <c r="AD134"/>
      <c r="AE134"/>
      <c r="AF134"/>
      <c r="AG134"/>
      <c r="AH134"/>
      <c r="AI134"/>
    </row>
    <row r="135" spans="8:35" x14ac:dyDescent="0.3">
      <c r="X135"/>
      <c r="Y135"/>
      <c r="Z135"/>
      <c r="AA135"/>
      <c r="AB135"/>
      <c r="AC135"/>
      <c r="AD135"/>
      <c r="AE135"/>
      <c r="AF135"/>
      <c r="AG135"/>
      <c r="AH135"/>
      <c r="AI13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吴程岗</dc:creator>
  <cp:lastModifiedBy>程岗 吴</cp:lastModifiedBy>
  <dcterms:created xsi:type="dcterms:W3CDTF">2015-06-05T18:19:34Z</dcterms:created>
  <dcterms:modified xsi:type="dcterms:W3CDTF">2024-10-22T09:26:35Z</dcterms:modified>
</cp:coreProperties>
</file>