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/>
  <mc:AlternateContent xmlns:mc="http://schemas.openxmlformats.org/markup-compatibility/2006">
    <mc:Choice Requires="x15">
      <x15ac:absPath xmlns:x15ac="http://schemas.microsoft.com/office/spreadsheetml/2010/11/ac" url="C:\Users\文刀木心\Desktop\2023亚太杯\小P论文\数据\"/>
    </mc:Choice>
  </mc:AlternateContent>
  <xr:revisionPtr revIDLastSave="0" documentId="13_ncr:1_{C625E809-5B73-43CB-A664-FF6FA5C43931}" xr6:coauthVersionLast="47" xr6:coauthVersionMax="47" xr10:uidLastSave="{00000000-0000-0000-0000-000000000000}"/>
  <bookViews>
    <workbookView xWindow="-110" yWindow="-110" windowWidth="21820" windowHeight="14020" activeTab="1" xr2:uid="{00000000-000D-0000-FFFF-FFFF00000000}"/>
  </bookViews>
  <sheets>
    <sheet name="Sheet1" sheetId="1" r:id="rId1"/>
    <sheet name="Sheet3" sheetId="3" r:id="rId2"/>
    <sheet name="Sheet2" sheetId="2" r:id="rId3"/>
  </sheets>
  <definedNames>
    <definedName name="_xlnm._FilterDatabase" localSheetId="0" hidden="1">Sheet1!$A$1:$D$201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4" i="3" l="1"/>
  <c r="E24" i="3"/>
  <c r="F23" i="3"/>
  <c r="E23" i="3"/>
  <c r="F21" i="3"/>
  <c r="E21" i="3"/>
  <c r="F20" i="3"/>
  <c r="E20" i="3"/>
  <c r="F19" i="3"/>
  <c r="F18" i="3"/>
  <c r="E18" i="3"/>
  <c r="F17" i="3"/>
  <c r="E17" i="3"/>
  <c r="F16" i="3"/>
  <c r="E16" i="3"/>
  <c r="F15" i="3"/>
  <c r="E15" i="3"/>
  <c r="E2" i="3"/>
  <c r="E3" i="3"/>
  <c r="E4" i="3"/>
  <c r="E5" i="3"/>
  <c r="E7" i="3"/>
  <c r="E8" i="3"/>
  <c r="E10" i="3"/>
  <c r="E11" i="3"/>
  <c r="F3" i="3"/>
  <c r="F4" i="3"/>
  <c r="F5" i="3"/>
  <c r="F6" i="3"/>
  <c r="F7" i="3"/>
  <c r="F8" i="3"/>
  <c r="F10" i="3"/>
  <c r="F11" i="3"/>
  <c r="F2" i="3"/>
  <c r="D11" i="2"/>
  <c r="E11" i="2" s="1"/>
  <c r="E10" i="2"/>
  <c r="D10" i="2"/>
  <c r="D9" i="2"/>
  <c r="E9" i="2" s="1"/>
  <c r="D8" i="2"/>
  <c r="E8" i="2" s="1"/>
  <c r="D7" i="2"/>
  <c r="E7" i="2" s="1"/>
  <c r="E6" i="2"/>
  <c r="D6" i="2"/>
  <c r="D5" i="2"/>
  <c r="E5" i="2" s="1"/>
  <c r="D4" i="2"/>
  <c r="E4" i="2" s="1"/>
  <c r="D3" i="2"/>
  <c r="E3" i="2" s="1"/>
  <c r="E2" i="2"/>
  <c r="D2" i="2"/>
</calcChain>
</file>

<file path=xl/sharedStrings.xml><?xml version="1.0" encoding="utf-8"?>
<sst xmlns="http://schemas.openxmlformats.org/spreadsheetml/2006/main" count="481" uniqueCount="32">
  <si>
    <t>Country</t>
  </si>
  <si>
    <t>Abbreviation</t>
  </si>
  <si>
    <t>Year</t>
  </si>
  <si>
    <t>Stockpile</t>
  </si>
  <si>
    <t>China</t>
  </si>
  <si>
    <t>CHN</t>
  </si>
  <si>
    <t>France</t>
  </si>
  <si>
    <t>FRA</t>
  </si>
  <si>
    <t>India</t>
  </si>
  <si>
    <t>IND</t>
  </si>
  <si>
    <t>Israel</t>
  </si>
  <si>
    <t>ISR</t>
  </si>
  <si>
    <t>North Korea</t>
  </si>
  <si>
    <t>PRK</t>
  </si>
  <si>
    <t>Pakistan</t>
  </si>
  <si>
    <t>PAK</t>
  </si>
  <si>
    <t>Russia</t>
  </si>
  <si>
    <t>RUS</t>
  </si>
  <si>
    <t>South Africa</t>
  </si>
  <si>
    <t>ZAF</t>
  </si>
  <si>
    <t>United Kingdom</t>
  </si>
  <si>
    <t>GBR</t>
  </si>
  <si>
    <t>United States</t>
  </si>
  <si>
    <t>USA</t>
  </si>
  <si>
    <t>2022 Stockpile</t>
  </si>
  <si>
    <t>2022 Proportion</t>
  </si>
  <si>
    <t>limit Stockpile</t>
  </si>
  <si>
    <t>2022Stockpile</t>
    <phoneticPr fontId="2" type="noConversion"/>
  </si>
  <si>
    <t>2002Stockpile</t>
    <phoneticPr fontId="2" type="noConversion"/>
  </si>
  <si>
    <t>Increase</t>
    <phoneticPr fontId="2" type="noConversion"/>
  </si>
  <si>
    <t>Decrease</t>
    <phoneticPr fontId="2" type="noConversion"/>
  </si>
  <si>
    <t>2012Stockpile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</si>
</sst>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4" x14ac:knownFonts="1">
    <font>
      <sz val="11"/>
      <color theme="1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D201"/>
  <sheetViews>
    <sheetView workbookViewId="0">
      <selection sqref="A1:D1"/>
    </sheetView>
  </sheetViews>
  <sheetFormatPr defaultColWidth="9" defaultRowHeight="14" x14ac:dyDescent="0.25"/>
  <cols>
    <col min="1" max="1" width="15.7265625" style="2" bestFit="1" customWidth="1"/>
    <col min="2" max="2" width="19.26953125" style="2" bestFit="1" customWidth="1"/>
    <col min="3" max="3" width="10.1796875" style="2" bestFit="1" customWidth="1"/>
    <col min="4" max="4" width="15.7265625" style="2" bestFit="1" customWidth="1"/>
    <col min="5" max="16384" width="9" style="2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customFormat="1" x14ac:dyDescent="0.25">
      <c r="A2" t="s">
        <v>4</v>
      </c>
      <c r="B2" t="s">
        <v>5</v>
      </c>
      <c r="C2">
        <v>2003</v>
      </c>
      <c r="D2">
        <v>235</v>
      </c>
    </row>
    <row r="3" spans="1:4" customFormat="1" hidden="1" x14ac:dyDescent="0.25">
      <c r="A3" t="s">
        <v>4</v>
      </c>
      <c r="B3" t="s">
        <v>5</v>
      </c>
      <c r="C3">
        <v>2004</v>
      </c>
      <c r="D3">
        <v>235</v>
      </c>
    </row>
    <row r="4" spans="1:4" customFormat="1" hidden="1" x14ac:dyDescent="0.25">
      <c r="A4" t="s">
        <v>4</v>
      </c>
      <c r="B4" t="s">
        <v>5</v>
      </c>
      <c r="C4">
        <v>2005</v>
      </c>
      <c r="D4">
        <v>235</v>
      </c>
    </row>
    <row r="5" spans="1:4" customFormat="1" hidden="1" x14ac:dyDescent="0.25">
      <c r="A5" t="s">
        <v>4</v>
      </c>
      <c r="B5" t="s">
        <v>5</v>
      </c>
      <c r="C5">
        <v>2006</v>
      </c>
      <c r="D5">
        <v>235</v>
      </c>
    </row>
    <row r="6" spans="1:4" customFormat="1" hidden="1" x14ac:dyDescent="0.25">
      <c r="A6" t="s">
        <v>4</v>
      </c>
      <c r="B6" t="s">
        <v>5</v>
      </c>
      <c r="C6">
        <v>2007</v>
      </c>
      <c r="D6">
        <v>235</v>
      </c>
    </row>
    <row r="7" spans="1:4" customFormat="1" hidden="1" x14ac:dyDescent="0.25">
      <c r="A7" t="s">
        <v>4</v>
      </c>
      <c r="B7" t="s">
        <v>5</v>
      </c>
      <c r="C7">
        <v>2008</v>
      </c>
      <c r="D7">
        <v>235</v>
      </c>
    </row>
    <row r="8" spans="1:4" customFormat="1" hidden="1" x14ac:dyDescent="0.25">
      <c r="A8" t="s">
        <v>4</v>
      </c>
      <c r="B8" t="s">
        <v>5</v>
      </c>
      <c r="C8">
        <v>2009</v>
      </c>
      <c r="D8">
        <v>240</v>
      </c>
    </row>
    <row r="9" spans="1:4" customFormat="1" hidden="1" x14ac:dyDescent="0.25">
      <c r="A9" t="s">
        <v>4</v>
      </c>
      <c r="B9" t="s">
        <v>5</v>
      </c>
      <c r="C9">
        <v>2010</v>
      </c>
      <c r="D9">
        <v>240</v>
      </c>
    </row>
    <row r="10" spans="1:4" customFormat="1" hidden="1" x14ac:dyDescent="0.25">
      <c r="A10" t="s">
        <v>4</v>
      </c>
      <c r="B10" t="s">
        <v>5</v>
      </c>
      <c r="C10">
        <v>2011</v>
      </c>
      <c r="D10">
        <v>240</v>
      </c>
    </row>
    <row r="11" spans="1:4" customFormat="1" hidden="1" x14ac:dyDescent="0.25">
      <c r="A11" t="s">
        <v>4</v>
      </c>
      <c r="B11" t="s">
        <v>5</v>
      </c>
      <c r="C11">
        <v>2012</v>
      </c>
      <c r="D11">
        <v>240</v>
      </c>
    </row>
    <row r="12" spans="1:4" customFormat="1" hidden="1" x14ac:dyDescent="0.25">
      <c r="A12" t="s">
        <v>4</v>
      </c>
      <c r="B12" t="s">
        <v>5</v>
      </c>
      <c r="C12">
        <v>2013</v>
      </c>
      <c r="D12">
        <v>250</v>
      </c>
    </row>
    <row r="13" spans="1:4" customFormat="1" hidden="1" x14ac:dyDescent="0.25">
      <c r="A13" t="s">
        <v>4</v>
      </c>
      <c r="B13" t="s">
        <v>5</v>
      </c>
      <c r="C13">
        <v>2014</v>
      </c>
      <c r="D13">
        <v>250</v>
      </c>
    </row>
    <row r="14" spans="1:4" customFormat="1" hidden="1" x14ac:dyDescent="0.25">
      <c r="A14" t="s">
        <v>4</v>
      </c>
      <c r="B14" t="s">
        <v>5</v>
      </c>
      <c r="C14">
        <v>2015</v>
      </c>
      <c r="D14">
        <v>260</v>
      </c>
    </row>
    <row r="15" spans="1:4" customFormat="1" hidden="1" x14ac:dyDescent="0.25">
      <c r="A15" t="s">
        <v>4</v>
      </c>
      <c r="B15" t="s">
        <v>5</v>
      </c>
      <c r="C15">
        <v>2016</v>
      </c>
      <c r="D15">
        <v>260</v>
      </c>
    </row>
    <row r="16" spans="1:4" customFormat="1" hidden="1" x14ac:dyDescent="0.25">
      <c r="A16" t="s">
        <v>4</v>
      </c>
      <c r="B16" t="s">
        <v>5</v>
      </c>
      <c r="C16">
        <v>2017</v>
      </c>
      <c r="D16">
        <v>270</v>
      </c>
    </row>
    <row r="17" spans="1:4" customFormat="1" hidden="1" x14ac:dyDescent="0.25">
      <c r="A17" t="s">
        <v>4</v>
      </c>
      <c r="B17" t="s">
        <v>5</v>
      </c>
      <c r="C17">
        <v>2018</v>
      </c>
      <c r="D17">
        <v>280</v>
      </c>
    </row>
    <row r="18" spans="1:4" customFormat="1" hidden="1" x14ac:dyDescent="0.25">
      <c r="A18" t="s">
        <v>4</v>
      </c>
      <c r="B18" t="s">
        <v>5</v>
      </c>
      <c r="C18">
        <v>2019</v>
      </c>
      <c r="D18">
        <v>290</v>
      </c>
    </row>
    <row r="19" spans="1:4" customFormat="1" hidden="1" x14ac:dyDescent="0.25">
      <c r="A19" t="s">
        <v>4</v>
      </c>
      <c r="B19" t="s">
        <v>5</v>
      </c>
      <c r="C19">
        <v>2020</v>
      </c>
      <c r="D19">
        <v>350</v>
      </c>
    </row>
    <row r="20" spans="1:4" customFormat="1" hidden="1" x14ac:dyDescent="0.25">
      <c r="A20" t="s">
        <v>4</v>
      </c>
      <c r="B20" t="s">
        <v>5</v>
      </c>
      <c r="C20">
        <v>2021</v>
      </c>
      <c r="D20">
        <v>350</v>
      </c>
    </row>
    <row r="21" spans="1:4" x14ac:dyDescent="0.25">
      <c r="A21" s="2" t="s">
        <v>4</v>
      </c>
      <c r="B21" s="2" t="s">
        <v>5</v>
      </c>
      <c r="C21" s="2">
        <v>2022</v>
      </c>
      <c r="D21" s="2">
        <v>350</v>
      </c>
    </row>
    <row r="22" spans="1:4" customFormat="1" x14ac:dyDescent="0.25">
      <c r="A22" t="s">
        <v>6</v>
      </c>
      <c r="B22" t="s">
        <v>7</v>
      </c>
      <c r="C22">
        <v>2003</v>
      </c>
      <c r="D22">
        <v>350</v>
      </c>
    </row>
    <row r="23" spans="1:4" customFormat="1" hidden="1" x14ac:dyDescent="0.25">
      <c r="A23" t="s">
        <v>6</v>
      </c>
      <c r="B23" t="s">
        <v>7</v>
      </c>
      <c r="C23">
        <v>2004</v>
      </c>
      <c r="D23">
        <v>350</v>
      </c>
    </row>
    <row r="24" spans="1:4" customFormat="1" hidden="1" x14ac:dyDescent="0.25">
      <c r="A24" t="s">
        <v>6</v>
      </c>
      <c r="B24" t="s">
        <v>7</v>
      </c>
      <c r="C24">
        <v>2005</v>
      </c>
      <c r="D24">
        <v>350</v>
      </c>
    </row>
    <row r="25" spans="1:4" customFormat="1" hidden="1" x14ac:dyDescent="0.25">
      <c r="A25" t="s">
        <v>6</v>
      </c>
      <c r="B25" t="s">
        <v>7</v>
      </c>
      <c r="C25">
        <v>2006</v>
      </c>
      <c r="D25">
        <v>350</v>
      </c>
    </row>
    <row r="26" spans="1:4" customFormat="1" hidden="1" x14ac:dyDescent="0.25">
      <c r="A26" t="s">
        <v>6</v>
      </c>
      <c r="B26" t="s">
        <v>7</v>
      </c>
      <c r="C26">
        <v>2007</v>
      </c>
      <c r="D26">
        <v>350</v>
      </c>
    </row>
    <row r="27" spans="1:4" customFormat="1" hidden="1" x14ac:dyDescent="0.25">
      <c r="A27" t="s">
        <v>6</v>
      </c>
      <c r="B27" t="s">
        <v>7</v>
      </c>
      <c r="C27">
        <v>2008</v>
      </c>
      <c r="D27">
        <v>300</v>
      </c>
    </row>
    <row r="28" spans="1:4" customFormat="1" hidden="1" x14ac:dyDescent="0.25">
      <c r="A28" t="s">
        <v>6</v>
      </c>
      <c r="B28" t="s">
        <v>7</v>
      </c>
      <c r="C28">
        <v>2009</v>
      </c>
      <c r="D28">
        <v>300</v>
      </c>
    </row>
    <row r="29" spans="1:4" customFormat="1" hidden="1" x14ac:dyDescent="0.25">
      <c r="A29" t="s">
        <v>6</v>
      </c>
      <c r="B29" t="s">
        <v>7</v>
      </c>
      <c r="C29">
        <v>2010</v>
      </c>
      <c r="D29">
        <v>300</v>
      </c>
    </row>
    <row r="30" spans="1:4" customFormat="1" hidden="1" x14ac:dyDescent="0.25">
      <c r="A30" t="s">
        <v>6</v>
      </c>
      <c r="B30" t="s">
        <v>7</v>
      </c>
      <c r="C30">
        <v>2011</v>
      </c>
      <c r="D30">
        <v>300</v>
      </c>
    </row>
    <row r="31" spans="1:4" customFormat="1" hidden="1" x14ac:dyDescent="0.25">
      <c r="A31" t="s">
        <v>6</v>
      </c>
      <c r="B31" t="s">
        <v>7</v>
      </c>
      <c r="C31">
        <v>2012</v>
      </c>
      <c r="D31">
        <v>300</v>
      </c>
    </row>
    <row r="32" spans="1:4" customFormat="1" hidden="1" x14ac:dyDescent="0.25">
      <c r="A32" t="s">
        <v>6</v>
      </c>
      <c r="B32" t="s">
        <v>7</v>
      </c>
      <c r="C32">
        <v>2013</v>
      </c>
      <c r="D32">
        <v>300</v>
      </c>
    </row>
    <row r="33" spans="1:4" customFormat="1" hidden="1" x14ac:dyDescent="0.25">
      <c r="A33" t="s">
        <v>6</v>
      </c>
      <c r="B33" t="s">
        <v>7</v>
      </c>
      <c r="C33">
        <v>2014</v>
      </c>
      <c r="D33">
        <v>300</v>
      </c>
    </row>
    <row r="34" spans="1:4" customFormat="1" hidden="1" x14ac:dyDescent="0.25">
      <c r="A34" t="s">
        <v>6</v>
      </c>
      <c r="B34" t="s">
        <v>7</v>
      </c>
      <c r="C34">
        <v>2015</v>
      </c>
      <c r="D34">
        <v>300</v>
      </c>
    </row>
    <row r="35" spans="1:4" customFormat="1" hidden="1" x14ac:dyDescent="0.25">
      <c r="A35" t="s">
        <v>6</v>
      </c>
      <c r="B35" t="s">
        <v>7</v>
      </c>
      <c r="C35">
        <v>2016</v>
      </c>
      <c r="D35">
        <v>300</v>
      </c>
    </row>
    <row r="36" spans="1:4" customFormat="1" hidden="1" x14ac:dyDescent="0.25">
      <c r="A36" t="s">
        <v>6</v>
      </c>
      <c r="B36" t="s">
        <v>7</v>
      </c>
      <c r="C36">
        <v>2017</v>
      </c>
      <c r="D36">
        <v>300</v>
      </c>
    </row>
    <row r="37" spans="1:4" customFormat="1" hidden="1" x14ac:dyDescent="0.25">
      <c r="A37" t="s">
        <v>6</v>
      </c>
      <c r="B37" t="s">
        <v>7</v>
      </c>
      <c r="C37">
        <v>2018</v>
      </c>
      <c r="D37">
        <v>300</v>
      </c>
    </row>
    <row r="38" spans="1:4" customFormat="1" hidden="1" x14ac:dyDescent="0.25">
      <c r="A38" t="s">
        <v>6</v>
      </c>
      <c r="B38" t="s">
        <v>7</v>
      </c>
      <c r="C38">
        <v>2019</v>
      </c>
      <c r="D38">
        <v>300</v>
      </c>
    </row>
    <row r="39" spans="1:4" customFormat="1" hidden="1" x14ac:dyDescent="0.25">
      <c r="A39" t="s">
        <v>6</v>
      </c>
      <c r="B39" t="s">
        <v>7</v>
      </c>
      <c r="C39">
        <v>2020</v>
      </c>
      <c r="D39">
        <v>290</v>
      </c>
    </row>
    <row r="40" spans="1:4" customFormat="1" hidden="1" x14ac:dyDescent="0.25">
      <c r="A40" t="s">
        <v>6</v>
      </c>
      <c r="B40" t="s">
        <v>7</v>
      </c>
      <c r="C40">
        <v>2021</v>
      </c>
      <c r="D40">
        <v>290</v>
      </c>
    </row>
    <row r="41" spans="1:4" x14ac:dyDescent="0.25">
      <c r="A41" s="2" t="s">
        <v>6</v>
      </c>
      <c r="B41" s="2" t="s">
        <v>7</v>
      </c>
      <c r="C41" s="2">
        <v>2022</v>
      </c>
      <c r="D41" s="2">
        <v>290</v>
      </c>
    </row>
    <row r="42" spans="1:4" customFormat="1" x14ac:dyDescent="0.25">
      <c r="A42" t="s">
        <v>8</v>
      </c>
      <c r="B42" t="s">
        <v>9</v>
      </c>
      <c r="C42">
        <v>2003</v>
      </c>
      <c r="D42">
        <v>28</v>
      </c>
    </row>
    <row r="43" spans="1:4" customFormat="1" hidden="1" x14ac:dyDescent="0.25">
      <c r="A43" t="s">
        <v>8</v>
      </c>
      <c r="B43" t="s">
        <v>9</v>
      </c>
      <c r="C43">
        <v>2004</v>
      </c>
      <c r="D43">
        <v>33</v>
      </c>
    </row>
    <row r="44" spans="1:4" customFormat="1" hidden="1" x14ac:dyDescent="0.25">
      <c r="A44" t="s">
        <v>8</v>
      </c>
      <c r="B44" t="s">
        <v>9</v>
      </c>
      <c r="C44">
        <v>2005</v>
      </c>
      <c r="D44">
        <v>38</v>
      </c>
    </row>
    <row r="45" spans="1:4" customFormat="1" hidden="1" x14ac:dyDescent="0.25">
      <c r="A45" t="s">
        <v>8</v>
      </c>
      <c r="B45" t="s">
        <v>9</v>
      </c>
      <c r="C45">
        <v>2006</v>
      </c>
      <c r="D45">
        <v>43</v>
      </c>
    </row>
    <row r="46" spans="1:4" customFormat="1" hidden="1" x14ac:dyDescent="0.25">
      <c r="A46" t="s">
        <v>8</v>
      </c>
      <c r="B46" t="s">
        <v>9</v>
      </c>
      <c r="C46">
        <v>2007</v>
      </c>
      <c r="D46">
        <v>50</v>
      </c>
    </row>
    <row r="47" spans="1:4" customFormat="1" hidden="1" x14ac:dyDescent="0.25">
      <c r="A47" t="s">
        <v>8</v>
      </c>
      <c r="B47" t="s">
        <v>9</v>
      </c>
      <c r="C47">
        <v>2008</v>
      </c>
      <c r="D47">
        <v>60</v>
      </c>
    </row>
    <row r="48" spans="1:4" customFormat="1" hidden="1" x14ac:dyDescent="0.25">
      <c r="A48" t="s">
        <v>8</v>
      </c>
      <c r="B48" t="s">
        <v>9</v>
      </c>
      <c r="C48">
        <v>2009</v>
      </c>
      <c r="D48">
        <v>70</v>
      </c>
    </row>
    <row r="49" spans="1:4" customFormat="1" hidden="1" x14ac:dyDescent="0.25">
      <c r="A49" t="s">
        <v>8</v>
      </c>
      <c r="B49" t="s">
        <v>9</v>
      </c>
      <c r="C49">
        <v>2010</v>
      </c>
      <c r="D49">
        <v>80</v>
      </c>
    </row>
    <row r="50" spans="1:4" customFormat="1" hidden="1" x14ac:dyDescent="0.25">
      <c r="A50" t="s">
        <v>8</v>
      </c>
      <c r="B50" t="s">
        <v>9</v>
      </c>
      <c r="C50">
        <v>2011</v>
      </c>
      <c r="D50">
        <v>90</v>
      </c>
    </row>
    <row r="51" spans="1:4" customFormat="1" hidden="1" x14ac:dyDescent="0.25">
      <c r="A51" t="s">
        <v>8</v>
      </c>
      <c r="B51" t="s">
        <v>9</v>
      </c>
      <c r="C51">
        <v>2012</v>
      </c>
      <c r="D51">
        <v>100</v>
      </c>
    </row>
    <row r="52" spans="1:4" customFormat="1" hidden="1" x14ac:dyDescent="0.25">
      <c r="A52" t="s">
        <v>8</v>
      </c>
      <c r="B52" t="s">
        <v>9</v>
      </c>
      <c r="C52">
        <v>2013</v>
      </c>
      <c r="D52">
        <v>110</v>
      </c>
    </row>
    <row r="53" spans="1:4" customFormat="1" hidden="1" x14ac:dyDescent="0.25">
      <c r="A53" t="s">
        <v>8</v>
      </c>
      <c r="B53" t="s">
        <v>9</v>
      </c>
      <c r="C53">
        <v>2014</v>
      </c>
      <c r="D53">
        <v>100</v>
      </c>
    </row>
    <row r="54" spans="1:4" customFormat="1" hidden="1" x14ac:dyDescent="0.25">
      <c r="A54" t="s">
        <v>8</v>
      </c>
      <c r="B54" t="s">
        <v>9</v>
      </c>
      <c r="C54">
        <v>2015</v>
      </c>
      <c r="D54">
        <v>110</v>
      </c>
    </row>
    <row r="55" spans="1:4" customFormat="1" hidden="1" x14ac:dyDescent="0.25">
      <c r="A55" t="s">
        <v>8</v>
      </c>
      <c r="B55" t="s">
        <v>9</v>
      </c>
      <c r="C55">
        <v>2016</v>
      </c>
      <c r="D55">
        <v>120</v>
      </c>
    </row>
    <row r="56" spans="1:4" customFormat="1" hidden="1" x14ac:dyDescent="0.25">
      <c r="A56" t="s">
        <v>8</v>
      </c>
      <c r="B56" t="s">
        <v>9</v>
      </c>
      <c r="C56">
        <v>2017</v>
      </c>
      <c r="D56">
        <v>130</v>
      </c>
    </row>
    <row r="57" spans="1:4" customFormat="1" hidden="1" x14ac:dyDescent="0.25">
      <c r="A57" t="s">
        <v>8</v>
      </c>
      <c r="B57" t="s">
        <v>9</v>
      </c>
      <c r="C57">
        <v>2018</v>
      </c>
      <c r="D57">
        <v>140</v>
      </c>
    </row>
    <row r="58" spans="1:4" customFormat="1" hidden="1" x14ac:dyDescent="0.25">
      <c r="A58" t="s">
        <v>8</v>
      </c>
      <c r="B58" t="s">
        <v>9</v>
      </c>
      <c r="C58">
        <v>2019</v>
      </c>
      <c r="D58">
        <v>140</v>
      </c>
    </row>
    <row r="59" spans="1:4" customFormat="1" hidden="1" x14ac:dyDescent="0.25">
      <c r="A59" t="s">
        <v>8</v>
      </c>
      <c r="B59" t="s">
        <v>9</v>
      </c>
      <c r="C59">
        <v>2020</v>
      </c>
      <c r="D59">
        <v>150</v>
      </c>
    </row>
    <row r="60" spans="1:4" customFormat="1" hidden="1" x14ac:dyDescent="0.25">
      <c r="A60" t="s">
        <v>8</v>
      </c>
      <c r="B60" t="s">
        <v>9</v>
      </c>
      <c r="C60">
        <v>2021</v>
      </c>
      <c r="D60">
        <v>160</v>
      </c>
    </row>
    <row r="61" spans="1:4" x14ac:dyDescent="0.25">
      <c r="A61" s="2" t="s">
        <v>8</v>
      </c>
      <c r="B61" s="2" t="s">
        <v>9</v>
      </c>
      <c r="C61" s="2">
        <v>2022</v>
      </c>
      <c r="D61" s="2">
        <v>160</v>
      </c>
    </row>
    <row r="62" spans="1:4" customFormat="1" x14ac:dyDescent="0.25">
      <c r="A62" t="s">
        <v>10</v>
      </c>
      <c r="B62" t="s">
        <v>11</v>
      </c>
      <c r="C62">
        <v>2003</v>
      </c>
      <c r="D62">
        <v>78</v>
      </c>
    </row>
    <row r="63" spans="1:4" customFormat="1" hidden="1" x14ac:dyDescent="0.25">
      <c r="A63" t="s">
        <v>10</v>
      </c>
      <c r="B63" t="s">
        <v>11</v>
      </c>
      <c r="C63">
        <v>2004</v>
      </c>
      <c r="D63">
        <v>80</v>
      </c>
    </row>
    <row r="64" spans="1:4" customFormat="1" hidden="1" x14ac:dyDescent="0.25">
      <c r="A64" t="s">
        <v>10</v>
      </c>
      <c r="B64" t="s">
        <v>11</v>
      </c>
      <c r="C64">
        <v>2005</v>
      </c>
      <c r="D64">
        <v>80</v>
      </c>
    </row>
    <row r="65" spans="1:4" customFormat="1" hidden="1" x14ac:dyDescent="0.25">
      <c r="A65" t="s">
        <v>10</v>
      </c>
      <c r="B65" t="s">
        <v>11</v>
      </c>
      <c r="C65">
        <v>2006</v>
      </c>
      <c r="D65">
        <v>80</v>
      </c>
    </row>
    <row r="66" spans="1:4" customFormat="1" hidden="1" x14ac:dyDescent="0.25">
      <c r="A66" t="s">
        <v>10</v>
      </c>
      <c r="B66" t="s">
        <v>11</v>
      </c>
      <c r="C66">
        <v>2007</v>
      </c>
      <c r="D66">
        <v>80</v>
      </c>
    </row>
    <row r="67" spans="1:4" customFormat="1" hidden="1" x14ac:dyDescent="0.25">
      <c r="A67" t="s">
        <v>10</v>
      </c>
      <c r="B67" t="s">
        <v>11</v>
      </c>
      <c r="C67">
        <v>2008</v>
      </c>
      <c r="D67">
        <v>80</v>
      </c>
    </row>
    <row r="68" spans="1:4" customFormat="1" hidden="1" x14ac:dyDescent="0.25">
      <c r="A68" t="s">
        <v>10</v>
      </c>
      <c r="B68" t="s">
        <v>11</v>
      </c>
      <c r="C68">
        <v>2009</v>
      </c>
      <c r="D68">
        <v>80</v>
      </c>
    </row>
    <row r="69" spans="1:4" customFormat="1" hidden="1" x14ac:dyDescent="0.25">
      <c r="A69" t="s">
        <v>10</v>
      </c>
      <c r="B69" t="s">
        <v>11</v>
      </c>
      <c r="C69">
        <v>2010</v>
      </c>
      <c r="D69">
        <v>80</v>
      </c>
    </row>
    <row r="70" spans="1:4" customFormat="1" hidden="1" x14ac:dyDescent="0.25">
      <c r="A70" t="s">
        <v>10</v>
      </c>
      <c r="B70" t="s">
        <v>11</v>
      </c>
      <c r="C70">
        <v>2011</v>
      </c>
      <c r="D70">
        <v>80</v>
      </c>
    </row>
    <row r="71" spans="1:4" customFormat="1" hidden="1" x14ac:dyDescent="0.25">
      <c r="A71" t="s">
        <v>10</v>
      </c>
      <c r="B71" t="s">
        <v>11</v>
      </c>
      <c r="C71">
        <v>2012</v>
      </c>
      <c r="D71">
        <v>80</v>
      </c>
    </row>
    <row r="72" spans="1:4" customFormat="1" hidden="1" x14ac:dyDescent="0.25">
      <c r="A72" t="s">
        <v>10</v>
      </c>
      <c r="B72" t="s">
        <v>11</v>
      </c>
      <c r="C72">
        <v>2013</v>
      </c>
      <c r="D72">
        <v>80</v>
      </c>
    </row>
    <row r="73" spans="1:4" customFormat="1" hidden="1" x14ac:dyDescent="0.25">
      <c r="A73" t="s">
        <v>10</v>
      </c>
      <c r="B73" t="s">
        <v>11</v>
      </c>
      <c r="C73">
        <v>2014</v>
      </c>
      <c r="D73">
        <v>80</v>
      </c>
    </row>
    <row r="74" spans="1:4" customFormat="1" hidden="1" x14ac:dyDescent="0.25">
      <c r="A74" t="s">
        <v>10</v>
      </c>
      <c r="B74" t="s">
        <v>11</v>
      </c>
      <c r="C74">
        <v>2015</v>
      </c>
      <c r="D74">
        <v>80</v>
      </c>
    </row>
    <row r="75" spans="1:4" customFormat="1" hidden="1" x14ac:dyDescent="0.25">
      <c r="A75" t="s">
        <v>10</v>
      </c>
      <c r="B75" t="s">
        <v>11</v>
      </c>
      <c r="C75">
        <v>2016</v>
      </c>
      <c r="D75">
        <v>80</v>
      </c>
    </row>
    <row r="76" spans="1:4" customFormat="1" hidden="1" x14ac:dyDescent="0.25">
      <c r="A76" t="s">
        <v>10</v>
      </c>
      <c r="B76" t="s">
        <v>11</v>
      </c>
      <c r="C76">
        <v>2017</v>
      </c>
      <c r="D76">
        <v>80</v>
      </c>
    </row>
    <row r="77" spans="1:4" customFormat="1" hidden="1" x14ac:dyDescent="0.25">
      <c r="A77" t="s">
        <v>10</v>
      </c>
      <c r="B77" t="s">
        <v>11</v>
      </c>
      <c r="C77">
        <v>2018</v>
      </c>
      <c r="D77">
        <v>80</v>
      </c>
    </row>
    <row r="78" spans="1:4" customFormat="1" hidden="1" x14ac:dyDescent="0.25">
      <c r="A78" t="s">
        <v>10</v>
      </c>
      <c r="B78" t="s">
        <v>11</v>
      </c>
      <c r="C78">
        <v>2019</v>
      </c>
      <c r="D78">
        <v>80</v>
      </c>
    </row>
    <row r="79" spans="1:4" customFormat="1" hidden="1" x14ac:dyDescent="0.25">
      <c r="A79" t="s">
        <v>10</v>
      </c>
      <c r="B79" t="s">
        <v>11</v>
      </c>
      <c r="C79">
        <v>2020</v>
      </c>
      <c r="D79">
        <v>90</v>
      </c>
    </row>
    <row r="80" spans="1:4" customFormat="1" hidden="1" x14ac:dyDescent="0.25">
      <c r="A80" t="s">
        <v>10</v>
      </c>
      <c r="B80" t="s">
        <v>11</v>
      </c>
      <c r="C80">
        <v>2021</v>
      </c>
      <c r="D80">
        <v>90</v>
      </c>
    </row>
    <row r="81" spans="1:4" x14ac:dyDescent="0.25">
      <c r="A81" s="2" t="s">
        <v>10</v>
      </c>
      <c r="B81" s="2" t="s">
        <v>11</v>
      </c>
      <c r="C81" s="2">
        <v>2022</v>
      </c>
      <c r="D81" s="2">
        <v>90</v>
      </c>
    </row>
    <row r="82" spans="1:4" customFormat="1" x14ac:dyDescent="0.25">
      <c r="A82" t="s">
        <v>12</v>
      </c>
      <c r="B82" t="s">
        <v>13</v>
      </c>
      <c r="C82">
        <v>2003</v>
      </c>
      <c r="D82">
        <v>0</v>
      </c>
    </row>
    <row r="83" spans="1:4" customFormat="1" hidden="1" x14ac:dyDescent="0.25">
      <c r="A83" t="s">
        <v>12</v>
      </c>
      <c r="B83" t="s">
        <v>13</v>
      </c>
      <c r="C83">
        <v>2004</v>
      </c>
      <c r="D83">
        <v>0</v>
      </c>
    </row>
    <row r="84" spans="1:4" customFormat="1" hidden="1" x14ac:dyDescent="0.25">
      <c r="A84" t="s">
        <v>12</v>
      </c>
      <c r="B84" t="s">
        <v>13</v>
      </c>
      <c r="C84">
        <v>2005</v>
      </c>
      <c r="D84">
        <v>0</v>
      </c>
    </row>
    <row r="85" spans="1:4" customFormat="1" hidden="1" x14ac:dyDescent="0.25">
      <c r="A85" t="s">
        <v>12</v>
      </c>
      <c r="B85" t="s">
        <v>13</v>
      </c>
      <c r="C85">
        <v>2006</v>
      </c>
      <c r="D85">
        <v>0</v>
      </c>
    </row>
    <row r="86" spans="1:4" customFormat="1" hidden="1" x14ac:dyDescent="0.25">
      <c r="A86" t="s">
        <v>12</v>
      </c>
      <c r="B86" t="s">
        <v>13</v>
      </c>
      <c r="C86">
        <v>2007</v>
      </c>
      <c r="D86">
        <v>0</v>
      </c>
    </row>
    <row r="87" spans="1:4" customFormat="1" hidden="1" x14ac:dyDescent="0.25">
      <c r="A87" t="s">
        <v>12</v>
      </c>
      <c r="B87" t="s">
        <v>13</v>
      </c>
      <c r="C87">
        <v>2008</v>
      </c>
      <c r="D87">
        <v>0</v>
      </c>
    </row>
    <row r="88" spans="1:4" customFormat="1" hidden="1" x14ac:dyDescent="0.25">
      <c r="A88" t="s">
        <v>12</v>
      </c>
      <c r="B88" t="s">
        <v>13</v>
      </c>
      <c r="C88">
        <v>2009</v>
      </c>
      <c r="D88">
        <v>0</v>
      </c>
    </row>
    <row r="89" spans="1:4" customFormat="1" hidden="1" x14ac:dyDescent="0.25">
      <c r="A89" t="s">
        <v>12</v>
      </c>
      <c r="B89" t="s">
        <v>13</v>
      </c>
      <c r="C89">
        <v>2010</v>
      </c>
      <c r="D89">
        <v>0</v>
      </c>
    </row>
    <row r="90" spans="1:4" customFormat="1" hidden="1" x14ac:dyDescent="0.25">
      <c r="A90" t="s">
        <v>12</v>
      </c>
      <c r="B90" t="s">
        <v>13</v>
      </c>
      <c r="C90">
        <v>2011</v>
      </c>
      <c r="D90">
        <v>0</v>
      </c>
    </row>
    <row r="91" spans="1:4" customFormat="1" hidden="1" x14ac:dyDescent="0.25">
      <c r="A91" t="s">
        <v>12</v>
      </c>
      <c r="B91" t="s">
        <v>13</v>
      </c>
      <c r="C91">
        <v>2012</v>
      </c>
      <c r="D91">
        <v>0</v>
      </c>
    </row>
    <row r="92" spans="1:4" customFormat="1" hidden="1" x14ac:dyDescent="0.25">
      <c r="A92" t="s">
        <v>12</v>
      </c>
      <c r="B92" t="s">
        <v>13</v>
      </c>
      <c r="C92">
        <v>2013</v>
      </c>
      <c r="D92">
        <v>0</v>
      </c>
    </row>
    <row r="93" spans="1:4" customFormat="1" hidden="1" x14ac:dyDescent="0.25">
      <c r="A93" t="s">
        <v>12</v>
      </c>
      <c r="B93" t="s">
        <v>13</v>
      </c>
      <c r="C93">
        <v>2014</v>
      </c>
      <c r="D93">
        <v>0</v>
      </c>
    </row>
    <row r="94" spans="1:4" customFormat="1" hidden="1" x14ac:dyDescent="0.25">
      <c r="A94" t="s">
        <v>12</v>
      </c>
      <c r="B94" t="s">
        <v>13</v>
      </c>
      <c r="C94">
        <v>2015</v>
      </c>
      <c r="D94">
        <v>5</v>
      </c>
    </row>
    <row r="95" spans="1:4" customFormat="1" hidden="1" x14ac:dyDescent="0.25">
      <c r="A95" t="s">
        <v>12</v>
      </c>
      <c r="B95" t="s">
        <v>13</v>
      </c>
      <c r="C95">
        <v>2016</v>
      </c>
      <c r="D95">
        <v>10</v>
      </c>
    </row>
    <row r="96" spans="1:4" customFormat="1" hidden="1" x14ac:dyDescent="0.25">
      <c r="A96" t="s">
        <v>12</v>
      </c>
      <c r="B96" t="s">
        <v>13</v>
      </c>
      <c r="C96">
        <v>2017</v>
      </c>
      <c r="D96">
        <v>15</v>
      </c>
    </row>
    <row r="97" spans="1:4" customFormat="1" hidden="1" x14ac:dyDescent="0.25">
      <c r="A97" t="s">
        <v>12</v>
      </c>
      <c r="B97" t="s">
        <v>13</v>
      </c>
      <c r="C97">
        <v>2018</v>
      </c>
      <c r="D97">
        <v>20</v>
      </c>
    </row>
    <row r="98" spans="1:4" customFormat="1" hidden="1" x14ac:dyDescent="0.25">
      <c r="A98" t="s">
        <v>12</v>
      </c>
      <c r="B98" t="s">
        <v>13</v>
      </c>
      <c r="C98">
        <v>2019</v>
      </c>
      <c r="D98">
        <v>25</v>
      </c>
    </row>
    <row r="99" spans="1:4" customFormat="1" hidden="1" x14ac:dyDescent="0.25">
      <c r="A99" t="s">
        <v>12</v>
      </c>
      <c r="B99" t="s">
        <v>13</v>
      </c>
      <c r="C99">
        <v>2020</v>
      </c>
      <c r="D99">
        <v>35</v>
      </c>
    </row>
    <row r="100" spans="1:4" customFormat="1" hidden="1" x14ac:dyDescent="0.25">
      <c r="A100" t="s">
        <v>12</v>
      </c>
      <c r="B100" t="s">
        <v>13</v>
      </c>
      <c r="C100">
        <v>2021</v>
      </c>
      <c r="D100">
        <v>20</v>
      </c>
    </row>
    <row r="101" spans="1:4" x14ac:dyDescent="0.25">
      <c r="A101" s="2" t="s">
        <v>12</v>
      </c>
      <c r="B101" s="2" t="s">
        <v>13</v>
      </c>
      <c r="C101" s="2">
        <v>2022</v>
      </c>
      <c r="D101" s="2">
        <v>20</v>
      </c>
    </row>
    <row r="102" spans="1:4" customFormat="1" x14ac:dyDescent="0.25">
      <c r="A102" t="s">
        <v>14</v>
      </c>
      <c r="B102" t="s">
        <v>15</v>
      </c>
      <c r="C102">
        <v>2003</v>
      </c>
      <c r="D102">
        <v>32</v>
      </c>
    </row>
    <row r="103" spans="1:4" customFormat="1" hidden="1" x14ac:dyDescent="0.25">
      <c r="A103" t="s">
        <v>14</v>
      </c>
      <c r="B103" t="s">
        <v>15</v>
      </c>
      <c r="C103">
        <v>2004</v>
      </c>
      <c r="D103">
        <v>38</v>
      </c>
    </row>
    <row r="104" spans="1:4" customFormat="1" hidden="1" x14ac:dyDescent="0.25">
      <c r="A104" t="s">
        <v>14</v>
      </c>
      <c r="B104" t="s">
        <v>15</v>
      </c>
      <c r="C104">
        <v>2005</v>
      </c>
      <c r="D104">
        <v>44</v>
      </c>
    </row>
    <row r="105" spans="1:4" customFormat="1" hidden="1" x14ac:dyDescent="0.25">
      <c r="A105" t="s">
        <v>14</v>
      </c>
      <c r="B105" t="s">
        <v>15</v>
      </c>
      <c r="C105">
        <v>2006</v>
      </c>
      <c r="D105">
        <v>50</v>
      </c>
    </row>
    <row r="106" spans="1:4" customFormat="1" hidden="1" x14ac:dyDescent="0.25">
      <c r="A106" t="s">
        <v>14</v>
      </c>
      <c r="B106" t="s">
        <v>15</v>
      </c>
      <c r="C106">
        <v>2007</v>
      </c>
      <c r="D106">
        <v>60</v>
      </c>
    </row>
    <row r="107" spans="1:4" customFormat="1" hidden="1" x14ac:dyDescent="0.25">
      <c r="A107" t="s">
        <v>14</v>
      </c>
      <c r="B107" t="s">
        <v>15</v>
      </c>
      <c r="C107">
        <v>2008</v>
      </c>
      <c r="D107">
        <v>70</v>
      </c>
    </row>
    <row r="108" spans="1:4" customFormat="1" hidden="1" x14ac:dyDescent="0.25">
      <c r="A108" t="s">
        <v>14</v>
      </c>
      <c r="B108" t="s">
        <v>15</v>
      </c>
      <c r="C108">
        <v>2009</v>
      </c>
      <c r="D108">
        <v>80</v>
      </c>
    </row>
    <row r="109" spans="1:4" customFormat="1" hidden="1" x14ac:dyDescent="0.25">
      <c r="A109" t="s">
        <v>14</v>
      </c>
      <c r="B109" t="s">
        <v>15</v>
      </c>
      <c r="C109">
        <v>2010</v>
      </c>
      <c r="D109">
        <v>90</v>
      </c>
    </row>
    <row r="110" spans="1:4" customFormat="1" hidden="1" x14ac:dyDescent="0.25">
      <c r="A110" t="s">
        <v>14</v>
      </c>
      <c r="B110" t="s">
        <v>15</v>
      </c>
      <c r="C110">
        <v>2011</v>
      </c>
      <c r="D110">
        <v>100</v>
      </c>
    </row>
    <row r="111" spans="1:4" customFormat="1" hidden="1" x14ac:dyDescent="0.25">
      <c r="A111" t="s">
        <v>14</v>
      </c>
      <c r="B111" t="s">
        <v>15</v>
      </c>
      <c r="C111">
        <v>2012</v>
      </c>
      <c r="D111">
        <v>110</v>
      </c>
    </row>
    <row r="112" spans="1:4" customFormat="1" hidden="1" x14ac:dyDescent="0.25">
      <c r="A112" t="s">
        <v>14</v>
      </c>
      <c r="B112" t="s">
        <v>15</v>
      </c>
      <c r="C112">
        <v>2013</v>
      </c>
      <c r="D112">
        <v>115</v>
      </c>
    </row>
    <row r="113" spans="1:4" customFormat="1" hidden="1" x14ac:dyDescent="0.25">
      <c r="A113" t="s">
        <v>14</v>
      </c>
      <c r="B113" t="s">
        <v>15</v>
      </c>
      <c r="C113">
        <v>2014</v>
      </c>
      <c r="D113">
        <v>120</v>
      </c>
    </row>
    <row r="114" spans="1:4" customFormat="1" hidden="1" x14ac:dyDescent="0.25">
      <c r="A114" t="s">
        <v>14</v>
      </c>
      <c r="B114" t="s">
        <v>15</v>
      </c>
      <c r="C114">
        <v>2015</v>
      </c>
      <c r="D114">
        <v>125</v>
      </c>
    </row>
    <row r="115" spans="1:4" customFormat="1" hidden="1" x14ac:dyDescent="0.25">
      <c r="A115" t="s">
        <v>14</v>
      </c>
      <c r="B115" t="s">
        <v>15</v>
      </c>
      <c r="C115">
        <v>2016</v>
      </c>
      <c r="D115">
        <v>130</v>
      </c>
    </row>
    <row r="116" spans="1:4" customFormat="1" hidden="1" x14ac:dyDescent="0.25">
      <c r="A116" t="s">
        <v>14</v>
      </c>
      <c r="B116" t="s">
        <v>15</v>
      </c>
      <c r="C116">
        <v>2017</v>
      </c>
      <c r="D116">
        <v>140</v>
      </c>
    </row>
    <row r="117" spans="1:4" customFormat="1" hidden="1" x14ac:dyDescent="0.25">
      <c r="A117" t="s">
        <v>14</v>
      </c>
      <c r="B117" t="s">
        <v>15</v>
      </c>
      <c r="C117">
        <v>2018</v>
      </c>
      <c r="D117">
        <v>150</v>
      </c>
    </row>
    <row r="118" spans="1:4" customFormat="1" hidden="1" x14ac:dyDescent="0.25">
      <c r="A118" t="s">
        <v>14</v>
      </c>
      <c r="B118" t="s">
        <v>15</v>
      </c>
      <c r="C118">
        <v>2019</v>
      </c>
      <c r="D118">
        <v>150</v>
      </c>
    </row>
    <row r="119" spans="1:4" customFormat="1" hidden="1" x14ac:dyDescent="0.25">
      <c r="A119" t="s">
        <v>14</v>
      </c>
      <c r="B119" t="s">
        <v>15</v>
      </c>
      <c r="C119">
        <v>2020</v>
      </c>
      <c r="D119">
        <v>160</v>
      </c>
    </row>
    <row r="120" spans="1:4" customFormat="1" hidden="1" x14ac:dyDescent="0.25">
      <c r="A120" t="s">
        <v>14</v>
      </c>
      <c r="B120" t="s">
        <v>15</v>
      </c>
      <c r="C120">
        <v>2021</v>
      </c>
      <c r="D120">
        <v>165</v>
      </c>
    </row>
    <row r="121" spans="1:4" x14ac:dyDescent="0.25">
      <c r="A121" s="2" t="s">
        <v>14</v>
      </c>
      <c r="B121" s="2" t="s">
        <v>15</v>
      </c>
      <c r="C121" s="2">
        <v>2022</v>
      </c>
      <c r="D121" s="2">
        <v>165</v>
      </c>
    </row>
    <row r="122" spans="1:4" customFormat="1" x14ac:dyDescent="0.25">
      <c r="A122" t="s">
        <v>16</v>
      </c>
      <c r="B122" t="s">
        <v>17</v>
      </c>
      <c r="C122">
        <v>2003</v>
      </c>
      <c r="D122">
        <v>9076</v>
      </c>
    </row>
    <row r="123" spans="1:4" customFormat="1" hidden="1" x14ac:dyDescent="0.25">
      <c r="A123" t="s">
        <v>16</v>
      </c>
      <c r="B123" t="s">
        <v>17</v>
      </c>
      <c r="C123">
        <v>2004</v>
      </c>
      <c r="D123">
        <v>8038</v>
      </c>
    </row>
    <row r="124" spans="1:4" customFormat="1" hidden="1" x14ac:dyDescent="0.25">
      <c r="A124" t="s">
        <v>16</v>
      </c>
      <c r="B124" t="s">
        <v>17</v>
      </c>
      <c r="C124">
        <v>2005</v>
      </c>
      <c r="D124">
        <v>7000</v>
      </c>
    </row>
    <row r="125" spans="1:4" customFormat="1" hidden="1" x14ac:dyDescent="0.25">
      <c r="A125" t="s">
        <v>16</v>
      </c>
      <c r="B125" t="s">
        <v>17</v>
      </c>
      <c r="C125">
        <v>2006</v>
      </c>
      <c r="D125">
        <v>6643</v>
      </c>
    </row>
    <row r="126" spans="1:4" customFormat="1" hidden="1" x14ac:dyDescent="0.25">
      <c r="A126" t="s">
        <v>16</v>
      </c>
      <c r="B126" t="s">
        <v>17</v>
      </c>
      <c r="C126">
        <v>2007</v>
      </c>
      <c r="D126">
        <v>6286</v>
      </c>
    </row>
    <row r="127" spans="1:4" customFormat="1" hidden="1" x14ac:dyDescent="0.25">
      <c r="A127" t="s">
        <v>16</v>
      </c>
      <c r="B127" t="s">
        <v>17</v>
      </c>
      <c r="C127">
        <v>2008</v>
      </c>
      <c r="D127">
        <v>5929</v>
      </c>
    </row>
    <row r="128" spans="1:4" customFormat="1" hidden="1" x14ac:dyDescent="0.25">
      <c r="A128" t="s">
        <v>16</v>
      </c>
      <c r="B128" t="s">
        <v>17</v>
      </c>
      <c r="C128">
        <v>2009</v>
      </c>
      <c r="D128">
        <v>5527</v>
      </c>
    </row>
    <row r="129" spans="1:4" customFormat="1" hidden="1" x14ac:dyDescent="0.25">
      <c r="A129" t="s">
        <v>16</v>
      </c>
      <c r="B129" t="s">
        <v>17</v>
      </c>
      <c r="C129">
        <v>2010</v>
      </c>
      <c r="D129">
        <v>5215</v>
      </c>
    </row>
    <row r="130" spans="1:4" customFormat="1" hidden="1" x14ac:dyDescent="0.25">
      <c r="A130" t="s">
        <v>16</v>
      </c>
      <c r="B130" t="s">
        <v>17</v>
      </c>
      <c r="C130">
        <v>2011</v>
      </c>
      <c r="D130">
        <v>4858</v>
      </c>
    </row>
    <row r="131" spans="1:4" customFormat="1" hidden="1" x14ac:dyDescent="0.25">
      <c r="A131" t="s">
        <v>16</v>
      </c>
      <c r="B131" t="s">
        <v>17</v>
      </c>
      <c r="C131">
        <v>2012</v>
      </c>
      <c r="D131">
        <v>4750</v>
      </c>
    </row>
    <row r="132" spans="1:4" customFormat="1" hidden="1" x14ac:dyDescent="0.25">
      <c r="A132" t="s">
        <v>16</v>
      </c>
      <c r="B132" t="s">
        <v>17</v>
      </c>
      <c r="C132">
        <v>2013</v>
      </c>
      <c r="D132">
        <v>4650</v>
      </c>
    </row>
    <row r="133" spans="1:4" customFormat="1" hidden="1" x14ac:dyDescent="0.25">
      <c r="A133" t="s">
        <v>16</v>
      </c>
      <c r="B133" t="s">
        <v>17</v>
      </c>
      <c r="C133">
        <v>2014</v>
      </c>
      <c r="D133">
        <v>4600</v>
      </c>
    </row>
    <row r="134" spans="1:4" customFormat="1" hidden="1" x14ac:dyDescent="0.25">
      <c r="A134" t="s">
        <v>16</v>
      </c>
      <c r="B134" t="s">
        <v>17</v>
      </c>
      <c r="C134">
        <v>2015</v>
      </c>
      <c r="D134">
        <v>4500</v>
      </c>
    </row>
    <row r="135" spans="1:4" customFormat="1" hidden="1" x14ac:dyDescent="0.25">
      <c r="A135" t="s">
        <v>16</v>
      </c>
      <c r="B135" t="s">
        <v>17</v>
      </c>
      <c r="C135">
        <v>2016</v>
      </c>
      <c r="D135">
        <v>4490</v>
      </c>
    </row>
    <row r="136" spans="1:4" customFormat="1" hidden="1" x14ac:dyDescent="0.25">
      <c r="A136" t="s">
        <v>16</v>
      </c>
      <c r="B136" t="s">
        <v>17</v>
      </c>
      <c r="C136">
        <v>2017</v>
      </c>
      <c r="D136">
        <v>4300</v>
      </c>
    </row>
    <row r="137" spans="1:4" customFormat="1" hidden="1" x14ac:dyDescent="0.25">
      <c r="A137" t="s">
        <v>16</v>
      </c>
      <c r="B137" t="s">
        <v>17</v>
      </c>
      <c r="C137">
        <v>2018</v>
      </c>
      <c r="D137">
        <v>4350</v>
      </c>
    </row>
    <row r="138" spans="1:4" customFormat="1" hidden="1" x14ac:dyDescent="0.25">
      <c r="A138" t="s">
        <v>16</v>
      </c>
      <c r="B138" t="s">
        <v>17</v>
      </c>
      <c r="C138">
        <v>2019</v>
      </c>
      <c r="D138">
        <v>4330</v>
      </c>
    </row>
    <row r="139" spans="1:4" customFormat="1" hidden="1" x14ac:dyDescent="0.25">
      <c r="A139" t="s">
        <v>16</v>
      </c>
      <c r="B139" t="s">
        <v>17</v>
      </c>
      <c r="C139">
        <v>2020</v>
      </c>
      <c r="D139">
        <v>4310</v>
      </c>
    </row>
    <row r="140" spans="1:4" customFormat="1" hidden="1" x14ac:dyDescent="0.25">
      <c r="A140" t="s">
        <v>16</v>
      </c>
      <c r="B140" t="s">
        <v>17</v>
      </c>
      <c r="C140">
        <v>2021</v>
      </c>
      <c r="D140">
        <v>4495</v>
      </c>
    </row>
    <row r="141" spans="1:4" x14ac:dyDescent="0.25">
      <c r="A141" s="2" t="s">
        <v>16</v>
      </c>
      <c r="B141" s="2" t="s">
        <v>17</v>
      </c>
      <c r="C141" s="2">
        <v>2022</v>
      </c>
      <c r="D141" s="2">
        <v>4477</v>
      </c>
    </row>
    <row r="142" spans="1:4" customFormat="1" x14ac:dyDescent="0.25">
      <c r="A142" t="s">
        <v>18</v>
      </c>
      <c r="B142" t="s">
        <v>19</v>
      </c>
      <c r="C142">
        <v>2003</v>
      </c>
      <c r="D142">
        <v>0</v>
      </c>
    </row>
    <row r="143" spans="1:4" customFormat="1" hidden="1" x14ac:dyDescent="0.25">
      <c r="A143" t="s">
        <v>18</v>
      </c>
      <c r="B143" t="s">
        <v>19</v>
      </c>
      <c r="C143">
        <v>2004</v>
      </c>
      <c r="D143">
        <v>0</v>
      </c>
    </row>
    <row r="144" spans="1:4" customFormat="1" hidden="1" x14ac:dyDescent="0.25">
      <c r="A144" t="s">
        <v>18</v>
      </c>
      <c r="B144" t="s">
        <v>19</v>
      </c>
      <c r="C144">
        <v>2005</v>
      </c>
      <c r="D144">
        <v>0</v>
      </c>
    </row>
    <row r="145" spans="1:4" customFormat="1" hidden="1" x14ac:dyDescent="0.25">
      <c r="A145" t="s">
        <v>18</v>
      </c>
      <c r="B145" t="s">
        <v>19</v>
      </c>
      <c r="C145">
        <v>2006</v>
      </c>
      <c r="D145">
        <v>0</v>
      </c>
    </row>
    <row r="146" spans="1:4" customFormat="1" hidden="1" x14ac:dyDescent="0.25">
      <c r="A146" t="s">
        <v>18</v>
      </c>
      <c r="B146" t="s">
        <v>19</v>
      </c>
      <c r="C146">
        <v>2007</v>
      </c>
      <c r="D146">
        <v>0</v>
      </c>
    </row>
    <row r="147" spans="1:4" customFormat="1" hidden="1" x14ac:dyDescent="0.25">
      <c r="A147" t="s">
        <v>18</v>
      </c>
      <c r="B147" t="s">
        <v>19</v>
      </c>
      <c r="C147">
        <v>2008</v>
      </c>
      <c r="D147">
        <v>0</v>
      </c>
    </row>
    <row r="148" spans="1:4" customFormat="1" hidden="1" x14ac:dyDescent="0.25">
      <c r="A148" t="s">
        <v>18</v>
      </c>
      <c r="B148" t="s">
        <v>19</v>
      </c>
      <c r="C148">
        <v>2009</v>
      </c>
      <c r="D148">
        <v>0</v>
      </c>
    </row>
    <row r="149" spans="1:4" customFormat="1" hidden="1" x14ac:dyDescent="0.25">
      <c r="A149" t="s">
        <v>18</v>
      </c>
      <c r="B149" t="s">
        <v>19</v>
      </c>
      <c r="C149">
        <v>2010</v>
      </c>
      <c r="D149">
        <v>0</v>
      </c>
    </row>
    <row r="150" spans="1:4" customFormat="1" hidden="1" x14ac:dyDescent="0.25">
      <c r="A150" t="s">
        <v>18</v>
      </c>
      <c r="B150" t="s">
        <v>19</v>
      </c>
      <c r="C150">
        <v>2011</v>
      </c>
      <c r="D150">
        <v>0</v>
      </c>
    </row>
    <row r="151" spans="1:4" customFormat="1" hidden="1" x14ac:dyDescent="0.25">
      <c r="A151" t="s">
        <v>18</v>
      </c>
      <c r="B151" t="s">
        <v>19</v>
      </c>
      <c r="C151">
        <v>2012</v>
      </c>
      <c r="D151">
        <v>0</v>
      </c>
    </row>
    <row r="152" spans="1:4" customFormat="1" hidden="1" x14ac:dyDescent="0.25">
      <c r="A152" t="s">
        <v>18</v>
      </c>
      <c r="B152" t="s">
        <v>19</v>
      </c>
      <c r="C152">
        <v>2013</v>
      </c>
      <c r="D152">
        <v>0</v>
      </c>
    </row>
    <row r="153" spans="1:4" customFormat="1" hidden="1" x14ac:dyDescent="0.25">
      <c r="A153" t="s">
        <v>18</v>
      </c>
      <c r="B153" t="s">
        <v>19</v>
      </c>
      <c r="C153">
        <v>2014</v>
      </c>
      <c r="D153">
        <v>0</v>
      </c>
    </row>
    <row r="154" spans="1:4" customFormat="1" hidden="1" x14ac:dyDescent="0.25">
      <c r="A154" t="s">
        <v>18</v>
      </c>
      <c r="B154" t="s">
        <v>19</v>
      </c>
      <c r="C154">
        <v>2015</v>
      </c>
      <c r="D154">
        <v>0</v>
      </c>
    </row>
    <row r="155" spans="1:4" customFormat="1" hidden="1" x14ac:dyDescent="0.25">
      <c r="A155" t="s">
        <v>18</v>
      </c>
      <c r="B155" t="s">
        <v>19</v>
      </c>
      <c r="C155">
        <v>2016</v>
      </c>
      <c r="D155">
        <v>0</v>
      </c>
    </row>
    <row r="156" spans="1:4" customFormat="1" hidden="1" x14ac:dyDescent="0.25">
      <c r="A156" t="s">
        <v>18</v>
      </c>
      <c r="B156" t="s">
        <v>19</v>
      </c>
      <c r="C156">
        <v>2017</v>
      </c>
      <c r="D156">
        <v>0</v>
      </c>
    </row>
    <row r="157" spans="1:4" customFormat="1" hidden="1" x14ac:dyDescent="0.25">
      <c r="A157" t="s">
        <v>18</v>
      </c>
      <c r="B157" t="s">
        <v>19</v>
      </c>
      <c r="C157">
        <v>2018</v>
      </c>
      <c r="D157">
        <v>0</v>
      </c>
    </row>
    <row r="158" spans="1:4" customFormat="1" hidden="1" x14ac:dyDescent="0.25">
      <c r="A158" t="s">
        <v>18</v>
      </c>
      <c r="B158" t="s">
        <v>19</v>
      </c>
      <c r="C158">
        <v>2019</v>
      </c>
      <c r="D158">
        <v>0</v>
      </c>
    </row>
    <row r="159" spans="1:4" customFormat="1" hidden="1" x14ac:dyDescent="0.25">
      <c r="A159" t="s">
        <v>18</v>
      </c>
      <c r="B159" t="s">
        <v>19</v>
      </c>
      <c r="C159">
        <v>2020</v>
      </c>
      <c r="D159">
        <v>0</v>
      </c>
    </row>
    <row r="160" spans="1:4" customFormat="1" hidden="1" x14ac:dyDescent="0.25">
      <c r="A160" t="s">
        <v>18</v>
      </c>
      <c r="B160" t="s">
        <v>19</v>
      </c>
      <c r="C160">
        <v>2021</v>
      </c>
      <c r="D160">
        <v>0</v>
      </c>
    </row>
    <row r="161" spans="1:4" x14ac:dyDescent="0.25">
      <c r="A161" s="2" t="s">
        <v>18</v>
      </c>
      <c r="B161" s="2" t="s">
        <v>19</v>
      </c>
      <c r="C161" s="2">
        <v>2022</v>
      </c>
      <c r="D161" s="2">
        <v>0</v>
      </c>
    </row>
    <row r="162" spans="1:4" customFormat="1" x14ac:dyDescent="0.25">
      <c r="A162" t="s">
        <v>20</v>
      </c>
      <c r="B162" t="s">
        <v>21</v>
      </c>
      <c r="C162">
        <v>2003</v>
      </c>
      <c r="D162">
        <v>280</v>
      </c>
    </row>
    <row r="163" spans="1:4" customFormat="1" hidden="1" x14ac:dyDescent="0.25">
      <c r="A163" t="s">
        <v>20</v>
      </c>
      <c r="B163" t="s">
        <v>21</v>
      </c>
      <c r="C163">
        <v>2004</v>
      </c>
      <c r="D163">
        <v>280</v>
      </c>
    </row>
    <row r="164" spans="1:4" customFormat="1" hidden="1" x14ac:dyDescent="0.25">
      <c r="A164" t="s">
        <v>20</v>
      </c>
      <c r="B164" t="s">
        <v>21</v>
      </c>
      <c r="C164">
        <v>2005</v>
      </c>
      <c r="D164">
        <v>280</v>
      </c>
    </row>
    <row r="165" spans="1:4" customFormat="1" hidden="1" x14ac:dyDescent="0.25">
      <c r="A165" t="s">
        <v>20</v>
      </c>
      <c r="B165" t="s">
        <v>21</v>
      </c>
      <c r="C165">
        <v>2006</v>
      </c>
      <c r="D165">
        <v>225</v>
      </c>
    </row>
    <row r="166" spans="1:4" customFormat="1" hidden="1" x14ac:dyDescent="0.25">
      <c r="A166" t="s">
        <v>20</v>
      </c>
      <c r="B166" t="s">
        <v>21</v>
      </c>
      <c r="C166">
        <v>2007</v>
      </c>
      <c r="D166">
        <v>225</v>
      </c>
    </row>
    <row r="167" spans="1:4" customFormat="1" hidden="1" x14ac:dyDescent="0.25">
      <c r="A167" t="s">
        <v>20</v>
      </c>
      <c r="B167" t="s">
        <v>21</v>
      </c>
      <c r="C167">
        <v>2008</v>
      </c>
      <c r="D167">
        <v>225</v>
      </c>
    </row>
    <row r="168" spans="1:4" customFormat="1" hidden="1" x14ac:dyDescent="0.25">
      <c r="A168" t="s">
        <v>20</v>
      </c>
      <c r="B168" t="s">
        <v>21</v>
      </c>
      <c r="C168">
        <v>2009</v>
      </c>
      <c r="D168">
        <v>225</v>
      </c>
    </row>
    <row r="169" spans="1:4" customFormat="1" hidden="1" x14ac:dyDescent="0.25">
      <c r="A169" t="s">
        <v>20</v>
      </c>
      <c r="B169" t="s">
        <v>21</v>
      </c>
      <c r="C169">
        <v>2010</v>
      </c>
      <c r="D169">
        <v>225</v>
      </c>
    </row>
    <row r="170" spans="1:4" customFormat="1" hidden="1" x14ac:dyDescent="0.25">
      <c r="A170" t="s">
        <v>20</v>
      </c>
      <c r="B170" t="s">
        <v>21</v>
      </c>
      <c r="C170">
        <v>2011</v>
      </c>
      <c r="D170">
        <v>225</v>
      </c>
    </row>
    <row r="171" spans="1:4" customFormat="1" hidden="1" x14ac:dyDescent="0.25">
      <c r="A171" t="s">
        <v>20</v>
      </c>
      <c r="B171" t="s">
        <v>21</v>
      </c>
      <c r="C171">
        <v>2012</v>
      </c>
      <c r="D171">
        <v>225</v>
      </c>
    </row>
    <row r="172" spans="1:4" customFormat="1" hidden="1" x14ac:dyDescent="0.25">
      <c r="A172" t="s">
        <v>20</v>
      </c>
      <c r="B172" t="s">
        <v>21</v>
      </c>
      <c r="C172">
        <v>2013</v>
      </c>
      <c r="D172">
        <v>225</v>
      </c>
    </row>
    <row r="173" spans="1:4" customFormat="1" hidden="1" x14ac:dyDescent="0.25">
      <c r="A173" t="s">
        <v>20</v>
      </c>
      <c r="B173" t="s">
        <v>21</v>
      </c>
      <c r="C173">
        <v>2014</v>
      </c>
      <c r="D173">
        <v>220</v>
      </c>
    </row>
    <row r="174" spans="1:4" customFormat="1" hidden="1" x14ac:dyDescent="0.25">
      <c r="A174" t="s">
        <v>20</v>
      </c>
      <c r="B174" t="s">
        <v>21</v>
      </c>
      <c r="C174">
        <v>2015</v>
      </c>
      <c r="D174">
        <v>215</v>
      </c>
    </row>
    <row r="175" spans="1:4" customFormat="1" hidden="1" x14ac:dyDescent="0.25">
      <c r="A175" t="s">
        <v>20</v>
      </c>
      <c r="B175" t="s">
        <v>21</v>
      </c>
      <c r="C175">
        <v>2016</v>
      </c>
      <c r="D175">
        <v>215</v>
      </c>
    </row>
    <row r="176" spans="1:4" customFormat="1" hidden="1" x14ac:dyDescent="0.25">
      <c r="A176" t="s">
        <v>20</v>
      </c>
      <c r="B176" t="s">
        <v>21</v>
      </c>
      <c r="C176">
        <v>2017</v>
      </c>
      <c r="D176">
        <v>215</v>
      </c>
    </row>
    <row r="177" spans="1:4" customFormat="1" hidden="1" x14ac:dyDescent="0.25">
      <c r="A177" t="s">
        <v>20</v>
      </c>
      <c r="B177" t="s">
        <v>21</v>
      </c>
      <c r="C177">
        <v>2018</v>
      </c>
      <c r="D177">
        <v>210</v>
      </c>
    </row>
    <row r="178" spans="1:4" customFormat="1" hidden="1" x14ac:dyDescent="0.25">
      <c r="A178" t="s">
        <v>20</v>
      </c>
      <c r="B178" t="s">
        <v>21</v>
      </c>
      <c r="C178">
        <v>2019</v>
      </c>
      <c r="D178">
        <v>205</v>
      </c>
    </row>
    <row r="179" spans="1:4" customFormat="1" hidden="1" x14ac:dyDescent="0.25">
      <c r="A179" t="s">
        <v>20</v>
      </c>
      <c r="B179" t="s">
        <v>21</v>
      </c>
      <c r="C179">
        <v>2020</v>
      </c>
      <c r="D179">
        <v>195</v>
      </c>
    </row>
    <row r="180" spans="1:4" customFormat="1" hidden="1" x14ac:dyDescent="0.25">
      <c r="A180" t="s">
        <v>20</v>
      </c>
      <c r="B180" t="s">
        <v>21</v>
      </c>
      <c r="C180">
        <v>2021</v>
      </c>
      <c r="D180">
        <v>180</v>
      </c>
    </row>
    <row r="181" spans="1:4" x14ac:dyDescent="0.25">
      <c r="A181" s="2" t="s">
        <v>20</v>
      </c>
      <c r="B181" s="2" t="s">
        <v>21</v>
      </c>
      <c r="C181" s="2">
        <v>2022</v>
      </c>
      <c r="D181" s="2">
        <v>180</v>
      </c>
    </row>
    <row r="182" spans="1:4" customFormat="1" x14ac:dyDescent="0.25">
      <c r="A182" t="s">
        <v>22</v>
      </c>
      <c r="B182" t="s">
        <v>23</v>
      </c>
      <c r="C182">
        <v>2003</v>
      </c>
      <c r="D182">
        <v>10027</v>
      </c>
    </row>
    <row r="183" spans="1:4" customFormat="1" hidden="1" x14ac:dyDescent="0.25">
      <c r="A183" t="s">
        <v>22</v>
      </c>
      <c r="B183" t="s">
        <v>23</v>
      </c>
      <c r="C183">
        <v>2004</v>
      </c>
      <c r="D183">
        <v>8570</v>
      </c>
    </row>
    <row r="184" spans="1:4" customFormat="1" hidden="1" x14ac:dyDescent="0.25">
      <c r="A184" t="s">
        <v>22</v>
      </c>
      <c r="B184" t="s">
        <v>23</v>
      </c>
      <c r="C184">
        <v>2005</v>
      </c>
      <c r="D184">
        <v>8360</v>
      </c>
    </row>
    <row r="185" spans="1:4" customFormat="1" hidden="1" x14ac:dyDescent="0.25">
      <c r="A185" t="s">
        <v>22</v>
      </c>
      <c r="B185" t="s">
        <v>23</v>
      </c>
      <c r="C185">
        <v>2006</v>
      </c>
      <c r="D185">
        <v>7853</v>
      </c>
    </row>
    <row r="186" spans="1:4" customFormat="1" hidden="1" x14ac:dyDescent="0.25">
      <c r="A186" t="s">
        <v>22</v>
      </c>
      <c r="B186" t="s">
        <v>23</v>
      </c>
      <c r="C186">
        <v>2007</v>
      </c>
      <c r="D186">
        <v>5709</v>
      </c>
    </row>
    <row r="187" spans="1:4" customFormat="1" hidden="1" x14ac:dyDescent="0.25">
      <c r="A187" t="s">
        <v>22</v>
      </c>
      <c r="B187" t="s">
        <v>23</v>
      </c>
      <c r="C187">
        <v>2008</v>
      </c>
      <c r="D187">
        <v>5273</v>
      </c>
    </row>
    <row r="188" spans="1:4" customFormat="1" hidden="1" x14ac:dyDescent="0.25">
      <c r="A188" t="s">
        <v>22</v>
      </c>
      <c r="B188" t="s">
        <v>23</v>
      </c>
      <c r="C188">
        <v>2009</v>
      </c>
      <c r="D188">
        <v>5113</v>
      </c>
    </row>
    <row r="189" spans="1:4" customFormat="1" hidden="1" x14ac:dyDescent="0.25">
      <c r="A189" t="s">
        <v>22</v>
      </c>
      <c r="B189" t="s">
        <v>23</v>
      </c>
      <c r="C189">
        <v>2010</v>
      </c>
      <c r="D189">
        <v>5066</v>
      </c>
    </row>
    <row r="190" spans="1:4" customFormat="1" hidden="1" x14ac:dyDescent="0.25">
      <c r="A190" t="s">
        <v>22</v>
      </c>
      <c r="B190" t="s">
        <v>23</v>
      </c>
      <c r="C190">
        <v>2011</v>
      </c>
      <c r="D190">
        <v>4897</v>
      </c>
    </row>
    <row r="191" spans="1:4" customFormat="1" hidden="1" x14ac:dyDescent="0.25">
      <c r="A191" t="s">
        <v>22</v>
      </c>
      <c r="B191" t="s">
        <v>23</v>
      </c>
      <c r="C191">
        <v>2012</v>
      </c>
      <c r="D191">
        <v>4881</v>
      </c>
    </row>
    <row r="192" spans="1:4" customFormat="1" hidden="1" x14ac:dyDescent="0.25">
      <c r="A192" t="s">
        <v>22</v>
      </c>
      <c r="B192" t="s">
        <v>23</v>
      </c>
      <c r="C192">
        <v>2013</v>
      </c>
      <c r="D192">
        <v>4804</v>
      </c>
    </row>
    <row r="193" spans="1:4" customFormat="1" hidden="1" x14ac:dyDescent="0.25">
      <c r="A193" t="s">
        <v>22</v>
      </c>
      <c r="B193" t="s">
        <v>23</v>
      </c>
      <c r="C193">
        <v>2014</v>
      </c>
      <c r="D193">
        <v>4717</v>
      </c>
    </row>
    <row r="194" spans="1:4" customFormat="1" hidden="1" x14ac:dyDescent="0.25">
      <c r="A194" t="s">
        <v>22</v>
      </c>
      <c r="B194" t="s">
        <v>23</v>
      </c>
      <c r="C194">
        <v>2015</v>
      </c>
      <c r="D194">
        <v>4571</v>
      </c>
    </row>
    <row r="195" spans="1:4" customFormat="1" hidden="1" x14ac:dyDescent="0.25">
      <c r="A195" t="s">
        <v>22</v>
      </c>
      <c r="B195" t="s">
        <v>23</v>
      </c>
      <c r="C195">
        <v>2016</v>
      </c>
      <c r="D195">
        <v>4018</v>
      </c>
    </row>
    <row r="196" spans="1:4" customFormat="1" hidden="1" x14ac:dyDescent="0.25">
      <c r="A196" t="s">
        <v>22</v>
      </c>
      <c r="B196" t="s">
        <v>23</v>
      </c>
      <c r="C196">
        <v>2017</v>
      </c>
      <c r="D196">
        <v>3822</v>
      </c>
    </row>
    <row r="197" spans="1:4" customFormat="1" hidden="1" x14ac:dyDescent="0.25">
      <c r="A197" t="s">
        <v>22</v>
      </c>
      <c r="B197" t="s">
        <v>23</v>
      </c>
      <c r="C197">
        <v>2018</v>
      </c>
      <c r="D197">
        <v>3785</v>
      </c>
    </row>
    <row r="198" spans="1:4" customFormat="1" hidden="1" x14ac:dyDescent="0.25">
      <c r="A198" t="s">
        <v>22</v>
      </c>
      <c r="B198" t="s">
        <v>23</v>
      </c>
      <c r="C198">
        <v>2019</v>
      </c>
      <c r="D198">
        <v>3805</v>
      </c>
    </row>
    <row r="199" spans="1:4" customFormat="1" hidden="1" x14ac:dyDescent="0.25">
      <c r="A199" t="s">
        <v>22</v>
      </c>
      <c r="B199" t="s">
        <v>23</v>
      </c>
      <c r="C199">
        <v>2020</v>
      </c>
      <c r="D199">
        <v>3750</v>
      </c>
    </row>
    <row r="200" spans="1:4" customFormat="1" hidden="1" x14ac:dyDescent="0.25">
      <c r="A200" t="s">
        <v>22</v>
      </c>
      <c r="B200" t="s">
        <v>23</v>
      </c>
      <c r="C200">
        <v>2021</v>
      </c>
      <c r="D200">
        <v>3708</v>
      </c>
    </row>
    <row r="201" spans="1:4" x14ac:dyDescent="0.25">
      <c r="A201" s="2" t="s">
        <v>22</v>
      </c>
      <c r="B201" s="2" t="s">
        <v>23</v>
      </c>
      <c r="C201" s="2">
        <v>2022</v>
      </c>
      <c r="D201" s="2">
        <v>3708</v>
      </c>
    </row>
  </sheetData>
  <autoFilter ref="A1:D201" xr:uid="{00000000-0009-0000-0000-000000000000}">
    <filterColumn colId="2">
      <filters>
        <filter val="2003"/>
        <filter val="2022"/>
      </filters>
    </filterColumn>
  </autoFilter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3AE15-1D76-4FC9-A747-11B6DCE0219A}">
  <dimension ref="A1:F35"/>
  <sheetViews>
    <sheetView tabSelected="1" workbookViewId="0">
      <selection activeCell="H11" sqref="H11"/>
    </sheetView>
  </sheetViews>
  <sheetFormatPr defaultRowHeight="14" x14ac:dyDescent="0.25"/>
  <cols>
    <col min="1" max="1" width="15.7265625" style="4" bestFit="1" customWidth="1"/>
    <col min="2" max="2" width="14.7265625" style="4" bestFit="1" customWidth="1"/>
    <col min="3" max="3" width="13.90625" style="4" bestFit="1" customWidth="1"/>
    <col min="4" max="4" width="14.6328125" style="4" bestFit="1" customWidth="1"/>
    <col min="5" max="5" width="13.54296875" style="4" bestFit="1" customWidth="1"/>
    <col min="6" max="6" width="9.7265625" style="4" bestFit="1" customWidth="1"/>
    <col min="7" max="16384" width="8.7265625" style="4"/>
  </cols>
  <sheetData>
    <row r="1" spans="1:6" x14ac:dyDescent="0.25">
      <c r="A1" s="5" t="s">
        <v>0</v>
      </c>
      <c r="B1" s="5" t="s">
        <v>1</v>
      </c>
      <c r="C1" s="5" t="s">
        <v>28</v>
      </c>
      <c r="D1" s="5" t="s">
        <v>27</v>
      </c>
      <c r="E1" s="5" t="s">
        <v>29</v>
      </c>
      <c r="F1" s="5" t="s">
        <v>30</v>
      </c>
    </row>
    <row r="2" spans="1:6" x14ac:dyDescent="0.25">
      <c r="A2" s="5" t="s">
        <v>4</v>
      </c>
      <c r="B2" s="5" t="s">
        <v>5</v>
      </c>
      <c r="C2" s="5">
        <v>235</v>
      </c>
      <c r="D2" s="5">
        <v>350</v>
      </c>
      <c r="E2" s="4">
        <f>(D2-C2)/C2</f>
        <v>0.48936170212765956</v>
      </c>
      <c r="F2" s="4">
        <f t="shared" ref="F2:F8" si="0">(C2-D2)/D2</f>
        <v>-0.32857142857142857</v>
      </c>
    </row>
    <row r="3" spans="1:6" x14ac:dyDescent="0.25">
      <c r="A3" s="5" t="s">
        <v>6</v>
      </c>
      <c r="B3" s="5" t="s">
        <v>7</v>
      </c>
      <c r="C3" s="5">
        <v>350</v>
      </c>
      <c r="D3" s="5">
        <v>290</v>
      </c>
      <c r="E3" s="4">
        <f>(D3-C3)/C3</f>
        <v>-0.17142857142857143</v>
      </c>
      <c r="F3" s="4">
        <f t="shared" si="0"/>
        <v>0.20689655172413793</v>
      </c>
    </row>
    <row r="4" spans="1:6" x14ac:dyDescent="0.25">
      <c r="A4" s="5" t="s">
        <v>8</v>
      </c>
      <c r="B4" s="5" t="s">
        <v>9</v>
      </c>
      <c r="C4" s="5">
        <v>23</v>
      </c>
      <c r="D4" s="5">
        <v>160</v>
      </c>
      <c r="E4" s="4">
        <f>(D4-C4)/C4</f>
        <v>5.9565217391304346</v>
      </c>
      <c r="F4" s="4">
        <f t="shared" si="0"/>
        <v>-0.85624999999999996</v>
      </c>
    </row>
    <row r="5" spans="1:6" x14ac:dyDescent="0.25">
      <c r="A5" s="5" t="s">
        <v>10</v>
      </c>
      <c r="B5" s="5" t="s">
        <v>11</v>
      </c>
      <c r="C5" s="5">
        <v>76</v>
      </c>
      <c r="D5" s="5">
        <v>90</v>
      </c>
      <c r="E5" s="4">
        <f>(D5-C5)/C5</f>
        <v>0.18421052631578946</v>
      </c>
      <c r="F5" s="4">
        <f t="shared" si="0"/>
        <v>-0.15555555555555556</v>
      </c>
    </row>
    <row r="6" spans="1:6" x14ac:dyDescent="0.25">
      <c r="A6" s="5" t="s">
        <v>12</v>
      </c>
      <c r="B6" s="5" t="s">
        <v>13</v>
      </c>
      <c r="C6" s="5">
        <v>0</v>
      </c>
      <c r="D6" s="5">
        <v>20</v>
      </c>
      <c r="E6" s="4">
        <v>1</v>
      </c>
      <c r="F6" s="4">
        <f t="shared" si="0"/>
        <v>-1</v>
      </c>
    </row>
    <row r="7" spans="1:6" x14ac:dyDescent="0.25">
      <c r="A7" s="5" t="s">
        <v>14</v>
      </c>
      <c r="B7" s="5" t="s">
        <v>15</v>
      </c>
      <c r="C7" s="5">
        <v>26</v>
      </c>
      <c r="D7" s="5">
        <v>165</v>
      </c>
      <c r="E7" s="4">
        <f>(D7-C7)/C7</f>
        <v>5.3461538461538458</v>
      </c>
      <c r="F7" s="4">
        <f t="shared" si="0"/>
        <v>-0.84242424242424241</v>
      </c>
    </row>
    <row r="8" spans="1:6" x14ac:dyDescent="0.25">
      <c r="A8" s="5" t="s">
        <v>16</v>
      </c>
      <c r="B8" s="5" t="s">
        <v>17</v>
      </c>
      <c r="C8" s="5">
        <v>10114</v>
      </c>
      <c r="D8" s="5">
        <v>4477</v>
      </c>
      <c r="E8" s="4">
        <f>(D8-C8)/C8</f>
        <v>-0.5573462527190034</v>
      </c>
      <c r="F8" s="4">
        <f t="shared" si="0"/>
        <v>1.2591020772838954</v>
      </c>
    </row>
    <row r="9" spans="1:6" x14ac:dyDescent="0.25">
      <c r="A9" s="5" t="s">
        <v>18</v>
      </c>
      <c r="B9" s="5" t="s">
        <v>19</v>
      </c>
      <c r="C9" s="5">
        <v>0</v>
      </c>
      <c r="D9" s="5">
        <v>0</v>
      </c>
      <c r="E9" s="4">
        <v>0</v>
      </c>
      <c r="F9" s="4">
        <v>0</v>
      </c>
    </row>
    <row r="10" spans="1:6" x14ac:dyDescent="0.25">
      <c r="A10" s="5" t="s">
        <v>20</v>
      </c>
      <c r="B10" s="5" t="s">
        <v>21</v>
      </c>
      <c r="C10" s="5">
        <v>280</v>
      </c>
      <c r="D10" s="5">
        <v>180</v>
      </c>
      <c r="E10" s="4">
        <f>(D10-C10)/C10</f>
        <v>-0.35714285714285715</v>
      </c>
      <c r="F10" s="4">
        <f>(C10-D10)/D10</f>
        <v>0.55555555555555558</v>
      </c>
    </row>
    <row r="11" spans="1:6" x14ac:dyDescent="0.25">
      <c r="A11" s="5" t="s">
        <v>22</v>
      </c>
      <c r="B11" s="5" t="s">
        <v>23</v>
      </c>
      <c r="C11" s="5">
        <v>10457</v>
      </c>
      <c r="D11" s="5">
        <v>3708</v>
      </c>
      <c r="E11" s="4">
        <f>(D11-C11)/C11</f>
        <v>-0.6454049918714736</v>
      </c>
      <c r="F11" s="4">
        <f>(C11-D11)/D11</f>
        <v>1.8201186623516721</v>
      </c>
    </row>
    <row r="12" spans="1:6" x14ac:dyDescent="0.25">
      <c r="A12" s="5"/>
      <c r="B12" s="5"/>
    </row>
    <row r="13" spans="1:6" x14ac:dyDescent="0.25">
      <c r="A13" s="5"/>
      <c r="B13" s="5"/>
    </row>
    <row r="14" spans="1:6" x14ac:dyDescent="0.25">
      <c r="A14" s="5" t="s">
        <v>0</v>
      </c>
      <c r="B14" s="5" t="s">
        <v>1</v>
      </c>
      <c r="C14" s="5" t="s">
        <v>31</v>
      </c>
      <c r="D14" s="5" t="s">
        <v>27</v>
      </c>
      <c r="E14" s="5" t="s">
        <v>29</v>
      </c>
      <c r="F14" s="5" t="s">
        <v>30</v>
      </c>
    </row>
    <row r="15" spans="1:6" x14ac:dyDescent="0.25">
      <c r="A15" s="5" t="s">
        <v>4</v>
      </c>
      <c r="B15" s="5" t="s">
        <v>5</v>
      </c>
      <c r="C15" s="5">
        <v>240</v>
      </c>
      <c r="D15" s="5">
        <v>350</v>
      </c>
      <c r="E15" s="4">
        <f>(D15-C15)/C15</f>
        <v>0.45833333333333331</v>
      </c>
      <c r="F15" s="4">
        <f t="shared" ref="F15:F21" si="1">(C15-D15)/D15</f>
        <v>-0.31428571428571428</v>
      </c>
    </row>
    <row r="16" spans="1:6" x14ac:dyDescent="0.25">
      <c r="A16" s="5" t="s">
        <v>6</v>
      </c>
      <c r="B16" s="5" t="s">
        <v>7</v>
      </c>
      <c r="C16" s="5">
        <v>300</v>
      </c>
      <c r="D16" s="5">
        <v>290</v>
      </c>
      <c r="E16" s="4">
        <f>(D16-C16)/C16</f>
        <v>-3.3333333333333333E-2</v>
      </c>
      <c r="F16" s="4">
        <f t="shared" si="1"/>
        <v>3.4482758620689655E-2</v>
      </c>
    </row>
    <row r="17" spans="1:6" x14ac:dyDescent="0.25">
      <c r="A17" s="5" t="s">
        <v>8</v>
      </c>
      <c r="B17" s="5" t="s">
        <v>9</v>
      </c>
      <c r="C17" s="5">
        <v>100</v>
      </c>
      <c r="D17" s="5">
        <v>160</v>
      </c>
      <c r="E17" s="4">
        <f>(D17-C17)/C17</f>
        <v>0.6</v>
      </c>
      <c r="F17" s="4">
        <f t="shared" si="1"/>
        <v>-0.375</v>
      </c>
    </row>
    <row r="18" spans="1:6" x14ac:dyDescent="0.25">
      <c r="A18" s="5" t="s">
        <v>10</v>
      </c>
      <c r="B18" s="5" t="s">
        <v>11</v>
      </c>
      <c r="C18" s="5">
        <v>80</v>
      </c>
      <c r="D18" s="5">
        <v>90</v>
      </c>
      <c r="E18" s="4">
        <f>(D18-C18)/C18</f>
        <v>0.125</v>
      </c>
      <c r="F18" s="4">
        <f t="shared" si="1"/>
        <v>-0.1111111111111111</v>
      </c>
    </row>
    <row r="19" spans="1:6" x14ac:dyDescent="0.25">
      <c r="A19" s="5" t="s">
        <v>12</v>
      </c>
      <c r="B19" s="5" t="s">
        <v>13</v>
      </c>
      <c r="C19" s="5">
        <v>0</v>
      </c>
      <c r="D19" s="5">
        <v>20</v>
      </c>
      <c r="E19" s="4">
        <v>1</v>
      </c>
      <c r="F19" s="4">
        <f t="shared" si="1"/>
        <v>-1</v>
      </c>
    </row>
    <row r="20" spans="1:6" x14ac:dyDescent="0.25">
      <c r="A20" s="5" t="s">
        <v>14</v>
      </c>
      <c r="B20" s="5" t="s">
        <v>15</v>
      </c>
      <c r="C20" s="5">
        <v>110</v>
      </c>
      <c r="D20" s="5">
        <v>165</v>
      </c>
      <c r="E20" s="4">
        <f>(D20-C20)/C20</f>
        <v>0.5</v>
      </c>
      <c r="F20" s="4">
        <f t="shared" si="1"/>
        <v>-0.33333333333333331</v>
      </c>
    </row>
    <row r="21" spans="1:6" x14ac:dyDescent="0.25">
      <c r="A21" s="5" t="s">
        <v>16</v>
      </c>
      <c r="B21" s="5" t="s">
        <v>17</v>
      </c>
      <c r="C21" s="5">
        <v>4750</v>
      </c>
      <c r="D21" s="5">
        <v>4477</v>
      </c>
      <c r="E21" s="4">
        <f>(D21-C21)/C21</f>
        <v>-5.7473684210526316E-2</v>
      </c>
      <c r="F21" s="4">
        <f t="shared" si="1"/>
        <v>6.097833370560643E-2</v>
      </c>
    </row>
    <row r="22" spans="1:6" x14ac:dyDescent="0.25">
      <c r="A22" s="5" t="s">
        <v>18</v>
      </c>
      <c r="B22" s="5" t="s">
        <v>19</v>
      </c>
      <c r="C22" s="5">
        <v>0</v>
      </c>
      <c r="D22" s="5">
        <v>0</v>
      </c>
      <c r="E22" s="4">
        <v>0</v>
      </c>
      <c r="F22" s="4">
        <v>0</v>
      </c>
    </row>
    <row r="23" spans="1:6" x14ac:dyDescent="0.25">
      <c r="A23" s="5" t="s">
        <v>20</v>
      </c>
      <c r="B23" s="5" t="s">
        <v>21</v>
      </c>
      <c r="C23" s="5">
        <v>225</v>
      </c>
      <c r="D23" s="5">
        <v>180</v>
      </c>
      <c r="E23" s="4">
        <f>(D23-C23)/C23</f>
        <v>-0.2</v>
      </c>
      <c r="F23" s="4">
        <f>(C23-D23)/D23</f>
        <v>0.25</v>
      </c>
    </row>
    <row r="24" spans="1:6" x14ac:dyDescent="0.25">
      <c r="A24" s="5" t="s">
        <v>22</v>
      </c>
      <c r="B24" s="5" t="s">
        <v>23</v>
      </c>
      <c r="C24" s="5">
        <v>4881</v>
      </c>
      <c r="D24" s="5">
        <v>3708</v>
      </c>
      <c r="E24" s="4">
        <f>(D24-C24)/C24</f>
        <v>-0.24031960663798402</v>
      </c>
      <c r="F24" s="4">
        <f>(C24-D24)/D24</f>
        <v>0.3163430420711974</v>
      </c>
    </row>
    <row r="25" spans="1:6" x14ac:dyDescent="0.25">
      <c r="C25" s="5"/>
      <c r="D25" s="5"/>
    </row>
    <row r="26" spans="1:6" x14ac:dyDescent="0.25">
      <c r="C26" s="5"/>
      <c r="D26" s="5"/>
    </row>
    <row r="27" spans="1:6" x14ac:dyDescent="0.25">
      <c r="C27" s="5"/>
      <c r="D27" s="5"/>
    </row>
    <row r="28" spans="1:6" x14ac:dyDescent="0.25">
      <c r="C28" s="5"/>
      <c r="D28" s="5"/>
    </row>
    <row r="29" spans="1:6" x14ac:dyDescent="0.25">
      <c r="C29" s="5"/>
      <c r="D29" s="5"/>
    </row>
    <row r="30" spans="1:6" x14ac:dyDescent="0.25">
      <c r="C30" s="5"/>
      <c r="D30" s="5"/>
    </row>
    <row r="31" spans="1:6" x14ac:dyDescent="0.25">
      <c r="C31" s="5"/>
      <c r="D31" s="5"/>
    </row>
    <row r="32" spans="1:6" x14ac:dyDescent="0.25">
      <c r="C32" s="5"/>
      <c r="D32" s="5"/>
    </row>
    <row r="33" spans="3:4" x14ac:dyDescent="0.25">
      <c r="C33" s="5"/>
      <c r="D33" s="5"/>
    </row>
    <row r="34" spans="3:4" x14ac:dyDescent="0.25">
      <c r="C34" s="5"/>
      <c r="D34" s="5"/>
    </row>
    <row r="35" spans="3:4" x14ac:dyDescent="0.25">
      <c r="C35" s="5"/>
      <c r="D35" s="5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1"/>
  <sheetViews>
    <sheetView workbookViewId="0">
      <selection activeCell="A2" sqref="A2:E11"/>
    </sheetView>
  </sheetViews>
  <sheetFormatPr defaultColWidth="9" defaultRowHeight="14" x14ac:dyDescent="0.25"/>
  <cols>
    <col min="1" max="1" width="15.7265625" style="2" bestFit="1" customWidth="1"/>
    <col min="2" max="2" width="14.7265625" style="2" bestFit="1" customWidth="1"/>
    <col min="3" max="3" width="17.08984375" style="2" bestFit="1" customWidth="1"/>
    <col min="4" max="5" width="16.81640625" style="2" bestFit="1" customWidth="1"/>
    <col min="6" max="16384" width="9" style="2"/>
  </cols>
  <sheetData>
    <row r="1" spans="1:5" x14ac:dyDescent="0.25">
      <c r="A1" s="1" t="s">
        <v>0</v>
      </c>
      <c r="B1" s="1" t="s">
        <v>1</v>
      </c>
      <c r="C1" s="1" t="s">
        <v>24</v>
      </c>
      <c r="D1" s="2" t="s">
        <v>25</v>
      </c>
      <c r="E1" s="2" t="s">
        <v>26</v>
      </c>
    </row>
    <row r="2" spans="1:5" x14ac:dyDescent="0.25">
      <c r="A2" s="2" t="s">
        <v>4</v>
      </c>
      <c r="B2" s="2" t="s">
        <v>5</v>
      </c>
      <c r="C2" s="2">
        <v>350</v>
      </c>
      <c r="D2" s="2">
        <f>C2/9440</f>
        <v>3.7076271186440676E-2</v>
      </c>
      <c r="E2" s="3">
        <f>D2*13810</f>
        <v>512.02330508474574</v>
      </c>
    </row>
    <row r="3" spans="1:5" x14ac:dyDescent="0.25">
      <c r="A3" s="2" t="s">
        <v>6</v>
      </c>
      <c r="B3" s="2" t="s">
        <v>7</v>
      </c>
      <c r="C3" s="2">
        <v>290</v>
      </c>
      <c r="D3" s="2">
        <f t="shared" ref="D3:D11" si="0">C3/9440</f>
        <v>3.0720338983050849E-2</v>
      </c>
      <c r="E3" s="3">
        <f t="shared" ref="E3:E11" si="1">D3*13810</f>
        <v>424.24788135593224</v>
      </c>
    </row>
    <row r="4" spans="1:5" x14ac:dyDescent="0.25">
      <c r="A4" s="2" t="s">
        <v>8</v>
      </c>
      <c r="B4" s="2" t="s">
        <v>9</v>
      </c>
      <c r="C4" s="2">
        <v>160</v>
      </c>
      <c r="D4" s="2">
        <f t="shared" si="0"/>
        <v>1.6949152542372881E-2</v>
      </c>
      <c r="E4" s="3">
        <f t="shared" si="1"/>
        <v>234.06779661016949</v>
      </c>
    </row>
    <row r="5" spans="1:5" x14ac:dyDescent="0.25">
      <c r="A5" s="2" t="s">
        <v>10</v>
      </c>
      <c r="B5" s="2" t="s">
        <v>11</v>
      </c>
      <c r="C5" s="2">
        <v>90</v>
      </c>
      <c r="D5" s="2">
        <f t="shared" si="0"/>
        <v>9.5338983050847464E-3</v>
      </c>
      <c r="E5" s="3">
        <f t="shared" si="1"/>
        <v>131.66313559322035</v>
      </c>
    </row>
    <row r="6" spans="1:5" x14ac:dyDescent="0.25">
      <c r="A6" s="2" t="s">
        <v>12</v>
      </c>
      <c r="B6" s="2" t="s">
        <v>13</v>
      </c>
      <c r="C6" s="2">
        <v>20</v>
      </c>
      <c r="D6" s="2">
        <f t="shared" si="0"/>
        <v>2.1186440677966102E-3</v>
      </c>
      <c r="E6" s="3">
        <f t="shared" si="1"/>
        <v>29.258474576271187</v>
      </c>
    </row>
    <row r="7" spans="1:5" x14ac:dyDescent="0.25">
      <c r="A7" s="2" t="s">
        <v>14</v>
      </c>
      <c r="B7" s="2" t="s">
        <v>15</v>
      </c>
      <c r="C7" s="2">
        <v>165</v>
      </c>
      <c r="D7" s="2">
        <f t="shared" si="0"/>
        <v>1.7478813559322032E-2</v>
      </c>
      <c r="E7" s="3">
        <f t="shared" si="1"/>
        <v>241.38241525423726</v>
      </c>
    </row>
    <row r="8" spans="1:5" x14ac:dyDescent="0.25">
      <c r="A8" s="2" t="s">
        <v>16</v>
      </c>
      <c r="B8" s="2" t="s">
        <v>17</v>
      </c>
      <c r="C8" s="2">
        <v>4477</v>
      </c>
      <c r="D8" s="2">
        <f t="shared" si="0"/>
        <v>0.47425847457627118</v>
      </c>
      <c r="E8" s="3">
        <f t="shared" si="1"/>
        <v>6549.5095338983047</v>
      </c>
    </row>
    <row r="9" spans="1:5" x14ac:dyDescent="0.25">
      <c r="A9" s="2" t="s">
        <v>18</v>
      </c>
      <c r="B9" s="2" t="s">
        <v>19</v>
      </c>
      <c r="C9" s="2">
        <v>0</v>
      </c>
      <c r="D9" s="2">
        <f t="shared" si="0"/>
        <v>0</v>
      </c>
      <c r="E9" s="3">
        <f t="shared" si="1"/>
        <v>0</v>
      </c>
    </row>
    <row r="10" spans="1:5" x14ac:dyDescent="0.25">
      <c r="A10" s="2" t="s">
        <v>20</v>
      </c>
      <c r="B10" s="2" t="s">
        <v>21</v>
      </c>
      <c r="C10" s="2">
        <v>180</v>
      </c>
      <c r="D10" s="2">
        <f t="shared" si="0"/>
        <v>1.9067796610169493E-2</v>
      </c>
      <c r="E10" s="3">
        <f t="shared" si="1"/>
        <v>263.32627118644069</v>
      </c>
    </row>
    <row r="11" spans="1:5" x14ac:dyDescent="0.25">
      <c r="A11" s="2" t="s">
        <v>22</v>
      </c>
      <c r="B11" s="2" t="s">
        <v>23</v>
      </c>
      <c r="C11" s="2">
        <v>3708</v>
      </c>
      <c r="D11" s="2">
        <f t="shared" si="0"/>
        <v>0.39279661016949152</v>
      </c>
      <c r="E11" s="3">
        <f t="shared" si="1"/>
        <v>5424.5211864406783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文刀木心</cp:lastModifiedBy>
  <dcterms:created xsi:type="dcterms:W3CDTF">2023-01-06T12:33:00Z</dcterms:created>
  <dcterms:modified xsi:type="dcterms:W3CDTF">2023-01-08T19:53:23Z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634A5C86F425465EA7DA33A8BDDB83C2</vt:lpwstr>
  </property>
  <property fmtid="{D5CDD505-2E9C-101B-9397-08002B2CF9AE}" pid="3" name="KSOProductBuildVer">
    <vt:lpwstr>2052-11.1.0.12970</vt:lpwstr>
  </property>
</Properties>
</file>