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21b39c3c1af6c/Project2017/raspi cam/"/>
    </mc:Choice>
  </mc:AlternateContent>
  <bookViews>
    <workbookView xWindow="0" yWindow="0" windowWidth="1836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7" i="1"/>
  <c r="H8" i="1"/>
  <c r="H18" i="1" s="1"/>
  <c r="H9" i="1"/>
  <c r="H10" i="1"/>
  <c r="H11" i="1"/>
  <c r="H12" i="1"/>
  <c r="H13" i="1"/>
  <c r="H14" i="1"/>
  <c r="H15" i="1"/>
  <c r="H16" i="1"/>
  <c r="H17" i="1"/>
  <c r="H7" i="1"/>
</calcChain>
</file>

<file path=xl/sharedStrings.xml><?xml version="1.0" encoding="utf-8"?>
<sst xmlns="http://schemas.openxmlformats.org/spreadsheetml/2006/main" count="32" uniqueCount="26">
  <si>
    <t>omponent</t>
  </si>
  <si>
    <t>Quantity</t>
  </si>
  <si>
    <t>Unit Price</t>
  </si>
  <si>
    <t>Total</t>
  </si>
  <si>
    <t>Possible suppliers</t>
  </si>
  <si>
    <t>Raspberry Pi Model B+ or Raspberry Pi 2 Model B</t>
  </si>
  <si>
    <t>http://nl.rs-online.com/web/p/processor-microcontroller-development-kits/8111284/</t>
  </si>
  <si>
    <t> </t>
  </si>
  <si>
    <t>Pi Camera</t>
  </si>
  <si>
    <t>http://nl.rs-online.com/web/p/video-modules/7757731/</t>
  </si>
  <si>
    <t>Sandisk 8GB Micro SD Card</t>
  </si>
  <si>
    <t>Including firmware and unique labling. Can be bought directly from us.</t>
  </si>
  <si>
    <t>5V 60Amp Power-supply</t>
  </si>
  <si>
    <t> https://www.meanwell-web.com/en/product-info/ac-dc-power-supply/enclosed-type/201-300-w/rsp-320/product/RSP-320-5</t>
  </si>
  <si>
    <t>Custom Network Cabling</t>
  </si>
  <si>
    <t>Frame construction </t>
  </si>
  <si>
    <t>48 + 2 port Ethernet Switches </t>
  </si>
  <si>
    <t>Search ebay on "switch 48+2"</t>
  </si>
  <si>
    <t>LED Stip 240LED/m 19watt/m per 5M</t>
  </si>
  <si>
    <t>http://www.ledstripwinkel.nl/losse-ledstrip-24v-koud-wit-240-leds-5-meter</t>
  </si>
  <si>
    <t>24v 10Amp power-supply</t>
  </si>
  <si>
    <t> https://www.meanwell-web.com/en/product-info/ac-dc-power-supply/enclosed-type/201-300-w/sp-240/product/SP-240-24</t>
  </si>
  <si>
    <t>4x Optoma GT760 Projector + tripods</t>
  </si>
  <si>
    <t>http://www.beamercenter.nl/product/349951/optoma-gt760.html</t>
  </si>
  <si>
    <t>UnitPrice(원)</t>
    <phoneticPr fontId="4" type="noConversion"/>
  </si>
  <si>
    <t>http://www.pi3dscan.com/index.php/cost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</si>
</sst>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656565"/>
      <name val="Roboto"/>
      <charset val="1"/>
    </font>
    <font>
      <sz val="11"/>
      <color rgb="FF656565"/>
      <name val="Roboto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41" fontId="3" fillId="2" borderId="2" xfId="1" applyFont="1" applyFill="1" applyBorder="1" applyAlignment="1">
      <alignment vertical="center" wrapText="1"/>
    </xf>
    <xf numFmtId="41" fontId="3" fillId="2" borderId="2" xfId="0" applyNumberFormat="1" applyFont="1" applyFill="1" applyBorder="1" applyAlignment="1">
      <alignment vertical="center" wrapText="1"/>
    </xf>
    <xf numFmtId="41" fontId="3" fillId="2" borderId="1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5" fillId="0" borderId="0" xfId="2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i3dscan.com/index.php/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8"/>
  <sheetViews>
    <sheetView tabSelected="1" workbookViewId="0">
      <selection activeCell="D15" sqref="D15"/>
    </sheetView>
  </sheetViews>
  <sheetFormatPr defaultRowHeight="16.5"/>
  <cols>
    <col min="3" max="3" width="36" bestFit="1" customWidth="1"/>
    <col min="4" max="4" width="9.125" bestFit="1" customWidth="1"/>
    <col min="5" max="5" width="9.375" bestFit="1" customWidth="1"/>
    <col min="6" max="6" width="13.75" customWidth="1"/>
    <col min="7" max="7" width="8.875" customWidth="1"/>
    <col min="8" max="8" width="12.25" bestFit="1" customWidth="1"/>
    <col min="9" max="9" width="36" bestFit="1" customWidth="1"/>
  </cols>
  <sheetData>
    <row r="2" spans="3:9">
      <c r="C2" s="10" t="s">
        <v>25</v>
      </c>
    </row>
    <row r="6" spans="3:9" ht="27">
      <c r="C6" s="1" t="s">
        <v>0</v>
      </c>
      <c r="D6" s="2" t="s">
        <v>1</v>
      </c>
      <c r="E6" s="2" t="s">
        <v>2</v>
      </c>
      <c r="F6" s="2" t="s">
        <v>24</v>
      </c>
      <c r="G6" s="2"/>
      <c r="H6" s="2" t="s">
        <v>3</v>
      </c>
      <c r="I6" s="2" t="s">
        <v>4</v>
      </c>
    </row>
    <row r="7" spans="3:9" ht="40.5">
      <c r="C7" s="3" t="s">
        <v>5</v>
      </c>
      <c r="D7" s="3">
        <v>100</v>
      </c>
      <c r="E7" s="3">
        <v>20.67</v>
      </c>
      <c r="F7" s="6">
        <f>E7*1500</f>
        <v>31005.000000000004</v>
      </c>
      <c r="G7" s="6"/>
      <c r="H7" s="7">
        <f>D7*E7</f>
        <v>2067</v>
      </c>
      <c r="I7" s="3" t="s">
        <v>6</v>
      </c>
    </row>
    <row r="8" spans="3:9">
      <c r="C8" s="4"/>
      <c r="D8" s="4"/>
      <c r="E8" s="4"/>
      <c r="F8" s="4"/>
      <c r="G8" s="9"/>
      <c r="H8" s="7">
        <f t="shared" ref="H8:H17" si="0">D8*E8</f>
        <v>0</v>
      </c>
      <c r="I8" s="5" t="s">
        <v>7</v>
      </c>
    </row>
    <row r="9" spans="3:9" ht="27">
      <c r="C9" s="2" t="s">
        <v>8</v>
      </c>
      <c r="D9" s="2">
        <v>100</v>
      </c>
      <c r="E9" s="2">
        <v>11.11</v>
      </c>
      <c r="F9" s="6">
        <f>E9*1500</f>
        <v>16665</v>
      </c>
      <c r="G9" s="6"/>
      <c r="H9" s="7">
        <f t="shared" si="0"/>
        <v>1111</v>
      </c>
      <c r="I9" s="2" t="s">
        <v>9</v>
      </c>
    </row>
    <row r="10" spans="3:9" ht="27">
      <c r="C10" s="2" t="s">
        <v>10</v>
      </c>
      <c r="D10" s="2">
        <v>100</v>
      </c>
      <c r="E10" s="2">
        <v>8</v>
      </c>
      <c r="F10" s="6">
        <f>E10*1500</f>
        <v>12000</v>
      </c>
      <c r="G10" s="6"/>
      <c r="H10" s="7">
        <f t="shared" si="0"/>
        <v>800</v>
      </c>
      <c r="I10" s="2" t="s">
        <v>11</v>
      </c>
    </row>
    <row r="11" spans="3:9" ht="54">
      <c r="C11" s="2" t="s">
        <v>12</v>
      </c>
      <c r="D11" s="2">
        <v>3</v>
      </c>
      <c r="E11" s="2">
        <v>50</v>
      </c>
      <c r="F11" s="6">
        <f>E11*1500</f>
        <v>75000</v>
      </c>
      <c r="G11" s="6"/>
      <c r="H11" s="7">
        <f t="shared" si="0"/>
        <v>150</v>
      </c>
      <c r="I11" s="2" t="s">
        <v>13</v>
      </c>
    </row>
    <row r="12" spans="3:9">
      <c r="C12" s="2" t="s">
        <v>14</v>
      </c>
      <c r="D12" s="2">
        <v>100</v>
      </c>
      <c r="E12" s="2">
        <v>4</v>
      </c>
      <c r="F12" s="6">
        <f>E12*1500</f>
        <v>6000</v>
      </c>
      <c r="G12" s="6"/>
      <c r="H12" s="7">
        <f t="shared" si="0"/>
        <v>400</v>
      </c>
      <c r="I12" s="2" t="s">
        <v>7</v>
      </c>
    </row>
    <row r="13" spans="3:9">
      <c r="C13" s="2" t="s">
        <v>15</v>
      </c>
      <c r="D13" s="2">
        <v>1</v>
      </c>
      <c r="E13" s="2">
        <v>1000</v>
      </c>
      <c r="F13" s="6">
        <f>E13*1500</f>
        <v>1500000</v>
      </c>
      <c r="G13" s="6"/>
      <c r="H13" s="7">
        <f t="shared" si="0"/>
        <v>1000</v>
      </c>
      <c r="I13" s="2" t="s">
        <v>7</v>
      </c>
    </row>
    <row r="14" spans="3:9">
      <c r="C14" s="2" t="s">
        <v>16</v>
      </c>
      <c r="D14" s="2">
        <v>3</v>
      </c>
      <c r="E14" s="2">
        <v>100</v>
      </c>
      <c r="F14" s="6">
        <f>E14*1500</f>
        <v>150000</v>
      </c>
      <c r="G14" s="6"/>
      <c r="H14" s="7">
        <f t="shared" si="0"/>
        <v>300</v>
      </c>
      <c r="I14" s="2" t="s">
        <v>17</v>
      </c>
    </row>
    <row r="15" spans="3:9" ht="27">
      <c r="C15" s="2" t="s">
        <v>18</v>
      </c>
      <c r="D15" s="2">
        <v>8</v>
      </c>
      <c r="E15" s="2">
        <v>50</v>
      </c>
      <c r="F15" s="6">
        <f>E15*1500</f>
        <v>75000</v>
      </c>
      <c r="G15" s="6"/>
      <c r="H15" s="7">
        <f t="shared" si="0"/>
        <v>400</v>
      </c>
      <c r="I15" s="2" t="s">
        <v>19</v>
      </c>
    </row>
    <row r="16" spans="3:9" ht="54">
      <c r="C16" s="2" t="s">
        <v>20</v>
      </c>
      <c r="D16" s="2">
        <v>4</v>
      </c>
      <c r="E16" s="2">
        <v>50</v>
      </c>
      <c r="F16" s="6">
        <f>E16*1500</f>
        <v>75000</v>
      </c>
      <c r="G16" s="6"/>
      <c r="H16" s="7">
        <f t="shared" si="0"/>
        <v>200</v>
      </c>
      <c r="I16" s="2" t="s">
        <v>21</v>
      </c>
    </row>
    <row r="17" spans="3:9" ht="27">
      <c r="C17" s="2" t="s">
        <v>22</v>
      </c>
      <c r="D17" s="2">
        <v>4</v>
      </c>
      <c r="E17" s="2">
        <v>550</v>
      </c>
      <c r="F17" s="6">
        <f>E17*1500</f>
        <v>825000</v>
      </c>
      <c r="G17" s="6"/>
      <c r="H17" s="7">
        <f t="shared" si="0"/>
        <v>2200</v>
      </c>
      <c r="I17" s="2" t="s">
        <v>23</v>
      </c>
    </row>
    <row r="18" spans="3:9">
      <c r="C18" s="2" t="s">
        <v>3</v>
      </c>
      <c r="D18" s="2" t="s">
        <v>7</v>
      </c>
      <c r="E18" s="2" t="s">
        <v>7</v>
      </c>
      <c r="F18" s="2"/>
      <c r="G18" s="2"/>
      <c r="H18" s="8">
        <f>SUM(H7:H17)</f>
        <v>8628</v>
      </c>
      <c r="I18" s="2" t="s">
        <v>7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Jaeyoon Jeong</dc:creator>
  <cp:lastModifiedBy>Jaeyoon Jeong</cp:lastModifiedBy>
  <dcterms:created xsi:type="dcterms:W3CDTF">2017-07-21T05:24:37Z</dcterms:created>
  <dcterms:modified xsi:type="dcterms:W3CDTF">2017-07-21T05:33:04Z</dcterms:modified>
</cp:coreProperties>
</file>