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ES\STN\REKAP CABANG\"/>
    </mc:Choice>
  </mc:AlternateContent>
  <xr:revisionPtr revIDLastSave="0" documentId="13_ncr:1_{0ADF168E-C7E7-4A78-BCB8-FE36AA72169F}" xr6:coauthVersionLast="47" xr6:coauthVersionMax="47" xr10:uidLastSave="{00000000-0000-0000-0000-000000000000}"/>
  <bookViews>
    <workbookView xWindow="-110" yWindow="-110" windowWidth="19420" windowHeight="10420" activeTab="12" xr2:uid="{00000000-000D-0000-FFFF-FFFF00000000}"/>
  </bookViews>
  <sheets>
    <sheet name="0110" sheetId="1" r:id="rId1"/>
    <sheet name="0210" sheetId="2" r:id="rId2"/>
    <sheet name="0310" sheetId="3" r:id="rId3"/>
    <sheet name="0410" sheetId="4" r:id="rId4"/>
    <sheet name="0510" sheetId="5" r:id="rId5"/>
    <sheet name="0610" sheetId="6" r:id="rId6"/>
    <sheet name="0710" sheetId="7" r:id="rId7"/>
    <sheet name="0810" sheetId="8" r:id="rId8"/>
    <sheet name="0910" sheetId="9" r:id="rId9"/>
    <sheet name="1010" sheetId="10" r:id="rId10"/>
    <sheet name="1110" sheetId="11" r:id="rId11"/>
    <sheet name="1210" sheetId="12" r:id="rId12"/>
    <sheet name="1310" sheetId="13" r:id="rId13"/>
  </sheets>
  <definedNames>
    <definedName name="_xlnm._FilterDatabase" localSheetId="12" hidden="1">'1310'!$A$1:$S$139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3" i="12" l="1"/>
  <c r="I142" i="12"/>
  <c r="I141" i="12" l="1"/>
  <c r="I128" i="12"/>
  <c r="I136" i="12"/>
  <c r="I133" i="12"/>
  <c r="I120" i="12"/>
  <c r="I118" i="12"/>
  <c r="I126" i="12"/>
  <c r="I140" i="12"/>
  <c r="I94" i="12"/>
  <c r="I28" i="12"/>
  <c r="I37" i="12"/>
  <c r="I24" i="12"/>
  <c r="I5" i="12"/>
  <c r="I10" i="12"/>
  <c r="I14" i="12"/>
  <c r="I18" i="12"/>
  <c r="I8" i="12"/>
  <c r="I15" i="12"/>
  <c r="I17" i="12"/>
  <c r="I7" i="12"/>
  <c r="I127" i="12"/>
  <c r="I135" i="12"/>
  <c r="I122" i="12"/>
  <c r="I115" i="12"/>
  <c r="I119" i="12"/>
  <c r="I121" i="12"/>
  <c r="I125" i="12"/>
  <c r="I134" i="12"/>
  <c r="I129" i="12"/>
  <c r="I137" i="12"/>
  <c r="I131" i="12"/>
  <c r="I132" i="12"/>
  <c r="I124" i="12"/>
  <c r="I130" i="12"/>
  <c r="I117" i="12"/>
  <c r="I138" i="12"/>
  <c r="I116" i="12"/>
  <c r="I123" i="12"/>
  <c r="I113" i="12"/>
  <c r="I112" i="12"/>
  <c r="I105" i="12"/>
  <c r="I110" i="12"/>
  <c r="I107" i="12"/>
  <c r="I99" i="12"/>
  <c r="I108" i="12"/>
  <c r="I98" i="12"/>
  <c r="I104" i="12"/>
  <c r="I100" i="12"/>
  <c r="I109" i="12"/>
  <c r="I97" i="12"/>
  <c r="I102" i="12"/>
  <c r="I103" i="12"/>
  <c r="I106" i="12"/>
  <c r="I96" i="12"/>
  <c r="I95" i="12"/>
  <c r="I101" i="12"/>
  <c r="I65" i="12"/>
  <c r="I25" i="12"/>
  <c r="I79" i="12"/>
  <c r="I71" i="12"/>
  <c r="I73" i="12"/>
  <c r="I90" i="12"/>
  <c r="I72" i="12"/>
  <c r="I89" i="12"/>
  <c r="I87" i="12"/>
  <c r="I74" i="12"/>
  <c r="I78" i="12"/>
  <c r="I81" i="12"/>
  <c r="I88" i="12"/>
  <c r="I63" i="12"/>
  <c r="I76" i="12"/>
  <c r="I66" i="12"/>
  <c r="I41" i="12"/>
  <c r="I59" i="12"/>
  <c r="I83" i="12"/>
  <c r="I60" i="12"/>
  <c r="I92" i="12"/>
  <c r="I80" i="12"/>
  <c r="I36" i="12"/>
  <c r="I61" i="12"/>
  <c r="I44" i="12"/>
  <c r="I85" i="12"/>
  <c r="I35" i="12"/>
  <c r="I69" i="12"/>
  <c r="I43" i="12"/>
  <c r="I45" i="12"/>
  <c r="I52" i="12"/>
  <c r="I58" i="12"/>
  <c r="I82" i="12"/>
  <c r="I38" i="12"/>
  <c r="I30" i="12"/>
  <c r="I49" i="12"/>
  <c r="I39" i="12"/>
  <c r="I32" i="12"/>
  <c r="I84" i="12"/>
  <c r="I48" i="12"/>
  <c r="I64" i="12"/>
  <c r="I62" i="12"/>
  <c r="I68" i="12"/>
  <c r="I91" i="12"/>
  <c r="I53" i="12"/>
  <c r="I21" i="12"/>
  <c r="I23" i="12"/>
  <c r="I75" i="12"/>
  <c r="I56" i="12"/>
  <c r="I42" i="12"/>
  <c r="I46" i="12"/>
  <c r="I54" i="12"/>
  <c r="I57" i="12"/>
  <c r="I47" i="12"/>
  <c r="I77" i="12"/>
  <c r="I67" i="12"/>
  <c r="I51" i="12"/>
  <c r="I70" i="12"/>
  <c r="I22" i="12"/>
  <c r="I34" i="12"/>
  <c r="I27" i="12"/>
  <c r="I31" i="12"/>
  <c r="I55" i="12"/>
  <c r="I33" i="12"/>
  <c r="I29" i="12"/>
  <c r="I20" i="12"/>
  <c r="I26" i="12"/>
  <c r="I40" i="12"/>
  <c r="I86" i="12"/>
  <c r="I11" i="12"/>
  <c r="I16" i="12"/>
  <c r="I6" i="12"/>
  <c r="I12" i="12"/>
  <c r="I13" i="12"/>
  <c r="I9" i="12"/>
  <c r="I14" i="11"/>
  <c r="I140" i="11"/>
  <c r="I117" i="11"/>
  <c r="I138" i="11"/>
  <c r="I126" i="11"/>
  <c r="I124" i="11"/>
  <c r="I127" i="11"/>
  <c r="I121" i="11"/>
  <c r="I128" i="11"/>
  <c r="I120" i="11"/>
  <c r="I133" i="11"/>
  <c r="I125" i="11"/>
  <c r="I131" i="11"/>
  <c r="I122" i="11"/>
  <c r="I123" i="11"/>
  <c r="I130" i="11"/>
  <c r="I119" i="11"/>
  <c r="I129" i="11"/>
  <c r="I136" i="11"/>
  <c r="I116" i="11"/>
  <c r="I132" i="11"/>
  <c r="I137" i="11"/>
  <c r="I135" i="11"/>
  <c r="I134" i="11"/>
  <c r="I115" i="11"/>
  <c r="I118" i="11"/>
  <c r="I112" i="11"/>
  <c r="I113" i="11"/>
  <c r="I102" i="11"/>
  <c r="I110" i="11"/>
  <c r="I106" i="11"/>
  <c r="I101" i="11"/>
  <c r="I109" i="11"/>
  <c r="I107" i="11"/>
  <c r="I103" i="11"/>
  <c r="I104" i="11"/>
  <c r="I108" i="11"/>
  <c r="I99" i="11"/>
  <c r="I98" i="11"/>
  <c r="I105" i="11"/>
  <c r="I97" i="11"/>
  <c r="I100" i="11"/>
  <c r="I95" i="11"/>
  <c r="I96" i="11"/>
  <c r="I94" i="11"/>
  <c r="I67" i="11"/>
  <c r="I85" i="11"/>
  <c r="I90" i="11"/>
  <c r="I84" i="11"/>
  <c r="I89" i="11"/>
  <c r="I83" i="11"/>
  <c r="I86" i="11"/>
  <c r="I44" i="11"/>
  <c r="I78" i="11"/>
  <c r="I49" i="11"/>
  <c r="I87" i="11"/>
  <c r="I37" i="11"/>
  <c r="I39" i="11"/>
  <c r="I47" i="11"/>
  <c r="I73" i="11"/>
  <c r="I64" i="11"/>
  <c r="I75" i="11"/>
  <c r="I50" i="11"/>
  <c r="I29" i="11"/>
  <c r="I69" i="11"/>
  <c r="I54" i="11"/>
  <c r="I68" i="11"/>
  <c r="I63" i="11"/>
  <c r="I65" i="11"/>
  <c r="I82" i="11"/>
  <c r="I71" i="11"/>
  <c r="I52" i="11"/>
  <c r="I88" i="11"/>
  <c r="I77" i="11"/>
  <c r="I74" i="11"/>
  <c r="I51" i="11"/>
  <c r="I76" i="11"/>
  <c r="I36" i="11"/>
  <c r="I81" i="11"/>
  <c r="I72" i="11"/>
  <c r="I92" i="11"/>
  <c r="I34" i="11"/>
  <c r="I55" i="11"/>
  <c r="I59" i="11"/>
  <c r="I40" i="11"/>
  <c r="I80" i="11"/>
  <c r="I41" i="11"/>
  <c r="I56" i="11"/>
  <c r="I70" i="11"/>
  <c r="I27" i="11"/>
  <c r="I38" i="11"/>
  <c r="I43" i="11"/>
  <c r="I21" i="11"/>
  <c r="I28" i="11"/>
  <c r="I35" i="11"/>
  <c r="I42" i="11"/>
  <c r="I48" i="11"/>
  <c r="I62" i="11"/>
  <c r="I91" i="11"/>
  <c r="I22" i="11"/>
  <c r="I60" i="11"/>
  <c r="I24" i="11"/>
  <c r="I23" i="11"/>
  <c r="I79" i="11"/>
  <c r="I66" i="11"/>
  <c r="I45" i="11"/>
  <c r="I58" i="11"/>
  <c r="I61" i="11"/>
  <c r="I57" i="11"/>
  <c r="I26" i="11"/>
  <c r="I25" i="11"/>
  <c r="I46" i="11"/>
  <c r="I33" i="11"/>
  <c r="I53" i="11"/>
  <c r="I32" i="11"/>
  <c r="I30" i="11"/>
  <c r="I20" i="11"/>
  <c r="I31" i="11"/>
  <c r="I12" i="11"/>
  <c r="I8" i="11"/>
  <c r="I18" i="11"/>
  <c r="I11" i="11"/>
  <c r="I16" i="11"/>
  <c r="I15" i="11"/>
  <c r="I10" i="11"/>
  <c r="I17" i="11"/>
  <c r="I7" i="11"/>
  <c r="I9" i="11"/>
  <c r="I13" i="11"/>
  <c r="I6" i="11"/>
  <c r="I5" i="11"/>
  <c r="I144" i="9"/>
  <c r="I144" i="8"/>
  <c r="I145" i="7"/>
  <c r="I144" i="7"/>
  <c r="I143" i="8"/>
  <c r="I143" i="9"/>
  <c r="I142" i="9"/>
  <c r="I141" i="9"/>
  <c r="I142" i="8"/>
  <c r="I143" i="7"/>
  <c r="I140" i="10"/>
  <c r="I95" i="10"/>
  <c r="I45" i="10"/>
  <c r="I22" i="10"/>
  <c r="I5" i="10"/>
  <c r="I11" i="10"/>
  <c r="I129" i="10"/>
  <c r="I132" i="10"/>
  <c r="I130" i="10"/>
  <c r="I119" i="10"/>
  <c r="I137" i="10"/>
  <c r="I126" i="10"/>
  <c r="I135" i="10"/>
  <c r="I118" i="10"/>
  <c r="I116" i="10"/>
  <c r="I124" i="10"/>
  <c r="I122" i="10"/>
  <c r="I117" i="10"/>
  <c r="I127" i="10"/>
  <c r="I138" i="10"/>
  <c r="I134" i="10"/>
  <c r="I136" i="10"/>
  <c r="I123" i="10"/>
  <c r="I131" i="10"/>
  <c r="I125" i="10"/>
  <c r="I133" i="10"/>
  <c r="I128" i="10"/>
  <c r="I120" i="10"/>
  <c r="I121" i="10"/>
  <c r="I115" i="10"/>
  <c r="I112" i="10"/>
  <c r="I113" i="10"/>
  <c r="I108" i="10"/>
  <c r="I105" i="10"/>
  <c r="I102" i="10"/>
  <c r="I110" i="10"/>
  <c r="I103" i="10"/>
  <c r="I99" i="10"/>
  <c r="I100" i="10"/>
  <c r="I106" i="10"/>
  <c r="I97" i="10"/>
  <c r="I104" i="10"/>
  <c r="I98" i="10"/>
  <c r="I109" i="10"/>
  <c r="I107" i="10"/>
  <c r="I101" i="10"/>
  <c r="I96" i="10"/>
  <c r="I94" i="10"/>
  <c r="I41" i="10"/>
  <c r="I51" i="10"/>
  <c r="I27" i="10"/>
  <c r="I26" i="10"/>
  <c r="I40" i="10"/>
  <c r="I21" i="10"/>
  <c r="I83" i="10"/>
  <c r="I70" i="10"/>
  <c r="I92" i="10"/>
  <c r="I69" i="10"/>
  <c r="I39" i="10"/>
  <c r="I31" i="10"/>
  <c r="I25" i="10"/>
  <c r="I65" i="10"/>
  <c r="I68" i="10"/>
  <c r="I91" i="10"/>
  <c r="I90" i="10"/>
  <c r="I89" i="10"/>
  <c r="I73" i="10"/>
  <c r="I82" i="10"/>
  <c r="I34" i="10"/>
  <c r="I37" i="10"/>
  <c r="I67" i="10"/>
  <c r="I88" i="10"/>
  <c r="I64" i="10"/>
  <c r="I58" i="10"/>
  <c r="I84" i="10"/>
  <c r="I86" i="10"/>
  <c r="I81" i="10"/>
  <c r="I50" i="10"/>
  <c r="I46" i="10"/>
  <c r="I71" i="10"/>
  <c r="I78" i="10"/>
  <c r="I79" i="10"/>
  <c r="I85" i="10"/>
  <c r="I72" i="10"/>
  <c r="I66" i="10"/>
  <c r="I47" i="10"/>
  <c r="I30" i="10"/>
  <c r="I63" i="10"/>
  <c r="I43" i="10"/>
  <c r="I59" i="10"/>
  <c r="I62" i="10"/>
  <c r="I60" i="10"/>
  <c r="I54" i="10"/>
  <c r="I76" i="10"/>
  <c r="I75" i="10"/>
  <c r="I53" i="10"/>
  <c r="I77" i="10"/>
  <c r="I87" i="10"/>
  <c r="I33" i="10"/>
  <c r="I36" i="10"/>
  <c r="I42" i="10"/>
  <c r="I57" i="10"/>
  <c r="I52" i="10"/>
  <c r="I80" i="10"/>
  <c r="I49" i="10"/>
  <c r="I44" i="10"/>
  <c r="I24" i="10"/>
  <c r="I32" i="10"/>
  <c r="I35" i="10"/>
  <c r="I38" i="10"/>
  <c r="I74" i="10"/>
  <c r="I20" i="10"/>
  <c r="I28" i="10"/>
  <c r="I48" i="10"/>
  <c r="I61" i="10"/>
  <c r="I23" i="10"/>
  <c r="I29" i="10"/>
  <c r="I55" i="10"/>
  <c r="I56" i="10"/>
  <c r="I18" i="10"/>
  <c r="I16" i="10"/>
  <c r="I14" i="10"/>
  <c r="I15" i="10"/>
  <c r="I13" i="10"/>
  <c r="I12" i="10"/>
  <c r="I9" i="10"/>
  <c r="I8" i="10"/>
  <c r="I10" i="10"/>
  <c r="I17" i="10"/>
  <c r="I6" i="10"/>
  <c r="I7" i="10"/>
  <c r="I91" i="8"/>
  <c r="I50" i="12" l="1"/>
  <c r="I142" i="7"/>
  <c r="I143" i="6"/>
  <c r="I141" i="8"/>
  <c r="I141" i="7"/>
  <c r="I142" i="6"/>
  <c r="I141" i="6"/>
  <c r="I144" i="6"/>
  <c r="I140" i="9"/>
  <c r="I94" i="9"/>
  <c r="I32" i="9"/>
  <c r="I41" i="9"/>
  <c r="I7" i="9"/>
  <c r="I140" i="8"/>
  <c r="I101" i="8"/>
  <c r="I25" i="8"/>
  <c r="I9" i="8"/>
  <c r="I140" i="7"/>
  <c r="I99" i="7"/>
  <c r="I68" i="7"/>
  <c r="I15" i="7"/>
  <c r="I12" i="7"/>
  <c r="I6" i="7"/>
  <c r="I123" i="9"/>
  <c r="I134" i="9"/>
  <c r="I121" i="9"/>
  <c r="I133" i="9"/>
  <c r="I118" i="9"/>
  <c r="I124" i="9"/>
  <c r="I126" i="9"/>
  <c r="I138" i="9"/>
  <c r="I120" i="9"/>
  <c r="I137" i="9"/>
  <c r="I129" i="9"/>
  <c r="I125" i="9"/>
  <c r="I130" i="9"/>
  <c r="I131" i="9"/>
  <c r="I135" i="9"/>
  <c r="I122" i="9"/>
  <c r="I117" i="9"/>
  <c r="I132" i="9"/>
  <c r="I115" i="9"/>
  <c r="I116" i="9"/>
  <c r="I128" i="9"/>
  <c r="I136" i="9"/>
  <c r="I127" i="9"/>
  <c r="I119" i="9"/>
  <c r="I113" i="9"/>
  <c r="I112" i="9"/>
  <c r="I103" i="9"/>
  <c r="I108" i="9"/>
  <c r="I109" i="9"/>
  <c r="I107" i="9"/>
  <c r="I110" i="9"/>
  <c r="I99" i="9"/>
  <c r="I106" i="9"/>
  <c r="I102" i="9"/>
  <c r="I98" i="9"/>
  <c r="I101" i="9"/>
  <c r="I97" i="9"/>
  <c r="I100" i="9"/>
  <c r="I104" i="9"/>
  <c r="I95" i="9"/>
  <c r="I105" i="9"/>
  <c r="I96" i="9"/>
  <c r="I66" i="9"/>
  <c r="I84" i="9"/>
  <c r="I36" i="9"/>
  <c r="I77" i="9"/>
  <c r="I73" i="9"/>
  <c r="I76" i="9"/>
  <c r="I38" i="9"/>
  <c r="I67" i="9"/>
  <c r="I72" i="9"/>
  <c r="I69" i="9"/>
  <c r="I79" i="9"/>
  <c r="I65" i="9"/>
  <c r="I74" i="9"/>
  <c r="I39" i="9"/>
  <c r="I70" i="9"/>
  <c r="I46" i="9"/>
  <c r="I58" i="9"/>
  <c r="I59" i="9"/>
  <c r="I50" i="9"/>
  <c r="I68" i="9"/>
  <c r="I56" i="9"/>
  <c r="I64" i="9"/>
  <c r="I48" i="9"/>
  <c r="I55" i="9"/>
  <c r="I37" i="9"/>
  <c r="I75" i="9"/>
  <c r="I60" i="9"/>
  <c r="I71" i="9"/>
  <c r="I45" i="9"/>
  <c r="I54" i="9"/>
  <c r="I47" i="9"/>
  <c r="I52" i="9"/>
  <c r="I61" i="9"/>
  <c r="I78" i="9"/>
  <c r="I43" i="9"/>
  <c r="I63" i="9"/>
  <c r="I51" i="9"/>
  <c r="I49" i="9"/>
  <c r="I85" i="9"/>
  <c r="I88" i="9"/>
  <c r="I35" i="9"/>
  <c r="I25" i="9"/>
  <c r="I40" i="9"/>
  <c r="I81" i="9"/>
  <c r="I34" i="9"/>
  <c r="I44" i="9"/>
  <c r="I86" i="9"/>
  <c r="I90" i="9"/>
  <c r="I23" i="9"/>
  <c r="I80" i="9"/>
  <c r="I92" i="9"/>
  <c r="I29" i="9"/>
  <c r="I89" i="9"/>
  <c r="I31" i="9"/>
  <c r="I20" i="9"/>
  <c r="I33" i="9"/>
  <c r="I26" i="9"/>
  <c r="I57" i="9"/>
  <c r="I82" i="9"/>
  <c r="I27" i="9"/>
  <c r="I83" i="9"/>
  <c r="I30" i="9"/>
  <c r="I24" i="9"/>
  <c r="I62" i="9"/>
  <c r="I42" i="9"/>
  <c r="I53" i="9"/>
  <c r="I21" i="9"/>
  <c r="I22" i="9"/>
  <c r="I91" i="9"/>
  <c r="I28" i="9"/>
  <c r="I87" i="9"/>
  <c r="I18" i="9"/>
  <c r="I14" i="9"/>
  <c r="I16" i="9"/>
  <c r="I5" i="9"/>
  <c r="I11" i="9"/>
  <c r="I13" i="9"/>
  <c r="I10" i="9"/>
  <c r="I17" i="9"/>
  <c r="I15" i="9"/>
  <c r="I12" i="9"/>
  <c r="I6" i="9"/>
  <c r="I9" i="9"/>
  <c r="I8" i="9"/>
  <c r="I137" i="8"/>
  <c r="I124" i="8"/>
  <c r="I120" i="8"/>
  <c r="I135" i="8"/>
  <c r="I118" i="8"/>
  <c r="I136" i="8"/>
  <c r="I125" i="8"/>
  <c r="I138" i="8"/>
  <c r="I132" i="8"/>
  <c r="I128" i="8"/>
  <c r="I122" i="8"/>
  <c r="I134" i="8"/>
  <c r="I130" i="8"/>
  <c r="I129" i="8"/>
  <c r="I126" i="8"/>
  <c r="I119" i="8"/>
  <c r="I117" i="8"/>
  <c r="I133" i="8"/>
  <c r="I116" i="8"/>
  <c r="I115" i="8"/>
  <c r="I121" i="8"/>
  <c r="I127" i="8"/>
  <c r="I123" i="8"/>
  <c r="I131" i="8"/>
  <c r="I112" i="8"/>
  <c r="I113" i="8"/>
  <c r="I97" i="8"/>
  <c r="I110" i="8"/>
  <c r="I99" i="8"/>
  <c r="I95" i="8"/>
  <c r="I102" i="8"/>
  <c r="I94" i="8"/>
  <c r="I98" i="8"/>
  <c r="I105" i="8"/>
  <c r="I109" i="8"/>
  <c r="I106" i="8"/>
  <c r="I100" i="8"/>
  <c r="I103" i="8"/>
  <c r="I108" i="8"/>
  <c r="I96" i="8"/>
  <c r="I107" i="8"/>
  <c r="I104" i="8"/>
  <c r="I51" i="8"/>
  <c r="I88" i="8"/>
  <c r="I69" i="8"/>
  <c r="I45" i="8"/>
  <c r="I52" i="8"/>
  <c r="I34" i="8"/>
  <c r="I89" i="8"/>
  <c r="I47" i="8"/>
  <c r="I55" i="8"/>
  <c r="I92" i="8"/>
  <c r="I41" i="8"/>
  <c r="I84" i="8"/>
  <c r="I83" i="8"/>
  <c r="I79" i="8"/>
  <c r="I81" i="8"/>
  <c r="I54" i="8"/>
  <c r="I90" i="8"/>
  <c r="I28" i="8"/>
  <c r="I50" i="8"/>
  <c r="I70" i="8"/>
  <c r="I48" i="8"/>
  <c r="I38" i="8"/>
  <c r="I42" i="8"/>
  <c r="I37" i="8"/>
  <c r="I53" i="8"/>
  <c r="I76" i="8"/>
  <c r="I80" i="8"/>
  <c r="I27" i="8"/>
  <c r="I32" i="8"/>
  <c r="I43" i="8"/>
  <c r="I40" i="8"/>
  <c r="I33" i="8"/>
  <c r="I44" i="8"/>
  <c r="I82" i="8"/>
  <c r="I71" i="8"/>
  <c r="I87" i="8"/>
  <c r="I86" i="8"/>
  <c r="I56" i="8"/>
  <c r="I78" i="8"/>
  <c r="I36" i="8"/>
  <c r="I62" i="8"/>
  <c r="I74" i="8"/>
  <c r="I77" i="8"/>
  <c r="I72" i="8"/>
  <c r="I39" i="8"/>
  <c r="I57" i="8"/>
  <c r="I58" i="8"/>
  <c r="I35" i="8"/>
  <c r="I21" i="8"/>
  <c r="I60" i="8"/>
  <c r="I67" i="8"/>
  <c r="I73" i="8"/>
  <c r="I68" i="8"/>
  <c r="I63" i="8"/>
  <c r="I20" i="8"/>
  <c r="I66" i="8"/>
  <c r="I85" i="8"/>
  <c r="I31" i="8"/>
  <c r="I24" i="8"/>
  <c r="I75" i="8"/>
  <c r="I30" i="8"/>
  <c r="I29" i="8"/>
  <c r="I46" i="8"/>
  <c r="I22" i="8"/>
  <c r="I49" i="8"/>
  <c r="I23" i="8"/>
  <c r="I65" i="8"/>
  <c r="I59" i="8"/>
  <c r="I64" i="8"/>
  <c r="I61" i="8"/>
  <c r="I26" i="8"/>
  <c r="I18" i="8"/>
  <c r="I16" i="8"/>
  <c r="I15" i="8"/>
  <c r="I7" i="8"/>
  <c r="I13" i="8"/>
  <c r="I14" i="8"/>
  <c r="I10" i="8"/>
  <c r="I6" i="8"/>
  <c r="I17" i="8"/>
  <c r="I12" i="8"/>
  <c r="I8" i="8"/>
  <c r="I11" i="8"/>
  <c r="I5" i="8"/>
  <c r="I135" i="7"/>
  <c r="I123" i="7"/>
  <c r="I122" i="7"/>
  <c r="I130" i="7"/>
  <c r="I129" i="7"/>
  <c r="I132" i="7"/>
  <c r="I121" i="7"/>
  <c r="I137" i="7"/>
  <c r="I131" i="7"/>
  <c r="I125" i="7"/>
  <c r="I124" i="7"/>
  <c r="I133" i="7"/>
  <c r="I126" i="7"/>
  <c r="I128" i="7"/>
  <c r="I134" i="7"/>
  <c r="I120" i="7"/>
  <c r="I118" i="7"/>
  <c r="I138" i="7"/>
  <c r="I127" i="7"/>
  <c r="I116" i="7"/>
  <c r="I119" i="7"/>
  <c r="I115" i="7"/>
  <c r="I117" i="7"/>
  <c r="I136" i="7"/>
  <c r="I113" i="7"/>
  <c r="I112" i="7"/>
  <c r="I95" i="7"/>
  <c r="I109" i="7"/>
  <c r="I98" i="7"/>
  <c r="I96" i="7"/>
  <c r="I101" i="7"/>
  <c r="I94" i="7"/>
  <c r="I105" i="7"/>
  <c r="I110" i="7"/>
  <c r="I107" i="7"/>
  <c r="I104" i="7"/>
  <c r="I97" i="7"/>
  <c r="I100" i="7"/>
  <c r="I106" i="7"/>
  <c r="I102" i="7"/>
  <c r="I108" i="7"/>
  <c r="I103" i="7"/>
  <c r="I92" i="7"/>
  <c r="I91" i="7"/>
  <c r="I76" i="7"/>
  <c r="I89" i="7"/>
  <c r="I38" i="7"/>
  <c r="I43" i="7"/>
  <c r="I84" i="7"/>
  <c r="I86" i="7"/>
  <c r="I32" i="7"/>
  <c r="I44" i="7"/>
  <c r="I87" i="7"/>
  <c r="I36" i="7"/>
  <c r="I85" i="7"/>
  <c r="I69" i="7"/>
  <c r="I83" i="7"/>
  <c r="I88" i="7"/>
  <c r="I82" i="7"/>
  <c r="I71" i="7"/>
  <c r="I20" i="7"/>
  <c r="I90" i="7"/>
  <c r="I64" i="7"/>
  <c r="I40" i="7"/>
  <c r="I29" i="7"/>
  <c r="I73" i="7"/>
  <c r="I25" i="7"/>
  <c r="I42" i="7"/>
  <c r="I78" i="7"/>
  <c r="I59" i="7"/>
  <c r="I28" i="7"/>
  <c r="I21" i="7"/>
  <c r="I41" i="7"/>
  <c r="I30" i="7"/>
  <c r="I35" i="7"/>
  <c r="I74" i="7"/>
  <c r="I72" i="7"/>
  <c r="I58" i="7"/>
  <c r="I60" i="7"/>
  <c r="I80" i="7"/>
  <c r="I31" i="7"/>
  <c r="I57" i="7"/>
  <c r="I77" i="7"/>
  <c r="I50" i="7"/>
  <c r="I61" i="7"/>
  <c r="I52" i="7"/>
  <c r="I54" i="7"/>
  <c r="I34" i="7"/>
  <c r="I39" i="7"/>
  <c r="I45" i="7"/>
  <c r="I66" i="7"/>
  <c r="I67" i="7"/>
  <c r="I62" i="7"/>
  <c r="I49" i="7"/>
  <c r="I47" i="7"/>
  <c r="I63" i="7"/>
  <c r="I75" i="7"/>
  <c r="I26" i="7"/>
  <c r="I81" i="7"/>
  <c r="I70" i="7"/>
  <c r="I22" i="7"/>
  <c r="I65" i="7"/>
  <c r="I79" i="7"/>
  <c r="I27" i="7"/>
  <c r="I33" i="7"/>
  <c r="I37" i="7"/>
  <c r="I24" i="7"/>
  <c r="I23" i="7"/>
  <c r="I51" i="7"/>
  <c r="I56" i="7"/>
  <c r="I46" i="7"/>
  <c r="I53" i="7"/>
  <c r="I48" i="7"/>
  <c r="I55" i="7"/>
  <c r="I18" i="7"/>
  <c r="I13" i="7"/>
  <c r="I11" i="7"/>
  <c r="I10" i="7"/>
  <c r="I9" i="7"/>
  <c r="I14" i="7"/>
  <c r="I7" i="7"/>
  <c r="I17" i="7"/>
  <c r="I16" i="7"/>
  <c r="I5" i="7"/>
  <c r="I8" i="7"/>
  <c r="I141" i="5"/>
  <c r="I142" i="3"/>
  <c r="I112" i="6" l="1"/>
  <c r="I94" i="6"/>
  <c r="I21" i="6"/>
  <c r="I7" i="6"/>
  <c r="I5" i="6"/>
  <c r="I140" i="6"/>
  <c r="I133" i="6"/>
  <c r="I132" i="6"/>
  <c r="I138" i="6"/>
  <c r="I136" i="6"/>
  <c r="I123" i="6"/>
  <c r="I128" i="6"/>
  <c r="I137" i="6"/>
  <c r="I135" i="6"/>
  <c r="I134" i="6"/>
  <c r="I122" i="6"/>
  <c r="I129" i="6"/>
  <c r="I127" i="6"/>
  <c r="I124" i="6"/>
  <c r="I131" i="6"/>
  <c r="I130" i="6"/>
  <c r="I125" i="6"/>
  <c r="I121" i="6"/>
  <c r="I120" i="6"/>
  <c r="I118" i="6"/>
  <c r="I119" i="6"/>
  <c r="I115" i="6"/>
  <c r="I117" i="6"/>
  <c r="I116" i="6"/>
  <c r="I126" i="6"/>
  <c r="I113" i="6"/>
  <c r="I109" i="6"/>
  <c r="I106" i="6"/>
  <c r="I102" i="6"/>
  <c r="I100" i="6"/>
  <c r="I101" i="6"/>
  <c r="I108" i="6"/>
  <c r="I98" i="6"/>
  <c r="I104" i="6"/>
  <c r="I99" i="6"/>
  <c r="I107" i="6"/>
  <c r="I110" i="6"/>
  <c r="I96" i="6"/>
  <c r="I97" i="6"/>
  <c r="I105" i="6"/>
  <c r="I103" i="6"/>
  <c r="I95" i="6"/>
  <c r="I78" i="6"/>
  <c r="I79" i="6"/>
  <c r="I55" i="6"/>
  <c r="I70" i="6"/>
  <c r="I27" i="6"/>
  <c r="I50" i="6"/>
  <c r="I68" i="6"/>
  <c r="I77" i="6"/>
  <c r="I67" i="6"/>
  <c r="I80" i="6"/>
  <c r="I62" i="6"/>
  <c r="I82" i="6"/>
  <c r="I91" i="6"/>
  <c r="I83" i="6"/>
  <c r="I87" i="6"/>
  <c r="I88" i="6"/>
  <c r="I25" i="6"/>
  <c r="I81" i="6"/>
  <c r="I89" i="6"/>
  <c r="I59" i="6"/>
  <c r="I60" i="6"/>
  <c r="I61" i="6"/>
  <c r="I76" i="6"/>
  <c r="I54" i="6"/>
  <c r="I85" i="6"/>
  <c r="I84" i="6"/>
  <c r="I58" i="6"/>
  <c r="I74" i="6"/>
  <c r="I86" i="6"/>
  <c r="I71" i="6"/>
  <c r="I31" i="6"/>
  <c r="I92" i="6"/>
  <c r="I35" i="6"/>
  <c r="I53" i="6"/>
  <c r="I72" i="6"/>
  <c r="I46" i="6"/>
  <c r="I63" i="6"/>
  <c r="I75" i="6"/>
  <c r="I66" i="6"/>
  <c r="I38" i="6"/>
  <c r="I29" i="6"/>
  <c r="I47" i="6"/>
  <c r="I73" i="6"/>
  <c r="I51" i="6"/>
  <c r="I69" i="6"/>
  <c r="I57" i="6"/>
  <c r="I56" i="6"/>
  <c r="I44" i="6"/>
  <c r="I65" i="6"/>
  <c r="I48" i="6"/>
  <c r="I36" i="6"/>
  <c r="I42" i="6"/>
  <c r="I49" i="6"/>
  <c r="I37" i="6"/>
  <c r="I26" i="6"/>
  <c r="I24" i="6"/>
  <c r="I28" i="6"/>
  <c r="I30" i="6"/>
  <c r="I39" i="6"/>
  <c r="I40" i="6"/>
  <c r="I52" i="6"/>
  <c r="I32" i="6"/>
  <c r="I64" i="6"/>
  <c r="I45" i="6"/>
  <c r="I33" i="6"/>
  <c r="I20" i="6"/>
  <c r="I43" i="6"/>
  <c r="I90" i="6"/>
  <c r="I22" i="6"/>
  <c r="I34" i="6"/>
  <c r="I41" i="6"/>
  <c r="I23" i="6"/>
  <c r="I11" i="6"/>
  <c r="I14" i="6"/>
  <c r="I18" i="6"/>
  <c r="I10" i="6"/>
  <c r="I16" i="6"/>
  <c r="I15" i="6"/>
  <c r="I9" i="6"/>
  <c r="I8" i="6"/>
  <c r="I6" i="6"/>
  <c r="I13" i="6"/>
  <c r="I17" i="6"/>
  <c r="I12" i="6"/>
  <c r="I141" i="4"/>
  <c r="I125" i="5" l="1"/>
  <c r="I117" i="5"/>
  <c r="I115" i="5"/>
  <c r="I140" i="5"/>
  <c r="I136" i="5"/>
  <c r="I94" i="5"/>
  <c r="I24" i="5"/>
  <c r="I10" i="5"/>
  <c r="I5" i="5"/>
  <c r="I17" i="5"/>
  <c r="I137" i="5"/>
  <c r="I130" i="5"/>
  <c r="I135" i="5"/>
  <c r="I128" i="5"/>
  <c r="I138" i="5"/>
  <c r="I132" i="5"/>
  <c r="I122" i="5"/>
  <c r="I133" i="5"/>
  <c r="I127" i="5"/>
  <c r="I118" i="5"/>
  <c r="I124" i="5"/>
  <c r="I123" i="5"/>
  <c r="I134" i="5"/>
  <c r="I131" i="5"/>
  <c r="I129" i="5"/>
  <c r="I121" i="5"/>
  <c r="I120" i="5"/>
  <c r="I119" i="5"/>
  <c r="I126" i="5"/>
  <c r="I116" i="5"/>
  <c r="I113" i="5"/>
  <c r="I112" i="5"/>
  <c r="I110" i="5"/>
  <c r="I100" i="5"/>
  <c r="I104" i="5"/>
  <c r="I101" i="5"/>
  <c r="I99" i="5"/>
  <c r="I109" i="5"/>
  <c r="I96" i="5"/>
  <c r="I108" i="5"/>
  <c r="I107" i="5"/>
  <c r="I105" i="5"/>
  <c r="I106" i="5"/>
  <c r="I103" i="5"/>
  <c r="I102" i="5"/>
  <c r="I95" i="5"/>
  <c r="I97" i="5"/>
  <c r="I98" i="5"/>
  <c r="I80" i="5"/>
  <c r="I74" i="5"/>
  <c r="I90" i="5"/>
  <c r="I64" i="5"/>
  <c r="I91" i="5"/>
  <c r="I48" i="5"/>
  <c r="I31" i="5"/>
  <c r="I38" i="5"/>
  <c r="I59" i="5"/>
  <c r="I23" i="5"/>
  <c r="I22" i="5"/>
  <c r="I84" i="5"/>
  <c r="I44" i="5"/>
  <c r="I86" i="5"/>
  <c r="I79" i="5"/>
  <c r="I83" i="5"/>
  <c r="I75" i="5"/>
  <c r="I81" i="5"/>
  <c r="I46" i="5"/>
  <c r="I89" i="5"/>
  <c r="I78" i="5"/>
  <c r="I68" i="5"/>
  <c r="I77" i="5"/>
  <c r="I85" i="5"/>
  <c r="I66" i="5"/>
  <c r="I54" i="5"/>
  <c r="I61" i="5"/>
  <c r="I63" i="5"/>
  <c r="I58" i="5"/>
  <c r="I67" i="5"/>
  <c r="I72" i="5"/>
  <c r="I70" i="5"/>
  <c r="I56" i="5"/>
  <c r="I45" i="5"/>
  <c r="I55" i="5"/>
  <c r="I35" i="5"/>
  <c r="I30" i="5"/>
  <c r="I92" i="5"/>
  <c r="I88" i="5"/>
  <c r="I50" i="5"/>
  <c r="I87" i="5"/>
  <c r="I51" i="5"/>
  <c r="I69" i="5"/>
  <c r="I42" i="5"/>
  <c r="I41" i="5"/>
  <c r="I36" i="5"/>
  <c r="I47" i="5"/>
  <c r="I73" i="5"/>
  <c r="I82" i="5"/>
  <c r="I60" i="5"/>
  <c r="I43" i="5"/>
  <c r="I20" i="5"/>
  <c r="I40" i="5"/>
  <c r="I27" i="5"/>
  <c r="I65" i="5"/>
  <c r="I62" i="5"/>
  <c r="I49" i="5"/>
  <c r="I57" i="5"/>
  <c r="I53" i="5"/>
  <c r="I37" i="5"/>
  <c r="I52" i="5"/>
  <c r="I33" i="5"/>
  <c r="I26" i="5"/>
  <c r="I28" i="5"/>
  <c r="I21" i="5"/>
  <c r="I71" i="5"/>
  <c r="I32" i="5"/>
  <c r="I39" i="5"/>
  <c r="I29" i="5"/>
  <c r="I34" i="5"/>
  <c r="I25" i="5"/>
  <c r="I76" i="5"/>
  <c r="I16" i="5"/>
  <c r="I15" i="5"/>
  <c r="I9" i="5"/>
  <c r="I18" i="5"/>
  <c r="I14" i="5"/>
  <c r="I11" i="5"/>
  <c r="I13" i="5"/>
  <c r="I6" i="5"/>
  <c r="I8" i="5"/>
  <c r="I12" i="5"/>
  <c r="I7" i="5"/>
  <c r="I140" i="4"/>
  <c r="I95" i="4"/>
  <c r="I79" i="4"/>
  <c r="I83" i="4"/>
  <c r="I82" i="4"/>
  <c r="I23" i="4"/>
  <c r="I9" i="4"/>
  <c r="I13" i="4"/>
  <c r="I141" i="3"/>
  <c r="I130" i="4"/>
  <c r="I134" i="4"/>
  <c r="I128" i="4"/>
  <c r="I135" i="4"/>
  <c r="I129" i="4"/>
  <c r="I123" i="4"/>
  <c r="I131" i="4"/>
  <c r="I138" i="4"/>
  <c r="I133" i="4"/>
  <c r="I136" i="4"/>
  <c r="I137" i="4"/>
  <c r="I127" i="4"/>
  <c r="I132" i="4"/>
  <c r="I121" i="4"/>
  <c r="I115" i="4"/>
  <c r="I124" i="4"/>
  <c r="I116" i="4"/>
  <c r="I118" i="4"/>
  <c r="I126" i="4"/>
  <c r="I125" i="4"/>
  <c r="I117" i="4"/>
  <c r="I122" i="4"/>
  <c r="I120" i="4"/>
  <c r="I119" i="4"/>
  <c r="I113" i="4"/>
  <c r="I112" i="4"/>
  <c r="I103" i="4"/>
  <c r="I102" i="4"/>
  <c r="I94" i="4"/>
  <c r="I98" i="4"/>
  <c r="I105" i="4"/>
  <c r="I97" i="4"/>
  <c r="I100" i="4"/>
  <c r="I109" i="4"/>
  <c r="I107" i="4"/>
  <c r="I106" i="4"/>
  <c r="I110" i="4"/>
  <c r="I104" i="4"/>
  <c r="I99" i="4"/>
  <c r="I101" i="4"/>
  <c r="I108" i="4"/>
  <c r="I96" i="4"/>
  <c r="I52" i="4"/>
  <c r="I91" i="4"/>
  <c r="I50" i="4"/>
  <c r="I69" i="4"/>
  <c r="I76" i="4"/>
  <c r="I31" i="4"/>
  <c r="I55" i="4"/>
  <c r="I58" i="4"/>
  <c r="I22" i="4"/>
  <c r="I34" i="4"/>
  <c r="I49" i="4"/>
  <c r="I88" i="4"/>
  <c r="I27" i="4"/>
  <c r="I87" i="4"/>
  <c r="I85" i="4"/>
  <c r="I84" i="4"/>
  <c r="I81" i="4"/>
  <c r="I78" i="4"/>
  <c r="I71" i="4"/>
  <c r="I66" i="4"/>
  <c r="I72" i="4"/>
  <c r="I70" i="4"/>
  <c r="I89" i="4"/>
  <c r="I92" i="4"/>
  <c r="I44" i="4"/>
  <c r="I77" i="4"/>
  <c r="I75" i="4"/>
  <c r="I59" i="4"/>
  <c r="I63" i="4"/>
  <c r="I29" i="4"/>
  <c r="I73" i="4"/>
  <c r="I64" i="4"/>
  <c r="I65" i="4"/>
  <c r="I53" i="4"/>
  <c r="I42" i="4"/>
  <c r="I67" i="4"/>
  <c r="I62" i="4"/>
  <c r="I54" i="4"/>
  <c r="I24" i="4"/>
  <c r="I90" i="4"/>
  <c r="I86" i="4"/>
  <c r="I68" i="4"/>
  <c r="I56" i="4"/>
  <c r="I45" i="4"/>
  <c r="I74" i="4"/>
  <c r="I43" i="4"/>
  <c r="I35" i="4"/>
  <c r="I57" i="4"/>
  <c r="I32" i="4"/>
  <c r="I61" i="4"/>
  <c r="I38" i="4"/>
  <c r="I46" i="4"/>
  <c r="I60" i="4"/>
  <c r="I21" i="4"/>
  <c r="I37" i="4"/>
  <c r="I51" i="4"/>
  <c r="I47" i="4"/>
  <c r="I80" i="4"/>
  <c r="I33" i="4"/>
  <c r="I20" i="4"/>
  <c r="I25" i="4"/>
  <c r="I40" i="4"/>
  <c r="I36" i="4"/>
  <c r="I48" i="4"/>
  <c r="I26" i="4"/>
  <c r="I41" i="4"/>
  <c r="I28" i="4"/>
  <c r="I30" i="4"/>
  <c r="I39" i="4"/>
  <c r="I18" i="4"/>
  <c r="I10" i="4"/>
  <c r="I14" i="4"/>
  <c r="I16" i="4"/>
  <c r="I5" i="4"/>
  <c r="I8" i="4"/>
  <c r="I12" i="4"/>
  <c r="I6" i="4"/>
  <c r="I11" i="4"/>
  <c r="I15" i="4"/>
  <c r="I17" i="4"/>
  <c r="I7" i="4"/>
  <c r="I130" i="3"/>
  <c r="I121" i="3"/>
  <c r="I124" i="3"/>
  <c r="I134" i="3"/>
  <c r="I116" i="3"/>
  <c r="I118" i="3"/>
  <c r="I60" i="3"/>
  <c r="I10" i="3"/>
  <c r="I11" i="3"/>
  <c r="I12" i="3"/>
  <c r="I5" i="3"/>
  <c r="I13" i="3"/>
  <c r="I14" i="3"/>
  <c r="I6" i="3"/>
  <c r="I7" i="3"/>
  <c r="I15" i="3"/>
  <c r="I8" i="3"/>
  <c r="I16" i="3"/>
  <c r="I17" i="3"/>
  <c r="I9" i="3"/>
  <c r="I18" i="3"/>
  <c r="I20" i="3"/>
  <c r="I21" i="3"/>
  <c r="I22" i="3"/>
  <c r="I23" i="3"/>
  <c r="I24" i="3"/>
  <c r="I25" i="3"/>
  <c r="I26" i="3"/>
  <c r="I27" i="3"/>
  <c r="I28" i="3"/>
  <c r="I29" i="3"/>
  <c r="I30" i="3"/>
  <c r="I31" i="3"/>
  <c r="I77" i="3"/>
  <c r="I78" i="3"/>
  <c r="I32" i="3"/>
  <c r="I33" i="3"/>
  <c r="I79" i="3"/>
  <c r="I34" i="3"/>
  <c r="I80" i="3"/>
  <c r="I36" i="3"/>
  <c r="I37" i="3"/>
  <c r="I38" i="3"/>
  <c r="I39" i="3"/>
  <c r="I35" i="3"/>
  <c r="I40" i="3"/>
  <c r="I41" i="3"/>
  <c r="I81" i="3"/>
  <c r="I42" i="3"/>
  <c r="I43" i="3"/>
  <c r="I92" i="3"/>
  <c r="I44" i="3"/>
  <c r="I82" i="3"/>
  <c r="I45" i="3"/>
  <c r="I83" i="3"/>
  <c r="I84" i="3"/>
  <c r="I46" i="3"/>
  <c r="I47" i="3"/>
  <c r="I85" i="3"/>
  <c r="I48" i="3"/>
  <c r="I86" i="3"/>
  <c r="I49" i="3"/>
  <c r="I50" i="3"/>
  <c r="I51" i="3"/>
  <c r="I87" i="3"/>
  <c r="I52" i="3"/>
  <c r="I53" i="3"/>
  <c r="I54" i="3"/>
  <c r="I88" i="3"/>
  <c r="I55" i="3"/>
  <c r="I56" i="3"/>
  <c r="I57" i="3"/>
  <c r="I89" i="3"/>
  <c r="I58" i="3"/>
  <c r="I59" i="3"/>
  <c r="I61" i="3"/>
  <c r="I62" i="3"/>
  <c r="I63" i="3"/>
  <c r="I64" i="3"/>
  <c r="I65" i="3"/>
  <c r="I66" i="3"/>
  <c r="I67" i="3"/>
  <c r="I68" i="3"/>
  <c r="I69" i="3"/>
  <c r="I70" i="3"/>
  <c r="I90" i="3"/>
  <c r="I71" i="3"/>
  <c r="I72" i="3"/>
  <c r="I73" i="3"/>
  <c r="I74" i="3"/>
  <c r="I75" i="3"/>
  <c r="I76" i="3"/>
  <c r="I91" i="3"/>
  <c r="I107" i="3"/>
  <c r="I94" i="3"/>
  <c r="I108" i="3"/>
  <c r="I95" i="3"/>
  <c r="I109" i="3"/>
  <c r="I96" i="3"/>
  <c r="I110" i="3"/>
  <c r="I97" i="3"/>
  <c r="I98" i="3"/>
  <c r="I99" i="3"/>
  <c r="I100" i="3"/>
  <c r="I101" i="3"/>
  <c r="I102" i="3"/>
  <c r="I103" i="3"/>
  <c r="I104" i="3"/>
  <c r="I105" i="3"/>
  <c r="I106" i="3"/>
  <c r="I112" i="3"/>
  <c r="I113" i="3"/>
  <c r="I136" i="3"/>
  <c r="I129" i="3"/>
  <c r="I125" i="3"/>
  <c r="I115" i="3"/>
  <c r="I117" i="3"/>
  <c r="I119" i="3"/>
  <c r="I120" i="3"/>
  <c r="I122" i="3"/>
  <c r="I123" i="3"/>
  <c r="I126" i="3"/>
  <c r="I127" i="3"/>
  <c r="I128" i="3"/>
  <c r="I131" i="3"/>
  <c r="I132" i="3"/>
  <c r="I133" i="3"/>
  <c r="I135" i="3"/>
  <c r="I137" i="3"/>
  <c r="I138" i="3"/>
  <c r="I140" i="3"/>
</calcChain>
</file>

<file path=xl/sharedStrings.xml><?xml version="1.0" encoding="utf-8"?>
<sst xmlns="http://schemas.openxmlformats.org/spreadsheetml/2006/main" count="7398" uniqueCount="428">
  <si>
    <t>NO</t>
  </si>
  <si>
    <t>TOKO</t>
  </si>
  <si>
    <t>NAMA TOKO</t>
  </si>
  <si>
    <t>METODE</t>
  </si>
  <si>
    <t>SALES</t>
  </si>
  <si>
    <t>TGL MUTASI</t>
  </si>
  <si>
    <t>SELISIH</t>
  </si>
  <si>
    <t>KETERANGAN</t>
  </si>
  <si>
    <t>TOTAL</t>
  </si>
  <si>
    <t>PENGURANG</t>
  </si>
  <si>
    <t>PENAMBAH</t>
  </si>
  <si>
    <t>Alasan selisih</t>
  </si>
  <si>
    <t>FU Selisih</t>
  </si>
  <si>
    <t>Metode actual</t>
  </si>
  <si>
    <t>selisih</t>
  </si>
  <si>
    <t xml:space="preserve">kurset </t>
  </si>
  <si>
    <t>pot RRAK</t>
  </si>
  <si>
    <t>pot Var</t>
  </si>
  <si>
    <t xml:space="preserve"> Pot Lain2</t>
  </si>
  <si>
    <t>lebih setor</t>
  </si>
  <si>
    <t>Byr Kurset</t>
  </si>
  <si>
    <t>Sisa RRAK</t>
  </si>
  <si>
    <t>T89T</t>
  </si>
  <si>
    <t>WISMA MAS KEMILING 3</t>
  </si>
  <si>
    <t>BCA</t>
  </si>
  <si>
    <t>TCW5</t>
  </si>
  <si>
    <t>IDM JENDRAL SUDIRMAN BDL</t>
  </si>
  <si>
    <t>TWTY</t>
  </si>
  <si>
    <t>IMAM BONJOL KEMILING</t>
  </si>
  <si>
    <t>TE37</t>
  </si>
  <si>
    <t>IDM KEMILING II</t>
  </si>
  <si>
    <t>TE00</t>
  </si>
  <si>
    <t>YOS SUDARSO 1</t>
  </si>
  <si>
    <t>TGD6</t>
  </si>
  <si>
    <t>IDM TEUKU UMAR 3</t>
  </si>
  <si>
    <t>Kodel</t>
  </si>
  <si>
    <t>TCCF</t>
  </si>
  <si>
    <t>PLUS ECO VILLA CITRA</t>
  </si>
  <si>
    <t>TAFP</t>
  </si>
  <si>
    <t>STASIUN TANJUNG KARANG</t>
  </si>
  <si>
    <t>TAJI</t>
  </si>
  <si>
    <t>TUNGGAL WARGA</t>
  </si>
  <si>
    <t>T92G</t>
  </si>
  <si>
    <t>IDM RA KARTINI BAMBU KUNING</t>
  </si>
  <si>
    <t>TMDQ</t>
  </si>
  <si>
    <t>IDM ANTASARI 36</t>
  </si>
  <si>
    <t>TAW8</t>
  </si>
  <si>
    <t>KH. AHMAD DAHLAN</t>
  </si>
  <si>
    <t>TTTU</t>
  </si>
  <si>
    <t>IDM PEMUDA</t>
  </si>
  <si>
    <t>TE74</t>
  </si>
  <si>
    <t>IDM RATU DIBALAU 2 - BDL</t>
  </si>
  <si>
    <t>T3FF</t>
  </si>
  <si>
    <t>ETHANOL 2</t>
  </si>
  <si>
    <t>TE7P</t>
  </si>
  <si>
    <t>LINTAS TIMUR</t>
  </si>
  <si>
    <t>TQ7N</t>
  </si>
  <si>
    <t>IDM Merdeka 76</t>
  </si>
  <si>
    <t>T9RC</t>
  </si>
  <si>
    <t>HYBRID  TRIMULYO</t>
  </si>
  <si>
    <t>BRI</t>
  </si>
  <si>
    <t>Miss personil</t>
  </si>
  <si>
    <t>Sales akan disetor esok hari</t>
  </si>
  <si>
    <t>TA8C</t>
  </si>
  <si>
    <t>IDM PANARAGAN JAYA</t>
  </si>
  <si>
    <t>T58H</t>
  </si>
  <si>
    <t>HYBRID  SUKAU</t>
  </si>
  <si>
    <t>TY3P</t>
  </si>
  <si>
    <t>IDM RAYA NEGARA RATU</t>
  </si>
  <si>
    <t>T9MJ</t>
  </si>
  <si>
    <t>PASAR KRUI</t>
  </si>
  <si>
    <t>TBTV</t>
  </si>
  <si>
    <t>HYBRID  MERDEKA KRUI</t>
  </si>
  <si>
    <t>TE92</t>
  </si>
  <si>
    <t xml:space="preserve">HYBRID  BUKIT KEMUNING 1 </t>
  </si>
  <si>
    <t>TCA8</t>
  </si>
  <si>
    <t>DAYA MURNI 2</t>
  </si>
  <si>
    <t>TC1G</t>
  </si>
  <si>
    <t>HYBRID GEDONG TATAAN 1</t>
  </si>
  <si>
    <t>T34Q</t>
  </si>
  <si>
    <t>IDM SOPONYONO</t>
  </si>
  <si>
    <t>TLC5</t>
  </si>
  <si>
    <t>DAYA MURNI 4</t>
  </si>
  <si>
    <t>T42C</t>
  </si>
  <si>
    <t>IDM WONOSOBO 2</t>
  </si>
  <si>
    <t>TUDN</t>
  </si>
  <si>
    <t>IDM POSTSHOP KURIPAN</t>
  </si>
  <si>
    <t>TCNW</t>
  </si>
  <si>
    <t>HYBRID AK GANI BANJIT</t>
  </si>
  <si>
    <t>TMOT</t>
  </si>
  <si>
    <t>RAWA JITU 2</t>
  </si>
  <si>
    <t>TFI2</t>
  </si>
  <si>
    <t>IDF SIMPANG WATES</t>
  </si>
  <si>
    <t>TLLU</t>
  </si>
  <si>
    <t>IDM FAJAR BULAN 2</t>
  </si>
  <si>
    <t>TTJ4</t>
  </si>
  <si>
    <t>IDM KARYA TIGA</t>
  </si>
  <si>
    <t>TPAE</t>
  </si>
  <si>
    <t>JENDRAL SUDIRMAN ENGGAL</t>
  </si>
  <si>
    <t>T2NG</t>
  </si>
  <si>
    <t>IDM BANGUN REJO</t>
  </si>
  <si>
    <t>TAWJ</t>
  </si>
  <si>
    <t>IDM MERDEKA KOTA AGUNG</t>
  </si>
  <si>
    <t>TCH3</t>
  </si>
  <si>
    <t>IDM IMAM BONJOL LANGKAPURA</t>
  </si>
  <si>
    <t>T01Q</t>
  </si>
  <si>
    <t>IDM SENDANG AGUNG</t>
  </si>
  <si>
    <t>TS08</t>
  </si>
  <si>
    <t>IDM GADING REJO 1</t>
  </si>
  <si>
    <t>TE50</t>
  </si>
  <si>
    <t>HOS COKROAMINOTO LPG</t>
  </si>
  <si>
    <t>TMVS</t>
  </si>
  <si>
    <t>IDM SEMULI RAYA</t>
  </si>
  <si>
    <t>T91B</t>
  </si>
  <si>
    <t>TANJUNG BINTANG 2</t>
  </si>
  <si>
    <t>TYA3</t>
  </si>
  <si>
    <t>PANGERAN DIPONEGORO 125</t>
  </si>
  <si>
    <t>T1P9</t>
  </si>
  <si>
    <t>KESEHATAN 1696</t>
  </si>
  <si>
    <t>TD4T</t>
  </si>
  <si>
    <t>IDM Sukaharjo Pringsewu</t>
  </si>
  <si>
    <t>TE7F</t>
  </si>
  <si>
    <t>IDM PULAU PANGGUNG</t>
  </si>
  <si>
    <t>T1YL</t>
  </si>
  <si>
    <t>IDM BANGUN REJO 2</t>
  </si>
  <si>
    <t>T5JE</t>
  </si>
  <si>
    <t>IDM LINTAS LIWA WAY PETAI</t>
  </si>
  <si>
    <t>TTZB</t>
  </si>
  <si>
    <t>LINTAS SUMATERA YUKUM JAYA</t>
  </si>
  <si>
    <t>TLKB</t>
  </si>
  <si>
    <t xml:space="preserve">IDM CANDI MAS </t>
  </si>
  <si>
    <t>T0EG</t>
  </si>
  <si>
    <t>RAWAJITU 3</t>
  </si>
  <si>
    <t>T69Y</t>
  </si>
  <si>
    <t xml:space="preserve">HYBRID BUKIT KEMUNING 2 </t>
  </si>
  <si>
    <t>TY74</t>
  </si>
  <si>
    <t>BATANG HARJO</t>
  </si>
  <si>
    <t>TBF1</t>
  </si>
  <si>
    <t>IDM KALIREJO</t>
  </si>
  <si>
    <t>TUDP</t>
  </si>
  <si>
    <t xml:space="preserve">IDM TRI MURJO - METRO </t>
  </si>
  <si>
    <t>TCC6</t>
  </si>
  <si>
    <t>HYBRID JENDRAL SUDIRMAN PRINGSEWU</t>
  </si>
  <si>
    <t>TSBT</t>
  </si>
  <si>
    <t>BOGATAMA</t>
  </si>
  <si>
    <t>TG82</t>
  </si>
  <si>
    <t>IDM LINTAS BANJAR AGUNG</t>
  </si>
  <si>
    <t>TCH4</t>
  </si>
  <si>
    <t>IDM ENDRO SURATMIN II</t>
  </si>
  <si>
    <t>T8Q7</t>
  </si>
  <si>
    <t>IDM Pathok Sidoharjo</t>
  </si>
  <si>
    <t>TNR9</t>
  </si>
  <si>
    <t>PANGERAN ANTASARI</t>
  </si>
  <si>
    <t>T8TK</t>
  </si>
  <si>
    <t>IDM ENDRO SURATMIN - BDL</t>
  </si>
  <si>
    <t>TQBH</t>
  </si>
  <si>
    <t>IDM RS IMANUEL</t>
  </si>
  <si>
    <t>THIP</t>
  </si>
  <si>
    <t>IDM JENSU LIWA</t>
  </si>
  <si>
    <t>TE89</t>
  </si>
  <si>
    <t>IDM PUGUNG RAHARJO</t>
  </si>
  <si>
    <t>TTDU</t>
  </si>
  <si>
    <t>IDM MERAPI RAYA</t>
  </si>
  <si>
    <t>TE6P</t>
  </si>
  <si>
    <t>LEMBAYUNG</t>
  </si>
  <si>
    <t>T7ET</t>
  </si>
  <si>
    <t>MOROTAI</t>
  </si>
  <si>
    <t>TE0P</t>
  </si>
  <si>
    <t>IDM PASAR PROYEK</t>
  </si>
  <si>
    <t>TK7O</t>
  </si>
  <si>
    <t>IDM MANDALA</t>
  </si>
  <si>
    <t>TS07</t>
  </si>
  <si>
    <t>IDM LINTAS TIMUR 2</t>
  </si>
  <si>
    <t>TQ1T</t>
  </si>
  <si>
    <t>CANDI PURO</t>
  </si>
  <si>
    <t>T2AC</t>
  </si>
  <si>
    <t>IDM PURBOLINGGO 1</t>
  </si>
  <si>
    <t>TA4C</t>
  </si>
  <si>
    <t>KOTA GAJAH</t>
  </si>
  <si>
    <t>TYFQ</t>
  </si>
  <si>
    <t>GAYA BARU</t>
  </si>
  <si>
    <t>TVA2</t>
  </si>
  <si>
    <t>SIMPANG PENAWAR/008</t>
  </si>
  <si>
    <t>T52I</t>
  </si>
  <si>
    <t>LINTAS KOTA GAJAH</t>
  </si>
  <si>
    <t>TIYZ</t>
  </si>
  <si>
    <t>PENENGAHAN</t>
  </si>
  <si>
    <t>TWCY</t>
  </si>
  <si>
    <t>IDM TUNAS JAYA</t>
  </si>
  <si>
    <t>T99B</t>
  </si>
  <si>
    <t>IDM JENSU SRIBAWONO</t>
  </si>
  <si>
    <t>T2N3</t>
  </si>
  <si>
    <t>IDM MULYO JADI</t>
  </si>
  <si>
    <t>TCH5</t>
  </si>
  <si>
    <t>HYBRID  RA BASYID</t>
  </si>
  <si>
    <t>T8PD</t>
  </si>
  <si>
    <t>IDM RAYA NATAR</t>
  </si>
  <si>
    <t>TCA0</t>
  </si>
  <si>
    <t>PULAU BACAN</t>
  </si>
  <si>
    <t>T50G</t>
  </si>
  <si>
    <t>IDM KARANG PUCUNG</t>
  </si>
  <si>
    <t>TCP0</t>
  </si>
  <si>
    <t>IDM RA. KARTINI LIWA</t>
  </si>
  <si>
    <t>T0HD</t>
  </si>
  <si>
    <t>IDM SIMPANG CANDIPURO</t>
  </si>
  <si>
    <t>T1F9</t>
  </si>
  <si>
    <t>IDM RAJAWALI</t>
  </si>
  <si>
    <t>TCU5</t>
  </si>
  <si>
    <t>PURBOLINGGO 2/008</t>
  </si>
  <si>
    <t xml:space="preserve"> </t>
  </si>
  <si>
    <t>TOD1</t>
  </si>
  <si>
    <t>IDM LINTAS BARAT GISTING</t>
  </si>
  <si>
    <t>MANDIRI</t>
  </si>
  <si>
    <t>Mandiri</t>
  </si>
  <si>
    <t>T3ZT</t>
  </si>
  <si>
    <t>RADEN INTAN 57</t>
  </si>
  <si>
    <t>T7EE</t>
  </si>
  <si>
    <t>GISTING 2</t>
  </si>
  <si>
    <t>TB65</t>
  </si>
  <si>
    <t>IDM BANDAR JAYA 4</t>
  </si>
  <si>
    <t>TX7F</t>
  </si>
  <si>
    <t>JATIBARU 2</t>
  </si>
  <si>
    <t>`</t>
  </si>
  <si>
    <t>TXXM</t>
  </si>
  <si>
    <t>JATI BARU</t>
  </si>
  <si>
    <t>TBRU</t>
  </si>
  <si>
    <t>IDM GADING REJO 2</t>
  </si>
  <si>
    <t>TE9P</t>
  </si>
  <si>
    <t>SIMPANG PEMATANG</t>
  </si>
  <si>
    <t>TCGG</t>
  </si>
  <si>
    <t>LAKSAMANA MALAHAYATI 99</t>
  </si>
  <si>
    <t>TSAM</t>
  </si>
  <si>
    <t>SIMPANG PEMATANG 2</t>
  </si>
  <si>
    <t>TNHM</t>
  </si>
  <si>
    <t>RADEN INTAN 2 LIWA</t>
  </si>
  <si>
    <t>TQCP</t>
  </si>
  <si>
    <t>TEUKU UMAR 12 SURABAYA</t>
  </si>
  <si>
    <t>TNLF</t>
  </si>
  <si>
    <t>SIDOMULYA 1</t>
  </si>
  <si>
    <t>TE5S</t>
  </si>
  <si>
    <t>SLAMET RIYADI</t>
  </si>
  <si>
    <t>TZ7S</t>
  </si>
  <si>
    <t>ANTASARI 2</t>
  </si>
  <si>
    <t>TJOM</t>
  </si>
  <si>
    <t>SIMPANG MESUJI</t>
  </si>
  <si>
    <t>TMZH</t>
  </si>
  <si>
    <t>P. KEMERDEKAAN SIDODADI</t>
  </si>
  <si>
    <t>114-0024545744</t>
  </si>
  <si>
    <t>F33C</t>
  </si>
  <si>
    <t>TANJUNG BINTANG</t>
  </si>
  <si>
    <t>114-0024545777</t>
  </si>
  <si>
    <t>FCI7</t>
  </si>
  <si>
    <t>RADEN INTAN TALANG PADANG</t>
  </si>
  <si>
    <t>F40U</t>
  </si>
  <si>
    <t>KRUI</t>
  </si>
  <si>
    <t>F4TT</t>
  </si>
  <si>
    <t>KASUI</t>
  </si>
  <si>
    <t>FBZZ</t>
  </si>
  <si>
    <t>PESISIR TENGAH</t>
  </si>
  <si>
    <t>FBLZ</t>
  </si>
  <si>
    <t>SUMBER AGUNG</t>
  </si>
  <si>
    <t>FGDQ</t>
  </si>
  <si>
    <t>BANDAR AGUNG</t>
  </si>
  <si>
    <t>FQA3</t>
  </si>
  <si>
    <t>PASAR MINGGU NGAMBUR</t>
  </si>
  <si>
    <t>FEUD</t>
  </si>
  <si>
    <t>PATOMAN</t>
  </si>
  <si>
    <t>F5VR</t>
  </si>
  <si>
    <t>SUMBER REJO</t>
  </si>
  <si>
    <t>F95F</t>
  </si>
  <si>
    <t>MULYO ASRI</t>
  </si>
  <si>
    <t>FD11</t>
  </si>
  <si>
    <t>RAWA JITU</t>
  </si>
  <si>
    <t>FODQ</t>
  </si>
  <si>
    <t>RAMAN UTARA</t>
  </si>
  <si>
    <t>F9CS</t>
  </si>
  <si>
    <t>IDF POROS PENDOWO ASRI BRATASENA</t>
  </si>
  <si>
    <t>FB65</t>
  </si>
  <si>
    <t>SIMPANG BLAMBANGAN UMPU</t>
  </si>
  <si>
    <t>FV4P</t>
  </si>
  <si>
    <t>IDF WAY HALIM</t>
  </si>
  <si>
    <t>FWLA</t>
  </si>
  <si>
    <t>IDF KARANG ANYAR</t>
  </si>
  <si>
    <t>FSZ4</t>
  </si>
  <si>
    <t>SEMARANG BARU</t>
  </si>
  <si>
    <t>FDYA</t>
  </si>
  <si>
    <t>IDF WAY PANJI</t>
  </si>
  <si>
    <t>F24U</t>
  </si>
  <si>
    <t>SEKINCAU</t>
  </si>
  <si>
    <t>F68D</t>
  </si>
  <si>
    <t>IDF PALAS SRAGI</t>
  </si>
  <si>
    <t>F7V6</t>
  </si>
  <si>
    <t>SEPUTIH SURABAYA</t>
  </si>
  <si>
    <t>FYB5</t>
  </si>
  <si>
    <t>BRABASAN MESUJI</t>
  </si>
  <si>
    <t>FF65</t>
  </si>
  <si>
    <t xml:space="preserve">BUMI RATU </t>
  </si>
  <si>
    <t>FUCA</t>
  </si>
  <si>
    <t xml:space="preserve"> IDF SEKAMPUNG</t>
  </si>
  <si>
    <t>FT50</t>
  </si>
  <si>
    <t>IDF SEPUTIH RAMAN</t>
  </si>
  <si>
    <t>T8YM</t>
  </si>
  <si>
    <t>I-MOBILE LAMPUNG</t>
  </si>
  <si>
    <t>TRF 0210 Muhamad Yusup</t>
  </si>
  <si>
    <t>TAHU</t>
  </si>
  <si>
    <t>JEMBRANA</t>
  </si>
  <si>
    <t>Potongan lain-lain untuk biaya admin TRF</t>
  </si>
  <si>
    <t>F9MN</t>
  </si>
  <si>
    <t>KEMELAK BATURAJA</t>
  </si>
  <si>
    <t>Parkir</t>
  </si>
  <si>
    <t>Bank gangguan</t>
  </si>
  <si>
    <t>Akan disetor esok hari</t>
  </si>
  <si>
    <t>Potong sales Pulsa telkomsel suspect</t>
  </si>
  <si>
    <t>Potong pulsa suspect</t>
  </si>
  <si>
    <t>Potong biaya admin TRF</t>
  </si>
  <si>
    <t>TRF 0310 Muhamad Yusup</t>
  </si>
  <si>
    <t>Potong sales payment point refund Rp.1.910.000</t>
  </si>
  <si>
    <t xml:space="preserve">Miss personil </t>
  </si>
  <si>
    <t>Sudah disetor lewat kodel</t>
  </si>
  <si>
    <t>Potong sales lebih setor</t>
  </si>
  <si>
    <t>Potsal gagal transaksi pulsa tanggal 25</t>
  </si>
  <si>
    <t>0410 TRF Muhamad Yusup</t>
  </si>
  <si>
    <t>TAPB</t>
  </si>
  <si>
    <t>ZA PAGAR ALAM 04</t>
  </si>
  <si>
    <t>0410 TRF SENDI AGIL MAULANA</t>
  </si>
  <si>
    <t>Potong sales pln gagal tgl 01/10/22 RP 52.500</t>
  </si>
  <si>
    <t>1350 Parkir</t>
  </si>
  <si>
    <t>Potong sales pulsa suspect</t>
  </si>
  <si>
    <t>Potong plus setoran tgl 2</t>
  </si>
  <si>
    <t>Potong sales BCA offline</t>
  </si>
  <si>
    <t>TRF 0509 FAJARIAN AGUS</t>
  </si>
  <si>
    <t>Potong sales varian plus tgl  16 September 2022</t>
  </si>
  <si>
    <t xml:space="preserve">POTONG SALES TERKAIT VARIAN PLUS TOKO TGL :
05/09/2022 : Rp.90.000
08/09/2022 : Rp.100.000
TOTAL : Rp. 190.000
Sesuai instruksi via email </t>
  </si>
  <si>
    <t xml:space="preserve">Bank gangguan </t>
  </si>
  <si>
    <t>Akan disetor via kodel hari ini</t>
  </si>
  <si>
    <t xml:space="preserve">TRF M AJAY SAPUTRA </t>
  </si>
  <si>
    <t>FSSQ</t>
  </si>
  <si>
    <t>SULTAN HAJI</t>
  </si>
  <si>
    <t>TRF 0509 ERVINA</t>
  </si>
  <si>
    <t>TRF 0610 Selda Yanti</t>
  </si>
  <si>
    <t>TRF 0610 Siti Kholifah</t>
  </si>
  <si>
    <t>THTH</t>
  </si>
  <si>
    <t>AHMAD YANI SIDOHARJO</t>
  </si>
  <si>
    <t>TRF 0610 FAJARIAN AGUS</t>
  </si>
  <si>
    <t>TRF 0610 Gilang Setiawan</t>
  </si>
  <si>
    <t>Potong sales variant plus tgl 18-09-2022 Rp 100.000</t>
  </si>
  <si>
    <t>Bayar selisih setor sales tgl 5-10-2022</t>
  </si>
  <si>
    <t>Potsal selisih bca 200.000 trx pd tgl 20/09/2022</t>
  </si>
  <si>
    <t>Bank offline</t>
  </si>
  <si>
    <t>POTSAL PULSA GAGAL TGL4/10/2022 Rp 53.000</t>
  </si>
  <si>
    <t>95000 BIAYA ADM TRF BRILINK</t>
  </si>
  <si>
    <t>TIOB</t>
  </si>
  <si>
    <t>LEMATANG</t>
  </si>
  <si>
    <t>TS73</t>
  </si>
  <si>
    <t>TAMAN SARI</t>
  </si>
  <si>
    <t>FKX7</t>
  </si>
  <si>
    <t>MULYOASRI LAMTIM</t>
  </si>
  <si>
    <t>TFFQ</t>
  </si>
  <si>
    <t>TANJUNG SARI</t>
  </si>
  <si>
    <t>TNJT</t>
  </si>
  <si>
    <t>GATOT SUBROTO 3</t>
  </si>
  <si>
    <t>BIAYA ADMIN TRF</t>
  </si>
  <si>
    <t>TRF 1010 Bety Noryani</t>
  </si>
  <si>
    <t>TRF 0910 RISKA SURYA GANDA</t>
  </si>
  <si>
    <t>TRF 0810 FAJARIAN AGUS</t>
  </si>
  <si>
    <t>TRF 0710  ANTON BUDIMAN</t>
  </si>
  <si>
    <t>TRF 0810 AGUS ANDRIANTO</t>
  </si>
  <si>
    <t>TRF 0810 MUHAMAD YUSUP</t>
  </si>
  <si>
    <t>TRF 0910 MUHAMAD YUSUP</t>
  </si>
  <si>
    <t>BELUM</t>
  </si>
  <si>
    <t>KODEL</t>
  </si>
  <si>
    <t>Pot variance(salah input penggantian 27/9/2022)</t>
  </si>
  <si>
    <t>TRF 1010 NOVAL RHANDY</t>
  </si>
  <si>
    <t>TRF 0810 Sandi</t>
  </si>
  <si>
    <t>BAYAR SEWA TERAS</t>
  </si>
  <si>
    <t>TRF 1010 AGNESIA</t>
  </si>
  <si>
    <t>Akan dikirim via kodel hari ini</t>
  </si>
  <si>
    <t>Potsal pulsa gagal 27.000</t>
  </si>
  <si>
    <t>Potsel suspek PLN tgl 14 Oktober</t>
  </si>
  <si>
    <t>Potsale listrik tgl 9092022</t>
  </si>
  <si>
    <t>TRF 1010 YUDA</t>
  </si>
  <si>
    <t>Potong sales pulsa suspek</t>
  </si>
  <si>
    <t>Potong sales bank</t>
  </si>
  <si>
    <t>TRF 1010 KHAIRUNISA CAHYA</t>
  </si>
  <si>
    <t>FW4K</t>
  </si>
  <si>
    <t>KISAM TINGGI</t>
  </si>
  <si>
    <t>FUAP</t>
  </si>
  <si>
    <t>SIMPANG GOLF</t>
  </si>
  <si>
    <t>FZTA</t>
  </si>
  <si>
    <t>MARANG</t>
  </si>
  <si>
    <t>FPVR</t>
  </si>
  <si>
    <t>BUAY PEMACA</t>
  </si>
  <si>
    <t>TRF 1010 Muhamad Yusup</t>
  </si>
  <si>
    <t xml:space="preserve">Pot sales kekurangan potong sales varian plus tgl 02/10/22 Rp.27.000 </t>
  </si>
  <si>
    <t>TRF 1110 FAJARIAN AGUS</t>
  </si>
  <si>
    <t>Sudah disetor lewat kodel hari ini</t>
  </si>
  <si>
    <t>Potsales payment klikindomaret</t>
  </si>
  <si>
    <t>Bayar kurset Mandiri</t>
  </si>
  <si>
    <t>TRF 1210 FAJARIAN AGUS</t>
  </si>
  <si>
    <t>TRF Bety Noryani</t>
  </si>
  <si>
    <t>Biaya parkir selama 6 hari</t>
  </si>
  <si>
    <t>Potong sales variance plus tgl 2109</t>
  </si>
  <si>
    <t>21950600 TRF M Ajay Saputra, 550000 TRF LUTFI</t>
  </si>
  <si>
    <t>Bayar Sewa Teras</t>
  </si>
  <si>
    <t>Potong sales PLN suspect</t>
  </si>
  <si>
    <t>Potong sales lebih setor tgl 10/10/2022</t>
  </si>
  <si>
    <t>Potsal pulsa gagal acc virtual</t>
  </si>
  <si>
    <t>Bayar kurset tgl 08/10/2022</t>
  </si>
  <si>
    <t>Bayar sisa rrak 10000</t>
  </si>
  <si>
    <t>Bank tutup lebih awal</t>
  </si>
  <si>
    <t>Akan di-pick-up Task Force</t>
  </si>
  <si>
    <t>TRF 1310 FAJARIAN AGUS</t>
  </si>
  <si>
    <t>F31G</t>
  </si>
  <si>
    <t>ELDORADO</t>
  </si>
  <si>
    <t>TRF 1310 KRIS SUSANTI</t>
  </si>
  <si>
    <t>Potong listrik suspect</t>
  </si>
  <si>
    <t xml:space="preserve">Bayar kurset tanggal 1 dan 7 </t>
  </si>
  <si>
    <t>Potong sales lebih setor tanggal 9</t>
  </si>
  <si>
    <t>Hutang kas a.n Arif Wahyu 2015090898</t>
  </si>
  <si>
    <t>TPZU</t>
  </si>
  <si>
    <t>DR. SUTOMO METRO</t>
  </si>
  <si>
    <t>TRF 1310 INTAN KEMALA SARI, DWI PRADIYANTO</t>
  </si>
  <si>
    <t>TV9E</t>
  </si>
  <si>
    <t>KI MAJA 3</t>
  </si>
  <si>
    <t>TRF 1310 SUNAINAH</t>
  </si>
  <si>
    <t>Potong sales lebih setor tgl 0710</t>
  </si>
  <si>
    <t>Potong kurset debit bca tgl 22 September 2022</t>
  </si>
  <si>
    <t>Potsal kurset edc Rp 1.279.300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</si>
</sst>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\-m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392"/>
        <bgColor indexed="64"/>
      </patternFill>
    </fill>
    <fill>
      <patternFill patternType="solid">
        <fgColor rgb="FF90A2FA"/>
        <bgColor indexed="64"/>
      </patternFill>
    </fill>
    <fill>
      <patternFill patternType="solid">
        <fgColor rgb="FF8994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797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9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590FB"/>
        <bgColor indexed="64"/>
      </patternFill>
    </fill>
    <fill>
      <patternFill patternType="solid">
        <fgColor rgb="FFFBFBA3"/>
        <bgColor indexed="64"/>
      </patternFill>
    </fill>
    <fill>
      <patternFill patternType="solid">
        <fgColor rgb="FFB5C3FD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43" fontId="5" fillId="0" borderId="0">
      <protection locked="0"/>
    </xf>
    <xf numFmtId="43" fontId="5" fillId="0" borderId="0">
      <protection locked="0"/>
    </xf>
  </cellStyleXfs>
  <cellXfs count="231">
    <xf numFmtId="0" fontId="0" fillId="0" borderId="0" xfId="0"/>
    <xf numFmtId="0" fontId="3" fillId="0" borderId="0" xfId="1" applyFont="1" applyAlignment="1"/>
    <xf numFmtId="0" fontId="3" fillId="0" borderId="0" xfId="1" applyFont="1" applyFill="1" applyAlignment="1"/>
    <xf numFmtId="165" fontId="6" fillId="0" borderId="0" xfId="2" applyNumberFormat="1" applyFont="1" applyFill="1" applyBorder="1" applyAlignment="1" applyProtection="1">
      <alignment horizontal="center"/>
    </xf>
    <xf numFmtId="166" fontId="6" fillId="4" borderId="1" xfId="2" applyNumberFormat="1" applyFont="1" applyFill="1" applyBorder="1" applyAlignment="1" applyProtection="1">
      <alignment horizontal="center" vertical="center"/>
    </xf>
    <xf numFmtId="165" fontId="6" fillId="0" borderId="12" xfId="2" applyNumberFormat="1" applyFont="1" applyFill="1" applyBorder="1" applyAlignment="1" applyProtection="1">
      <alignment horizontal="center"/>
    </xf>
    <xf numFmtId="0" fontId="4" fillId="0" borderId="12" xfId="1" applyFont="1" applyBorder="1" applyAlignment="1"/>
    <xf numFmtId="166" fontId="6" fillId="4" borderId="13" xfId="2" applyNumberFormat="1" applyFont="1" applyFill="1" applyBorder="1" applyAlignment="1" applyProtection="1">
      <alignment horizontal="center" vertical="center"/>
    </xf>
    <xf numFmtId="166" fontId="6" fillId="0" borderId="13" xfId="2" applyNumberFormat="1" applyFont="1" applyFill="1" applyBorder="1" applyAlignment="1" applyProtection="1">
      <alignment horizontal="center"/>
    </xf>
    <xf numFmtId="0" fontId="2" fillId="0" borderId="0" xfId="1" applyFill="1">
      <alignment vertical="center"/>
    </xf>
    <xf numFmtId="0" fontId="2" fillId="0" borderId="12" xfId="1" applyFont="1" applyFill="1" applyBorder="1" applyAlignment="1"/>
    <xf numFmtId="0" fontId="2" fillId="0" borderId="12" xfId="2" applyNumberFormat="1" applyFont="1" applyFill="1" applyBorder="1" applyAlignment="1" applyProtection="1">
      <alignment horizontal="left"/>
    </xf>
    <xf numFmtId="165" fontId="2" fillId="0" borderId="12" xfId="2" applyNumberFormat="1" applyFont="1" applyFill="1" applyBorder="1" applyAlignment="1" applyProtection="1"/>
    <xf numFmtId="165" fontId="3" fillId="0" borderId="12" xfId="2" applyNumberFormat="1" applyFont="1" applyFill="1" applyBorder="1" applyAlignment="1" applyProtection="1"/>
    <xf numFmtId="37" fontId="2" fillId="0" borderId="12" xfId="1" applyNumberFormat="1" applyBorder="1" applyAlignment="1"/>
    <xf numFmtId="165" fontId="3" fillId="4" borderId="12" xfId="3" applyNumberFormat="1" applyFont="1" applyFill="1" applyBorder="1" applyAlignment="1" applyProtection="1"/>
    <xf numFmtId="165" fontId="2" fillId="0" borderId="12" xfId="2" applyNumberFormat="1" applyFont="1" applyBorder="1" applyAlignment="1" applyProtection="1"/>
    <xf numFmtId="3" fontId="5" fillId="0" borderId="12" xfId="1" applyNumberFormat="1" applyFont="1" applyBorder="1" applyAlignment="1">
      <alignment horizontal="left"/>
    </xf>
    <xf numFmtId="0" fontId="2" fillId="0" borderId="12" xfId="1" applyBorder="1">
      <alignment vertical="center"/>
    </xf>
    <xf numFmtId="3" fontId="2" fillId="0" borderId="12" xfId="1" applyNumberFormat="1" applyFont="1" applyFill="1" applyBorder="1" applyAlignment="1"/>
    <xf numFmtId="37" fontId="2" fillId="0" borderId="12" xfId="1" applyNumberFormat="1" applyBorder="1">
      <alignment vertical="center"/>
    </xf>
    <xf numFmtId="165" fontId="5" fillId="0" borderId="12" xfId="2" applyNumberFormat="1" applyFont="1" applyBorder="1">
      <protection locked="0"/>
    </xf>
    <xf numFmtId="3" fontId="5" fillId="0" borderId="12" xfId="1" applyNumberFormat="1" applyFont="1" applyBorder="1" applyAlignment="1">
      <alignment horizontal="center"/>
    </xf>
    <xf numFmtId="0" fontId="0" fillId="0" borderId="12" xfId="1" applyFont="1" applyBorder="1" applyAlignment="1"/>
    <xf numFmtId="165" fontId="2" fillId="0" borderId="0" xfId="2" applyNumberFormat="1" applyFont="1" applyBorder="1" applyAlignment="1" applyProtection="1"/>
    <xf numFmtId="165" fontId="2" fillId="0" borderId="12" xfId="1" applyNumberFormat="1" applyFont="1" applyFill="1" applyBorder="1" applyAlignment="1"/>
    <xf numFmtId="3" fontId="1" fillId="0" borderId="12" xfId="1" applyNumberFormat="1" applyFont="1" applyBorder="1" applyAlignment="1"/>
    <xf numFmtId="1" fontId="2" fillId="0" borderId="0" xfId="1" applyNumberFormat="1" applyFill="1" applyAlignment="1">
      <alignment vertical="center"/>
    </xf>
    <xf numFmtId="3" fontId="2" fillId="0" borderId="0" xfId="1" applyNumberFormat="1" applyFill="1">
      <alignment vertical="center"/>
    </xf>
    <xf numFmtId="0" fontId="7" fillId="0" borderId="12" xfId="1" applyFont="1" applyBorder="1" applyAlignment="1"/>
    <xf numFmtId="0" fontId="2" fillId="5" borderId="12" xfId="2" applyNumberFormat="1" applyFont="1" applyFill="1" applyBorder="1" applyAlignment="1" applyProtection="1">
      <alignment horizontal="left"/>
    </xf>
    <xf numFmtId="165" fontId="2" fillId="5" borderId="12" xfId="2" applyNumberFormat="1" applyFont="1" applyFill="1" applyBorder="1" applyAlignment="1" applyProtection="1"/>
    <xf numFmtId="0" fontId="2" fillId="5" borderId="12" xfId="1" applyFont="1" applyFill="1" applyBorder="1" applyAlignment="1"/>
    <xf numFmtId="165" fontId="3" fillId="0" borderId="12" xfId="3" applyNumberFormat="1" applyFont="1" applyFill="1" applyBorder="1" applyAlignment="1" applyProtection="1"/>
    <xf numFmtId="0" fontId="2" fillId="0" borderId="0" xfId="1" applyFont="1" applyFill="1">
      <alignment vertical="center"/>
    </xf>
    <xf numFmtId="0" fontId="2" fillId="0" borderId="0" xfId="1">
      <alignment vertical="center"/>
    </xf>
    <xf numFmtId="1" fontId="2" fillId="0" borderId="0" xfId="1" applyNumberFormat="1" applyFill="1">
      <alignment vertical="center"/>
    </xf>
    <xf numFmtId="165" fontId="3" fillId="0" borderId="0" xfId="2" applyNumberFormat="1" applyFont="1" applyFill="1" applyBorder="1" applyAlignment="1" applyProtection="1"/>
    <xf numFmtId="165" fontId="2" fillId="0" borderId="0" xfId="2" applyNumberFormat="1" applyFont="1" applyFill="1" applyBorder="1" applyAlignment="1" applyProtection="1"/>
    <xf numFmtId="0" fontId="0" fillId="0" borderId="12" xfId="0" applyBorder="1"/>
    <xf numFmtId="37" fontId="2" fillId="0" borderId="0" xfId="1" applyNumberFormat="1" applyBorder="1" applyAlignment="1"/>
    <xf numFmtId="0" fontId="2" fillId="0" borderId="0" xfId="1" applyBorder="1">
      <alignment vertical="center"/>
    </xf>
    <xf numFmtId="0" fontId="2" fillId="3" borderId="12" xfId="1" applyFont="1" applyFill="1" applyBorder="1" applyAlignment="1"/>
    <xf numFmtId="0" fontId="2" fillId="3" borderId="12" xfId="2" applyNumberFormat="1" applyFont="1" applyFill="1" applyBorder="1" applyAlignment="1" applyProtection="1">
      <alignment horizontal="left"/>
    </xf>
    <xf numFmtId="165" fontId="2" fillId="3" borderId="12" xfId="2" applyNumberFormat="1" applyFont="1" applyFill="1" applyBorder="1" applyAlignment="1" applyProtection="1"/>
    <xf numFmtId="165" fontId="3" fillId="3" borderId="12" xfId="2" applyNumberFormat="1" applyFont="1" applyFill="1" applyBorder="1" applyAlignment="1" applyProtection="1"/>
    <xf numFmtId="0" fontId="1" fillId="0" borderId="12" xfId="1" applyFont="1" applyBorder="1" applyAlignment="1"/>
    <xf numFmtId="37" fontId="2" fillId="0" borderId="12" xfId="1" applyNumberFormat="1" applyFill="1" applyBorder="1" applyAlignment="1"/>
    <xf numFmtId="0" fontId="2" fillId="6" borderId="12" xfId="1" applyFont="1" applyFill="1" applyBorder="1" applyAlignment="1"/>
    <xf numFmtId="0" fontId="2" fillId="6" borderId="12" xfId="2" applyNumberFormat="1" applyFont="1" applyFill="1" applyBorder="1" applyAlignment="1" applyProtection="1">
      <alignment horizontal="left"/>
    </xf>
    <xf numFmtId="165" fontId="2" fillId="6" borderId="12" xfId="2" applyNumberFormat="1" applyFont="1" applyFill="1" applyBorder="1" applyAlignment="1" applyProtection="1"/>
    <xf numFmtId="4" fontId="0" fillId="0" borderId="0" xfId="0" applyNumberFormat="1"/>
    <xf numFmtId="0" fontId="2" fillId="7" borderId="12" xfId="1" applyFont="1" applyFill="1" applyBorder="1" applyAlignment="1"/>
    <xf numFmtId="0" fontId="2" fillId="7" borderId="12" xfId="2" applyNumberFormat="1" applyFont="1" applyFill="1" applyBorder="1" applyAlignment="1" applyProtection="1">
      <alignment horizontal="left"/>
    </xf>
    <xf numFmtId="165" fontId="2" fillId="7" borderId="12" xfId="2" applyNumberFormat="1" applyFont="1" applyFill="1" applyBorder="1" applyAlignment="1" applyProtection="1"/>
    <xf numFmtId="0" fontId="3" fillId="0" borderId="0" xfId="1" applyFont="1" applyAlignment="1"/>
    <xf numFmtId="0" fontId="3" fillId="0" borderId="0" xfId="1" applyFont="1" applyFill="1" applyAlignment="1"/>
    <xf numFmtId="165" fontId="6" fillId="0" borderId="0" xfId="2" applyNumberFormat="1" applyFont="1" applyFill="1" applyBorder="1" applyAlignment="1" applyProtection="1">
      <alignment horizontal="center"/>
    </xf>
    <xf numFmtId="166" fontId="6" fillId="4" borderId="1" xfId="2" applyNumberFormat="1" applyFont="1" applyFill="1" applyBorder="1" applyAlignment="1" applyProtection="1">
      <alignment horizontal="center" vertical="center"/>
    </xf>
    <xf numFmtId="165" fontId="6" fillId="0" borderId="12" xfId="2" applyNumberFormat="1" applyFont="1" applyFill="1" applyBorder="1" applyAlignment="1" applyProtection="1">
      <alignment horizontal="center"/>
    </xf>
    <xf numFmtId="0" fontId="4" fillId="0" borderId="12" xfId="1" applyFont="1" applyBorder="1" applyAlignment="1"/>
    <xf numFmtId="166" fontId="6" fillId="4" borderId="13" xfId="2" applyNumberFormat="1" applyFont="1" applyFill="1" applyBorder="1" applyAlignment="1" applyProtection="1">
      <alignment horizontal="center" vertical="center"/>
    </xf>
    <xf numFmtId="166" fontId="6" fillId="0" borderId="13" xfId="2" applyNumberFormat="1" applyFont="1" applyFill="1" applyBorder="1" applyAlignment="1" applyProtection="1">
      <alignment horizontal="center"/>
    </xf>
    <xf numFmtId="0" fontId="2" fillId="0" borderId="0" xfId="1" applyFill="1">
      <alignment vertical="center"/>
    </xf>
    <xf numFmtId="0" fontId="2" fillId="0" borderId="12" xfId="1" applyFont="1" applyFill="1" applyBorder="1" applyAlignment="1"/>
    <xf numFmtId="0" fontId="2" fillId="0" borderId="12" xfId="2" applyNumberFormat="1" applyFont="1" applyFill="1" applyBorder="1" applyAlignment="1" applyProtection="1">
      <alignment horizontal="left"/>
    </xf>
    <xf numFmtId="165" fontId="2" fillId="0" borderId="12" xfId="2" applyNumberFormat="1" applyFont="1" applyFill="1" applyBorder="1" applyAlignment="1" applyProtection="1"/>
    <xf numFmtId="165" fontId="3" fillId="0" borderId="12" xfId="2" applyNumberFormat="1" applyFont="1" applyFill="1" applyBorder="1" applyAlignment="1" applyProtection="1"/>
    <xf numFmtId="37" fontId="2" fillId="0" borderId="12" xfId="1" applyNumberFormat="1" applyBorder="1" applyAlignment="1"/>
    <xf numFmtId="165" fontId="3" fillId="4" borderId="12" xfId="3" applyNumberFormat="1" applyFont="1" applyFill="1" applyBorder="1" applyAlignment="1" applyProtection="1"/>
    <xf numFmtId="165" fontId="2" fillId="0" borderId="12" xfId="2" applyNumberFormat="1" applyFont="1" applyBorder="1" applyAlignment="1" applyProtection="1"/>
    <xf numFmtId="3" fontId="5" fillId="0" borderId="12" xfId="1" applyNumberFormat="1" applyFont="1" applyBorder="1" applyAlignment="1">
      <alignment horizontal="left"/>
    </xf>
    <xf numFmtId="0" fontId="2" fillId="0" borderId="12" xfId="1" applyBorder="1">
      <alignment vertical="center"/>
    </xf>
    <xf numFmtId="3" fontId="2" fillId="0" borderId="12" xfId="1" applyNumberFormat="1" applyFont="1" applyFill="1" applyBorder="1" applyAlignment="1"/>
    <xf numFmtId="37" fontId="2" fillId="0" borderId="12" xfId="1" applyNumberFormat="1" applyBorder="1">
      <alignment vertical="center"/>
    </xf>
    <xf numFmtId="165" fontId="5" fillId="0" borderId="12" xfId="2" applyNumberFormat="1" applyFont="1" applyBorder="1">
      <protection locked="0"/>
    </xf>
    <xf numFmtId="3" fontId="5" fillId="0" borderId="12" xfId="1" applyNumberFormat="1" applyFont="1" applyBorder="1" applyAlignment="1">
      <alignment horizontal="center"/>
    </xf>
    <xf numFmtId="0" fontId="0" fillId="0" borderId="12" xfId="1" applyFont="1" applyBorder="1" applyAlignment="1"/>
    <xf numFmtId="165" fontId="2" fillId="0" borderId="0" xfId="2" applyNumberFormat="1" applyFont="1" applyBorder="1" applyAlignment="1" applyProtection="1"/>
    <xf numFmtId="165" fontId="2" fillId="0" borderId="12" xfId="1" applyNumberFormat="1" applyFont="1" applyFill="1" applyBorder="1" applyAlignment="1"/>
    <xf numFmtId="3" fontId="1" fillId="0" borderId="12" xfId="1" applyNumberFormat="1" applyFont="1" applyBorder="1" applyAlignment="1"/>
    <xf numFmtId="1" fontId="2" fillId="0" borderId="0" xfId="1" applyNumberFormat="1" applyFill="1" applyAlignment="1">
      <alignment vertical="center"/>
    </xf>
    <xf numFmtId="3" fontId="2" fillId="0" borderId="0" xfId="1" applyNumberFormat="1" applyFill="1">
      <alignment vertical="center"/>
    </xf>
    <xf numFmtId="0" fontId="2" fillId="5" borderId="12" xfId="2" applyNumberFormat="1" applyFont="1" applyFill="1" applyBorder="1" applyAlignment="1" applyProtection="1">
      <alignment horizontal="left"/>
    </xf>
    <xf numFmtId="165" fontId="2" fillId="5" borderId="12" xfId="2" applyNumberFormat="1" applyFont="1" applyFill="1" applyBorder="1" applyAlignment="1" applyProtection="1"/>
    <xf numFmtId="0" fontId="2" fillId="5" borderId="12" xfId="1" applyFont="1" applyFill="1" applyBorder="1" applyAlignment="1"/>
    <xf numFmtId="165" fontId="3" fillId="0" borderId="12" xfId="3" applyNumberFormat="1" applyFont="1" applyFill="1" applyBorder="1" applyAlignment="1" applyProtection="1"/>
    <xf numFmtId="0" fontId="2" fillId="0" borderId="0" xfId="1" applyFont="1" applyFill="1">
      <alignment vertical="center"/>
    </xf>
    <xf numFmtId="0" fontId="2" fillId="0" borderId="0" xfId="1">
      <alignment vertical="center"/>
    </xf>
    <xf numFmtId="1" fontId="2" fillId="0" borderId="0" xfId="1" applyNumberFormat="1" applyFill="1">
      <alignment vertical="center"/>
    </xf>
    <xf numFmtId="165" fontId="3" fillId="0" borderId="0" xfId="2" applyNumberFormat="1" applyFont="1" applyFill="1" applyBorder="1" applyAlignment="1" applyProtection="1"/>
    <xf numFmtId="165" fontId="2" fillId="0" borderId="0" xfId="2" applyNumberFormat="1" applyFont="1" applyFill="1" applyBorder="1" applyAlignment="1" applyProtection="1"/>
    <xf numFmtId="0" fontId="0" fillId="0" borderId="12" xfId="0" applyBorder="1"/>
    <xf numFmtId="0" fontId="0" fillId="0" borderId="0" xfId="1" applyFont="1" applyBorder="1" applyAlignment="1"/>
    <xf numFmtId="37" fontId="2" fillId="0" borderId="0" xfId="1" applyNumberFormat="1" applyBorder="1" applyAlignment="1"/>
    <xf numFmtId="0" fontId="1" fillId="0" borderId="12" xfId="1" applyFont="1" applyBorder="1" applyAlignment="1"/>
    <xf numFmtId="0" fontId="2" fillId="6" borderId="12" xfId="1" applyFont="1" applyFill="1" applyBorder="1" applyAlignment="1"/>
    <xf numFmtId="0" fontId="2" fillId="6" borderId="12" xfId="2" applyNumberFormat="1" applyFont="1" applyFill="1" applyBorder="1" applyAlignment="1" applyProtection="1">
      <alignment horizontal="left"/>
    </xf>
    <xf numFmtId="165" fontId="2" fillId="6" borderId="12" xfId="2" applyNumberFormat="1" applyFont="1" applyFill="1" applyBorder="1" applyAlignment="1" applyProtection="1"/>
    <xf numFmtId="0" fontId="7" fillId="0" borderId="0" xfId="1" applyFont="1" applyBorder="1" applyAlignment="1"/>
    <xf numFmtId="0" fontId="2" fillId="7" borderId="12" xfId="1" applyFont="1" applyFill="1" applyBorder="1" applyAlignment="1"/>
    <xf numFmtId="0" fontId="2" fillId="7" borderId="12" xfId="2" applyNumberFormat="1" applyFont="1" applyFill="1" applyBorder="1" applyAlignment="1" applyProtection="1">
      <alignment horizontal="left"/>
    </xf>
    <xf numFmtId="165" fontId="2" fillId="7" borderId="12" xfId="2" applyNumberFormat="1" applyFont="1" applyFill="1" applyBorder="1" applyAlignment="1" applyProtection="1"/>
    <xf numFmtId="0" fontId="3" fillId="0" borderId="0" xfId="1" applyFont="1" applyAlignment="1"/>
    <xf numFmtId="0" fontId="3" fillId="0" borderId="0" xfId="1" applyFont="1" applyFill="1" applyAlignment="1"/>
    <xf numFmtId="165" fontId="6" fillId="0" borderId="0" xfId="2" applyNumberFormat="1" applyFont="1" applyFill="1" applyBorder="1" applyAlignment="1" applyProtection="1">
      <alignment horizontal="center"/>
    </xf>
    <xf numFmtId="166" fontId="6" fillId="4" borderId="1" xfId="2" applyNumberFormat="1" applyFont="1" applyFill="1" applyBorder="1" applyAlignment="1" applyProtection="1">
      <alignment horizontal="center" vertical="center"/>
    </xf>
    <xf numFmtId="165" fontId="6" fillId="0" borderId="12" xfId="2" applyNumberFormat="1" applyFont="1" applyFill="1" applyBorder="1" applyAlignment="1" applyProtection="1">
      <alignment horizontal="center"/>
    </xf>
    <xf numFmtId="0" fontId="4" fillId="0" borderId="12" xfId="1" applyFont="1" applyBorder="1" applyAlignment="1"/>
    <xf numFmtId="166" fontId="6" fillId="4" borderId="13" xfId="2" applyNumberFormat="1" applyFont="1" applyFill="1" applyBorder="1" applyAlignment="1" applyProtection="1">
      <alignment horizontal="center" vertical="center"/>
    </xf>
    <xf numFmtId="166" fontId="6" fillId="0" borderId="13" xfId="2" applyNumberFormat="1" applyFont="1" applyFill="1" applyBorder="1" applyAlignment="1" applyProtection="1">
      <alignment horizontal="center"/>
    </xf>
    <xf numFmtId="0" fontId="2" fillId="0" borderId="0" xfId="1" applyFill="1">
      <alignment vertical="center"/>
    </xf>
    <xf numFmtId="0" fontId="2" fillId="0" borderId="12" xfId="1" applyFont="1" applyFill="1" applyBorder="1" applyAlignment="1"/>
    <xf numFmtId="0" fontId="2" fillId="0" borderId="12" xfId="2" applyNumberFormat="1" applyFont="1" applyFill="1" applyBorder="1" applyAlignment="1" applyProtection="1">
      <alignment horizontal="left"/>
    </xf>
    <xf numFmtId="165" fontId="2" fillId="0" borderId="12" xfId="2" applyNumberFormat="1" applyFont="1" applyFill="1" applyBorder="1" applyAlignment="1" applyProtection="1"/>
    <xf numFmtId="165" fontId="3" fillId="0" borderId="12" xfId="2" applyNumberFormat="1" applyFont="1" applyFill="1" applyBorder="1" applyAlignment="1" applyProtection="1"/>
    <xf numFmtId="37" fontId="2" fillId="0" borderId="12" xfId="1" applyNumberFormat="1" applyBorder="1" applyAlignment="1"/>
    <xf numFmtId="165" fontId="3" fillId="4" borderId="12" xfId="3" applyNumberFormat="1" applyFont="1" applyFill="1" applyBorder="1" applyAlignment="1" applyProtection="1"/>
    <xf numFmtId="165" fontId="2" fillId="0" borderId="12" xfId="2" applyNumberFormat="1" applyFont="1" applyBorder="1" applyAlignment="1" applyProtection="1"/>
    <xf numFmtId="3" fontId="5" fillId="0" borderId="12" xfId="1" applyNumberFormat="1" applyFont="1" applyBorder="1" applyAlignment="1">
      <alignment horizontal="left"/>
    </xf>
    <xf numFmtId="0" fontId="2" fillId="0" borderId="12" xfId="1" applyBorder="1">
      <alignment vertical="center"/>
    </xf>
    <xf numFmtId="3" fontId="2" fillId="0" borderId="12" xfId="1" applyNumberFormat="1" applyFont="1" applyFill="1" applyBorder="1" applyAlignment="1"/>
    <xf numFmtId="37" fontId="2" fillId="0" borderId="12" xfId="1" applyNumberFormat="1" applyBorder="1">
      <alignment vertical="center"/>
    </xf>
    <xf numFmtId="165" fontId="5" fillId="0" borderId="12" xfId="2" applyNumberFormat="1" applyFont="1" applyBorder="1">
      <protection locked="0"/>
    </xf>
    <xf numFmtId="3" fontId="5" fillId="0" borderId="12" xfId="1" applyNumberFormat="1" applyFont="1" applyBorder="1" applyAlignment="1">
      <alignment horizontal="center"/>
    </xf>
    <xf numFmtId="0" fontId="0" fillId="0" borderId="12" xfId="1" applyFont="1" applyBorder="1" applyAlignment="1"/>
    <xf numFmtId="165" fontId="2" fillId="0" borderId="0" xfId="2" applyNumberFormat="1" applyFont="1" applyBorder="1" applyAlignment="1" applyProtection="1"/>
    <xf numFmtId="165" fontId="2" fillId="0" borderId="12" xfId="1" applyNumberFormat="1" applyFont="1" applyFill="1" applyBorder="1" applyAlignment="1"/>
    <xf numFmtId="3" fontId="1" fillId="0" borderId="12" xfId="1" applyNumberFormat="1" applyFont="1" applyBorder="1" applyAlignment="1"/>
    <xf numFmtId="1" fontId="2" fillId="0" borderId="0" xfId="1" applyNumberFormat="1" applyFill="1" applyAlignment="1">
      <alignment vertical="center"/>
    </xf>
    <xf numFmtId="3" fontId="2" fillId="0" borderId="0" xfId="1" applyNumberFormat="1" applyFill="1">
      <alignment vertical="center"/>
    </xf>
    <xf numFmtId="0" fontId="7" fillId="0" borderId="12" xfId="1" applyFont="1" applyBorder="1" applyAlignment="1"/>
    <xf numFmtId="0" fontId="2" fillId="5" borderId="12" xfId="2" applyNumberFormat="1" applyFont="1" applyFill="1" applyBorder="1" applyAlignment="1" applyProtection="1">
      <alignment horizontal="left"/>
    </xf>
    <xf numFmtId="165" fontId="2" fillId="5" borderId="12" xfId="2" applyNumberFormat="1" applyFont="1" applyFill="1" applyBorder="1" applyAlignment="1" applyProtection="1"/>
    <xf numFmtId="0" fontId="2" fillId="5" borderId="12" xfId="1" applyFont="1" applyFill="1" applyBorder="1" applyAlignment="1"/>
    <xf numFmtId="165" fontId="3" fillId="0" borderId="12" xfId="3" applyNumberFormat="1" applyFont="1" applyFill="1" applyBorder="1" applyAlignment="1" applyProtection="1"/>
    <xf numFmtId="0" fontId="2" fillId="0" borderId="0" xfId="1" applyFont="1" applyFill="1">
      <alignment vertical="center"/>
    </xf>
    <xf numFmtId="0" fontId="2" fillId="0" borderId="0" xfId="1">
      <alignment vertical="center"/>
    </xf>
    <xf numFmtId="1" fontId="2" fillId="0" borderId="0" xfId="1" applyNumberFormat="1" applyFill="1">
      <alignment vertical="center"/>
    </xf>
    <xf numFmtId="165" fontId="3" fillId="0" borderId="0" xfId="2" applyNumberFormat="1" applyFont="1" applyFill="1" applyBorder="1" applyAlignment="1" applyProtection="1"/>
    <xf numFmtId="165" fontId="2" fillId="0" borderId="0" xfId="2" applyNumberFormat="1" applyFont="1" applyFill="1" applyBorder="1" applyAlignment="1" applyProtection="1"/>
    <xf numFmtId="0" fontId="0" fillId="0" borderId="12" xfId="0" applyBorder="1"/>
    <xf numFmtId="37" fontId="2" fillId="0" borderId="0" xfId="1" applyNumberFormat="1" applyBorder="1" applyAlignment="1"/>
    <xf numFmtId="0" fontId="1" fillId="0" borderId="12" xfId="1" applyFont="1" applyBorder="1" applyAlignment="1"/>
    <xf numFmtId="0" fontId="2" fillId="6" borderId="12" xfId="1" applyFont="1" applyFill="1" applyBorder="1" applyAlignment="1"/>
    <xf numFmtId="0" fontId="2" fillId="6" borderId="12" xfId="2" applyNumberFormat="1" applyFont="1" applyFill="1" applyBorder="1" applyAlignment="1" applyProtection="1">
      <alignment horizontal="left"/>
    </xf>
    <xf numFmtId="165" fontId="2" fillId="6" borderId="12" xfId="2" applyNumberFormat="1" applyFont="1" applyFill="1" applyBorder="1" applyAlignment="1" applyProtection="1"/>
    <xf numFmtId="165" fontId="3" fillId="0" borderId="0" xfId="3" applyNumberFormat="1" applyFont="1" applyFill="1" applyBorder="1" applyAlignment="1" applyProtection="1"/>
    <xf numFmtId="0" fontId="2" fillId="8" borderId="12" xfId="1" applyFont="1" applyFill="1" applyBorder="1" applyAlignment="1"/>
    <xf numFmtId="0" fontId="2" fillId="8" borderId="12" xfId="2" applyNumberFormat="1" applyFont="1" applyFill="1" applyBorder="1" applyAlignment="1" applyProtection="1">
      <alignment horizontal="left"/>
    </xf>
    <xf numFmtId="165" fontId="2" fillId="8" borderId="12" xfId="2" applyNumberFormat="1" applyFont="1" applyFill="1" applyBorder="1" applyAlignment="1" applyProtection="1"/>
    <xf numFmtId="165" fontId="3" fillId="8" borderId="12" xfId="2" applyNumberFormat="1" applyFont="1" applyFill="1" applyBorder="1" applyAlignment="1" applyProtection="1"/>
    <xf numFmtId="37" fontId="2" fillId="8" borderId="12" xfId="1" applyNumberFormat="1" applyFill="1" applyBorder="1" applyAlignment="1"/>
    <xf numFmtId="0" fontId="2" fillId="9" borderId="12" xfId="1" applyFont="1" applyFill="1" applyBorder="1" applyAlignment="1"/>
    <xf numFmtId="0" fontId="2" fillId="9" borderId="12" xfId="2" applyNumberFormat="1" applyFont="1" applyFill="1" applyBorder="1" applyAlignment="1" applyProtection="1">
      <alignment horizontal="left"/>
    </xf>
    <xf numFmtId="165" fontId="2" fillId="9" borderId="12" xfId="2" applyNumberFormat="1" applyFont="1" applyFill="1" applyBorder="1" applyAlignment="1" applyProtection="1"/>
    <xf numFmtId="165" fontId="3" fillId="9" borderId="12" xfId="2" applyNumberFormat="1" applyFont="1" applyFill="1" applyBorder="1" applyAlignment="1" applyProtection="1"/>
    <xf numFmtId="37" fontId="2" fillId="9" borderId="12" xfId="1" applyNumberFormat="1" applyFill="1" applyBorder="1" applyAlignment="1"/>
    <xf numFmtId="0" fontId="1" fillId="0" borderId="0" xfId="1" applyFont="1" applyBorder="1" applyAlignment="1"/>
    <xf numFmtId="0" fontId="2" fillId="10" borderId="12" xfId="1" applyFont="1" applyFill="1" applyBorder="1" applyAlignment="1"/>
    <xf numFmtId="0" fontId="2" fillId="10" borderId="12" xfId="2" applyNumberFormat="1" applyFont="1" applyFill="1" applyBorder="1" applyAlignment="1" applyProtection="1">
      <alignment horizontal="left"/>
    </xf>
    <xf numFmtId="165" fontId="2" fillId="10" borderId="12" xfId="2" applyNumberFormat="1" applyFont="1" applyFill="1" applyBorder="1" applyAlignment="1" applyProtection="1"/>
    <xf numFmtId="165" fontId="3" fillId="10" borderId="12" xfId="2" applyNumberFormat="1" applyFont="1" applyFill="1" applyBorder="1" applyAlignment="1" applyProtection="1"/>
    <xf numFmtId="0" fontId="2" fillId="11" borderId="12" xfId="1" applyFont="1" applyFill="1" applyBorder="1" applyAlignment="1"/>
    <xf numFmtId="0" fontId="2" fillId="11" borderId="12" xfId="2" applyNumberFormat="1" applyFont="1" applyFill="1" applyBorder="1" applyAlignment="1" applyProtection="1">
      <alignment horizontal="left"/>
    </xf>
    <xf numFmtId="165" fontId="2" fillId="11" borderId="12" xfId="2" applyNumberFormat="1" applyFont="1" applyFill="1" applyBorder="1" applyAlignment="1" applyProtection="1"/>
    <xf numFmtId="165" fontId="3" fillId="11" borderId="12" xfId="2" applyNumberFormat="1" applyFont="1" applyFill="1" applyBorder="1" applyAlignment="1" applyProtection="1"/>
    <xf numFmtId="0" fontId="2" fillId="12" borderId="12" xfId="1" applyFont="1" applyFill="1" applyBorder="1" applyAlignment="1"/>
    <xf numFmtId="0" fontId="2" fillId="12" borderId="12" xfId="2" applyNumberFormat="1" applyFont="1" applyFill="1" applyBorder="1" applyAlignment="1" applyProtection="1">
      <alignment horizontal="left"/>
    </xf>
    <xf numFmtId="165" fontId="2" fillId="12" borderId="12" xfId="2" applyNumberFormat="1" applyFont="1" applyFill="1" applyBorder="1" applyAlignment="1" applyProtection="1"/>
    <xf numFmtId="165" fontId="3" fillId="12" borderId="12" xfId="2" applyNumberFormat="1" applyFont="1" applyFill="1" applyBorder="1" applyAlignment="1" applyProtection="1"/>
    <xf numFmtId="0" fontId="2" fillId="13" borderId="12" xfId="1" applyFont="1" applyFill="1" applyBorder="1" applyAlignment="1"/>
    <xf numFmtId="0" fontId="2" fillId="13" borderId="12" xfId="2" applyNumberFormat="1" applyFont="1" applyFill="1" applyBorder="1" applyAlignment="1" applyProtection="1">
      <alignment horizontal="left"/>
    </xf>
    <xf numFmtId="165" fontId="2" fillId="13" borderId="12" xfId="2" applyNumberFormat="1" applyFont="1" applyFill="1" applyBorder="1" applyAlignment="1" applyProtection="1"/>
    <xf numFmtId="165" fontId="3" fillId="13" borderId="12" xfId="2" applyNumberFormat="1" applyFont="1" applyFill="1" applyBorder="1" applyAlignment="1" applyProtection="1"/>
    <xf numFmtId="0" fontId="2" fillId="14" borderId="12" xfId="2" applyNumberFormat="1" applyFont="1" applyFill="1" applyBorder="1" applyAlignment="1" applyProtection="1">
      <alignment horizontal="left"/>
    </xf>
    <xf numFmtId="165" fontId="2" fillId="14" borderId="12" xfId="2" applyNumberFormat="1" applyFont="1" applyFill="1" applyBorder="1" applyAlignment="1" applyProtection="1"/>
    <xf numFmtId="0" fontId="2" fillId="14" borderId="12" xfId="1" applyFont="1" applyFill="1" applyBorder="1" applyAlignment="1"/>
    <xf numFmtId="165" fontId="3" fillId="14" borderId="12" xfId="2" applyNumberFormat="1" applyFont="1" applyFill="1" applyBorder="1" applyAlignment="1" applyProtection="1"/>
    <xf numFmtId="37" fontId="2" fillId="0" borderId="0" xfId="1" applyNumberFormat="1" applyBorder="1">
      <alignment vertical="center"/>
    </xf>
    <xf numFmtId="0" fontId="2" fillId="15" borderId="12" xfId="1" applyFont="1" applyFill="1" applyBorder="1" applyAlignment="1"/>
    <xf numFmtId="0" fontId="2" fillId="15" borderId="12" xfId="2" applyNumberFormat="1" applyFont="1" applyFill="1" applyBorder="1" applyAlignment="1" applyProtection="1">
      <alignment horizontal="left"/>
    </xf>
    <xf numFmtId="165" fontId="2" fillId="15" borderId="12" xfId="2" applyNumberFormat="1" applyFont="1" applyFill="1" applyBorder="1" applyAlignment="1" applyProtection="1"/>
    <xf numFmtId="165" fontId="3" fillId="15" borderId="12" xfId="2" applyNumberFormat="1" applyFont="1" applyFill="1" applyBorder="1" applyAlignment="1" applyProtection="1"/>
    <xf numFmtId="0" fontId="2" fillId="16" borderId="12" xfId="1" applyFont="1" applyFill="1" applyBorder="1" applyAlignment="1"/>
    <xf numFmtId="0" fontId="2" fillId="16" borderId="12" xfId="2" applyNumberFormat="1" applyFont="1" applyFill="1" applyBorder="1" applyAlignment="1" applyProtection="1">
      <alignment horizontal="left"/>
    </xf>
    <xf numFmtId="165" fontId="2" fillId="16" borderId="12" xfId="2" applyNumberFormat="1" applyFont="1" applyFill="1" applyBorder="1" applyAlignment="1" applyProtection="1"/>
    <xf numFmtId="165" fontId="3" fillId="16" borderId="12" xfId="2" applyNumberFormat="1" applyFont="1" applyFill="1" applyBorder="1" applyAlignment="1" applyProtection="1"/>
    <xf numFmtId="37" fontId="2" fillId="16" borderId="12" xfId="1" applyNumberFormat="1" applyFill="1" applyBorder="1" applyAlignment="1"/>
    <xf numFmtId="0" fontId="2" fillId="17" borderId="12" xfId="1" applyFont="1" applyFill="1" applyBorder="1" applyAlignment="1"/>
    <xf numFmtId="0" fontId="2" fillId="17" borderId="12" xfId="2" applyNumberFormat="1" applyFont="1" applyFill="1" applyBorder="1" applyAlignment="1" applyProtection="1">
      <alignment horizontal="left"/>
    </xf>
    <xf numFmtId="165" fontId="2" fillId="17" borderId="12" xfId="2" applyNumberFormat="1" applyFont="1" applyFill="1" applyBorder="1" applyAlignment="1" applyProtection="1"/>
    <xf numFmtId="166" fontId="6" fillId="0" borderId="4" xfId="2" applyNumberFormat="1" applyFont="1" applyFill="1" applyBorder="1" applyAlignment="1" applyProtection="1">
      <alignment horizontal="center" vertical="center"/>
    </xf>
    <xf numFmtId="0" fontId="0" fillId="0" borderId="13" xfId="0" applyBorder="1"/>
    <xf numFmtId="0" fontId="4" fillId="0" borderId="5" xfId="1" applyFont="1" applyBorder="1" applyAlignment="1">
      <alignment horizontal="center"/>
    </xf>
    <xf numFmtId="0" fontId="0" fillId="0" borderId="11" xfId="0" applyBorder="1"/>
    <xf numFmtId="0" fontId="0" fillId="0" borderId="6" xfId="0" applyBorder="1"/>
    <xf numFmtId="166" fontId="6" fillId="0" borderId="5" xfId="2" applyNumberFormat="1" applyFont="1" applyFill="1" applyBorder="1" applyAlignment="1" applyProtection="1">
      <alignment horizontal="center"/>
    </xf>
    <xf numFmtId="164" fontId="4" fillId="2" borderId="1" xfId="1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1" applyFont="1" applyFill="1" applyBorder="1" applyAlignment="1">
      <alignment horizontal="center" vertical="center"/>
    </xf>
    <xf numFmtId="0" fontId="0" fillId="0" borderId="10" xfId="0" applyBorder="1"/>
    <xf numFmtId="165" fontId="6" fillId="0" borderId="4" xfId="2" applyNumberFormat="1" applyFont="1" applyFill="1" applyBorder="1" applyAlignment="1" applyProtection="1">
      <alignment horizontal="center" vertical="center"/>
    </xf>
    <xf numFmtId="165" fontId="6" fillId="0" borderId="5" xfId="2" applyNumberFormat="1" applyFont="1" applyFill="1" applyBorder="1" applyAlignment="1" applyProtection="1">
      <alignment horizontal="center"/>
    </xf>
    <xf numFmtId="0" fontId="6" fillId="3" borderId="7" xfId="2" applyNumberFormat="1" applyFont="1" applyFill="1" applyBorder="1" applyAlignment="1" applyProtection="1">
      <alignment horizontal="center" vertical="center"/>
    </xf>
    <xf numFmtId="0" fontId="0" fillId="0" borderId="8" xfId="0" applyBorder="1"/>
    <xf numFmtId="0" fontId="0" fillId="0" borderId="9" xfId="0" applyBorder="1"/>
    <xf numFmtId="165" fontId="6" fillId="0" borderId="7" xfId="2" applyNumberFormat="1" applyFont="1" applyFill="1" applyBorder="1" applyAlignment="1" applyProtection="1">
      <alignment horizontal="center"/>
    </xf>
    <xf numFmtId="166" fontId="6" fillId="0" borderId="13" xfId="2" applyNumberFormat="1" applyFont="1" applyFill="1" applyBorder="1" applyAlignment="1" applyProtection="1">
      <alignment horizontal="center" vertical="center"/>
    </xf>
    <xf numFmtId="0" fontId="4" fillId="0" borderId="11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166" fontId="6" fillId="0" borderId="11" xfId="2" applyNumberFormat="1" applyFont="1" applyFill="1" applyBorder="1" applyAlignment="1" applyProtection="1">
      <alignment horizontal="center"/>
    </xf>
    <xf numFmtId="166" fontId="6" fillId="0" borderId="6" xfId="2" applyNumberFormat="1" applyFont="1" applyFill="1" applyBorder="1" applyAlignment="1" applyProtection="1">
      <alignment horizontal="center"/>
    </xf>
    <xf numFmtId="164" fontId="4" fillId="2" borderId="2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165" fontId="6" fillId="0" borderId="10" xfId="2" applyNumberFormat="1" applyFont="1" applyFill="1" applyBorder="1" applyAlignment="1" applyProtection="1">
      <alignment horizontal="center" vertical="center"/>
    </xf>
    <xf numFmtId="165" fontId="6" fillId="0" borderId="13" xfId="2" applyNumberFormat="1" applyFont="1" applyFill="1" applyBorder="1" applyAlignment="1" applyProtection="1">
      <alignment horizontal="center" vertical="center"/>
    </xf>
    <xf numFmtId="165" fontId="6" fillId="0" borderId="6" xfId="2" applyNumberFormat="1" applyFont="1" applyFill="1" applyBorder="1" applyAlignment="1" applyProtection="1">
      <alignment horizontal="center"/>
    </xf>
    <xf numFmtId="0" fontId="6" fillId="3" borderId="8" xfId="2" applyNumberFormat="1" applyFont="1" applyFill="1" applyBorder="1" applyAlignment="1" applyProtection="1">
      <alignment horizontal="center" vertical="center"/>
    </xf>
    <xf numFmtId="0" fontId="6" fillId="3" borderId="9" xfId="2" applyNumberFormat="1" applyFont="1" applyFill="1" applyBorder="1" applyAlignment="1" applyProtection="1">
      <alignment horizontal="center" vertical="center"/>
    </xf>
    <xf numFmtId="165" fontId="6" fillId="0" borderId="8" xfId="2" applyNumberFormat="1" applyFont="1" applyFill="1" applyBorder="1" applyAlignment="1" applyProtection="1">
      <alignment horizontal="center"/>
    </xf>
    <xf numFmtId="165" fontId="6" fillId="0" borderId="9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/>
    <xf numFmtId="0" fontId="2" fillId="0" borderId="0" xfId="2" applyNumberFormat="1" applyFont="1" applyFill="1" applyBorder="1" applyAlignment="1" applyProtection="1">
      <alignment horizontal="left"/>
    </xf>
    <xf numFmtId="165" fontId="2" fillId="0" borderId="0" xfId="1" applyNumberFormat="1" applyFont="1" applyFill="1" applyBorder="1" applyAlignment="1"/>
    <xf numFmtId="37" fontId="6" fillId="0" borderId="12" xfId="1" applyNumberFormat="1" applyFont="1" applyBorder="1" applyAlignment="1"/>
    <xf numFmtId="37" fontId="6" fillId="0" borderId="0" xfId="1" applyNumberFormat="1" applyFont="1" applyBorder="1" applyAlignment="1"/>
    <xf numFmtId="3" fontId="1" fillId="0" borderId="0" xfId="1" applyNumberFormat="1" applyFont="1" applyBorder="1" applyAlignment="1"/>
  </cellXfs>
  <cellStyles count="4">
    <cellStyle name="Comma 2" xfId="2" xr:uid="{00000000-0005-0000-0000-000000000000}"/>
    <cellStyle name="Comma 4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mruColors>
      <color rgb="FFB5C3FD"/>
      <color rgb="FFFBFBA3"/>
      <color rgb="FFE9B5C5"/>
      <color rgb="FF8590FB"/>
      <color rgb="FFB49FFF"/>
      <color rgb="FFDF91A9"/>
      <color rgb="FFD797FB"/>
      <color rgb="FF8994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6"/>
  <sheetViews>
    <sheetView topLeftCell="A20" workbookViewId="0">
      <selection activeCell="I30" sqref="I30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1.54296875" bestFit="1" customWidth="1"/>
    <col min="7" max="7" width="5.7265625" bestFit="1" customWidth="1"/>
    <col min="8" max="8" width="10.81640625" bestFit="1" customWidth="1"/>
    <col min="9" max="9" width="12.26953125" bestFit="1" customWidth="1"/>
    <col min="10" max="10" width="7" bestFit="1" customWidth="1"/>
    <col min="11" max="11" width="11.54296875" bestFit="1" customWidth="1"/>
    <col min="12" max="12" width="7.453125" bestFit="1" customWidth="1"/>
    <col min="13" max="13" width="9.453125" bestFit="1" customWidth="1"/>
    <col min="14" max="14" width="10.54296875" bestFit="1" customWidth="1"/>
    <col min="15" max="15" width="10" bestFit="1" customWidth="1"/>
    <col min="16" max="16" width="9.54296875" bestFit="1" customWidth="1"/>
    <col min="17" max="17" width="39.81640625" bestFit="1" customWidth="1"/>
    <col min="18" max="18" width="27.26953125" bestFit="1" customWidth="1"/>
    <col min="19" max="19" width="14" bestFit="1" customWidth="1"/>
  </cols>
  <sheetData>
    <row r="1" spans="1:19" x14ac:dyDescent="0.35">
      <c r="A1" s="1"/>
      <c r="B1" s="1"/>
      <c r="C1" s="2"/>
      <c r="D1" s="1"/>
      <c r="E1" s="1"/>
      <c r="F1" s="198">
        <v>44835</v>
      </c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x14ac:dyDescent="0.35">
      <c r="A2" s="1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196"/>
      <c r="I2" s="3"/>
      <c r="J2" s="205" t="s">
        <v>6</v>
      </c>
      <c r="K2" s="206"/>
      <c r="L2" s="206"/>
      <c r="M2" s="206"/>
      <c r="N2" s="206"/>
      <c r="O2" s="206"/>
      <c r="P2" s="207"/>
      <c r="Q2" s="208" t="s">
        <v>7</v>
      </c>
      <c r="R2" s="206"/>
      <c r="S2" s="207"/>
    </row>
    <row r="3" spans="1:19" x14ac:dyDescent="0.35">
      <c r="A3" s="1"/>
      <c r="B3" s="202"/>
      <c r="C3" s="202"/>
      <c r="D3" s="202"/>
      <c r="E3" s="202"/>
      <c r="F3" s="202"/>
      <c r="G3" s="192">
        <v>44835</v>
      </c>
      <c r="H3" s="192">
        <v>44837</v>
      </c>
      <c r="I3" s="4" t="s">
        <v>8</v>
      </c>
      <c r="J3" s="194" t="s">
        <v>9</v>
      </c>
      <c r="K3" s="195"/>
      <c r="L3" s="195"/>
      <c r="M3" s="196"/>
      <c r="N3" s="197" t="s">
        <v>10</v>
      </c>
      <c r="O3" s="195"/>
      <c r="P3" s="196"/>
      <c r="Q3" s="5" t="s">
        <v>11</v>
      </c>
      <c r="R3" s="5" t="s">
        <v>12</v>
      </c>
      <c r="S3" s="6" t="s">
        <v>13</v>
      </c>
    </row>
    <row r="4" spans="1:19" x14ac:dyDescent="0.35">
      <c r="A4" s="1"/>
      <c r="B4" s="193"/>
      <c r="C4" s="193"/>
      <c r="D4" s="193"/>
      <c r="E4" s="193"/>
      <c r="F4" s="193"/>
      <c r="G4" s="193"/>
      <c r="H4" s="193"/>
      <c r="I4" s="7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8" t="s">
        <v>20</v>
      </c>
      <c r="P4" s="8" t="s">
        <v>21</v>
      </c>
      <c r="Q4" s="5"/>
      <c r="R4" s="5"/>
      <c r="S4" s="6"/>
    </row>
    <row r="5" spans="1:19" x14ac:dyDescent="0.35">
      <c r="A5" s="9"/>
      <c r="B5" s="10">
        <v>19</v>
      </c>
      <c r="C5" s="11" t="s">
        <v>22</v>
      </c>
      <c r="D5" s="12" t="s">
        <v>23</v>
      </c>
      <c r="E5" s="10" t="s">
        <v>24</v>
      </c>
      <c r="F5" s="13">
        <v>18490240</v>
      </c>
      <c r="G5" s="10"/>
      <c r="H5" s="14">
        <v>18490200</v>
      </c>
      <c r="I5" s="15">
        <v>-40</v>
      </c>
      <c r="J5" s="12"/>
      <c r="K5" s="12"/>
      <c r="L5" s="20"/>
      <c r="M5" s="16"/>
      <c r="N5" s="16"/>
      <c r="O5" s="12"/>
      <c r="P5" s="12"/>
      <c r="Q5" s="16"/>
      <c r="R5" s="16"/>
      <c r="S5" s="17" t="s">
        <v>24</v>
      </c>
    </row>
    <row r="6" spans="1:19" x14ac:dyDescent="0.35">
      <c r="A6" s="9"/>
      <c r="B6" s="10">
        <v>8</v>
      </c>
      <c r="C6" s="11" t="s">
        <v>25</v>
      </c>
      <c r="D6" s="12" t="s">
        <v>26</v>
      </c>
      <c r="E6" s="10" t="s">
        <v>24</v>
      </c>
      <c r="F6" s="13">
        <v>23004300</v>
      </c>
      <c r="G6" s="10"/>
      <c r="H6" s="14">
        <v>22332000</v>
      </c>
      <c r="I6" s="15">
        <v>-672300</v>
      </c>
      <c r="J6" s="12"/>
      <c r="K6" s="12">
        <v>672300</v>
      </c>
      <c r="L6" s="18"/>
      <c r="M6" s="16"/>
      <c r="N6" s="16"/>
      <c r="O6" s="12"/>
      <c r="P6" s="12"/>
      <c r="Q6" s="16"/>
      <c r="R6" s="16"/>
      <c r="S6" s="17" t="s">
        <v>24</v>
      </c>
    </row>
    <row r="7" spans="1:19" x14ac:dyDescent="0.35">
      <c r="A7" s="9"/>
      <c r="B7" s="10">
        <v>8</v>
      </c>
      <c r="C7" s="11" t="s">
        <v>27</v>
      </c>
      <c r="D7" s="12" t="s">
        <v>28</v>
      </c>
      <c r="E7" s="10" t="s">
        <v>24</v>
      </c>
      <c r="F7" s="13">
        <v>16534300</v>
      </c>
      <c r="G7" s="10"/>
      <c r="H7" s="14">
        <v>16534300</v>
      </c>
      <c r="I7" s="15">
        <v>0</v>
      </c>
      <c r="J7" s="12"/>
      <c r="K7" s="12"/>
      <c r="L7" s="18"/>
      <c r="M7" s="16"/>
      <c r="N7" s="16"/>
      <c r="O7" s="12"/>
      <c r="P7" s="12"/>
      <c r="Q7" s="16"/>
      <c r="R7" s="16"/>
      <c r="S7" s="17" t="s">
        <v>24</v>
      </c>
    </row>
    <row r="8" spans="1:19" x14ac:dyDescent="0.35">
      <c r="A8" s="9"/>
      <c r="B8" s="10">
        <v>20</v>
      </c>
      <c r="C8" s="11" t="s">
        <v>29</v>
      </c>
      <c r="D8" s="12" t="s">
        <v>30</v>
      </c>
      <c r="E8" s="10" t="s">
        <v>24</v>
      </c>
      <c r="F8" s="13">
        <v>17919500</v>
      </c>
      <c r="G8" s="10"/>
      <c r="H8" s="14">
        <v>17504300</v>
      </c>
      <c r="I8" s="15">
        <v>-415200</v>
      </c>
      <c r="J8" s="12"/>
      <c r="K8" s="12">
        <v>415200</v>
      </c>
      <c r="L8" s="20"/>
      <c r="M8" s="12"/>
      <c r="N8" s="16"/>
      <c r="O8" s="12"/>
      <c r="P8" s="12"/>
      <c r="Q8" s="16"/>
      <c r="R8" s="16"/>
      <c r="S8" s="17" t="s">
        <v>24</v>
      </c>
    </row>
    <row r="9" spans="1:19" x14ac:dyDescent="0.35">
      <c r="A9" s="9"/>
      <c r="B9" s="10">
        <v>20</v>
      </c>
      <c r="C9" s="11" t="s">
        <v>31</v>
      </c>
      <c r="D9" s="12" t="s">
        <v>32</v>
      </c>
      <c r="E9" s="10" t="s">
        <v>24</v>
      </c>
      <c r="F9" s="13">
        <v>69961156</v>
      </c>
      <c r="G9" s="10"/>
      <c r="H9" s="14">
        <v>69961156</v>
      </c>
      <c r="I9" s="15">
        <v>0</v>
      </c>
      <c r="J9" s="12"/>
      <c r="K9" s="12"/>
      <c r="L9" s="20"/>
      <c r="M9" s="12"/>
      <c r="N9" s="16"/>
      <c r="O9" s="12"/>
      <c r="P9" s="12"/>
      <c r="Q9" s="16"/>
      <c r="R9" s="16"/>
      <c r="S9" s="17" t="s">
        <v>24</v>
      </c>
    </row>
    <row r="10" spans="1:19" x14ac:dyDescent="0.35">
      <c r="A10" s="9"/>
      <c r="B10" s="10">
        <v>1</v>
      </c>
      <c r="C10" s="11" t="s">
        <v>33</v>
      </c>
      <c r="D10" s="12" t="s">
        <v>34</v>
      </c>
      <c r="E10" s="10" t="s">
        <v>35</v>
      </c>
      <c r="F10" s="13">
        <v>8692500</v>
      </c>
      <c r="G10" s="10"/>
      <c r="H10" s="14"/>
      <c r="I10" s="15">
        <v>-8692500</v>
      </c>
      <c r="J10" s="12"/>
      <c r="K10" s="12"/>
      <c r="L10" s="12"/>
      <c r="M10" s="16"/>
      <c r="N10" s="16"/>
      <c r="O10" s="12"/>
      <c r="P10" s="12"/>
      <c r="Q10" s="16"/>
      <c r="R10" s="16"/>
      <c r="S10" s="17" t="s">
        <v>24</v>
      </c>
    </row>
    <row r="11" spans="1:19" x14ac:dyDescent="0.35">
      <c r="A11" s="9"/>
      <c r="B11" s="10">
        <v>3</v>
      </c>
      <c r="C11" s="11" t="s">
        <v>36</v>
      </c>
      <c r="D11" s="12" t="s">
        <v>37</v>
      </c>
      <c r="E11" s="10" t="s">
        <v>35</v>
      </c>
      <c r="F11" s="13">
        <v>9915298</v>
      </c>
      <c r="G11" s="10"/>
      <c r="H11" s="14"/>
      <c r="I11" s="15">
        <v>-9915298</v>
      </c>
      <c r="J11" s="12"/>
      <c r="K11" s="12"/>
      <c r="L11" s="12"/>
      <c r="M11" s="16"/>
      <c r="N11" s="16"/>
      <c r="O11" s="12"/>
      <c r="P11" s="12"/>
      <c r="Q11" s="16"/>
      <c r="R11" s="16"/>
      <c r="S11" s="17" t="s">
        <v>24</v>
      </c>
    </row>
    <row r="12" spans="1:19" x14ac:dyDescent="0.35">
      <c r="A12" s="9"/>
      <c r="B12" s="10">
        <v>13</v>
      </c>
      <c r="C12" s="11" t="s">
        <v>38</v>
      </c>
      <c r="D12" s="12" t="s">
        <v>39</v>
      </c>
      <c r="E12" s="10" t="s">
        <v>35</v>
      </c>
      <c r="F12" s="13">
        <v>12485800</v>
      </c>
      <c r="G12" s="10"/>
      <c r="H12" s="14"/>
      <c r="I12" s="15">
        <v>-12485800</v>
      </c>
      <c r="J12" s="12"/>
      <c r="K12" s="12"/>
      <c r="L12" s="18"/>
      <c r="M12" s="12"/>
      <c r="N12" s="16"/>
      <c r="O12" s="16"/>
      <c r="P12" s="12"/>
      <c r="Q12" s="16"/>
      <c r="R12" s="16"/>
      <c r="S12" s="17" t="s">
        <v>24</v>
      </c>
    </row>
    <row r="13" spans="1:19" x14ac:dyDescent="0.35">
      <c r="A13" s="9"/>
      <c r="B13" s="10">
        <v>2</v>
      </c>
      <c r="C13" s="11" t="s">
        <v>40</v>
      </c>
      <c r="D13" s="12" t="s">
        <v>41</v>
      </c>
      <c r="E13" s="10" t="s">
        <v>35</v>
      </c>
      <c r="F13" s="13">
        <v>14021000</v>
      </c>
      <c r="G13" s="10"/>
      <c r="H13" s="14"/>
      <c r="I13" s="15">
        <v>-14021000</v>
      </c>
      <c r="J13" s="12"/>
      <c r="K13" s="12"/>
      <c r="L13" s="41"/>
      <c r="M13" s="16"/>
      <c r="N13" s="16"/>
      <c r="O13" s="16"/>
      <c r="P13" s="16"/>
      <c r="Q13" s="16"/>
      <c r="R13" s="16"/>
      <c r="S13" s="17" t="s">
        <v>24</v>
      </c>
    </row>
    <row r="14" spans="1:19" x14ac:dyDescent="0.35">
      <c r="A14" s="9"/>
      <c r="B14" s="10">
        <v>6</v>
      </c>
      <c r="C14" s="11" t="s">
        <v>42</v>
      </c>
      <c r="D14" s="12" t="s">
        <v>43</v>
      </c>
      <c r="E14" s="10" t="s">
        <v>35</v>
      </c>
      <c r="F14" s="13">
        <v>15100900</v>
      </c>
      <c r="G14" s="10"/>
      <c r="H14" s="14"/>
      <c r="I14" s="15">
        <v>-15100900</v>
      </c>
      <c r="J14" s="12"/>
      <c r="K14" s="12"/>
      <c r="L14" s="18"/>
      <c r="M14" s="16"/>
      <c r="N14" s="16"/>
      <c r="O14" s="12"/>
      <c r="P14" s="12"/>
      <c r="Q14" s="16"/>
      <c r="R14" s="16"/>
      <c r="S14" s="17" t="s">
        <v>24</v>
      </c>
    </row>
    <row r="15" spans="1:19" x14ac:dyDescent="0.35">
      <c r="A15" s="9"/>
      <c r="B15" s="10">
        <v>16</v>
      </c>
      <c r="C15" s="11" t="s">
        <v>44</v>
      </c>
      <c r="D15" s="12" t="s">
        <v>45</v>
      </c>
      <c r="E15" s="10" t="s">
        <v>35</v>
      </c>
      <c r="F15" s="13">
        <v>21638900</v>
      </c>
      <c r="G15" s="10"/>
      <c r="H15" s="14"/>
      <c r="I15" s="15">
        <v>-21638900</v>
      </c>
      <c r="J15" s="12"/>
      <c r="K15" s="12"/>
      <c r="L15" s="21"/>
      <c r="M15" s="16"/>
      <c r="N15" s="16"/>
      <c r="O15" s="12"/>
      <c r="P15" s="12"/>
      <c r="Q15" s="16"/>
      <c r="R15" s="16"/>
      <c r="S15" s="17" t="s">
        <v>24</v>
      </c>
    </row>
    <row r="16" spans="1:19" x14ac:dyDescent="0.35">
      <c r="A16" s="9"/>
      <c r="B16" s="10">
        <v>18</v>
      </c>
      <c r="C16" s="11" t="s">
        <v>46</v>
      </c>
      <c r="D16" s="12" t="s">
        <v>47</v>
      </c>
      <c r="E16" s="10" t="s">
        <v>35</v>
      </c>
      <c r="F16" s="13">
        <v>26165022</v>
      </c>
      <c r="G16" s="10"/>
      <c r="H16" s="14"/>
      <c r="I16" s="15">
        <v>-26165022</v>
      </c>
      <c r="J16" s="12"/>
      <c r="K16" s="12"/>
      <c r="L16" s="16"/>
      <c r="M16" s="12"/>
      <c r="N16" s="16"/>
      <c r="O16" s="12"/>
      <c r="P16" s="12"/>
      <c r="Q16" s="16"/>
      <c r="R16" s="16"/>
      <c r="S16" s="17" t="s">
        <v>24</v>
      </c>
    </row>
    <row r="17" spans="1:19" x14ac:dyDescent="0.35">
      <c r="A17" s="9"/>
      <c r="B17" s="10">
        <v>11</v>
      </c>
      <c r="C17" s="11" t="s">
        <v>48</v>
      </c>
      <c r="D17" s="12" t="s">
        <v>49</v>
      </c>
      <c r="E17" s="10" t="s">
        <v>35</v>
      </c>
      <c r="F17" s="13">
        <v>27515025</v>
      </c>
      <c r="G17" s="10"/>
      <c r="H17" s="14"/>
      <c r="I17" s="15">
        <v>-27515025</v>
      </c>
      <c r="J17" s="12"/>
      <c r="K17" s="12"/>
      <c r="L17" s="14"/>
      <c r="M17" s="16"/>
      <c r="N17" s="16"/>
      <c r="O17" s="12"/>
      <c r="P17" s="12"/>
      <c r="Q17" s="16"/>
      <c r="R17" s="16"/>
      <c r="S17" s="17" t="s">
        <v>24</v>
      </c>
    </row>
    <row r="18" spans="1:19" x14ac:dyDescent="0.35">
      <c r="A18" s="9"/>
      <c r="B18" s="10">
        <v>12</v>
      </c>
      <c r="C18" s="11" t="s">
        <v>50</v>
      </c>
      <c r="D18" s="12" t="s">
        <v>51</v>
      </c>
      <c r="E18" s="10" t="s">
        <v>35</v>
      </c>
      <c r="F18" s="13">
        <v>29256800</v>
      </c>
      <c r="G18" s="10"/>
      <c r="H18" s="14"/>
      <c r="I18" s="15">
        <v>-29256800</v>
      </c>
      <c r="J18" s="12"/>
      <c r="K18" s="12"/>
      <c r="L18" s="20"/>
      <c r="M18" s="16"/>
      <c r="N18" s="16"/>
      <c r="O18" s="12"/>
      <c r="P18" s="12"/>
      <c r="Q18" s="16"/>
      <c r="R18" s="16"/>
      <c r="S18" s="17" t="s">
        <v>24</v>
      </c>
    </row>
    <row r="19" spans="1:19" x14ac:dyDescent="0.35">
      <c r="A19" s="9"/>
      <c r="B19" s="10">
        <v>14</v>
      </c>
      <c r="C19" s="11" t="s">
        <v>52</v>
      </c>
      <c r="D19" s="12" t="s">
        <v>53</v>
      </c>
      <c r="E19" s="10" t="s">
        <v>35</v>
      </c>
      <c r="F19" s="13">
        <v>36401500</v>
      </c>
      <c r="G19" s="19"/>
      <c r="H19" s="14"/>
      <c r="I19" s="15">
        <v>-36401500</v>
      </c>
      <c r="J19" s="12"/>
      <c r="K19" s="12"/>
      <c r="L19" s="14"/>
      <c r="M19" s="16"/>
      <c r="N19" s="16"/>
      <c r="O19" s="12"/>
      <c r="P19" s="12"/>
      <c r="Q19" s="16"/>
      <c r="R19" s="16"/>
      <c r="S19" s="17" t="s">
        <v>24</v>
      </c>
    </row>
    <row r="20" spans="1:19" x14ac:dyDescent="0.35">
      <c r="A20" s="9"/>
      <c r="B20" s="10">
        <v>17</v>
      </c>
      <c r="C20" s="11" t="s">
        <v>54</v>
      </c>
      <c r="D20" s="12" t="s">
        <v>55</v>
      </c>
      <c r="E20" s="10" t="s">
        <v>35</v>
      </c>
      <c r="F20" s="13">
        <v>39856592</v>
      </c>
      <c r="G20" s="19"/>
      <c r="H20" s="14"/>
      <c r="I20" s="15">
        <v>-39856592</v>
      </c>
      <c r="J20" s="12"/>
      <c r="K20" s="12"/>
      <c r="L20" s="20"/>
      <c r="M20" s="16"/>
      <c r="N20" s="16"/>
      <c r="O20" s="12"/>
      <c r="P20" s="12"/>
      <c r="Q20" s="16"/>
      <c r="R20" s="16"/>
      <c r="S20" s="17" t="s">
        <v>24</v>
      </c>
    </row>
    <row r="21" spans="1:19" x14ac:dyDescent="0.35">
      <c r="A21" s="9"/>
      <c r="B21" s="10">
        <v>19</v>
      </c>
      <c r="C21" s="11" t="s">
        <v>56</v>
      </c>
      <c r="D21" s="12" t="s">
        <v>57</v>
      </c>
      <c r="E21" s="10" t="s">
        <v>35</v>
      </c>
      <c r="F21" s="13">
        <v>40374000</v>
      </c>
      <c r="G21" s="10"/>
      <c r="H21" s="14"/>
      <c r="I21" s="15">
        <v>-40374000</v>
      </c>
      <c r="J21" s="12"/>
      <c r="K21" s="12"/>
      <c r="L21" s="20"/>
      <c r="M21" s="16"/>
      <c r="N21" s="16"/>
      <c r="O21" s="12"/>
      <c r="P21" s="12"/>
      <c r="Q21" s="16"/>
      <c r="R21" s="16"/>
      <c r="S21" s="17" t="s">
        <v>24</v>
      </c>
    </row>
    <row r="22" spans="1:19" x14ac:dyDescent="0.35">
      <c r="A22" s="9"/>
      <c r="B22" s="10"/>
      <c r="C22" s="11"/>
      <c r="D22" s="12"/>
      <c r="E22" s="10"/>
      <c r="F22" s="13"/>
      <c r="G22" s="10"/>
      <c r="H22" s="14"/>
      <c r="I22" s="15"/>
      <c r="J22" s="12"/>
      <c r="K22" s="12"/>
      <c r="L22" s="12"/>
      <c r="M22" s="16"/>
      <c r="N22" s="16"/>
      <c r="O22" s="12"/>
      <c r="P22" s="12"/>
      <c r="Q22" s="16"/>
      <c r="R22" s="16"/>
      <c r="S22" s="22"/>
    </row>
    <row r="23" spans="1:19" x14ac:dyDescent="0.35">
      <c r="A23" s="9"/>
      <c r="B23" s="42">
        <v>56</v>
      </c>
      <c r="C23" s="43" t="s">
        <v>58</v>
      </c>
      <c r="D23" s="44" t="s">
        <v>59</v>
      </c>
      <c r="E23" s="42" t="s">
        <v>60</v>
      </c>
      <c r="F23" s="45">
        <v>13726025</v>
      </c>
      <c r="G23" s="10"/>
      <c r="H23" s="14">
        <v>13068025</v>
      </c>
      <c r="I23" s="15">
        <v>-658000</v>
      </c>
      <c r="J23" s="12"/>
      <c r="K23" s="12">
        <v>658000</v>
      </c>
      <c r="L23" s="39"/>
      <c r="M23" s="12"/>
      <c r="N23" s="12"/>
      <c r="O23" s="12"/>
      <c r="P23" s="12"/>
      <c r="Q23" s="16" t="s">
        <v>61</v>
      </c>
      <c r="R23" s="16" t="s">
        <v>62</v>
      </c>
      <c r="S23" s="10" t="s">
        <v>60</v>
      </c>
    </row>
    <row r="24" spans="1:19" x14ac:dyDescent="0.35">
      <c r="A24" s="9"/>
      <c r="B24" s="10">
        <v>63</v>
      </c>
      <c r="C24" s="11" t="s">
        <v>63</v>
      </c>
      <c r="D24" s="12" t="s">
        <v>64</v>
      </c>
      <c r="E24" s="10" t="s">
        <v>60</v>
      </c>
      <c r="F24" s="13">
        <v>29888000</v>
      </c>
      <c r="G24" s="10"/>
      <c r="H24" s="14">
        <v>27872000</v>
      </c>
      <c r="I24" s="15">
        <v>-2016000</v>
      </c>
      <c r="J24" s="12"/>
      <c r="K24" s="12">
        <v>2016000</v>
      </c>
      <c r="L24" s="12"/>
      <c r="M24" s="16"/>
      <c r="N24" s="16"/>
      <c r="O24" s="12"/>
      <c r="P24" s="12"/>
      <c r="Q24" s="16"/>
      <c r="R24" s="16"/>
      <c r="S24" s="10" t="s">
        <v>60</v>
      </c>
    </row>
    <row r="25" spans="1:19" x14ac:dyDescent="0.35">
      <c r="A25" s="9"/>
      <c r="B25" s="10">
        <v>62</v>
      </c>
      <c r="C25" s="11" t="s">
        <v>65</v>
      </c>
      <c r="D25" s="12" t="s">
        <v>66</v>
      </c>
      <c r="E25" s="10" t="s">
        <v>60</v>
      </c>
      <c r="F25" s="13">
        <v>27107000</v>
      </c>
      <c r="G25" s="10"/>
      <c r="H25" s="14">
        <v>25479900</v>
      </c>
      <c r="I25" s="15">
        <v>-1627100</v>
      </c>
      <c r="J25" s="12"/>
      <c r="K25" s="12">
        <v>1627100</v>
      </c>
      <c r="L25" s="12"/>
      <c r="M25" s="12"/>
      <c r="N25" s="12"/>
      <c r="O25" s="12"/>
      <c r="P25" s="16"/>
      <c r="Q25" s="16"/>
      <c r="R25" s="16"/>
      <c r="S25" s="10" t="s">
        <v>60</v>
      </c>
    </row>
    <row r="26" spans="1:19" x14ac:dyDescent="0.35">
      <c r="A26" s="9"/>
      <c r="B26" s="10">
        <v>26</v>
      </c>
      <c r="C26" s="11" t="s">
        <v>67</v>
      </c>
      <c r="D26" s="12" t="s">
        <v>68</v>
      </c>
      <c r="E26" s="10" t="s">
        <v>60</v>
      </c>
      <c r="F26" s="13">
        <v>31844952</v>
      </c>
      <c r="G26" s="25"/>
      <c r="H26" s="14">
        <v>30253350</v>
      </c>
      <c r="I26" s="15">
        <v>-1591602</v>
      </c>
      <c r="J26" s="12"/>
      <c r="K26" s="12">
        <v>1591602</v>
      </c>
      <c r="L26" s="12"/>
      <c r="M26" s="16"/>
      <c r="N26" s="16"/>
      <c r="O26" s="12"/>
      <c r="P26" s="12"/>
      <c r="Q26" s="16"/>
      <c r="R26" s="16"/>
      <c r="S26" s="10" t="s">
        <v>60</v>
      </c>
    </row>
    <row r="27" spans="1:19" x14ac:dyDescent="0.35">
      <c r="A27" s="9"/>
      <c r="B27" s="10">
        <v>68</v>
      </c>
      <c r="C27" s="11" t="s">
        <v>69</v>
      </c>
      <c r="D27" s="12" t="s">
        <v>70</v>
      </c>
      <c r="E27" s="10" t="s">
        <v>60</v>
      </c>
      <c r="F27" s="13">
        <v>19173000</v>
      </c>
      <c r="G27" s="10"/>
      <c r="H27" s="14">
        <v>17692600</v>
      </c>
      <c r="I27" s="15">
        <v>-1480400</v>
      </c>
      <c r="J27" s="12"/>
      <c r="K27" s="16"/>
      <c r="L27" s="12"/>
      <c r="M27" s="16"/>
      <c r="N27" s="12"/>
      <c r="O27" s="12"/>
      <c r="P27" s="12"/>
      <c r="Q27" s="16"/>
      <c r="R27" s="16"/>
      <c r="S27" s="10" t="s">
        <v>60</v>
      </c>
    </row>
    <row r="28" spans="1:19" x14ac:dyDescent="0.35">
      <c r="A28" s="9"/>
      <c r="B28" s="10">
        <v>36</v>
      </c>
      <c r="C28" s="11" t="s">
        <v>71</v>
      </c>
      <c r="D28" s="12" t="s">
        <v>72</v>
      </c>
      <c r="E28" s="10" t="s">
        <v>60</v>
      </c>
      <c r="F28" s="13">
        <v>13154500</v>
      </c>
      <c r="G28" s="10"/>
      <c r="H28" s="14">
        <v>11733100</v>
      </c>
      <c r="I28" s="15">
        <v>-1421400</v>
      </c>
      <c r="J28" s="12"/>
      <c r="K28" s="12">
        <v>1421400</v>
      </c>
      <c r="L28" s="12"/>
      <c r="M28" s="16"/>
      <c r="N28" s="12"/>
      <c r="O28" s="12"/>
      <c r="P28" s="12"/>
      <c r="Q28" s="23"/>
      <c r="R28" s="16"/>
      <c r="S28" s="10" t="s">
        <v>60</v>
      </c>
    </row>
    <row r="29" spans="1:19" x14ac:dyDescent="0.35">
      <c r="A29" s="9"/>
      <c r="B29" s="10">
        <v>49</v>
      </c>
      <c r="C29" s="11" t="s">
        <v>73</v>
      </c>
      <c r="D29" s="12" t="s">
        <v>74</v>
      </c>
      <c r="E29" s="10" t="s">
        <v>60</v>
      </c>
      <c r="F29" s="13">
        <v>38174700</v>
      </c>
      <c r="G29" s="10"/>
      <c r="H29" s="14">
        <v>36760000</v>
      </c>
      <c r="I29" s="15">
        <v>-1414700</v>
      </c>
      <c r="J29" s="12"/>
      <c r="K29" s="12">
        <v>1414700</v>
      </c>
      <c r="L29" s="12"/>
      <c r="M29" s="16"/>
      <c r="N29" s="16"/>
      <c r="O29" s="16"/>
      <c r="P29" s="12"/>
      <c r="Q29" s="16"/>
      <c r="R29" s="16"/>
      <c r="S29" s="10" t="s">
        <v>60</v>
      </c>
    </row>
    <row r="30" spans="1:19" x14ac:dyDescent="0.35">
      <c r="A30" s="9"/>
      <c r="B30" s="10">
        <v>47</v>
      </c>
      <c r="C30" s="11" t="s">
        <v>75</v>
      </c>
      <c r="D30" s="12" t="s">
        <v>76</v>
      </c>
      <c r="E30" s="10" t="s">
        <v>60</v>
      </c>
      <c r="F30" s="13">
        <v>13862298</v>
      </c>
      <c r="G30" s="10"/>
      <c r="H30" s="14">
        <v>12502000</v>
      </c>
      <c r="I30" s="15">
        <v>-1360298</v>
      </c>
      <c r="J30" s="12"/>
      <c r="K30" s="16">
        <v>1360298</v>
      </c>
      <c r="L30" s="12"/>
      <c r="M30" s="16"/>
      <c r="N30" s="16"/>
      <c r="O30" s="12"/>
      <c r="P30" s="12"/>
      <c r="Q30" s="16"/>
      <c r="R30" s="16"/>
      <c r="S30" s="10" t="s">
        <v>60</v>
      </c>
    </row>
    <row r="31" spans="1:19" x14ac:dyDescent="0.35">
      <c r="A31" s="9"/>
      <c r="B31" s="10">
        <v>75</v>
      </c>
      <c r="C31" s="11" t="s">
        <v>77</v>
      </c>
      <c r="D31" s="12" t="s">
        <v>78</v>
      </c>
      <c r="E31" s="10" t="s">
        <v>60</v>
      </c>
      <c r="F31" s="13">
        <v>45025096</v>
      </c>
      <c r="G31" s="10"/>
      <c r="H31" s="14">
        <v>43930300</v>
      </c>
      <c r="I31" s="15">
        <v>-1094796</v>
      </c>
      <c r="J31" s="12"/>
      <c r="K31" s="12"/>
      <c r="L31" s="12"/>
      <c r="M31" s="12"/>
      <c r="N31" s="16"/>
      <c r="O31" s="16"/>
      <c r="P31" s="12"/>
      <c r="Q31" s="16"/>
      <c r="R31" s="16"/>
      <c r="S31" s="10" t="s">
        <v>60</v>
      </c>
    </row>
    <row r="32" spans="1:19" x14ac:dyDescent="0.35">
      <c r="A32" s="9"/>
      <c r="B32" s="10">
        <v>16</v>
      </c>
      <c r="C32" s="11" t="s">
        <v>79</v>
      </c>
      <c r="D32" s="12" t="s">
        <v>80</v>
      </c>
      <c r="E32" s="10" t="s">
        <v>60</v>
      </c>
      <c r="F32" s="13">
        <v>16173052</v>
      </c>
      <c r="G32" s="10"/>
      <c r="H32" s="14">
        <v>15137000</v>
      </c>
      <c r="I32" s="15">
        <v>-1036052</v>
      </c>
      <c r="J32" s="12"/>
      <c r="K32" s="12">
        <v>1036052</v>
      </c>
      <c r="L32" s="38"/>
      <c r="M32" s="16"/>
      <c r="N32" s="16"/>
      <c r="O32" s="12"/>
      <c r="P32" s="12"/>
      <c r="Q32" s="16"/>
      <c r="R32" s="16"/>
      <c r="S32" s="10" t="s">
        <v>60</v>
      </c>
    </row>
    <row r="33" spans="1:19" x14ac:dyDescent="0.35">
      <c r="A33" s="9"/>
      <c r="B33" s="10">
        <v>12</v>
      </c>
      <c r="C33" s="11" t="s">
        <v>81</v>
      </c>
      <c r="D33" s="12" t="s">
        <v>82</v>
      </c>
      <c r="E33" s="10" t="s">
        <v>60</v>
      </c>
      <c r="F33" s="13">
        <v>22509400</v>
      </c>
      <c r="G33" s="10"/>
      <c r="H33" s="14">
        <v>21497600</v>
      </c>
      <c r="I33" s="15">
        <v>-1011800</v>
      </c>
      <c r="J33" s="12"/>
      <c r="K33" s="12">
        <v>1011800</v>
      </c>
      <c r="L33" s="12"/>
      <c r="M33" s="12"/>
      <c r="N33" s="12"/>
      <c r="O33" s="12"/>
      <c r="P33" s="12"/>
      <c r="Q33" s="24"/>
      <c r="R33" s="16"/>
      <c r="S33" s="10" t="s">
        <v>60</v>
      </c>
    </row>
    <row r="34" spans="1:19" x14ac:dyDescent="0.35">
      <c r="A34" s="9"/>
      <c r="B34" s="10">
        <v>29</v>
      </c>
      <c r="C34" s="11" t="s">
        <v>83</v>
      </c>
      <c r="D34" s="12" t="s">
        <v>84</v>
      </c>
      <c r="E34" s="10" t="s">
        <v>60</v>
      </c>
      <c r="F34" s="13">
        <v>17321067</v>
      </c>
      <c r="G34" s="10"/>
      <c r="H34" s="14">
        <v>16331200</v>
      </c>
      <c r="I34" s="15">
        <v>-989867</v>
      </c>
      <c r="J34" s="12"/>
      <c r="K34" s="12">
        <v>989867</v>
      </c>
      <c r="L34" s="12"/>
      <c r="M34" s="16"/>
      <c r="N34" s="16"/>
      <c r="O34" s="12"/>
      <c r="P34" s="12"/>
      <c r="Q34" s="16"/>
      <c r="R34" s="16"/>
      <c r="S34" s="10" t="s">
        <v>60</v>
      </c>
    </row>
    <row r="35" spans="1:19" x14ac:dyDescent="0.35">
      <c r="A35" s="9"/>
      <c r="B35" s="10">
        <v>17</v>
      </c>
      <c r="C35" s="11" t="s">
        <v>85</v>
      </c>
      <c r="D35" s="12" t="s">
        <v>86</v>
      </c>
      <c r="E35" s="10" t="s">
        <v>60</v>
      </c>
      <c r="F35" s="13">
        <v>14507000</v>
      </c>
      <c r="G35" s="10"/>
      <c r="H35" s="14">
        <v>13577000</v>
      </c>
      <c r="I35" s="15">
        <v>-930000</v>
      </c>
      <c r="J35" s="12"/>
      <c r="K35" s="12">
        <v>930000</v>
      </c>
      <c r="L35" s="12"/>
      <c r="M35" s="12"/>
      <c r="N35" s="16"/>
      <c r="O35" s="12"/>
      <c r="P35" s="12"/>
      <c r="Q35" s="16"/>
      <c r="R35" s="16"/>
      <c r="S35" s="10" t="s">
        <v>60</v>
      </c>
    </row>
    <row r="36" spans="1:19" x14ac:dyDescent="0.35">
      <c r="A36" s="9"/>
      <c r="B36" s="10">
        <v>48</v>
      </c>
      <c r="C36" s="11" t="s">
        <v>87</v>
      </c>
      <c r="D36" s="12" t="s">
        <v>88</v>
      </c>
      <c r="E36" s="10" t="s">
        <v>60</v>
      </c>
      <c r="F36" s="13">
        <v>46334100</v>
      </c>
      <c r="G36" s="10"/>
      <c r="H36" s="14">
        <v>45457000</v>
      </c>
      <c r="I36" s="15">
        <v>-877100</v>
      </c>
      <c r="J36" s="12"/>
      <c r="K36" s="12">
        <v>877100</v>
      </c>
      <c r="L36" s="12"/>
      <c r="M36" s="16"/>
      <c r="N36" s="16"/>
      <c r="O36" s="12"/>
      <c r="P36" s="12"/>
      <c r="Q36" s="16"/>
      <c r="R36" s="16"/>
      <c r="S36" s="10" t="s">
        <v>60</v>
      </c>
    </row>
    <row r="37" spans="1:19" x14ac:dyDescent="0.35">
      <c r="A37" s="9"/>
      <c r="B37" s="10">
        <v>57</v>
      </c>
      <c r="C37" s="11" t="s">
        <v>89</v>
      </c>
      <c r="D37" s="12" t="s">
        <v>90</v>
      </c>
      <c r="E37" s="10" t="s">
        <v>60</v>
      </c>
      <c r="F37" s="13">
        <v>20770500</v>
      </c>
      <c r="G37" s="19"/>
      <c r="H37" s="14">
        <v>19955000</v>
      </c>
      <c r="I37" s="15">
        <v>-815500</v>
      </c>
      <c r="J37" s="12"/>
      <c r="K37" s="12">
        <v>815500</v>
      </c>
      <c r="L37" s="12"/>
      <c r="M37" s="16"/>
      <c r="N37" s="16"/>
      <c r="O37" s="12"/>
      <c r="P37" s="12"/>
      <c r="Q37" s="16"/>
      <c r="R37" s="16"/>
      <c r="S37" s="10" t="s">
        <v>60</v>
      </c>
    </row>
    <row r="38" spans="1:19" x14ac:dyDescent="0.35">
      <c r="A38" s="9"/>
      <c r="B38" s="10">
        <v>76</v>
      </c>
      <c r="C38" s="11" t="s">
        <v>91</v>
      </c>
      <c r="D38" s="12" t="s">
        <v>92</v>
      </c>
      <c r="E38" s="10" t="s">
        <v>60</v>
      </c>
      <c r="F38" s="13">
        <v>36583000</v>
      </c>
      <c r="G38" s="10"/>
      <c r="H38" s="14">
        <v>35770200</v>
      </c>
      <c r="I38" s="15">
        <v>-812800</v>
      </c>
      <c r="J38" s="12"/>
      <c r="K38" s="12">
        <v>812800</v>
      </c>
      <c r="L38" s="12"/>
      <c r="M38" s="16"/>
      <c r="N38" s="16"/>
      <c r="O38" s="12"/>
      <c r="P38" s="12"/>
      <c r="Q38" s="16"/>
      <c r="R38" s="16"/>
      <c r="S38" s="10" t="s">
        <v>60</v>
      </c>
    </row>
    <row r="39" spans="1:19" x14ac:dyDescent="0.35">
      <c r="A39" s="9"/>
      <c r="B39" s="10">
        <v>46</v>
      </c>
      <c r="C39" s="11" t="s">
        <v>93</v>
      </c>
      <c r="D39" s="12" t="s">
        <v>94</v>
      </c>
      <c r="E39" s="10" t="s">
        <v>60</v>
      </c>
      <c r="F39" s="13">
        <v>13713700</v>
      </c>
      <c r="G39" s="10"/>
      <c r="H39" s="14">
        <v>12931300</v>
      </c>
      <c r="I39" s="15">
        <v>-782400</v>
      </c>
      <c r="J39" s="12"/>
      <c r="K39" s="12">
        <v>782400</v>
      </c>
      <c r="L39" s="12"/>
      <c r="M39" s="12"/>
      <c r="N39" s="12"/>
      <c r="O39" s="12"/>
      <c r="P39" s="12"/>
      <c r="Q39" s="16"/>
      <c r="R39" s="16"/>
      <c r="S39" s="10" t="s">
        <v>60</v>
      </c>
    </row>
    <row r="40" spans="1:19" x14ac:dyDescent="0.35">
      <c r="A40" s="9"/>
      <c r="B40" s="10">
        <v>67</v>
      </c>
      <c r="C40" s="11" t="s">
        <v>95</v>
      </c>
      <c r="D40" s="12" t="s">
        <v>96</v>
      </c>
      <c r="E40" s="10" t="s">
        <v>60</v>
      </c>
      <c r="F40" s="13">
        <v>41914802</v>
      </c>
      <c r="G40" s="10"/>
      <c r="H40" s="14">
        <v>41140825</v>
      </c>
      <c r="I40" s="15">
        <v>-773977</v>
      </c>
      <c r="J40" s="12"/>
      <c r="K40" s="12">
        <v>773977</v>
      </c>
      <c r="L40" s="12"/>
      <c r="M40" s="16"/>
      <c r="N40" s="16"/>
      <c r="O40" s="12"/>
      <c r="P40" s="12"/>
      <c r="Q40" s="16"/>
      <c r="R40" s="16"/>
      <c r="S40" s="10" t="s">
        <v>60</v>
      </c>
    </row>
    <row r="41" spans="1:19" x14ac:dyDescent="0.35">
      <c r="A41" s="9"/>
      <c r="B41" s="10">
        <v>5</v>
      </c>
      <c r="C41" s="11" t="s">
        <v>97</v>
      </c>
      <c r="D41" s="12" t="s">
        <v>98</v>
      </c>
      <c r="E41" s="10" t="s">
        <v>60</v>
      </c>
      <c r="F41" s="13">
        <v>8572500</v>
      </c>
      <c r="G41" s="10"/>
      <c r="H41" s="14">
        <v>7802200</v>
      </c>
      <c r="I41" s="15">
        <v>-770300</v>
      </c>
      <c r="J41" s="12"/>
      <c r="K41" s="12">
        <v>770300</v>
      </c>
      <c r="L41" s="12"/>
      <c r="M41" s="16"/>
      <c r="N41" s="16"/>
      <c r="O41" s="12"/>
      <c r="P41" s="12"/>
      <c r="Q41" s="16"/>
      <c r="R41" s="16"/>
      <c r="S41" s="10" t="s">
        <v>60</v>
      </c>
    </row>
    <row r="42" spans="1:19" x14ac:dyDescent="0.35">
      <c r="A42" s="9"/>
      <c r="B42" s="10">
        <v>23</v>
      </c>
      <c r="C42" s="11" t="s">
        <v>99</v>
      </c>
      <c r="D42" s="12" t="s">
        <v>100</v>
      </c>
      <c r="E42" s="10" t="s">
        <v>60</v>
      </c>
      <c r="F42" s="13">
        <v>17654000</v>
      </c>
      <c r="G42" s="19"/>
      <c r="H42" s="14">
        <v>16989200</v>
      </c>
      <c r="I42" s="15">
        <v>-664800</v>
      </c>
      <c r="J42" s="12"/>
      <c r="K42" s="12">
        <v>664800</v>
      </c>
      <c r="L42" s="12"/>
      <c r="M42" s="16"/>
      <c r="N42" s="16"/>
      <c r="O42" s="12"/>
      <c r="P42" s="12"/>
      <c r="Q42" s="16"/>
      <c r="R42" s="16"/>
      <c r="S42" s="10" t="s">
        <v>60</v>
      </c>
    </row>
    <row r="43" spans="1:19" x14ac:dyDescent="0.35">
      <c r="A43" s="9"/>
      <c r="B43" s="10">
        <v>31</v>
      </c>
      <c r="C43" s="11" t="s">
        <v>101</v>
      </c>
      <c r="D43" s="12" t="s">
        <v>102</v>
      </c>
      <c r="E43" s="10" t="s">
        <v>60</v>
      </c>
      <c r="F43" s="13">
        <v>15965000</v>
      </c>
      <c r="G43" s="10"/>
      <c r="H43" s="14">
        <v>15300200</v>
      </c>
      <c r="I43" s="15">
        <v>-664800</v>
      </c>
      <c r="J43" s="12"/>
      <c r="K43" s="12">
        <v>664800</v>
      </c>
      <c r="L43" s="12"/>
      <c r="M43" s="16"/>
      <c r="N43" s="16"/>
      <c r="O43" s="16"/>
      <c r="P43" s="16"/>
      <c r="Q43" s="16"/>
      <c r="R43" s="16"/>
      <c r="S43" s="10" t="s">
        <v>60</v>
      </c>
    </row>
    <row r="44" spans="1:19" x14ac:dyDescent="0.35">
      <c r="A44" s="9"/>
      <c r="B44" s="10">
        <v>53</v>
      </c>
      <c r="C44" s="11" t="s">
        <v>103</v>
      </c>
      <c r="D44" s="12" t="s">
        <v>104</v>
      </c>
      <c r="E44" s="10" t="s">
        <v>60</v>
      </c>
      <c r="F44" s="13">
        <v>33557000</v>
      </c>
      <c r="G44" s="25"/>
      <c r="H44" s="14">
        <v>32899000</v>
      </c>
      <c r="I44" s="15">
        <v>-658000</v>
      </c>
      <c r="J44" s="12"/>
      <c r="K44" s="12">
        <v>658000</v>
      </c>
      <c r="L44" s="12"/>
      <c r="M44" s="16"/>
      <c r="N44" s="16"/>
      <c r="O44" s="12"/>
      <c r="P44" s="12"/>
      <c r="Q44" s="16"/>
      <c r="R44" s="16"/>
      <c r="S44" s="10" t="s">
        <v>60</v>
      </c>
    </row>
    <row r="45" spans="1:19" x14ac:dyDescent="0.35">
      <c r="A45" s="9"/>
      <c r="B45" s="10">
        <v>77</v>
      </c>
      <c r="C45" s="11" t="s">
        <v>105</v>
      </c>
      <c r="D45" s="12" t="s">
        <v>106</v>
      </c>
      <c r="E45" s="10" t="s">
        <v>60</v>
      </c>
      <c r="F45" s="13">
        <v>29570300</v>
      </c>
      <c r="G45" s="10"/>
      <c r="H45" s="14">
        <v>28915500</v>
      </c>
      <c r="I45" s="15">
        <v>-654800</v>
      </c>
      <c r="J45" s="12"/>
      <c r="K45" s="12">
        <v>654800</v>
      </c>
      <c r="L45" s="12"/>
      <c r="M45" s="16"/>
      <c r="N45" s="16"/>
      <c r="O45" s="12"/>
      <c r="P45" s="12"/>
      <c r="Q45" s="16"/>
      <c r="R45" s="16"/>
      <c r="S45" s="10" t="s">
        <v>60</v>
      </c>
    </row>
    <row r="46" spans="1:19" x14ac:dyDescent="0.35">
      <c r="A46" s="9"/>
      <c r="B46" s="10">
        <v>58</v>
      </c>
      <c r="C46" s="11" t="s">
        <v>107</v>
      </c>
      <c r="D46" s="12" t="s">
        <v>108</v>
      </c>
      <c r="E46" s="10" t="s">
        <v>60</v>
      </c>
      <c r="F46" s="13">
        <v>24904100</v>
      </c>
      <c r="G46" s="10"/>
      <c r="H46" s="14">
        <v>24262000</v>
      </c>
      <c r="I46" s="15">
        <v>-642100</v>
      </c>
      <c r="J46" s="12"/>
      <c r="K46" s="12">
        <v>642100</v>
      </c>
      <c r="L46" s="12"/>
      <c r="M46" s="16"/>
      <c r="N46" s="16"/>
      <c r="O46" s="12"/>
      <c r="P46" s="12"/>
      <c r="Q46" s="16"/>
      <c r="R46" s="16"/>
      <c r="S46" s="10" t="s">
        <v>60</v>
      </c>
    </row>
    <row r="47" spans="1:19" x14ac:dyDescent="0.35">
      <c r="A47" s="9"/>
      <c r="B47" s="10">
        <v>2</v>
      </c>
      <c r="C47" s="11" t="s">
        <v>109</v>
      </c>
      <c r="D47" s="12" t="s">
        <v>110</v>
      </c>
      <c r="E47" s="10" t="s">
        <v>60</v>
      </c>
      <c r="F47" s="13">
        <v>29911500</v>
      </c>
      <c r="G47" s="10"/>
      <c r="H47" s="14">
        <v>29286200</v>
      </c>
      <c r="I47" s="15">
        <v>-625300</v>
      </c>
      <c r="J47" s="12"/>
      <c r="K47" s="12">
        <v>625300</v>
      </c>
      <c r="L47" s="12"/>
      <c r="M47" s="16"/>
      <c r="N47" s="16"/>
      <c r="O47" s="12"/>
      <c r="P47" s="12"/>
      <c r="Q47" s="16"/>
      <c r="R47" s="16"/>
      <c r="S47" s="10" t="s">
        <v>60</v>
      </c>
    </row>
    <row r="48" spans="1:19" x14ac:dyDescent="0.35">
      <c r="A48" s="9"/>
      <c r="B48" s="10">
        <v>11</v>
      </c>
      <c r="C48" s="11" t="s">
        <v>111</v>
      </c>
      <c r="D48" s="12" t="s">
        <v>112</v>
      </c>
      <c r="E48" s="10" t="s">
        <v>60</v>
      </c>
      <c r="F48" s="13">
        <v>19324600</v>
      </c>
      <c r="G48" s="10"/>
      <c r="H48" s="14">
        <v>18702800</v>
      </c>
      <c r="I48" s="15">
        <v>-621800</v>
      </c>
      <c r="J48" s="12"/>
      <c r="K48" s="12"/>
      <c r="L48" s="12"/>
      <c r="M48" s="16"/>
      <c r="N48" s="16"/>
      <c r="O48" s="12"/>
      <c r="P48" s="12"/>
      <c r="Q48" s="16"/>
      <c r="R48" s="16"/>
      <c r="S48" s="10" t="s">
        <v>60</v>
      </c>
    </row>
    <row r="49" spans="1:19" x14ac:dyDescent="0.35">
      <c r="A49" s="9"/>
      <c r="B49" s="10">
        <v>42</v>
      </c>
      <c r="C49" s="11" t="s">
        <v>113</v>
      </c>
      <c r="D49" s="12" t="s">
        <v>114</v>
      </c>
      <c r="E49" s="10" t="s">
        <v>60</v>
      </c>
      <c r="F49" s="13">
        <v>27642000</v>
      </c>
      <c r="G49" s="10"/>
      <c r="H49" s="14">
        <v>27046200</v>
      </c>
      <c r="I49" s="15">
        <v>-595800</v>
      </c>
      <c r="J49" s="12"/>
      <c r="K49" s="12">
        <v>595800</v>
      </c>
      <c r="L49" s="12"/>
      <c r="M49" s="12"/>
      <c r="N49" s="16"/>
      <c r="O49" s="16"/>
      <c r="P49" s="12"/>
      <c r="Q49" s="23"/>
      <c r="R49" s="16"/>
      <c r="S49" s="10" t="s">
        <v>60</v>
      </c>
    </row>
    <row r="50" spans="1:19" x14ac:dyDescent="0.35">
      <c r="A50" s="9"/>
      <c r="B50" s="10">
        <v>38</v>
      </c>
      <c r="C50" s="11" t="s">
        <v>115</v>
      </c>
      <c r="D50" s="12" t="s">
        <v>116</v>
      </c>
      <c r="E50" s="10" t="s">
        <v>60</v>
      </c>
      <c r="F50" s="13">
        <v>20766000</v>
      </c>
      <c r="G50" s="10"/>
      <c r="H50" s="14">
        <v>20190000</v>
      </c>
      <c r="I50" s="15">
        <v>-576000</v>
      </c>
      <c r="J50" s="12"/>
      <c r="K50" s="12">
        <v>576000</v>
      </c>
      <c r="L50" s="12"/>
      <c r="M50" s="16"/>
      <c r="N50" s="16"/>
      <c r="O50" s="12"/>
      <c r="P50" s="12"/>
      <c r="Q50" s="16"/>
      <c r="R50" s="16"/>
      <c r="S50" s="10" t="s">
        <v>60</v>
      </c>
    </row>
    <row r="51" spans="1:19" x14ac:dyDescent="0.35">
      <c r="A51" s="9"/>
      <c r="B51" s="10">
        <v>13</v>
      </c>
      <c r="C51" s="11" t="s">
        <v>117</v>
      </c>
      <c r="D51" s="12" t="s">
        <v>118</v>
      </c>
      <c r="E51" s="10" t="s">
        <v>60</v>
      </c>
      <c r="F51" s="13">
        <v>9423563</v>
      </c>
      <c r="G51" s="10"/>
      <c r="H51" s="14">
        <v>8921500</v>
      </c>
      <c r="I51" s="15">
        <v>-502063</v>
      </c>
      <c r="J51" s="12"/>
      <c r="K51" s="12">
        <v>502063</v>
      </c>
      <c r="L51" s="12"/>
      <c r="M51" s="16"/>
      <c r="N51" s="16"/>
      <c r="O51" s="12"/>
      <c r="P51" s="12"/>
      <c r="Q51" s="16"/>
      <c r="R51" s="16"/>
      <c r="S51" s="10" t="s">
        <v>60</v>
      </c>
    </row>
    <row r="52" spans="1:19" x14ac:dyDescent="0.35">
      <c r="A52" s="9"/>
      <c r="B52" s="10">
        <v>21</v>
      </c>
      <c r="C52" s="11" t="s">
        <v>119</v>
      </c>
      <c r="D52" s="12" t="s">
        <v>120</v>
      </c>
      <c r="E52" s="10" t="s">
        <v>60</v>
      </c>
      <c r="F52" s="13">
        <v>28681800</v>
      </c>
      <c r="G52" s="10"/>
      <c r="H52" s="14">
        <v>28259500</v>
      </c>
      <c r="I52" s="15">
        <v>-422300</v>
      </c>
      <c r="J52" s="12"/>
      <c r="K52" s="12">
        <v>422300</v>
      </c>
      <c r="L52" s="16"/>
      <c r="M52" s="16"/>
      <c r="N52" s="16"/>
      <c r="O52" s="16"/>
      <c r="P52" s="12"/>
      <c r="Q52" s="16"/>
      <c r="R52" s="16"/>
      <c r="S52" s="10" t="s">
        <v>60</v>
      </c>
    </row>
    <row r="53" spans="1:19" x14ac:dyDescent="0.35">
      <c r="A53" s="9"/>
      <c r="B53" s="10">
        <v>41</v>
      </c>
      <c r="C53" s="11" t="s">
        <v>121</v>
      </c>
      <c r="D53" s="12" t="s">
        <v>122</v>
      </c>
      <c r="E53" s="10" t="s">
        <v>60</v>
      </c>
      <c r="F53" s="13">
        <v>23982000</v>
      </c>
      <c r="G53" s="10"/>
      <c r="H53" s="14">
        <v>23579100</v>
      </c>
      <c r="I53" s="15">
        <v>-402900</v>
      </c>
      <c r="J53" s="12"/>
      <c r="K53" s="12">
        <v>402900</v>
      </c>
      <c r="L53" s="12"/>
      <c r="M53" s="16"/>
      <c r="N53" s="16"/>
      <c r="O53" s="12"/>
      <c r="P53" s="12"/>
      <c r="Q53" s="16"/>
      <c r="R53" s="16"/>
      <c r="S53" s="10" t="s">
        <v>60</v>
      </c>
    </row>
    <row r="54" spans="1:19" x14ac:dyDescent="0.35">
      <c r="A54" s="9"/>
      <c r="B54" s="10">
        <v>40</v>
      </c>
      <c r="C54" s="11" t="s">
        <v>123</v>
      </c>
      <c r="D54" s="12" t="s">
        <v>124</v>
      </c>
      <c r="E54" s="10" t="s">
        <v>60</v>
      </c>
      <c r="F54" s="13">
        <v>25546500</v>
      </c>
      <c r="G54" s="10"/>
      <c r="H54" s="14">
        <v>25224000</v>
      </c>
      <c r="I54" s="15">
        <v>-322500</v>
      </c>
      <c r="J54" s="12"/>
      <c r="K54" s="12">
        <v>322500</v>
      </c>
      <c r="L54" s="12"/>
      <c r="M54" s="16"/>
      <c r="N54" s="16"/>
      <c r="O54" s="12"/>
      <c r="P54" s="12"/>
      <c r="Q54" s="16"/>
      <c r="R54" s="16"/>
      <c r="S54" s="10" t="s">
        <v>60</v>
      </c>
    </row>
    <row r="55" spans="1:19" x14ac:dyDescent="0.35">
      <c r="A55" s="9"/>
      <c r="B55" s="10">
        <v>18</v>
      </c>
      <c r="C55" s="11" t="s">
        <v>125</v>
      </c>
      <c r="D55" s="12" t="s">
        <v>126</v>
      </c>
      <c r="E55" s="10" t="s">
        <v>60</v>
      </c>
      <c r="F55" s="13">
        <v>11629500</v>
      </c>
      <c r="G55" s="10"/>
      <c r="H55" s="14">
        <v>11629500</v>
      </c>
      <c r="I55" s="15">
        <v>0</v>
      </c>
      <c r="J55" s="12"/>
      <c r="K55" s="12"/>
      <c r="L55" s="12"/>
      <c r="M55" s="16"/>
      <c r="N55" s="16"/>
      <c r="O55" s="12"/>
      <c r="P55" s="12"/>
      <c r="Q55" s="46"/>
      <c r="R55" s="16"/>
      <c r="S55" s="10" t="s">
        <v>60</v>
      </c>
    </row>
    <row r="56" spans="1:19" x14ac:dyDescent="0.35">
      <c r="A56" s="9"/>
      <c r="B56" s="10">
        <v>9</v>
      </c>
      <c r="C56" s="11" t="s">
        <v>127</v>
      </c>
      <c r="D56" s="12" t="s">
        <v>128</v>
      </c>
      <c r="E56" s="10" t="s">
        <v>60</v>
      </c>
      <c r="F56" s="13">
        <v>14828500</v>
      </c>
      <c r="G56" s="19"/>
      <c r="H56" s="14">
        <v>14828500</v>
      </c>
      <c r="I56" s="15">
        <v>0</v>
      </c>
      <c r="J56" s="12"/>
      <c r="K56" s="16"/>
      <c r="L56" s="12"/>
      <c r="M56" s="16"/>
      <c r="N56" s="16"/>
      <c r="O56" s="12"/>
      <c r="P56" s="12"/>
      <c r="Q56" s="16"/>
      <c r="R56" s="16"/>
      <c r="S56" s="10" t="s">
        <v>60</v>
      </c>
    </row>
    <row r="57" spans="1:19" x14ac:dyDescent="0.35">
      <c r="A57" s="9"/>
      <c r="B57" s="10">
        <v>35</v>
      </c>
      <c r="C57" s="11" t="s">
        <v>129</v>
      </c>
      <c r="D57" s="12" t="s">
        <v>130</v>
      </c>
      <c r="E57" s="10" t="s">
        <v>60</v>
      </c>
      <c r="F57" s="13">
        <v>15480000</v>
      </c>
      <c r="G57" s="10"/>
      <c r="H57" s="14">
        <v>15480000</v>
      </c>
      <c r="I57" s="15">
        <v>0</v>
      </c>
      <c r="J57" s="12"/>
      <c r="K57" s="12"/>
      <c r="L57" s="12"/>
      <c r="M57" s="16"/>
      <c r="N57" s="16"/>
      <c r="O57" s="12"/>
      <c r="P57" s="12"/>
      <c r="Q57" s="16"/>
      <c r="R57" s="16"/>
      <c r="S57" s="10" t="s">
        <v>60</v>
      </c>
    </row>
    <row r="58" spans="1:19" x14ac:dyDescent="0.35">
      <c r="A58" s="9"/>
      <c r="B58" s="10">
        <v>71</v>
      </c>
      <c r="C58" s="11" t="s">
        <v>131</v>
      </c>
      <c r="D58" s="12" t="s">
        <v>132</v>
      </c>
      <c r="E58" s="10" t="s">
        <v>60</v>
      </c>
      <c r="F58" s="13">
        <v>22506000</v>
      </c>
      <c r="G58" s="10"/>
      <c r="H58" s="14">
        <v>22506000</v>
      </c>
      <c r="I58" s="15">
        <v>0</v>
      </c>
      <c r="J58" s="12"/>
      <c r="K58" s="12"/>
      <c r="L58" s="12"/>
      <c r="M58" s="16"/>
      <c r="N58" s="16"/>
      <c r="O58" s="12"/>
      <c r="P58" s="12"/>
      <c r="Q58" s="23"/>
      <c r="R58" s="16"/>
      <c r="S58" s="10" t="s">
        <v>60</v>
      </c>
    </row>
    <row r="59" spans="1:19" x14ac:dyDescent="0.35">
      <c r="A59" s="9"/>
      <c r="B59" s="10">
        <v>54</v>
      </c>
      <c r="C59" s="11" t="s">
        <v>133</v>
      </c>
      <c r="D59" s="12" t="s">
        <v>134</v>
      </c>
      <c r="E59" s="10" t="s">
        <v>60</v>
      </c>
      <c r="F59" s="13">
        <v>26676700</v>
      </c>
      <c r="G59" s="10"/>
      <c r="H59" s="14">
        <v>26676700</v>
      </c>
      <c r="I59" s="15">
        <v>0</v>
      </c>
      <c r="J59" s="12"/>
      <c r="K59" s="12"/>
      <c r="L59" s="12"/>
      <c r="M59" s="16"/>
      <c r="N59" s="16"/>
      <c r="O59" s="12"/>
      <c r="P59" s="12"/>
      <c r="Q59" s="23"/>
      <c r="R59" s="16"/>
      <c r="S59" s="10" t="s">
        <v>60</v>
      </c>
    </row>
    <row r="60" spans="1:19" x14ac:dyDescent="0.35">
      <c r="A60" s="27"/>
      <c r="B60" s="10">
        <v>70</v>
      </c>
      <c r="C60" s="11" t="s">
        <v>135</v>
      </c>
      <c r="D60" s="12" t="s">
        <v>136</v>
      </c>
      <c r="E60" s="10" t="s">
        <v>60</v>
      </c>
      <c r="F60" s="13">
        <v>31492500</v>
      </c>
      <c r="G60" s="10"/>
      <c r="H60" s="14">
        <v>31492500</v>
      </c>
      <c r="I60" s="15">
        <v>0</v>
      </c>
      <c r="J60" s="12"/>
      <c r="K60" s="12"/>
      <c r="L60" s="12"/>
      <c r="M60" s="16"/>
      <c r="N60" s="16"/>
      <c r="O60" s="12"/>
      <c r="P60" s="12"/>
      <c r="Q60" s="16"/>
      <c r="R60" s="16"/>
      <c r="S60" s="10" t="s">
        <v>60</v>
      </c>
    </row>
    <row r="61" spans="1:19" x14ac:dyDescent="0.35">
      <c r="A61" s="28"/>
      <c r="B61" s="10">
        <v>69</v>
      </c>
      <c r="C61" s="11" t="s">
        <v>137</v>
      </c>
      <c r="D61" s="12" t="s">
        <v>138</v>
      </c>
      <c r="E61" s="10" t="s">
        <v>60</v>
      </c>
      <c r="F61" s="13">
        <v>38128100</v>
      </c>
      <c r="G61" s="10"/>
      <c r="H61" s="14">
        <v>38128100</v>
      </c>
      <c r="I61" s="15">
        <v>0</v>
      </c>
      <c r="J61" s="12"/>
      <c r="K61" s="12"/>
      <c r="L61" s="12"/>
      <c r="M61" s="16"/>
      <c r="N61" s="16"/>
      <c r="O61" s="12"/>
      <c r="P61" s="12"/>
      <c r="Q61" s="29"/>
      <c r="R61" s="16"/>
      <c r="S61" s="10" t="s">
        <v>60</v>
      </c>
    </row>
    <row r="62" spans="1:19" x14ac:dyDescent="0.35">
      <c r="A62" s="9"/>
      <c r="B62" s="10">
        <v>45</v>
      </c>
      <c r="C62" s="11" t="s">
        <v>139</v>
      </c>
      <c r="D62" s="12" t="s">
        <v>140</v>
      </c>
      <c r="E62" s="10" t="s">
        <v>60</v>
      </c>
      <c r="F62" s="13">
        <v>31524572</v>
      </c>
      <c r="G62" s="10"/>
      <c r="H62" s="14">
        <v>31524575</v>
      </c>
      <c r="I62" s="15">
        <v>3</v>
      </c>
      <c r="J62" s="12"/>
      <c r="K62" s="12"/>
      <c r="L62" s="12"/>
      <c r="M62" s="16"/>
      <c r="N62" s="16"/>
      <c r="O62" s="12"/>
      <c r="P62" s="12"/>
      <c r="Q62" s="16"/>
      <c r="R62" s="16"/>
      <c r="S62" s="10" t="s">
        <v>60</v>
      </c>
    </row>
    <row r="63" spans="1:19" x14ac:dyDescent="0.35">
      <c r="A63" s="9"/>
      <c r="B63" s="10">
        <v>73</v>
      </c>
      <c r="C63" s="11" t="s">
        <v>141</v>
      </c>
      <c r="D63" s="12" t="s">
        <v>142</v>
      </c>
      <c r="E63" s="10" t="s">
        <v>60</v>
      </c>
      <c r="F63" s="13">
        <v>44950469</v>
      </c>
      <c r="G63" s="10"/>
      <c r="H63" s="14">
        <v>44950550</v>
      </c>
      <c r="I63" s="15">
        <v>81</v>
      </c>
      <c r="J63" s="12"/>
      <c r="K63" s="12"/>
      <c r="L63" s="12"/>
      <c r="M63" s="12"/>
      <c r="N63" s="16"/>
      <c r="O63" s="12"/>
      <c r="P63" s="12"/>
      <c r="Q63" s="16"/>
      <c r="R63" s="16"/>
      <c r="S63" s="10" t="s">
        <v>60</v>
      </c>
    </row>
    <row r="64" spans="1:19" x14ac:dyDescent="0.35">
      <c r="A64" s="9"/>
      <c r="B64" s="10">
        <v>33</v>
      </c>
      <c r="C64" s="11" t="s">
        <v>143</v>
      </c>
      <c r="D64" s="12" t="s">
        <v>144</v>
      </c>
      <c r="E64" s="10" t="s">
        <v>35</v>
      </c>
      <c r="F64" s="13">
        <v>6811500</v>
      </c>
      <c r="G64" s="19"/>
      <c r="H64" s="14"/>
      <c r="I64" s="15">
        <v>-6811500</v>
      </c>
      <c r="J64" s="12"/>
      <c r="K64" s="12"/>
      <c r="L64" s="12"/>
      <c r="M64" s="16"/>
      <c r="N64" s="16"/>
      <c r="O64" s="12"/>
      <c r="P64" s="12"/>
      <c r="Q64" s="16"/>
      <c r="R64" s="16"/>
      <c r="S64" s="10" t="s">
        <v>60</v>
      </c>
    </row>
    <row r="65" spans="1:19" x14ac:dyDescent="0.35">
      <c r="A65" s="9"/>
      <c r="B65" s="10">
        <v>3</v>
      </c>
      <c r="C65" s="11" t="s">
        <v>145</v>
      </c>
      <c r="D65" s="12" t="s">
        <v>146</v>
      </c>
      <c r="E65" s="10" t="s">
        <v>35</v>
      </c>
      <c r="F65" s="13">
        <v>6917198</v>
      </c>
      <c r="G65" s="10"/>
      <c r="H65" s="14"/>
      <c r="I65" s="15">
        <v>-6917198</v>
      </c>
      <c r="J65" s="12"/>
      <c r="K65" s="12"/>
      <c r="L65" s="12"/>
      <c r="M65" s="16"/>
      <c r="N65" s="16"/>
      <c r="O65" s="12"/>
      <c r="P65" s="12"/>
      <c r="Q65" s="16"/>
      <c r="R65" s="16"/>
      <c r="S65" s="10" t="s">
        <v>60</v>
      </c>
    </row>
    <row r="66" spans="1:19" x14ac:dyDescent="0.35">
      <c r="A66" s="9"/>
      <c r="B66" s="10">
        <v>8</v>
      </c>
      <c r="C66" s="11" t="s">
        <v>147</v>
      </c>
      <c r="D66" s="12" t="s">
        <v>148</v>
      </c>
      <c r="E66" s="10" t="s">
        <v>35</v>
      </c>
      <c r="F66" s="13">
        <v>7613100</v>
      </c>
      <c r="G66" s="25"/>
      <c r="H66" s="14"/>
      <c r="I66" s="15">
        <v>-7613100</v>
      </c>
      <c r="J66" s="12"/>
      <c r="K66" s="12"/>
      <c r="L66" s="12"/>
      <c r="M66" s="26"/>
      <c r="N66" s="16"/>
      <c r="O66" s="12"/>
      <c r="P66" s="12"/>
      <c r="Q66" s="24"/>
      <c r="R66" s="16"/>
      <c r="S66" s="10" t="s">
        <v>60</v>
      </c>
    </row>
    <row r="67" spans="1:19" x14ac:dyDescent="0.35">
      <c r="A67" s="9"/>
      <c r="B67" s="10">
        <v>20</v>
      </c>
      <c r="C67" s="11" t="s">
        <v>149</v>
      </c>
      <c r="D67" s="12" t="s">
        <v>150</v>
      </c>
      <c r="E67" s="10" t="s">
        <v>35</v>
      </c>
      <c r="F67" s="13">
        <v>7988625</v>
      </c>
      <c r="G67" s="10"/>
      <c r="H67" s="14"/>
      <c r="I67" s="15">
        <v>-7988625</v>
      </c>
      <c r="J67" s="12"/>
      <c r="K67" s="12"/>
      <c r="L67" s="12"/>
      <c r="M67" s="16"/>
      <c r="N67" s="16"/>
      <c r="O67" s="12"/>
      <c r="P67" s="12"/>
      <c r="Q67" s="16"/>
      <c r="R67" s="16"/>
      <c r="S67" s="10" t="s">
        <v>60</v>
      </c>
    </row>
    <row r="68" spans="1:19" x14ac:dyDescent="0.35">
      <c r="A68" s="9"/>
      <c r="B68" s="10">
        <v>4</v>
      </c>
      <c r="C68" s="11" t="s">
        <v>151</v>
      </c>
      <c r="D68" s="12" t="s">
        <v>152</v>
      </c>
      <c r="E68" s="10" t="s">
        <v>35</v>
      </c>
      <c r="F68" s="13">
        <v>8503500</v>
      </c>
      <c r="G68" s="10"/>
      <c r="H68" s="14"/>
      <c r="I68" s="15">
        <v>-8503500</v>
      </c>
      <c r="J68" s="12"/>
      <c r="K68" s="12"/>
      <c r="L68" s="12"/>
      <c r="M68" s="12"/>
      <c r="N68" s="16"/>
      <c r="O68" s="12"/>
      <c r="P68" s="12"/>
      <c r="Q68" s="16"/>
      <c r="R68" s="16"/>
      <c r="S68" s="10" t="s">
        <v>60</v>
      </c>
    </row>
    <row r="69" spans="1:19" x14ac:dyDescent="0.35">
      <c r="A69" s="9"/>
      <c r="B69" s="10">
        <v>30</v>
      </c>
      <c r="C69" s="11" t="s">
        <v>153</v>
      </c>
      <c r="D69" s="12" t="s">
        <v>154</v>
      </c>
      <c r="E69" s="10" t="s">
        <v>35</v>
      </c>
      <c r="F69" s="13">
        <v>9307700</v>
      </c>
      <c r="G69" s="10"/>
      <c r="H69" s="14"/>
      <c r="I69" s="15">
        <v>-9307700</v>
      </c>
      <c r="J69" s="12"/>
      <c r="K69" s="12"/>
      <c r="L69" s="12"/>
      <c r="M69" s="16"/>
      <c r="N69" s="16"/>
      <c r="O69" s="12"/>
      <c r="P69" s="12"/>
      <c r="Q69" s="16"/>
      <c r="R69" s="16"/>
      <c r="S69" s="10" t="s">
        <v>60</v>
      </c>
    </row>
    <row r="70" spans="1:19" x14ac:dyDescent="0.35">
      <c r="A70" s="9"/>
      <c r="B70" s="10">
        <v>1</v>
      </c>
      <c r="C70" s="11" t="s">
        <v>155</v>
      </c>
      <c r="D70" s="12" t="s">
        <v>156</v>
      </c>
      <c r="E70" s="10" t="s">
        <v>35</v>
      </c>
      <c r="F70" s="13">
        <v>11677900</v>
      </c>
      <c r="G70" s="10"/>
      <c r="H70" s="14"/>
      <c r="I70" s="15">
        <v>-11677900</v>
      </c>
      <c r="J70" s="12"/>
      <c r="K70" s="12"/>
      <c r="L70" s="12"/>
      <c r="M70" s="16"/>
      <c r="N70" s="16"/>
      <c r="O70" s="12"/>
      <c r="P70" s="12"/>
      <c r="Q70" s="16"/>
      <c r="R70" s="16"/>
      <c r="S70" s="10" t="s">
        <v>60</v>
      </c>
    </row>
    <row r="71" spans="1:19" x14ac:dyDescent="0.35">
      <c r="A71" s="9"/>
      <c r="B71" s="10">
        <v>14</v>
      </c>
      <c r="C71" s="11" t="s">
        <v>157</v>
      </c>
      <c r="D71" s="12" t="s">
        <v>158</v>
      </c>
      <c r="E71" s="10" t="s">
        <v>35</v>
      </c>
      <c r="F71" s="13">
        <v>12259300</v>
      </c>
      <c r="G71" s="10"/>
      <c r="H71" s="14"/>
      <c r="I71" s="15">
        <v>-12259300</v>
      </c>
      <c r="J71" s="12"/>
      <c r="K71" s="12"/>
      <c r="L71" s="12"/>
      <c r="M71" s="16"/>
      <c r="N71" s="16"/>
      <c r="O71" s="12"/>
      <c r="P71" s="12"/>
      <c r="Q71" s="16"/>
      <c r="R71" s="16"/>
      <c r="S71" s="10" t="s">
        <v>60</v>
      </c>
    </row>
    <row r="72" spans="1:19" x14ac:dyDescent="0.35">
      <c r="A72" s="9"/>
      <c r="B72" s="10">
        <v>15</v>
      </c>
      <c r="C72" s="11" t="s">
        <v>159</v>
      </c>
      <c r="D72" s="12" t="s">
        <v>160</v>
      </c>
      <c r="E72" s="10" t="s">
        <v>35</v>
      </c>
      <c r="F72" s="13">
        <v>15101500</v>
      </c>
      <c r="G72" s="10"/>
      <c r="H72" s="14"/>
      <c r="I72" s="15">
        <v>-15101500</v>
      </c>
      <c r="J72" s="12"/>
      <c r="K72" s="12"/>
      <c r="L72" s="12"/>
      <c r="M72" s="16"/>
      <c r="N72" s="16"/>
      <c r="O72" s="12"/>
      <c r="P72" s="12"/>
      <c r="Q72" s="16"/>
      <c r="R72" s="16"/>
      <c r="S72" s="10" t="s">
        <v>60</v>
      </c>
    </row>
    <row r="73" spans="1:19" x14ac:dyDescent="0.35">
      <c r="A73" s="9"/>
      <c r="B73" s="10">
        <v>61</v>
      </c>
      <c r="C73" s="11" t="s">
        <v>161</v>
      </c>
      <c r="D73" s="12" t="s">
        <v>162</v>
      </c>
      <c r="E73" s="10" t="s">
        <v>35</v>
      </c>
      <c r="F73" s="13">
        <v>15928394</v>
      </c>
      <c r="G73" s="10"/>
      <c r="H73" s="14"/>
      <c r="I73" s="15">
        <v>-15928394</v>
      </c>
      <c r="J73" s="12"/>
      <c r="K73" s="12"/>
      <c r="L73" s="12"/>
      <c r="M73" s="16"/>
      <c r="N73" s="16"/>
      <c r="O73" s="12"/>
      <c r="P73" s="12"/>
      <c r="Q73" s="16"/>
      <c r="R73" s="16"/>
      <c r="S73" s="10" t="s">
        <v>60</v>
      </c>
    </row>
    <row r="74" spans="1:19" x14ac:dyDescent="0.35">
      <c r="A74" s="9"/>
      <c r="B74" s="10">
        <v>34</v>
      </c>
      <c r="C74" s="11" t="s">
        <v>163</v>
      </c>
      <c r="D74" s="12" t="s">
        <v>164</v>
      </c>
      <c r="E74" s="10" t="s">
        <v>35</v>
      </c>
      <c r="F74" s="13">
        <v>17298499</v>
      </c>
      <c r="G74" s="19"/>
      <c r="H74" s="14"/>
      <c r="I74" s="15">
        <v>-17298499</v>
      </c>
      <c r="J74" s="12"/>
      <c r="K74" s="12"/>
      <c r="L74" s="12"/>
      <c r="M74" s="12"/>
      <c r="N74" s="16"/>
      <c r="O74" s="12"/>
      <c r="P74" s="12"/>
      <c r="Q74" s="24"/>
      <c r="R74" s="16"/>
      <c r="S74" s="10" t="s">
        <v>60</v>
      </c>
    </row>
    <row r="75" spans="1:19" x14ac:dyDescent="0.35">
      <c r="A75" s="9"/>
      <c r="B75" s="10">
        <v>24</v>
      </c>
      <c r="C75" s="11" t="s">
        <v>165</v>
      </c>
      <c r="D75" s="12" t="s">
        <v>166</v>
      </c>
      <c r="E75" s="10" t="s">
        <v>35</v>
      </c>
      <c r="F75" s="13">
        <v>17345005</v>
      </c>
      <c r="G75" s="10"/>
      <c r="H75" s="14"/>
      <c r="I75" s="15">
        <v>-17345005</v>
      </c>
      <c r="J75" s="12"/>
      <c r="K75" s="12"/>
      <c r="L75" s="12"/>
      <c r="M75" s="12"/>
      <c r="N75" s="12"/>
      <c r="O75" s="12"/>
      <c r="P75" s="16"/>
      <c r="Q75" s="16"/>
      <c r="R75" s="16"/>
      <c r="S75" s="10" t="s">
        <v>60</v>
      </c>
    </row>
    <row r="76" spans="1:19" x14ac:dyDescent="0.35">
      <c r="A76" s="9"/>
      <c r="B76" s="10">
        <v>44</v>
      </c>
      <c r="C76" s="11" t="s">
        <v>167</v>
      </c>
      <c r="D76" s="12" t="s">
        <v>168</v>
      </c>
      <c r="E76" s="10" t="s">
        <v>35</v>
      </c>
      <c r="F76" s="13">
        <v>18546400</v>
      </c>
      <c r="G76" s="10"/>
      <c r="H76" s="14"/>
      <c r="I76" s="15">
        <v>-18546400</v>
      </c>
      <c r="J76" s="12"/>
      <c r="K76" s="12"/>
      <c r="L76" s="12"/>
      <c r="M76" s="16"/>
      <c r="N76" s="16"/>
      <c r="O76" s="12"/>
      <c r="P76" s="12"/>
      <c r="Q76" s="16"/>
      <c r="R76" s="16"/>
      <c r="S76" s="10" t="s">
        <v>60</v>
      </c>
    </row>
    <row r="77" spans="1:19" x14ac:dyDescent="0.35">
      <c r="A77" s="9"/>
      <c r="B77" s="10">
        <v>22</v>
      </c>
      <c r="C77" s="11" t="s">
        <v>169</v>
      </c>
      <c r="D77" s="12" t="s">
        <v>170</v>
      </c>
      <c r="E77" s="10" t="s">
        <v>35</v>
      </c>
      <c r="F77" s="13">
        <v>18706761</v>
      </c>
      <c r="G77" s="10"/>
      <c r="H77" s="14"/>
      <c r="I77" s="15">
        <v>-18706761</v>
      </c>
      <c r="J77" s="12"/>
      <c r="K77" s="12"/>
      <c r="L77" s="12"/>
      <c r="M77" s="16"/>
      <c r="N77" s="16"/>
      <c r="O77" s="12"/>
      <c r="P77" s="12"/>
      <c r="Q77" s="16"/>
      <c r="R77" s="16"/>
      <c r="S77" s="10" t="s">
        <v>60</v>
      </c>
    </row>
    <row r="78" spans="1:19" x14ac:dyDescent="0.35">
      <c r="A78" s="9"/>
      <c r="B78" s="10">
        <v>19</v>
      </c>
      <c r="C78" s="11" t="s">
        <v>171</v>
      </c>
      <c r="D78" s="12" t="s">
        <v>172</v>
      </c>
      <c r="E78" s="10" t="s">
        <v>35</v>
      </c>
      <c r="F78" s="13">
        <v>18745000</v>
      </c>
      <c r="G78" s="10"/>
      <c r="H78" s="14"/>
      <c r="I78" s="15">
        <v>-18745000</v>
      </c>
      <c r="J78" s="12"/>
      <c r="K78" s="12"/>
      <c r="L78" s="12"/>
      <c r="M78" s="16"/>
      <c r="N78" s="16"/>
      <c r="O78" s="12"/>
      <c r="P78" s="12"/>
      <c r="Q78" s="16"/>
      <c r="R78" s="16"/>
      <c r="S78" s="10" t="s">
        <v>60</v>
      </c>
    </row>
    <row r="79" spans="1:19" x14ac:dyDescent="0.35">
      <c r="A79" s="9"/>
      <c r="B79" s="10">
        <v>10</v>
      </c>
      <c r="C79" s="11" t="s">
        <v>173</v>
      </c>
      <c r="D79" s="12" t="s">
        <v>174</v>
      </c>
      <c r="E79" s="10" t="s">
        <v>35</v>
      </c>
      <c r="F79" s="13">
        <v>18982300</v>
      </c>
      <c r="G79" s="10"/>
      <c r="H79" s="14"/>
      <c r="I79" s="15">
        <v>-18982300</v>
      </c>
      <c r="J79" s="12"/>
      <c r="K79" s="12"/>
      <c r="L79" s="12"/>
      <c r="M79" s="12"/>
      <c r="N79" s="16"/>
      <c r="O79" s="16"/>
      <c r="P79" s="12"/>
      <c r="Q79" s="16"/>
      <c r="R79" s="16"/>
      <c r="S79" s="10" t="s">
        <v>60</v>
      </c>
    </row>
    <row r="80" spans="1:19" x14ac:dyDescent="0.35">
      <c r="A80" s="9"/>
      <c r="B80" s="10">
        <v>50</v>
      </c>
      <c r="C80" s="11" t="s">
        <v>175</v>
      </c>
      <c r="D80" s="12" t="s">
        <v>176</v>
      </c>
      <c r="E80" s="10" t="s">
        <v>35</v>
      </c>
      <c r="F80" s="13">
        <v>21754900</v>
      </c>
      <c r="G80" s="10"/>
      <c r="H80" s="14"/>
      <c r="I80" s="15">
        <v>-21754900</v>
      </c>
      <c r="J80" s="12"/>
      <c r="K80" s="12"/>
      <c r="L80" s="12"/>
      <c r="M80" s="12"/>
      <c r="N80" s="16"/>
      <c r="O80" s="12"/>
      <c r="P80" s="12"/>
      <c r="Q80" s="16"/>
      <c r="R80" s="16"/>
      <c r="S80" s="10" t="s">
        <v>60</v>
      </c>
    </row>
    <row r="81" spans="1:19" x14ac:dyDescent="0.35">
      <c r="A81" s="9"/>
      <c r="B81" s="10">
        <v>43</v>
      </c>
      <c r="C81" s="11" t="s">
        <v>177</v>
      </c>
      <c r="D81" s="12" t="s">
        <v>178</v>
      </c>
      <c r="E81" s="10" t="s">
        <v>35</v>
      </c>
      <c r="F81" s="13">
        <v>23603500</v>
      </c>
      <c r="G81" s="10"/>
      <c r="H81" s="14"/>
      <c r="I81" s="15">
        <v>-23603500</v>
      </c>
      <c r="J81" s="12"/>
      <c r="K81" s="12"/>
      <c r="L81" s="12"/>
      <c r="M81" s="16"/>
      <c r="N81" s="16"/>
      <c r="O81" s="12"/>
      <c r="P81" s="12"/>
      <c r="Q81" s="16"/>
      <c r="R81" s="16"/>
      <c r="S81" s="10" t="s">
        <v>60</v>
      </c>
    </row>
    <row r="82" spans="1:19" x14ac:dyDescent="0.35">
      <c r="A82" s="9"/>
      <c r="B82" s="10">
        <v>74</v>
      </c>
      <c r="C82" s="11" t="s">
        <v>179</v>
      </c>
      <c r="D82" s="12" t="s">
        <v>180</v>
      </c>
      <c r="E82" s="10" t="s">
        <v>35</v>
      </c>
      <c r="F82" s="13">
        <v>23633450</v>
      </c>
      <c r="G82" s="10"/>
      <c r="H82" s="14"/>
      <c r="I82" s="15">
        <v>-23633450</v>
      </c>
      <c r="J82" s="12"/>
      <c r="K82" s="12"/>
      <c r="L82" s="12"/>
      <c r="M82" s="16"/>
      <c r="N82" s="16"/>
      <c r="O82" s="12"/>
      <c r="P82" s="12"/>
      <c r="Q82" s="16"/>
      <c r="R82" s="16"/>
      <c r="S82" s="10" t="s">
        <v>60</v>
      </c>
    </row>
    <row r="83" spans="1:19" x14ac:dyDescent="0.35">
      <c r="A83" s="9"/>
      <c r="B83" s="10">
        <v>59</v>
      </c>
      <c r="C83" s="11" t="s">
        <v>181</v>
      </c>
      <c r="D83" s="12" t="s">
        <v>182</v>
      </c>
      <c r="E83" s="10" t="s">
        <v>35</v>
      </c>
      <c r="F83" s="13">
        <v>24131800</v>
      </c>
      <c r="G83" s="19"/>
      <c r="H83" s="14"/>
      <c r="I83" s="15">
        <v>-24131800</v>
      </c>
      <c r="J83" s="12"/>
      <c r="K83" s="12"/>
      <c r="L83" s="12"/>
      <c r="M83" s="16"/>
      <c r="N83" s="16"/>
      <c r="O83" s="12"/>
      <c r="P83" s="12"/>
      <c r="Q83" s="16"/>
      <c r="R83" s="16"/>
      <c r="S83" s="10" t="s">
        <v>60</v>
      </c>
    </row>
    <row r="84" spans="1:19" x14ac:dyDescent="0.35">
      <c r="A84" s="9"/>
      <c r="B84" s="10">
        <v>32</v>
      </c>
      <c r="C84" s="11" t="s">
        <v>183</v>
      </c>
      <c r="D84" s="12" t="s">
        <v>184</v>
      </c>
      <c r="E84" s="10" t="s">
        <v>35</v>
      </c>
      <c r="F84" s="13">
        <v>24517870</v>
      </c>
      <c r="G84" s="10"/>
      <c r="H84" s="14"/>
      <c r="I84" s="15">
        <v>-24517870</v>
      </c>
      <c r="J84" s="12"/>
      <c r="K84" s="12"/>
      <c r="L84" s="12"/>
      <c r="M84" s="12"/>
      <c r="N84" s="16"/>
      <c r="O84" s="12"/>
      <c r="P84" s="12"/>
      <c r="Q84" s="16"/>
      <c r="R84" s="16"/>
      <c r="S84" s="10" t="s">
        <v>60</v>
      </c>
    </row>
    <row r="85" spans="1:19" x14ac:dyDescent="0.35">
      <c r="A85" s="27"/>
      <c r="B85" s="10">
        <v>37</v>
      </c>
      <c r="C85" s="11" t="s">
        <v>185</v>
      </c>
      <c r="D85" s="12" t="s">
        <v>186</v>
      </c>
      <c r="E85" s="10" t="s">
        <v>35</v>
      </c>
      <c r="F85" s="13">
        <v>24829500</v>
      </c>
      <c r="G85" s="10"/>
      <c r="H85" s="14"/>
      <c r="I85" s="15">
        <v>-24829500</v>
      </c>
      <c r="J85" s="12"/>
      <c r="K85" s="12"/>
      <c r="L85" s="12"/>
      <c r="M85" s="16"/>
      <c r="N85" s="16"/>
      <c r="O85" s="12"/>
      <c r="P85" s="12"/>
      <c r="Q85" s="16"/>
      <c r="R85" s="16"/>
      <c r="S85" s="10" t="s">
        <v>60</v>
      </c>
    </row>
    <row r="86" spans="1:19" x14ac:dyDescent="0.35">
      <c r="A86" s="9"/>
      <c r="B86" s="10">
        <v>6</v>
      </c>
      <c r="C86" s="11" t="s">
        <v>187</v>
      </c>
      <c r="D86" s="12" t="s">
        <v>188</v>
      </c>
      <c r="E86" s="10" t="s">
        <v>35</v>
      </c>
      <c r="F86" s="13">
        <v>26628500</v>
      </c>
      <c r="G86" s="10"/>
      <c r="H86" s="14"/>
      <c r="I86" s="15">
        <v>-26628500</v>
      </c>
      <c r="J86" s="12"/>
      <c r="K86" s="12"/>
      <c r="L86" s="12"/>
      <c r="M86" s="16"/>
      <c r="N86" s="16"/>
      <c r="O86" s="12"/>
      <c r="P86" s="12"/>
      <c r="Q86" s="16"/>
      <c r="R86" s="16"/>
      <c r="S86" s="10" t="s">
        <v>60</v>
      </c>
    </row>
    <row r="87" spans="1:19" x14ac:dyDescent="0.35">
      <c r="A87" s="9"/>
      <c r="B87" s="10">
        <v>27</v>
      </c>
      <c r="C87" s="11" t="s">
        <v>189</v>
      </c>
      <c r="D87" s="12" t="s">
        <v>190</v>
      </c>
      <c r="E87" s="10" t="s">
        <v>35</v>
      </c>
      <c r="F87" s="13">
        <v>27043800</v>
      </c>
      <c r="G87" s="10"/>
      <c r="H87" s="14"/>
      <c r="I87" s="15">
        <v>-27043800</v>
      </c>
      <c r="J87" s="12"/>
      <c r="K87" s="12"/>
      <c r="L87" s="12"/>
      <c r="M87" s="12"/>
      <c r="N87" s="16"/>
      <c r="O87" s="12"/>
      <c r="P87" s="12"/>
      <c r="Q87" s="16"/>
      <c r="R87" s="16"/>
      <c r="S87" s="10" t="s">
        <v>60</v>
      </c>
    </row>
    <row r="88" spans="1:19" x14ac:dyDescent="0.35">
      <c r="A88" s="9"/>
      <c r="B88" s="10">
        <v>25</v>
      </c>
      <c r="C88" s="11" t="s">
        <v>191</v>
      </c>
      <c r="D88" s="12" t="s">
        <v>192</v>
      </c>
      <c r="E88" s="10" t="s">
        <v>35</v>
      </c>
      <c r="F88" s="13">
        <v>28949500</v>
      </c>
      <c r="G88" s="10"/>
      <c r="H88" s="14"/>
      <c r="I88" s="15">
        <v>-28949500</v>
      </c>
      <c r="J88" s="12"/>
      <c r="K88" s="12"/>
      <c r="L88" s="12"/>
      <c r="M88" s="16"/>
      <c r="N88" s="16"/>
      <c r="O88" s="12"/>
      <c r="P88" s="12"/>
      <c r="Q88" s="16"/>
      <c r="R88" s="16"/>
      <c r="S88" s="10" t="s">
        <v>60</v>
      </c>
    </row>
    <row r="89" spans="1:19" x14ac:dyDescent="0.35">
      <c r="A89" s="9"/>
      <c r="B89" s="10">
        <v>72</v>
      </c>
      <c r="C89" s="11" t="s">
        <v>193</v>
      </c>
      <c r="D89" s="12" t="s">
        <v>194</v>
      </c>
      <c r="E89" s="10" t="s">
        <v>35</v>
      </c>
      <c r="F89" s="13">
        <v>29184900</v>
      </c>
      <c r="G89" s="10"/>
      <c r="H89" s="14"/>
      <c r="I89" s="15">
        <v>-29184900</v>
      </c>
      <c r="J89" s="12"/>
      <c r="K89" s="12"/>
      <c r="L89" s="12"/>
      <c r="M89" s="12"/>
      <c r="N89" s="12"/>
      <c r="O89" s="12"/>
      <c r="P89" s="12"/>
      <c r="Q89" s="16"/>
      <c r="R89" s="16"/>
      <c r="S89" s="10" t="s">
        <v>60</v>
      </c>
    </row>
    <row r="90" spans="1:19" x14ac:dyDescent="0.35">
      <c r="A90" s="9"/>
      <c r="B90" s="10">
        <v>55</v>
      </c>
      <c r="C90" s="11" t="s">
        <v>195</v>
      </c>
      <c r="D90" s="12" t="s">
        <v>196</v>
      </c>
      <c r="E90" s="10" t="s">
        <v>35</v>
      </c>
      <c r="F90" s="13">
        <v>30456000</v>
      </c>
      <c r="G90" s="10"/>
      <c r="H90" s="47"/>
      <c r="I90" s="15">
        <v>-30456000</v>
      </c>
      <c r="J90" s="12"/>
      <c r="K90" s="12"/>
      <c r="L90" s="12"/>
      <c r="M90" s="12"/>
      <c r="N90" s="16"/>
      <c r="O90" s="16"/>
      <c r="P90" s="12"/>
      <c r="Q90" s="16"/>
      <c r="R90" s="16"/>
      <c r="S90" s="10" t="s">
        <v>60</v>
      </c>
    </row>
    <row r="91" spans="1:19" x14ac:dyDescent="0.35">
      <c r="A91" s="9"/>
      <c r="B91" s="10">
        <v>51</v>
      </c>
      <c r="C91" s="11" t="s">
        <v>197</v>
      </c>
      <c r="D91" s="12" t="s">
        <v>198</v>
      </c>
      <c r="E91" s="10" t="s">
        <v>35</v>
      </c>
      <c r="F91" s="13">
        <v>37153100</v>
      </c>
      <c r="G91" s="10"/>
      <c r="H91" s="14"/>
      <c r="I91" s="15">
        <v>-37153100</v>
      </c>
      <c r="J91" s="12"/>
      <c r="K91" s="12"/>
      <c r="L91" s="12"/>
      <c r="M91" s="16"/>
      <c r="N91" s="16"/>
      <c r="O91" s="12"/>
      <c r="P91" s="12"/>
      <c r="Q91" s="16"/>
      <c r="R91" s="16"/>
      <c r="S91" s="10" t="s">
        <v>60</v>
      </c>
    </row>
    <row r="92" spans="1:19" x14ac:dyDescent="0.35">
      <c r="A92" s="9"/>
      <c r="B92" s="10">
        <v>66</v>
      </c>
      <c r="C92" s="11" t="s">
        <v>199</v>
      </c>
      <c r="D92" s="12" t="s">
        <v>200</v>
      </c>
      <c r="E92" s="10" t="s">
        <v>35</v>
      </c>
      <c r="F92" s="13">
        <v>37743000</v>
      </c>
      <c r="G92" s="10"/>
      <c r="H92" s="14"/>
      <c r="I92" s="15">
        <v>-37743000</v>
      </c>
      <c r="J92" s="12"/>
      <c r="K92" s="12"/>
      <c r="L92" s="12"/>
      <c r="M92" s="16"/>
      <c r="N92" s="16"/>
      <c r="O92" s="12"/>
      <c r="P92" s="12"/>
      <c r="Q92" s="16"/>
      <c r="R92" s="16"/>
      <c r="S92" s="10" t="s">
        <v>60</v>
      </c>
    </row>
    <row r="93" spans="1:19" x14ac:dyDescent="0.35">
      <c r="A93" s="9"/>
      <c r="B93" s="10">
        <v>52</v>
      </c>
      <c r="C93" s="11" t="s">
        <v>201</v>
      </c>
      <c r="D93" s="12" t="s">
        <v>202</v>
      </c>
      <c r="E93" s="10" t="s">
        <v>35</v>
      </c>
      <c r="F93" s="13">
        <v>39272000</v>
      </c>
      <c r="G93" s="10"/>
      <c r="H93" s="14"/>
      <c r="I93" s="15">
        <v>-39272000</v>
      </c>
      <c r="J93" s="12"/>
      <c r="K93" s="12"/>
      <c r="L93" s="12"/>
      <c r="M93" s="16"/>
      <c r="N93" s="16"/>
      <c r="O93" s="16"/>
      <c r="P93" s="12"/>
      <c r="Q93" s="16"/>
      <c r="R93" s="16"/>
      <c r="S93" s="10" t="s">
        <v>60</v>
      </c>
    </row>
    <row r="94" spans="1:19" x14ac:dyDescent="0.35">
      <c r="A94" s="9"/>
      <c r="B94" s="10">
        <v>64</v>
      </c>
      <c r="C94" s="11" t="s">
        <v>203</v>
      </c>
      <c r="D94" s="12" t="s">
        <v>204</v>
      </c>
      <c r="E94" s="10" t="s">
        <v>35</v>
      </c>
      <c r="F94" s="13">
        <v>42955500</v>
      </c>
      <c r="G94" s="10"/>
      <c r="H94" s="14"/>
      <c r="I94" s="15">
        <v>-42955500</v>
      </c>
      <c r="J94" s="12"/>
      <c r="K94" s="12"/>
      <c r="L94" s="12"/>
      <c r="M94" s="16"/>
      <c r="N94" s="16"/>
      <c r="O94" s="12"/>
      <c r="P94" s="12"/>
      <c r="Q94" s="16"/>
      <c r="R94" s="16"/>
      <c r="S94" s="10" t="s">
        <v>60</v>
      </c>
    </row>
    <row r="95" spans="1:19" x14ac:dyDescent="0.35">
      <c r="A95" s="9"/>
      <c r="B95" s="10">
        <v>39</v>
      </c>
      <c r="C95" s="11" t="s">
        <v>205</v>
      </c>
      <c r="D95" s="12" t="s">
        <v>206</v>
      </c>
      <c r="E95" s="10" t="s">
        <v>35</v>
      </c>
      <c r="F95" s="13">
        <v>45877049</v>
      </c>
      <c r="G95" s="10"/>
      <c r="H95" s="14"/>
      <c r="I95" s="15">
        <v>-45877049</v>
      </c>
      <c r="J95" s="12"/>
      <c r="K95" s="12"/>
      <c r="L95" s="12"/>
      <c r="M95" s="16"/>
      <c r="N95" s="16"/>
      <c r="O95" s="16"/>
      <c r="P95" s="16"/>
      <c r="Q95" s="16"/>
      <c r="R95" s="16"/>
      <c r="S95" s="10" t="s">
        <v>60</v>
      </c>
    </row>
    <row r="96" spans="1:19" x14ac:dyDescent="0.35">
      <c r="A96" s="9"/>
      <c r="B96" s="10">
        <v>60</v>
      </c>
      <c r="C96" s="11" t="s">
        <v>207</v>
      </c>
      <c r="D96" s="12" t="s">
        <v>208</v>
      </c>
      <c r="E96" s="10" t="s">
        <v>35</v>
      </c>
      <c r="F96" s="13">
        <v>45896200</v>
      </c>
      <c r="G96" s="10"/>
      <c r="H96" s="40"/>
      <c r="I96" s="15">
        <v>-45896200</v>
      </c>
      <c r="J96" s="12"/>
      <c r="K96" s="12"/>
      <c r="L96" s="12"/>
      <c r="M96" s="12"/>
      <c r="N96" s="16"/>
      <c r="O96" s="12"/>
      <c r="P96" s="12"/>
      <c r="Q96" s="16"/>
      <c r="R96" s="16"/>
      <c r="S96" s="10" t="s">
        <v>60</v>
      </c>
    </row>
    <row r="97" spans="1:19" x14ac:dyDescent="0.35">
      <c r="A97" s="9" t="s">
        <v>209</v>
      </c>
      <c r="B97" s="10"/>
      <c r="C97" s="11"/>
      <c r="D97" s="12"/>
      <c r="E97" s="10"/>
      <c r="F97" s="13"/>
      <c r="G97" s="10"/>
      <c r="H97" s="14"/>
      <c r="I97" s="15"/>
      <c r="J97" s="12"/>
      <c r="K97" s="12"/>
      <c r="L97" s="12"/>
      <c r="M97" s="12"/>
      <c r="N97" s="16"/>
      <c r="O97" s="16"/>
      <c r="P97" s="12"/>
      <c r="Q97" s="16"/>
      <c r="R97" s="16"/>
      <c r="S97" s="10"/>
    </row>
    <row r="98" spans="1:19" x14ac:dyDescent="0.35">
      <c r="A98" s="9"/>
      <c r="B98" s="10">
        <v>5</v>
      </c>
      <c r="C98" s="30" t="s">
        <v>210</v>
      </c>
      <c r="D98" s="31" t="s">
        <v>211</v>
      </c>
      <c r="E98" s="10" t="s">
        <v>212</v>
      </c>
      <c r="F98" s="13">
        <v>15832500</v>
      </c>
      <c r="G98" s="10"/>
      <c r="H98" s="14">
        <v>15250000</v>
      </c>
      <c r="I98" s="15">
        <v>-582500</v>
      </c>
      <c r="J98" s="12"/>
      <c r="K98" s="12">
        <v>582500</v>
      </c>
      <c r="L98" s="12"/>
      <c r="M98" s="12"/>
      <c r="N98" s="16"/>
      <c r="O98" s="16"/>
      <c r="P98" s="12"/>
      <c r="Q98" s="16"/>
      <c r="R98" s="16"/>
      <c r="S98" s="10" t="s">
        <v>213</v>
      </c>
    </row>
    <row r="99" spans="1:19" x14ac:dyDescent="0.35">
      <c r="A99" s="9"/>
      <c r="B99" s="10">
        <v>7</v>
      </c>
      <c r="C99" s="11" t="s">
        <v>214</v>
      </c>
      <c r="D99" s="12" t="s">
        <v>215</v>
      </c>
      <c r="E99" s="10" t="s">
        <v>212</v>
      </c>
      <c r="F99" s="13">
        <v>20468700</v>
      </c>
      <c r="G99" s="10"/>
      <c r="H99" s="14">
        <v>19749000</v>
      </c>
      <c r="I99" s="15">
        <v>-719700</v>
      </c>
      <c r="J99" s="12"/>
      <c r="K99" s="12">
        <v>719700</v>
      </c>
      <c r="L99" s="16"/>
      <c r="M99" s="16"/>
      <c r="N99" s="12"/>
      <c r="O99" s="12"/>
      <c r="P99" s="12"/>
      <c r="Q99" s="16"/>
      <c r="R99" s="16"/>
      <c r="S99" s="10" t="s">
        <v>213</v>
      </c>
    </row>
    <row r="100" spans="1:19" x14ac:dyDescent="0.35">
      <c r="A100" s="9"/>
      <c r="B100" s="10">
        <v>16</v>
      </c>
      <c r="C100" s="11" t="s">
        <v>216</v>
      </c>
      <c r="D100" s="12" t="s">
        <v>217</v>
      </c>
      <c r="E100" s="10" t="s">
        <v>212</v>
      </c>
      <c r="F100" s="13">
        <v>21888440</v>
      </c>
      <c r="G100" s="10"/>
      <c r="H100" s="14">
        <v>21888500</v>
      </c>
      <c r="I100" s="15">
        <v>60</v>
      </c>
      <c r="J100" s="12"/>
      <c r="K100" s="13"/>
      <c r="L100" s="12"/>
      <c r="M100" s="16"/>
      <c r="N100" s="16"/>
      <c r="O100" s="12"/>
      <c r="P100" s="12"/>
      <c r="Q100" s="16"/>
      <c r="R100" s="16"/>
      <c r="S100" s="10" t="s">
        <v>213</v>
      </c>
    </row>
    <row r="101" spans="1:19" x14ac:dyDescent="0.35">
      <c r="A101" s="9"/>
      <c r="B101" s="10">
        <v>20</v>
      </c>
      <c r="C101" s="11" t="s">
        <v>218</v>
      </c>
      <c r="D101" s="12" t="s">
        <v>219</v>
      </c>
      <c r="E101" s="10" t="s">
        <v>212</v>
      </c>
      <c r="F101" s="13">
        <v>29008000</v>
      </c>
      <c r="G101" s="25"/>
      <c r="H101" s="14">
        <v>27962600</v>
      </c>
      <c r="I101" s="15">
        <v>-1045400</v>
      </c>
      <c r="J101" s="12"/>
      <c r="K101" s="12">
        <v>1045400</v>
      </c>
      <c r="L101" s="12"/>
      <c r="M101" s="16"/>
      <c r="N101" s="33"/>
      <c r="O101" s="12"/>
      <c r="P101" s="33"/>
      <c r="Q101" s="16"/>
      <c r="R101" s="16"/>
      <c r="S101" s="10" t="s">
        <v>213</v>
      </c>
    </row>
    <row r="102" spans="1:19" x14ac:dyDescent="0.35">
      <c r="A102" s="9"/>
      <c r="B102" s="10">
        <v>15</v>
      </c>
      <c r="C102" s="11" t="s">
        <v>220</v>
      </c>
      <c r="D102" s="12" t="s">
        <v>221</v>
      </c>
      <c r="E102" s="10" t="s">
        <v>212</v>
      </c>
      <c r="F102" s="13">
        <v>28744000</v>
      </c>
      <c r="G102" s="10"/>
      <c r="H102" s="14">
        <v>28246400</v>
      </c>
      <c r="I102" s="15">
        <v>-497600</v>
      </c>
      <c r="J102" s="12"/>
      <c r="K102" s="13">
        <v>497600</v>
      </c>
      <c r="L102" s="16"/>
      <c r="M102" s="16"/>
      <c r="N102" s="12"/>
      <c r="O102" s="12"/>
      <c r="P102" s="12"/>
      <c r="Q102" s="16"/>
      <c r="R102" s="16"/>
      <c r="S102" s="10" t="s">
        <v>213</v>
      </c>
    </row>
    <row r="103" spans="1:19" x14ac:dyDescent="0.35">
      <c r="A103" s="9" t="s">
        <v>222</v>
      </c>
      <c r="B103" s="10">
        <v>13</v>
      </c>
      <c r="C103" s="11" t="s">
        <v>223</v>
      </c>
      <c r="D103" s="12" t="s">
        <v>224</v>
      </c>
      <c r="E103" s="10" t="s">
        <v>212</v>
      </c>
      <c r="F103" s="13">
        <v>32527321</v>
      </c>
      <c r="G103" s="10"/>
      <c r="H103" s="14">
        <v>31410000</v>
      </c>
      <c r="I103" s="15">
        <v>-1117321</v>
      </c>
      <c r="J103" s="12"/>
      <c r="K103" s="12">
        <v>1117321</v>
      </c>
      <c r="L103" s="12"/>
      <c r="M103" s="12"/>
      <c r="N103" s="16"/>
      <c r="O103" s="12"/>
      <c r="P103" s="12"/>
      <c r="Q103" s="16"/>
      <c r="R103" s="16"/>
      <c r="S103" s="10" t="s">
        <v>213</v>
      </c>
    </row>
    <row r="104" spans="1:19" x14ac:dyDescent="0.35">
      <c r="A104" s="9"/>
      <c r="B104" s="10">
        <v>8</v>
      </c>
      <c r="C104" s="11" t="s">
        <v>225</v>
      </c>
      <c r="D104" s="12" t="s">
        <v>226</v>
      </c>
      <c r="E104" s="10" t="s">
        <v>212</v>
      </c>
      <c r="F104" s="13">
        <v>19227500</v>
      </c>
      <c r="G104" s="10"/>
      <c r="H104" s="14">
        <v>18768400</v>
      </c>
      <c r="I104" s="15">
        <v>-459100</v>
      </c>
      <c r="J104" s="12"/>
      <c r="K104" s="13">
        <v>459100</v>
      </c>
      <c r="L104" s="12"/>
      <c r="M104" s="16"/>
      <c r="N104" s="16"/>
      <c r="O104" s="12"/>
      <c r="P104" s="12"/>
      <c r="Q104" s="16"/>
      <c r="R104" s="16"/>
      <c r="S104" s="10" t="s">
        <v>213</v>
      </c>
    </row>
    <row r="105" spans="1:19" x14ac:dyDescent="0.35">
      <c r="A105" s="9"/>
      <c r="B105" s="10">
        <v>6</v>
      </c>
      <c r="C105" s="11" t="s">
        <v>227</v>
      </c>
      <c r="D105" s="12" t="s">
        <v>228</v>
      </c>
      <c r="E105" s="10" t="s">
        <v>35</v>
      </c>
      <c r="F105" s="13">
        <v>7824689</v>
      </c>
      <c r="G105" s="19"/>
      <c r="H105" s="14"/>
      <c r="I105" s="15">
        <v>-7824689</v>
      </c>
      <c r="J105" s="12"/>
      <c r="K105" s="12"/>
      <c r="L105" s="12"/>
      <c r="M105" s="16"/>
      <c r="N105" s="16"/>
      <c r="O105" s="12"/>
      <c r="P105" s="12"/>
      <c r="Q105" s="16"/>
      <c r="R105" s="16"/>
      <c r="S105" s="10" t="s">
        <v>213</v>
      </c>
    </row>
    <row r="106" spans="1:19" x14ac:dyDescent="0.35">
      <c r="A106" s="9"/>
      <c r="B106" s="10">
        <v>1</v>
      </c>
      <c r="C106" s="11" t="s">
        <v>229</v>
      </c>
      <c r="D106" s="12" t="s">
        <v>230</v>
      </c>
      <c r="E106" s="10" t="s">
        <v>35</v>
      </c>
      <c r="F106" s="13">
        <v>10961400</v>
      </c>
      <c r="G106" s="10"/>
      <c r="H106" s="14"/>
      <c r="I106" s="15">
        <v>-10961400</v>
      </c>
      <c r="J106" s="12"/>
      <c r="K106" s="12"/>
      <c r="L106" s="12"/>
      <c r="M106" s="16"/>
      <c r="N106" s="16"/>
      <c r="O106" s="12"/>
      <c r="P106" s="12"/>
      <c r="Q106" s="16"/>
      <c r="R106" s="16"/>
      <c r="S106" s="10" t="s">
        <v>213</v>
      </c>
    </row>
    <row r="107" spans="1:19" x14ac:dyDescent="0.35">
      <c r="A107" s="9"/>
      <c r="B107" s="10">
        <v>10</v>
      </c>
      <c r="C107" s="11" t="s">
        <v>231</v>
      </c>
      <c r="D107" s="12" t="s">
        <v>232</v>
      </c>
      <c r="E107" s="10" t="s">
        <v>35</v>
      </c>
      <c r="F107" s="13">
        <v>13009718</v>
      </c>
      <c r="G107" s="10"/>
      <c r="H107" s="14"/>
      <c r="I107" s="15">
        <v>-13009718</v>
      </c>
      <c r="J107" s="12"/>
      <c r="K107" s="12"/>
      <c r="L107" s="12"/>
      <c r="M107" s="12"/>
      <c r="N107" s="16"/>
      <c r="O107" s="16"/>
      <c r="P107" s="12"/>
      <c r="Q107" s="16"/>
      <c r="R107" s="16"/>
      <c r="S107" s="10" t="s">
        <v>213</v>
      </c>
    </row>
    <row r="108" spans="1:19" x14ac:dyDescent="0.35">
      <c r="A108" s="9"/>
      <c r="B108" s="10">
        <v>11</v>
      </c>
      <c r="C108" s="11" t="s">
        <v>233</v>
      </c>
      <c r="D108" s="12" t="s">
        <v>234</v>
      </c>
      <c r="E108" s="10" t="s">
        <v>35</v>
      </c>
      <c r="F108" s="13">
        <v>14029600</v>
      </c>
      <c r="G108" s="10"/>
      <c r="H108" s="14"/>
      <c r="I108" s="15">
        <v>-14029600</v>
      </c>
      <c r="J108" s="12"/>
      <c r="K108" s="12"/>
      <c r="L108" s="12"/>
      <c r="M108" s="12"/>
      <c r="N108" s="16"/>
      <c r="O108" s="12"/>
      <c r="P108" s="12"/>
      <c r="Q108" s="16"/>
      <c r="R108" s="16"/>
      <c r="S108" s="10" t="s">
        <v>213</v>
      </c>
    </row>
    <row r="109" spans="1:19" x14ac:dyDescent="0.35">
      <c r="A109" s="9"/>
      <c r="B109" s="10">
        <v>12</v>
      </c>
      <c r="C109" s="11" t="s">
        <v>235</v>
      </c>
      <c r="D109" s="12" t="s">
        <v>236</v>
      </c>
      <c r="E109" s="10" t="s">
        <v>35</v>
      </c>
      <c r="F109" s="13">
        <v>19799747</v>
      </c>
      <c r="G109" s="10"/>
      <c r="H109" s="14"/>
      <c r="I109" s="15">
        <v>-19799747</v>
      </c>
      <c r="J109" s="12"/>
      <c r="K109" s="12"/>
      <c r="L109" s="12"/>
      <c r="M109" s="16"/>
      <c r="N109" s="16"/>
      <c r="O109" s="12"/>
      <c r="P109" s="12"/>
      <c r="Q109" s="16"/>
      <c r="R109" s="16"/>
      <c r="S109" s="10" t="s">
        <v>213</v>
      </c>
    </row>
    <row r="110" spans="1:19" x14ac:dyDescent="0.35">
      <c r="A110" s="9"/>
      <c r="B110" s="10">
        <v>3</v>
      </c>
      <c r="C110" s="11" t="s">
        <v>237</v>
      </c>
      <c r="D110" s="12" t="s">
        <v>238</v>
      </c>
      <c r="E110" s="10" t="s">
        <v>35</v>
      </c>
      <c r="F110" s="13">
        <v>26288800</v>
      </c>
      <c r="G110" s="19"/>
      <c r="H110" s="14"/>
      <c r="I110" s="15">
        <v>-26288800</v>
      </c>
      <c r="J110" s="12"/>
      <c r="K110" s="12"/>
      <c r="L110" s="12"/>
      <c r="M110" s="16"/>
      <c r="N110" s="16"/>
      <c r="O110" s="12"/>
      <c r="P110" s="12"/>
      <c r="Q110" s="16"/>
      <c r="R110" s="16"/>
      <c r="S110" s="10" t="s">
        <v>213</v>
      </c>
    </row>
    <row r="111" spans="1:19" x14ac:dyDescent="0.35">
      <c r="A111" s="9"/>
      <c r="B111" s="10">
        <v>18</v>
      </c>
      <c r="C111" s="11" t="s">
        <v>239</v>
      </c>
      <c r="D111" s="12" t="s">
        <v>240</v>
      </c>
      <c r="E111" s="10" t="s">
        <v>35</v>
      </c>
      <c r="F111" s="13">
        <v>36086134</v>
      </c>
      <c r="G111" s="10"/>
      <c r="H111" s="14"/>
      <c r="I111" s="15">
        <v>-36086134</v>
      </c>
      <c r="J111" s="12"/>
      <c r="K111" s="13"/>
      <c r="L111" s="12"/>
      <c r="M111" s="16"/>
      <c r="N111" s="16"/>
      <c r="O111" s="12"/>
      <c r="P111" s="12"/>
      <c r="Q111" s="16"/>
      <c r="R111" s="16"/>
      <c r="S111" s="10" t="s">
        <v>213</v>
      </c>
    </row>
    <row r="112" spans="1:19" x14ac:dyDescent="0.35">
      <c r="A112" s="9"/>
      <c r="B112" s="10">
        <v>17</v>
      </c>
      <c r="C112" s="11" t="s">
        <v>241</v>
      </c>
      <c r="D112" s="12" t="s">
        <v>242</v>
      </c>
      <c r="E112" s="10" t="s">
        <v>35</v>
      </c>
      <c r="F112" s="13">
        <v>39149425</v>
      </c>
      <c r="G112" s="10"/>
      <c r="H112" s="14"/>
      <c r="I112" s="15">
        <v>-39149425</v>
      </c>
      <c r="J112" s="12"/>
      <c r="K112" s="13"/>
      <c r="L112" s="12"/>
      <c r="M112" s="12"/>
      <c r="N112" s="16"/>
      <c r="O112" s="12"/>
      <c r="P112" s="12"/>
      <c r="Q112" s="16"/>
      <c r="R112" s="16"/>
      <c r="S112" s="10" t="s">
        <v>213</v>
      </c>
    </row>
    <row r="113" spans="1:19" x14ac:dyDescent="0.35">
      <c r="A113" s="9"/>
      <c r="B113" s="10">
        <v>19</v>
      </c>
      <c r="C113" s="11" t="s">
        <v>243</v>
      </c>
      <c r="D113" s="12" t="s">
        <v>244</v>
      </c>
      <c r="E113" s="10" t="s">
        <v>35</v>
      </c>
      <c r="F113" s="13">
        <v>39629700</v>
      </c>
      <c r="G113" s="10"/>
      <c r="H113" s="14"/>
      <c r="I113" s="15">
        <v>-39629700</v>
      </c>
      <c r="J113" s="12"/>
      <c r="K113" s="12"/>
      <c r="L113" s="12"/>
      <c r="M113" s="12"/>
      <c r="N113" s="16"/>
      <c r="O113" s="16"/>
      <c r="P113" s="12"/>
      <c r="Q113" s="16"/>
      <c r="R113" s="16"/>
      <c r="S113" s="10" t="s">
        <v>213</v>
      </c>
    </row>
    <row r="114" spans="1:19" x14ac:dyDescent="0.35">
      <c r="A114" s="9"/>
      <c r="B114" s="10">
        <v>21</v>
      </c>
      <c r="C114" s="11" t="s">
        <v>245</v>
      </c>
      <c r="D114" s="12" t="s">
        <v>246</v>
      </c>
      <c r="E114" s="10" t="s">
        <v>35</v>
      </c>
      <c r="F114" s="13">
        <v>16896401</v>
      </c>
      <c r="G114" s="25"/>
      <c r="H114" s="13"/>
      <c r="I114" s="15">
        <v>-16896401</v>
      </c>
      <c r="J114" s="12"/>
      <c r="K114" s="12"/>
      <c r="L114" s="12"/>
      <c r="M114" s="16"/>
      <c r="N114" s="33"/>
      <c r="O114" s="12"/>
      <c r="P114" s="33"/>
      <c r="Q114" s="16"/>
      <c r="R114" s="16"/>
      <c r="S114" s="10" t="s">
        <v>213</v>
      </c>
    </row>
    <row r="115" spans="1:19" x14ac:dyDescent="0.35">
      <c r="A115" s="9"/>
      <c r="B115" s="10"/>
      <c r="C115" s="30"/>
      <c r="D115" s="31"/>
      <c r="E115" s="32"/>
      <c r="F115" s="13"/>
      <c r="G115" s="10"/>
      <c r="H115" s="14"/>
      <c r="I115" s="15"/>
      <c r="J115" s="12"/>
      <c r="K115" s="12"/>
      <c r="L115" s="12"/>
      <c r="M115" s="12"/>
      <c r="N115" s="16"/>
      <c r="O115" s="16"/>
      <c r="P115" s="12"/>
      <c r="Q115" s="16"/>
      <c r="R115" s="16"/>
      <c r="S115" s="10"/>
    </row>
    <row r="116" spans="1:19" x14ac:dyDescent="0.35">
      <c r="A116" s="9" t="s">
        <v>247</v>
      </c>
      <c r="B116" s="10">
        <v>1</v>
      </c>
      <c r="C116" s="11" t="s">
        <v>248</v>
      </c>
      <c r="D116" s="12" t="s">
        <v>249</v>
      </c>
      <c r="E116" s="10" t="s">
        <v>212</v>
      </c>
      <c r="F116" s="13">
        <v>17437400</v>
      </c>
      <c r="G116" s="10"/>
      <c r="H116" s="14">
        <v>7336700</v>
      </c>
      <c r="I116" s="15">
        <v>-10100700</v>
      </c>
      <c r="J116" s="12"/>
      <c r="K116" s="12">
        <v>10100700</v>
      </c>
      <c r="L116" s="12"/>
      <c r="M116" s="12"/>
      <c r="N116" s="16"/>
      <c r="O116" s="12"/>
      <c r="P116" s="12"/>
      <c r="Q116" s="16"/>
      <c r="R116" s="16"/>
      <c r="S116" s="10" t="s">
        <v>213</v>
      </c>
    </row>
    <row r="117" spans="1:19" x14ac:dyDescent="0.35">
      <c r="A117" s="34" t="s">
        <v>250</v>
      </c>
      <c r="B117" s="10">
        <v>2</v>
      </c>
      <c r="C117" s="11" t="s">
        <v>251</v>
      </c>
      <c r="D117" s="12" t="s">
        <v>252</v>
      </c>
      <c r="E117" s="10" t="s">
        <v>212</v>
      </c>
      <c r="F117" s="13">
        <v>18339500</v>
      </c>
      <c r="G117" s="10"/>
      <c r="H117" s="14">
        <v>18062000</v>
      </c>
      <c r="I117" s="15">
        <v>-277500</v>
      </c>
      <c r="J117" s="12"/>
      <c r="K117" s="13">
        <v>277500</v>
      </c>
      <c r="L117" s="12"/>
      <c r="M117" s="12"/>
      <c r="N117" s="16"/>
      <c r="O117" s="12"/>
      <c r="P117" s="12"/>
      <c r="Q117" s="16"/>
      <c r="R117" s="16"/>
      <c r="S117" s="10" t="s">
        <v>213</v>
      </c>
    </row>
    <row r="118" spans="1:19" x14ac:dyDescent="0.35">
      <c r="A118" s="9"/>
      <c r="B118" s="9"/>
      <c r="C118" s="9"/>
      <c r="D118" s="9"/>
      <c r="E118" s="9"/>
      <c r="F118" s="13"/>
      <c r="G118" s="35"/>
      <c r="H118" s="51"/>
      <c r="I118" s="15"/>
      <c r="J118" s="12"/>
      <c r="K118" s="35"/>
      <c r="L118" s="35"/>
      <c r="M118" s="35"/>
      <c r="N118" s="35"/>
      <c r="O118" s="35"/>
      <c r="P118" s="35"/>
      <c r="Q118" s="35"/>
      <c r="R118" s="35"/>
      <c r="S118" s="35"/>
    </row>
    <row r="119" spans="1:19" x14ac:dyDescent="0.35">
      <c r="A119" s="36">
        <v>20601011719305</v>
      </c>
      <c r="B119" s="10">
        <v>15</v>
      </c>
      <c r="C119" s="11" t="s">
        <v>253</v>
      </c>
      <c r="D119" s="12" t="s">
        <v>254</v>
      </c>
      <c r="E119" s="10" t="s">
        <v>60</v>
      </c>
      <c r="F119" s="13">
        <v>13285000</v>
      </c>
      <c r="G119" s="10"/>
      <c r="H119" s="14">
        <v>12025000</v>
      </c>
      <c r="I119" s="15">
        <v>-1260000</v>
      </c>
      <c r="J119" s="12"/>
      <c r="K119" s="12">
        <v>1260000</v>
      </c>
      <c r="L119" s="12"/>
      <c r="M119" s="16"/>
      <c r="N119" s="16"/>
      <c r="O119" s="12"/>
      <c r="P119" s="12"/>
      <c r="Q119" s="16"/>
      <c r="R119" s="16"/>
      <c r="S119" s="10" t="s">
        <v>60</v>
      </c>
    </row>
    <row r="120" spans="1:19" x14ac:dyDescent="0.35">
      <c r="A120" s="36">
        <v>20601011720306</v>
      </c>
      <c r="B120" s="10">
        <v>16</v>
      </c>
      <c r="C120" s="11" t="s">
        <v>255</v>
      </c>
      <c r="D120" s="12" t="s">
        <v>256</v>
      </c>
      <c r="E120" s="10" t="s">
        <v>60</v>
      </c>
      <c r="F120" s="13">
        <v>13725000</v>
      </c>
      <c r="G120" s="10"/>
      <c r="H120" s="14">
        <v>12293500</v>
      </c>
      <c r="I120" s="15">
        <v>-1431500</v>
      </c>
      <c r="J120" s="12"/>
      <c r="K120" s="12">
        <v>1431500</v>
      </c>
      <c r="L120" s="12"/>
      <c r="M120" s="16"/>
      <c r="N120" s="16"/>
      <c r="O120" s="12"/>
      <c r="P120" s="12"/>
      <c r="Q120" s="16"/>
      <c r="R120" s="16"/>
      <c r="S120" s="10" t="s">
        <v>60</v>
      </c>
    </row>
    <row r="121" spans="1:19" x14ac:dyDescent="0.35">
      <c r="A121" s="36">
        <v>20601011727308</v>
      </c>
      <c r="B121" s="10">
        <v>6</v>
      </c>
      <c r="C121" s="11" t="s">
        <v>257</v>
      </c>
      <c r="D121" s="12" t="s">
        <v>258</v>
      </c>
      <c r="E121" s="10" t="s">
        <v>60</v>
      </c>
      <c r="F121" s="13">
        <v>14608000</v>
      </c>
      <c r="G121" s="10"/>
      <c r="H121" s="14">
        <v>12498000</v>
      </c>
      <c r="I121" s="15">
        <v>-2110000</v>
      </c>
      <c r="J121" s="12"/>
      <c r="K121" s="12">
        <v>2110000</v>
      </c>
      <c r="L121" s="12"/>
      <c r="M121" s="16"/>
      <c r="N121" s="16"/>
      <c r="O121" s="12"/>
      <c r="P121" s="12"/>
      <c r="Q121" s="16"/>
      <c r="R121" s="16"/>
      <c r="S121" s="10" t="s">
        <v>60</v>
      </c>
    </row>
    <row r="122" spans="1:19" x14ac:dyDescent="0.35">
      <c r="A122" s="36">
        <v>20601011726302</v>
      </c>
      <c r="B122" s="10">
        <v>5</v>
      </c>
      <c r="C122" s="30" t="s">
        <v>259</v>
      </c>
      <c r="D122" s="31" t="s">
        <v>260</v>
      </c>
      <c r="E122" s="10" t="s">
        <v>60</v>
      </c>
      <c r="F122" s="13">
        <v>15637400</v>
      </c>
      <c r="G122" s="10"/>
      <c r="H122" s="14">
        <v>15637400</v>
      </c>
      <c r="I122" s="15">
        <v>0</v>
      </c>
      <c r="J122" s="12"/>
      <c r="K122" s="12"/>
      <c r="L122" s="12"/>
      <c r="M122" s="12"/>
      <c r="N122" s="16"/>
      <c r="O122" s="12"/>
      <c r="P122" s="12"/>
      <c r="Q122" s="16"/>
      <c r="R122" s="16"/>
      <c r="S122" s="10" t="s">
        <v>60</v>
      </c>
    </row>
    <row r="123" spans="1:19" x14ac:dyDescent="0.35">
      <c r="A123" s="36">
        <v>20601011731307</v>
      </c>
      <c r="B123" s="10">
        <v>13</v>
      </c>
      <c r="C123" s="11" t="s">
        <v>261</v>
      </c>
      <c r="D123" s="12" t="s">
        <v>262</v>
      </c>
      <c r="E123" s="10" t="s">
        <v>60</v>
      </c>
      <c r="F123" s="13">
        <v>17366025</v>
      </c>
      <c r="G123" s="10"/>
      <c r="H123" s="14">
        <v>16677900</v>
      </c>
      <c r="I123" s="15">
        <v>-688125</v>
      </c>
      <c r="J123" s="12"/>
      <c r="K123" s="12">
        <v>688125</v>
      </c>
      <c r="L123" s="12"/>
      <c r="M123" s="16"/>
      <c r="N123" s="16"/>
      <c r="O123" s="12"/>
      <c r="P123" s="12"/>
      <c r="Q123" s="16"/>
      <c r="R123" s="16"/>
      <c r="S123" s="10" t="s">
        <v>60</v>
      </c>
    </row>
    <row r="124" spans="1:19" x14ac:dyDescent="0.35">
      <c r="A124" s="36">
        <v>20601011733309</v>
      </c>
      <c r="B124" s="10">
        <v>21</v>
      </c>
      <c r="C124" s="11" t="s">
        <v>263</v>
      </c>
      <c r="D124" s="12" t="s">
        <v>264</v>
      </c>
      <c r="E124" s="10" t="s">
        <v>60</v>
      </c>
      <c r="F124" s="13">
        <v>23168300</v>
      </c>
      <c r="G124" s="10"/>
      <c r="H124" s="14">
        <v>19232618</v>
      </c>
      <c r="I124" s="15">
        <v>-3935682</v>
      </c>
      <c r="J124" s="12"/>
      <c r="K124" s="12">
        <v>3935682</v>
      </c>
      <c r="L124" s="12"/>
      <c r="M124" s="16"/>
      <c r="N124" s="16"/>
      <c r="O124" s="12"/>
      <c r="P124" s="12"/>
      <c r="Q124" s="16"/>
      <c r="R124" s="16"/>
      <c r="S124" s="10" t="s">
        <v>60</v>
      </c>
    </row>
    <row r="125" spans="1:19" x14ac:dyDescent="0.35">
      <c r="A125" s="36">
        <v>20601011729300</v>
      </c>
      <c r="B125" s="10">
        <v>8</v>
      </c>
      <c r="C125" s="11" t="s">
        <v>265</v>
      </c>
      <c r="D125" s="12" t="s">
        <v>266</v>
      </c>
      <c r="E125" s="10" t="s">
        <v>60</v>
      </c>
      <c r="F125" s="13">
        <v>25020000</v>
      </c>
      <c r="G125" s="10"/>
      <c r="H125" s="14">
        <v>24786200</v>
      </c>
      <c r="I125" s="15">
        <v>-233800</v>
      </c>
      <c r="J125" s="12"/>
      <c r="K125" s="12">
        <v>233800</v>
      </c>
      <c r="L125" s="12"/>
      <c r="M125" s="16"/>
      <c r="N125" s="16"/>
      <c r="O125" s="12"/>
      <c r="P125" s="12"/>
      <c r="Q125" s="16"/>
      <c r="R125" s="16"/>
      <c r="S125" s="10" t="s">
        <v>60</v>
      </c>
    </row>
    <row r="126" spans="1:19" x14ac:dyDescent="0.35">
      <c r="A126" s="36">
        <v>20601011721302</v>
      </c>
      <c r="B126" s="10">
        <v>12</v>
      </c>
      <c r="C126" s="11" t="s">
        <v>267</v>
      </c>
      <c r="D126" s="12" t="s">
        <v>268</v>
      </c>
      <c r="E126" s="10" t="s">
        <v>60</v>
      </c>
      <c r="F126" s="13">
        <v>27247000</v>
      </c>
      <c r="G126" s="10"/>
      <c r="H126" s="14">
        <v>26945000</v>
      </c>
      <c r="I126" s="15">
        <v>-302000</v>
      </c>
      <c r="J126" s="12"/>
      <c r="K126" s="12">
        <v>302000</v>
      </c>
      <c r="L126" s="12"/>
      <c r="M126" s="16"/>
      <c r="N126" s="16"/>
      <c r="O126" s="12"/>
      <c r="P126" s="12"/>
      <c r="Q126" s="16"/>
      <c r="R126" s="16"/>
      <c r="S126" s="10" t="s">
        <v>60</v>
      </c>
    </row>
    <row r="127" spans="1:19" x14ac:dyDescent="0.35">
      <c r="A127" s="36">
        <v>20601011724300</v>
      </c>
      <c r="B127" s="10">
        <v>19</v>
      </c>
      <c r="C127" s="11" t="s">
        <v>269</v>
      </c>
      <c r="D127" s="12" t="s">
        <v>270</v>
      </c>
      <c r="E127" s="10" t="s">
        <v>60</v>
      </c>
      <c r="F127" s="13">
        <v>29417300</v>
      </c>
      <c r="G127" s="10"/>
      <c r="H127" s="14">
        <v>28203650</v>
      </c>
      <c r="I127" s="15">
        <v>-1213650</v>
      </c>
      <c r="J127" s="12"/>
      <c r="K127" s="12">
        <v>1213650</v>
      </c>
      <c r="L127" s="12"/>
      <c r="M127" s="16"/>
      <c r="N127" s="16"/>
      <c r="O127" s="12"/>
      <c r="P127" s="12"/>
      <c r="Q127" s="16"/>
      <c r="R127" s="16"/>
      <c r="S127" s="10" t="s">
        <v>60</v>
      </c>
    </row>
    <row r="128" spans="1:19" x14ac:dyDescent="0.35">
      <c r="A128" s="36">
        <v>20601011728304</v>
      </c>
      <c r="B128" s="10">
        <v>17</v>
      </c>
      <c r="C128" s="11" t="s">
        <v>271</v>
      </c>
      <c r="D128" s="12" t="s">
        <v>272</v>
      </c>
      <c r="E128" s="10" t="s">
        <v>60</v>
      </c>
      <c r="F128" s="13">
        <v>31369000</v>
      </c>
      <c r="G128" s="10"/>
      <c r="H128" s="14">
        <v>31369000</v>
      </c>
      <c r="I128" s="15">
        <v>0</v>
      </c>
      <c r="J128" s="12"/>
      <c r="K128" s="12"/>
      <c r="L128" s="12"/>
      <c r="M128" s="16"/>
      <c r="N128" s="16"/>
      <c r="O128" s="12"/>
      <c r="P128" s="12"/>
      <c r="Q128" s="16"/>
      <c r="R128" s="16"/>
      <c r="S128" s="10" t="s">
        <v>60</v>
      </c>
    </row>
    <row r="129" spans="1:19" x14ac:dyDescent="0.35">
      <c r="A129" s="36">
        <v>20601011732303</v>
      </c>
      <c r="B129" s="10">
        <v>18</v>
      </c>
      <c r="C129" s="11" t="s">
        <v>273</v>
      </c>
      <c r="D129" s="12" t="s">
        <v>274</v>
      </c>
      <c r="E129" s="10" t="s">
        <v>60</v>
      </c>
      <c r="F129" s="13">
        <v>34930200</v>
      </c>
      <c r="G129" s="10"/>
      <c r="H129" s="14">
        <v>34006600</v>
      </c>
      <c r="I129" s="15">
        <v>-923600</v>
      </c>
      <c r="J129" s="12"/>
      <c r="K129" s="12">
        <v>923600</v>
      </c>
      <c r="L129" s="12"/>
      <c r="M129" s="16"/>
      <c r="N129" s="16"/>
      <c r="O129" s="12"/>
      <c r="P129" s="12"/>
      <c r="Q129" s="16"/>
      <c r="R129" s="16"/>
      <c r="S129" s="10" t="s">
        <v>60</v>
      </c>
    </row>
    <row r="130" spans="1:19" x14ac:dyDescent="0.35">
      <c r="A130" s="36">
        <v>20601012184309</v>
      </c>
      <c r="B130" s="10">
        <v>4</v>
      </c>
      <c r="C130" s="11" t="s">
        <v>275</v>
      </c>
      <c r="D130" s="12" t="s">
        <v>276</v>
      </c>
      <c r="E130" s="10" t="s">
        <v>35</v>
      </c>
      <c r="F130" s="13">
        <v>14711650</v>
      </c>
      <c r="G130" s="10"/>
      <c r="H130" s="14"/>
      <c r="I130" s="15">
        <v>-14711650</v>
      </c>
      <c r="J130" s="12"/>
      <c r="K130" s="12"/>
      <c r="L130" s="12"/>
      <c r="M130" s="16"/>
      <c r="N130" s="16"/>
      <c r="O130" s="12"/>
      <c r="P130" s="12"/>
      <c r="Q130" s="16"/>
      <c r="R130" s="16"/>
      <c r="S130" s="10" t="s">
        <v>60</v>
      </c>
    </row>
    <row r="131" spans="1:19" x14ac:dyDescent="0.35">
      <c r="A131" s="36">
        <v>20601011725306</v>
      </c>
      <c r="B131" s="10">
        <v>9</v>
      </c>
      <c r="C131" s="11" t="s">
        <v>277</v>
      </c>
      <c r="D131" s="12" t="s">
        <v>278</v>
      </c>
      <c r="E131" s="10" t="s">
        <v>35</v>
      </c>
      <c r="F131" s="13">
        <v>18800500</v>
      </c>
      <c r="G131" s="10"/>
      <c r="H131" s="14"/>
      <c r="I131" s="15">
        <v>-18800500</v>
      </c>
      <c r="J131" s="12"/>
      <c r="K131" s="12"/>
      <c r="L131" s="12"/>
      <c r="M131" s="16"/>
      <c r="N131" s="16"/>
      <c r="O131" s="12"/>
      <c r="P131" s="12"/>
      <c r="Q131" s="16"/>
      <c r="R131" s="16"/>
      <c r="S131" s="10" t="s">
        <v>60</v>
      </c>
    </row>
    <row r="132" spans="1:19" x14ac:dyDescent="0.35">
      <c r="A132" s="36">
        <v>20601011736307</v>
      </c>
      <c r="B132" s="10">
        <v>11</v>
      </c>
      <c r="C132" s="11" t="s">
        <v>279</v>
      </c>
      <c r="D132" s="12" t="s">
        <v>280</v>
      </c>
      <c r="E132" s="10" t="s">
        <v>35</v>
      </c>
      <c r="F132" s="13">
        <v>20636275</v>
      </c>
      <c r="G132" s="10"/>
      <c r="H132" s="14"/>
      <c r="I132" s="15">
        <v>-20636275</v>
      </c>
      <c r="J132" s="12"/>
      <c r="K132" s="12"/>
      <c r="L132" s="12"/>
      <c r="M132" s="16"/>
      <c r="N132" s="16"/>
      <c r="O132" s="12"/>
      <c r="P132" s="12"/>
      <c r="Q132" s="16"/>
      <c r="R132" s="16"/>
      <c r="S132" s="10" t="s">
        <v>60</v>
      </c>
    </row>
    <row r="133" spans="1:19" x14ac:dyDescent="0.35">
      <c r="A133" s="36">
        <v>20601011737303</v>
      </c>
      <c r="B133" s="10">
        <v>7</v>
      </c>
      <c r="C133" s="11" t="s">
        <v>281</v>
      </c>
      <c r="D133" s="12" t="s">
        <v>282</v>
      </c>
      <c r="E133" s="10" t="s">
        <v>35</v>
      </c>
      <c r="F133" s="13">
        <v>21953300</v>
      </c>
      <c r="G133" s="10"/>
      <c r="H133" s="14"/>
      <c r="I133" s="15">
        <v>-21953300</v>
      </c>
      <c r="J133" s="12"/>
      <c r="K133" s="12"/>
      <c r="L133" s="12"/>
      <c r="M133" s="16"/>
      <c r="N133" s="16"/>
      <c r="O133" s="12"/>
      <c r="P133" s="12"/>
      <c r="Q133" s="16"/>
      <c r="R133" s="16"/>
      <c r="S133" s="10" t="s">
        <v>60</v>
      </c>
    </row>
    <row r="134" spans="1:19" x14ac:dyDescent="0.35">
      <c r="A134" s="36">
        <v>20601011734305</v>
      </c>
      <c r="B134" s="10">
        <v>10</v>
      </c>
      <c r="C134" s="11" t="s">
        <v>283</v>
      </c>
      <c r="D134" s="12" t="s">
        <v>284</v>
      </c>
      <c r="E134" s="10" t="s">
        <v>35</v>
      </c>
      <c r="F134" s="13">
        <v>26575300</v>
      </c>
      <c r="G134" s="10"/>
      <c r="H134" s="14"/>
      <c r="I134" s="15">
        <v>-26575300</v>
      </c>
      <c r="J134" s="12"/>
      <c r="K134" s="12"/>
      <c r="L134" s="12"/>
      <c r="M134" s="16"/>
      <c r="N134" s="16"/>
      <c r="O134" s="12"/>
      <c r="P134" s="12"/>
      <c r="Q134" s="16"/>
      <c r="R134" s="16"/>
      <c r="S134" s="10" t="s">
        <v>60</v>
      </c>
    </row>
    <row r="135" spans="1:19" x14ac:dyDescent="0.35">
      <c r="A135" s="36">
        <v>20601012185305</v>
      </c>
      <c r="B135" s="10">
        <v>23</v>
      </c>
      <c r="C135" s="11" t="s">
        <v>285</v>
      </c>
      <c r="D135" s="12" t="s">
        <v>286</v>
      </c>
      <c r="E135" s="10" t="s">
        <v>35</v>
      </c>
      <c r="F135" s="13">
        <v>27296900</v>
      </c>
      <c r="G135" s="10"/>
      <c r="H135" s="14"/>
      <c r="I135" s="15">
        <v>-27296900</v>
      </c>
      <c r="J135" s="12"/>
      <c r="K135" s="12"/>
      <c r="L135" s="12"/>
      <c r="M135" s="16"/>
      <c r="N135" s="16"/>
      <c r="O135" s="12"/>
      <c r="P135" s="12"/>
      <c r="Q135" s="16"/>
      <c r="R135" s="16"/>
      <c r="S135" s="10" t="s">
        <v>60</v>
      </c>
    </row>
    <row r="136" spans="1:19" x14ac:dyDescent="0.35">
      <c r="A136" s="36">
        <v>20601011718309</v>
      </c>
      <c r="B136" s="10">
        <v>2</v>
      </c>
      <c r="C136" s="11" t="s">
        <v>287</v>
      </c>
      <c r="D136" s="12" t="s">
        <v>288</v>
      </c>
      <c r="E136" s="10" t="s">
        <v>35</v>
      </c>
      <c r="F136" s="13">
        <v>29995900</v>
      </c>
      <c r="G136" s="10"/>
      <c r="H136" s="14"/>
      <c r="I136" s="15">
        <v>-29995900</v>
      </c>
      <c r="J136" s="12"/>
      <c r="K136" s="12"/>
      <c r="L136" s="12"/>
      <c r="M136" s="16"/>
      <c r="N136" s="16"/>
      <c r="O136" s="12"/>
      <c r="P136" s="12"/>
      <c r="Q136" s="16"/>
      <c r="R136" s="16"/>
      <c r="S136" s="10" t="s">
        <v>60</v>
      </c>
    </row>
    <row r="137" spans="1:19" x14ac:dyDescent="0.35">
      <c r="A137" s="36">
        <v>20601011722308</v>
      </c>
      <c r="B137" s="10">
        <v>1</v>
      </c>
      <c r="C137" s="11" t="s">
        <v>289</v>
      </c>
      <c r="D137" s="12" t="s">
        <v>290</v>
      </c>
      <c r="E137" s="10" t="s">
        <v>35</v>
      </c>
      <c r="F137" s="13">
        <v>33440500</v>
      </c>
      <c r="G137" s="10"/>
      <c r="H137" s="14"/>
      <c r="I137" s="15">
        <v>-33440500</v>
      </c>
      <c r="J137" s="12"/>
      <c r="K137" s="12"/>
      <c r="L137" s="12"/>
      <c r="M137" s="16"/>
      <c r="N137" s="16"/>
      <c r="O137" s="12"/>
      <c r="P137" s="12"/>
      <c r="Q137" s="16"/>
      <c r="R137" s="16"/>
      <c r="S137" s="10" t="s">
        <v>60</v>
      </c>
    </row>
    <row r="138" spans="1:19" x14ac:dyDescent="0.35">
      <c r="A138" s="36">
        <v>20601011723304</v>
      </c>
      <c r="B138" s="10">
        <v>20</v>
      </c>
      <c r="C138" s="11" t="s">
        <v>291</v>
      </c>
      <c r="D138" s="12" t="s">
        <v>292</v>
      </c>
      <c r="E138" s="10" t="s">
        <v>35</v>
      </c>
      <c r="F138" s="13">
        <v>33460400</v>
      </c>
      <c r="G138" s="10"/>
      <c r="H138" s="14"/>
      <c r="I138" s="15">
        <v>-33460400</v>
      </c>
      <c r="J138" s="12"/>
      <c r="K138" s="12"/>
      <c r="L138" s="12"/>
      <c r="M138" s="16"/>
      <c r="N138" s="16"/>
      <c r="O138" s="12"/>
      <c r="P138" s="12"/>
      <c r="Q138" s="16"/>
      <c r="R138" s="16"/>
      <c r="S138" s="10" t="s">
        <v>60</v>
      </c>
    </row>
    <row r="139" spans="1:19" x14ac:dyDescent="0.35">
      <c r="A139" s="36">
        <v>20601011738309</v>
      </c>
      <c r="B139" s="10">
        <v>14</v>
      </c>
      <c r="C139" s="11" t="s">
        <v>293</v>
      </c>
      <c r="D139" s="12" t="s">
        <v>294</v>
      </c>
      <c r="E139" s="10" t="s">
        <v>35</v>
      </c>
      <c r="F139" s="13">
        <v>36116887</v>
      </c>
      <c r="G139" s="10"/>
      <c r="H139" s="14"/>
      <c r="I139" s="15">
        <v>-36116887</v>
      </c>
      <c r="J139" s="12"/>
      <c r="K139" s="12"/>
      <c r="L139" s="12"/>
      <c r="M139" s="16"/>
      <c r="N139" s="16"/>
      <c r="O139" s="12"/>
      <c r="P139" s="12"/>
      <c r="Q139" s="16"/>
      <c r="R139" s="16"/>
      <c r="S139" s="10" t="s">
        <v>60</v>
      </c>
    </row>
    <row r="140" spans="1:19" x14ac:dyDescent="0.35">
      <c r="A140" s="36">
        <v>20601011730301</v>
      </c>
      <c r="B140" s="10">
        <v>3</v>
      </c>
      <c r="C140" s="11" t="s">
        <v>295</v>
      </c>
      <c r="D140" s="12" t="s">
        <v>296</v>
      </c>
      <c r="E140" s="10" t="s">
        <v>35</v>
      </c>
      <c r="F140" s="13">
        <v>42408000</v>
      </c>
      <c r="G140" s="10"/>
      <c r="H140" s="14"/>
      <c r="I140" s="15">
        <v>-42408000</v>
      </c>
      <c r="J140" s="12"/>
      <c r="K140" s="12"/>
      <c r="L140" s="12"/>
      <c r="M140" s="12"/>
      <c r="N140" s="16"/>
      <c r="O140" s="12"/>
      <c r="P140" s="12"/>
      <c r="Q140" s="16"/>
      <c r="R140" s="16"/>
      <c r="S140" s="10" t="s">
        <v>60</v>
      </c>
    </row>
    <row r="141" spans="1:19" x14ac:dyDescent="0.35">
      <c r="A141" s="36">
        <v>20601011735301</v>
      </c>
      <c r="B141" s="10">
        <v>22</v>
      </c>
      <c r="C141" s="11" t="s">
        <v>297</v>
      </c>
      <c r="D141" s="12" t="s">
        <v>298</v>
      </c>
      <c r="E141" s="10" t="s">
        <v>35</v>
      </c>
      <c r="F141" s="13">
        <v>50485200</v>
      </c>
      <c r="G141" s="10"/>
      <c r="H141" s="14"/>
      <c r="I141" s="15">
        <v>-50485200</v>
      </c>
      <c r="J141" s="12"/>
      <c r="K141" s="12"/>
      <c r="L141" s="12"/>
      <c r="M141" s="16"/>
      <c r="N141" s="16"/>
      <c r="O141" s="12"/>
      <c r="P141" s="12"/>
      <c r="Q141" s="16"/>
      <c r="R141" s="16"/>
      <c r="S141" s="10" t="s">
        <v>60</v>
      </c>
    </row>
    <row r="142" spans="1:19" x14ac:dyDescent="0.35">
      <c r="A142" s="36">
        <v>20601012186301</v>
      </c>
      <c r="B142" s="10">
        <v>24</v>
      </c>
      <c r="C142" s="11" t="s">
        <v>299</v>
      </c>
      <c r="D142" s="12" t="s">
        <v>300</v>
      </c>
      <c r="E142" s="10" t="s">
        <v>35</v>
      </c>
      <c r="F142" s="13">
        <v>24724500</v>
      </c>
      <c r="G142" s="10"/>
      <c r="H142" s="14"/>
      <c r="I142" s="15">
        <v>-24724500</v>
      </c>
      <c r="J142" s="12"/>
      <c r="K142" s="12"/>
      <c r="L142" s="12"/>
      <c r="M142" s="16"/>
      <c r="N142" s="16"/>
      <c r="O142" s="12"/>
      <c r="P142" s="12"/>
      <c r="Q142" s="16"/>
      <c r="R142" s="16"/>
      <c r="S142" s="10" t="s">
        <v>60</v>
      </c>
    </row>
    <row r="143" spans="1:19" x14ac:dyDescent="0.35">
      <c r="A143" s="35"/>
      <c r="B143" s="35"/>
      <c r="C143" s="35"/>
      <c r="D143" s="35"/>
      <c r="E143" s="35"/>
      <c r="F143" s="37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</row>
    <row r="144" spans="1:19" x14ac:dyDescent="0.35">
      <c r="A144" s="35"/>
      <c r="B144" s="48"/>
      <c r="C144" s="49" t="s">
        <v>301</v>
      </c>
      <c r="D144" s="50" t="s">
        <v>302</v>
      </c>
      <c r="E144" s="48" t="s">
        <v>24</v>
      </c>
      <c r="F144" s="13">
        <v>1041700</v>
      </c>
      <c r="G144" s="10"/>
      <c r="H144" s="14">
        <v>1042000</v>
      </c>
      <c r="I144" s="15">
        <v>300</v>
      </c>
      <c r="J144" s="13"/>
      <c r="K144" s="12"/>
      <c r="L144" s="12"/>
      <c r="M144" s="12"/>
      <c r="N144" s="16"/>
      <c r="O144" s="16"/>
      <c r="P144" s="12"/>
      <c r="Q144" s="16"/>
      <c r="R144" s="16" t="s">
        <v>303</v>
      </c>
      <c r="S144" s="10"/>
    </row>
    <row r="145" spans="1:19" x14ac:dyDescent="0.35">
      <c r="A145" s="35"/>
      <c r="B145" s="48"/>
      <c r="C145" s="49" t="s">
        <v>304</v>
      </c>
      <c r="D145" s="50" t="s">
        <v>305</v>
      </c>
      <c r="E145" s="48" t="s">
        <v>24</v>
      </c>
      <c r="F145" s="13">
        <v>12352000</v>
      </c>
      <c r="G145" s="10"/>
      <c r="H145" s="14">
        <v>11537093</v>
      </c>
      <c r="I145" s="15">
        <v>-814907</v>
      </c>
      <c r="J145" s="13"/>
      <c r="K145" s="12">
        <v>759907</v>
      </c>
      <c r="L145" s="12"/>
      <c r="M145" s="12">
        <v>55000</v>
      </c>
      <c r="N145" s="16"/>
      <c r="O145" s="16"/>
      <c r="P145" s="12"/>
      <c r="Q145" s="16" t="s">
        <v>306</v>
      </c>
      <c r="R145" s="16"/>
      <c r="S145" s="10"/>
    </row>
    <row r="146" spans="1:19" x14ac:dyDescent="0.35">
      <c r="A146" s="35"/>
      <c r="B146" s="52"/>
      <c r="C146" s="53" t="s">
        <v>307</v>
      </c>
      <c r="D146" s="54" t="s">
        <v>308</v>
      </c>
      <c r="E146" s="52" t="s">
        <v>24</v>
      </c>
      <c r="F146" s="13">
        <v>14687000</v>
      </c>
      <c r="G146" s="10"/>
      <c r="H146" s="14">
        <v>14687000</v>
      </c>
      <c r="I146" s="15">
        <v>0</v>
      </c>
      <c r="J146" s="13"/>
      <c r="K146" s="12"/>
      <c r="L146" s="12"/>
      <c r="M146" s="12"/>
      <c r="N146" s="16"/>
      <c r="O146" s="16"/>
      <c r="P146" s="12"/>
      <c r="Q146" s="16"/>
      <c r="R146" s="16"/>
      <c r="S146" s="10"/>
    </row>
  </sheetData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40"/>
  <sheetViews>
    <sheetView topLeftCell="A122" workbookViewId="0">
      <selection activeCell="B138" sqref="B138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44844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44844</v>
      </c>
      <c r="H3" s="192">
        <v>44845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1</v>
      </c>
      <c r="C5" s="113" t="s">
        <v>33</v>
      </c>
      <c r="D5" s="114" t="s">
        <v>34</v>
      </c>
      <c r="E5" s="112" t="s">
        <v>24</v>
      </c>
      <c r="F5" s="115">
        <v>9692400</v>
      </c>
      <c r="G5" s="112"/>
      <c r="H5" s="116">
        <v>9692400</v>
      </c>
      <c r="I5" s="117">
        <f t="shared" ref="I5:I18" si="0">H5+G5-F5</f>
        <v>0</v>
      </c>
      <c r="J5" s="114"/>
      <c r="K5" s="114"/>
      <c r="L5" s="114"/>
      <c r="M5" s="118"/>
      <c r="N5" s="118"/>
      <c r="O5" s="114"/>
      <c r="P5" s="114"/>
      <c r="Q5" s="118"/>
      <c r="R5" s="118"/>
      <c r="S5" s="119" t="s">
        <v>24</v>
      </c>
    </row>
    <row r="6" spans="1:19" x14ac:dyDescent="0.35">
      <c r="A6" s="111"/>
      <c r="B6" s="112">
        <v>8</v>
      </c>
      <c r="C6" s="113" t="s">
        <v>25</v>
      </c>
      <c r="D6" s="114" t="s">
        <v>26</v>
      </c>
      <c r="E6" s="112" t="s">
        <v>24</v>
      </c>
      <c r="F6" s="115">
        <v>11955734</v>
      </c>
      <c r="G6" s="112"/>
      <c r="H6" s="116">
        <v>11956000</v>
      </c>
      <c r="I6" s="117">
        <f t="shared" si="0"/>
        <v>266</v>
      </c>
      <c r="J6" s="114"/>
      <c r="K6" s="114"/>
      <c r="L6" s="120"/>
      <c r="M6" s="118"/>
      <c r="N6" s="118"/>
      <c r="O6" s="114"/>
      <c r="P6" s="114"/>
      <c r="Q6" s="118"/>
      <c r="R6" s="118"/>
      <c r="S6" s="119" t="s">
        <v>24</v>
      </c>
    </row>
    <row r="7" spans="1:19" x14ac:dyDescent="0.35">
      <c r="A7" s="111"/>
      <c r="B7" s="112">
        <v>3</v>
      </c>
      <c r="C7" s="113" t="s">
        <v>36</v>
      </c>
      <c r="D7" s="114" t="s">
        <v>37</v>
      </c>
      <c r="E7" s="112" t="s">
        <v>24</v>
      </c>
      <c r="F7" s="115">
        <v>14492696</v>
      </c>
      <c r="G7" s="112"/>
      <c r="H7" s="116">
        <v>14602900</v>
      </c>
      <c r="I7" s="117">
        <f t="shared" si="0"/>
        <v>110204</v>
      </c>
      <c r="J7" s="114"/>
      <c r="K7" s="114"/>
      <c r="L7" s="114"/>
      <c r="M7" s="118"/>
      <c r="N7" s="118"/>
      <c r="O7" s="114"/>
      <c r="P7" s="114">
        <v>110204</v>
      </c>
      <c r="Q7" s="118"/>
      <c r="R7" s="118"/>
      <c r="S7" s="119" t="s">
        <v>24</v>
      </c>
    </row>
    <row r="8" spans="1:19" x14ac:dyDescent="0.35">
      <c r="A8" s="111"/>
      <c r="B8" s="112">
        <v>13</v>
      </c>
      <c r="C8" s="113" t="s">
        <v>38</v>
      </c>
      <c r="D8" s="114" t="s">
        <v>39</v>
      </c>
      <c r="E8" s="112" t="s">
        <v>24</v>
      </c>
      <c r="F8" s="115">
        <v>14930200</v>
      </c>
      <c r="G8" s="112"/>
      <c r="H8" s="116">
        <v>14928200</v>
      </c>
      <c r="I8" s="117">
        <f t="shared" si="0"/>
        <v>-2000</v>
      </c>
      <c r="J8" s="114"/>
      <c r="K8" s="114"/>
      <c r="L8" s="120"/>
      <c r="M8" s="114">
        <v>2000</v>
      </c>
      <c r="N8" s="118"/>
      <c r="O8" s="118"/>
      <c r="P8" s="114"/>
      <c r="Q8" s="118" t="s">
        <v>309</v>
      </c>
      <c r="R8" s="118"/>
      <c r="S8" s="119" t="s">
        <v>24</v>
      </c>
    </row>
    <row r="9" spans="1:19" x14ac:dyDescent="0.35">
      <c r="A9" s="111"/>
      <c r="B9" s="112">
        <v>14</v>
      </c>
      <c r="C9" s="113" t="s">
        <v>52</v>
      </c>
      <c r="D9" s="114" t="s">
        <v>53</v>
      </c>
      <c r="E9" s="112" t="s">
        <v>24</v>
      </c>
      <c r="F9" s="115">
        <v>16469500</v>
      </c>
      <c r="G9" s="121"/>
      <c r="H9" s="116">
        <v>16371000</v>
      </c>
      <c r="I9" s="117">
        <f t="shared" si="0"/>
        <v>-98500</v>
      </c>
      <c r="J9" s="114"/>
      <c r="K9" s="114">
        <v>96500</v>
      </c>
      <c r="L9" s="116"/>
      <c r="M9" s="118">
        <v>2000</v>
      </c>
      <c r="N9" s="118"/>
      <c r="O9" s="114"/>
      <c r="P9" s="114"/>
      <c r="Q9" s="118"/>
      <c r="R9" s="118"/>
      <c r="S9" s="119" t="s">
        <v>24</v>
      </c>
    </row>
    <row r="10" spans="1:19" x14ac:dyDescent="0.35">
      <c r="A10" s="111"/>
      <c r="B10" s="112">
        <v>6</v>
      </c>
      <c r="C10" s="113" t="s">
        <v>42</v>
      </c>
      <c r="D10" s="114" t="s">
        <v>43</v>
      </c>
      <c r="E10" s="112" t="s">
        <v>24</v>
      </c>
      <c r="F10" s="115">
        <v>18671225</v>
      </c>
      <c r="G10" s="112"/>
      <c r="H10" s="116">
        <v>18671300</v>
      </c>
      <c r="I10" s="117">
        <f t="shared" si="0"/>
        <v>75</v>
      </c>
      <c r="J10" s="114"/>
      <c r="K10" s="114"/>
      <c r="L10" s="120"/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11</v>
      </c>
      <c r="C11" s="113" t="s">
        <v>48</v>
      </c>
      <c r="D11" s="114" t="s">
        <v>49</v>
      </c>
      <c r="E11" s="112" t="s">
        <v>24</v>
      </c>
      <c r="F11" s="115">
        <v>20598200</v>
      </c>
      <c r="G11" s="112"/>
      <c r="H11" s="116">
        <v>20598200</v>
      </c>
      <c r="I11" s="117">
        <f t="shared" si="0"/>
        <v>0</v>
      </c>
      <c r="J11" s="114"/>
      <c r="K11" s="114"/>
      <c r="L11" s="116"/>
      <c r="M11" s="118"/>
      <c r="N11" s="118"/>
      <c r="O11" s="114"/>
      <c r="P11" s="114"/>
      <c r="Q11" s="118"/>
      <c r="R11" s="118"/>
      <c r="S11" s="119" t="s">
        <v>24</v>
      </c>
    </row>
    <row r="12" spans="1:19" x14ac:dyDescent="0.35">
      <c r="A12" s="111"/>
      <c r="B12" s="112">
        <v>12</v>
      </c>
      <c r="C12" s="113" t="s">
        <v>50</v>
      </c>
      <c r="D12" s="114" t="s">
        <v>51</v>
      </c>
      <c r="E12" s="112" t="s">
        <v>24</v>
      </c>
      <c r="F12" s="115">
        <v>21557176</v>
      </c>
      <c r="G12" s="112"/>
      <c r="H12" s="116">
        <v>21557200</v>
      </c>
      <c r="I12" s="117">
        <f t="shared" si="0"/>
        <v>24</v>
      </c>
      <c r="J12" s="114"/>
      <c r="K12" s="114"/>
      <c r="L12" s="179"/>
      <c r="M12" s="118"/>
      <c r="N12" s="118"/>
      <c r="O12" s="114"/>
      <c r="P12" s="114"/>
      <c r="Q12" s="118"/>
      <c r="R12" s="118"/>
      <c r="S12" s="119" t="s">
        <v>24</v>
      </c>
    </row>
    <row r="13" spans="1:19" x14ac:dyDescent="0.35">
      <c r="A13" s="111"/>
      <c r="B13" s="112">
        <v>16</v>
      </c>
      <c r="C13" s="113" t="s">
        <v>44</v>
      </c>
      <c r="D13" s="114" t="s">
        <v>45</v>
      </c>
      <c r="E13" s="112" t="s">
        <v>24</v>
      </c>
      <c r="F13" s="115">
        <v>23176000</v>
      </c>
      <c r="G13" s="112"/>
      <c r="H13" s="116">
        <v>23176000</v>
      </c>
      <c r="I13" s="117">
        <f t="shared" si="0"/>
        <v>0</v>
      </c>
      <c r="J13" s="114"/>
      <c r="K13" s="114"/>
      <c r="L13" s="123"/>
      <c r="M13" s="118"/>
      <c r="N13" s="118"/>
      <c r="O13" s="114"/>
      <c r="P13" s="114"/>
      <c r="Q13" s="118"/>
      <c r="R13" s="118"/>
      <c r="S13" s="119" t="s">
        <v>24</v>
      </c>
    </row>
    <row r="14" spans="1:19" x14ac:dyDescent="0.35">
      <c r="A14" s="111"/>
      <c r="B14" s="112">
        <v>18</v>
      </c>
      <c r="C14" s="113" t="s">
        <v>46</v>
      </c>
      <c r="D14" s="114" t="s">
        <v>47</v>
      </c>
      <c r="E14" s="112" t="s">
        <v>24</v>
      </c>
      <c r="F14" s="115">
        <v>30433000</v>
      </c>
      <c r="G14" s="112"/>
      <c r="H14" s="116">
        <v>30433000</v>
      </c>
      <c r="I14" s="117">
        <f t="shared" si="0"/>
        <v>0</v>
      </c>
      <c r="J14" s="114"/>
      <c r="K14" s="114"/>
      <c r="L14" s="118"/>
      <c r="M14" s="114"/>
      <c r="N14" s="118"/>
      <c r="O14" s="114"/>
      <c r="P14" s="114"/>
      <c r="Q14" s="118"/>
      <c r="R14" s="118"/>
      <c r="S14" s="119" t="s">
        <v>24</v>
      </c>
    </row>
    <row r="15" spans="1:19" x14ac:dyDescent="0.35">
      <c r="A15" s="111"/>
      <c r="B15" s="112">
        <v>19</v>
      </c>
      <c r="C15" s="113" t="s">
        <v>56</v>
      </c>
      <c r="D15" s="114" t="s">
        <v>57</v>
      </c>
      <c r="E15" s="112" t="s">
        <v>24</v>
      </c>
      <c r="F15" s="115">
        <v>35243985</v>
      </c>
      <c r="G15" s="112"/>
      <c r="H15" s="116">
        <v>35244000</v>
      </c>
      <c r="I15" s="117">
        <f t="shared" si="0"/>
        <v>15</v>
      </c>
      <c r="J15" s="114"/>
      <c r="K15" s="114"/>
      <c r="L15" s="122"/>
      <c r="M15" s="118"/>
      <c r="N15" s="118"/>
      <c r="O15" s="114"/>
      <c r="P15" s="114"/>
      <c r="Q15" s="118"/>
      <c r="R15" s="118"/>
      <c r="S15" s="119" t="s">
        <v>24</v>
      </c>
    </row>
    <row r="16" spans="1:19" x14ac:dyDescent="0.35">
      <c r="A16" s="111"/>
      <c r="B16" s="112">
        <v>17</v>
      </c>
      <c r="C16" s="113" t="s">
        <v>54</v>
      </c>
      <c r="D16" s="114" t="s">
        <v>55</v>
      </c>
      <c r="E16" s="112" t="s">
        <v>24</v>
      </c>
      <c r="F16" s="115">
        <v>37558650</v>
      </c>
      <c r="G16" s="121"/>
      <c r="H16" s="116">
        <v>37558000</v>
      </c>
      <c r="I16" s="117">
        <f t="shared" si="0"/>
        <v>-650</v>
      </c>
      <c r="J16" s="114"/>
      <c r="K16" s="114"/>
      <c r="L16" s="122"/>
      <c r="M16" s="118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12">
        <v>2</v>
      </c>
      <c r="C17" s="113" t="s">
        <v>40</v>
      </c>
      <c r="D17" s="114" t="s">
        <v>41</v>
      </c>
      <c r="E17" s="112" t="s">
        <v>24</v>
      </c>
      <c r="F17" s="115">
        <v>39196662</v>
      </c>
      <c r="G17" s="112"/>
      <c r="H17" s="116">
        <v>39195000</v>
      </c>
      <c r="I17" s="117">
        <f t="shared" si="0"/>
        <v>-1662</v>
      </c>
      <c r="J17" s="114"/>
      <c r="K17" s="114"/>
      <c r="L17" s="120"/>
      <c r="M17" s="118">
        <v>1662</v>
      </c>
      <c r="N17" s="118"/>
      <c r="O17" s="118"/>
      <c r="P17" s="118"/>
      <c r="Q17" s="118" t="s">
        <v>309</v>
      </c>
      <c r="R17" s="118"/>
      <c r="S17" s="119" t="s">
        <v>24</v>
      </c>
    </row>
    <row r="18" spans="1:19" x14ac:dyDescent="0.35">
      <c r="A18" s="111"/>
      <c r="B18" s="112">
        <v>20</v>
      </c>
      <c r="C18" s="113" t="s">
        <v>31</v>
      </c>
      <c r="D18" s="114" t="s">
        <v>32</v>
      </c>
      <c r="E18" s="112" t="s">
        <v>24</v>
      </c>
      <c r="F18" s="115">
        <v>73841700</v>
      </c>
      <c r="G18" s="112"/>
      <c r="H18" s="116">
        <v>73819700</v>
      </c>
      <c r="I18" s="117">
        <f t="shared" si="0"/>
        <v>-22000</v>
      </c>
      <c r="J18" s="114"/>
      <c r="K18" s="114"/>
      <c r="L18" s="122"/>
      <c r="M18" s="114">
        <v>22000</v>
      </c>
      <c r="N18" s="118"/>
      <c r="O18" s="114"/>
      <c r="P18" s="114"/>
      <c r="Q18" s="118" t="s">
        <v>313</v>
      </c>
      <c r="R18" s="118"/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20</v>
      </c>
      <c r="C20" s="113" t="s">
        <v>149</v>
      </c>
      <c r="D20" s="114" t="s">
        <v>150</v>
      </c>
      <c r="E20" s="112" t="s">
        <v>60</v>
      </c>
      <c r="F20" s="115">
        <v>7619230</v>
      </c>
      <c r="G20" s="112"/>
      <c r="H20" s="116">
        <v>7619000</v>
      </c>
      <c r="I20" s="117">
        <f t="shared" ref="I20:I51" si="1">H20+G20-F20</f>
        <v>-230</v>
      </c>
      <c r="J20" s="114"/>
      <c r="K20" s="114"/>
      <c r="L20" s="114"/>
      <c r="M20" s="118"/>
      <c r="N20" s="118"/>
      <c r="O20" s="114"/>
      <c r="P20" s="114"/>
      <c r="Q20" s="118"/>
      <c r="R20" s="118"/>
      <c r="S20" s="112" t="s">
        <v>60</v>
      </c>
    </row>
    <row r="21" spans="1:19" x14ac:dyDescent="0.35">
      <c r="A21" s="111"/>
      <c r="B21" s="112">
        <v>4</v>
      </c>
      <c r="C21" s="113" t="s">
        <v>151</v>
      </c>
      <c r="D21" s="114" t="s">
        <v>152</v>
      </c>
      <c r="E21" s="112" t="s">
        <v>60</v>
      </c>
      <c r="F21" s="115">
        <v>9107600</v>
      </c>
      <c r="G21" s="112"/>
      <c r="H21" s="116">
        <v>9107600</v>
      </c>
      <c r="I21" s="117">
        <f t="shared" si="1"/>
        <v>0</v>
      </c>
      <c r="J21" s="114"/>
      <c r="K21" s="114"/>
      <c r="L21" s="114"/>
      <c r="M21" s="114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11"/>
      <c r="B22" s="112">
        <v>38</v>
      </c>
      <c r="C22" s="113" t="s">
        <v>115</v>
      </c>
      <c r="D22" s="114" t="s">
        <v>116</v>
      </c>
      <c r="E22" s="112" t="s">
        <v>60</v>
      </c>
      <c r="F22" s="115">
        <v>10388000</v>
      </c>
      <c r="G22" s="112"/>
      <c r="H22" s="116">
        <v>10388000</v>
      </c>
      <c r="I22" s="117">
        <f t="shared" si="1"/>
        <v>0</v>
      </c>
      <c r="J22" s="114"/>
      <c r="K22" s="114"/>
      <c r="L22" s="114"/>
      <c r="M22" s="118"/>
      <c r="N22" s="118"/>
      <c r="O22" s="114"/>
      <c r="P22" s="114"/>
      <c r="Q22" s="118"/>
      <c r="R22" s="118"/>
      <c r="S22" s="112" t="s">
        <v>60</v>
      </c>
    </row>
    <row r="23" spans="1:19" x14ac:dyDescent="0.35">
      <c r="A23" s="111"/>
      <c r="B23" s="112">
        <v>30</v>
      </c>
      <c r="C23" s="113" t="s">
        <v>153</v>
      </c>
      <c r="D23" s="114" t="s">
        <v>154</v>
      </c>
      <c r="E23" s="112" t="s">
        <v>60</v>
      </c>
      <c r="F23" s="115">
        <v>11355921</v>
      </c>
      <c r="G23" s="112"/>
      <c r="H23" s="116">
        <v>11356000</v>
      </c>
      <c r="I23" s="117">
        <f t="shared" si="1"/>
        <v>79</v>
      </c>
      <c r="J23" s="114"/>
      <c r="K23" s="114"/>
      <c r="L23" s="114"/>
      <c r="M23" s="118"/>
      <c r="N23" s="118"/>
      <c r="O23" s="114"/>
      <c r="P23" s="114"/>
      <c r="Q23" s="118"/>
      <c r="R23" s="118"/>
      <c r="S23" s="112" t="s">
        <v>60</v>
      </c>
    </row>
    <row r="24" spans="1:19" x14ac:dyDescent="0.35">
      <c r="A24" s="111"/>
      <c r="B24" s="112">
        <v>32</v>
      </c>
      <c r="C24" s="113" t="s">
        <v>183</v>
      </c>
      <c r="D24" s="114" t="s">
        <v>184</v>
      </c>
      <c r="E24" s="112" t="s">
        <v>60</v>
      </c>
      <c r="F24" s="115">
        <v>12304000</v>
      </c>
      <c r="G24" s="112"/>
      <c r="H24" s="116">
        <v>12304000</v>
      </c>
      <c r="I24" s="117">
        <f t="shared" si="1"/>
        <v>0</v>
      </c>
      <c r="J24" s="114"/>
      <c r="K24" s="114"/>
      <c r="L24" s="114"/>
      <c r="M24" s="114"/>
      <c r="N24" s="118"/>
      <c r="O24" s="114"/>
      <c r="P24" s="114"/>
      <c r="Q24" s="118"/>
      <c r="R24" s="118"/>
      <c r="S24" s="112" t="s">
        <v>60</v>
      </c>
    </row>
    <row r="25" spans="1:19" x14ac:dyDescent="0.35">
      <c r="A25" s="111"/>
      <c r="B25" s="112">
        <v>33</v>
      </c>
      <c r="C25" s="113" t="s">
        <v>143</v>
      </c>
      <c r="D25" s="114" t="s">
        <v>144</v>
      </c>
      <c r="E25" s="112" t="s">
        <v>60</v>
      </c>
      <c r="F25" s="115">
        <v>12743500</v>
      </c>
      <c r="G25" s="121"/>
      <c r="H25" s="116">
        <v>12744000</v>
      </c>
      <c r="I25" s="117">
        <f t="shared" si="1"/>
        <v>500</v>
      </c>
      <c r="J25" s="114"/>
      <c r="K25" s="114"/>
      <c r="L25" s="114"/>
      <c r="M25" s="118"/>
      <c r="N25" s="118"/>
      <c r="O25" s="114"/>
      <c r="P25" s="114"/>
      <c r="Q25" s="118"/>
      <c r="R25" s="118"/>
      <c r="S25" s="112" t="s">
        <v>60</v>
      </c>
    </row>
    <row r="26" spans="1:19" x14ac:dyDescent="0.35">
      <c r="A26" s="111"/>
      <c r="B26" s="112">
        <v>8</v>
      </c>
      <c r="C26" s="113" t="s">
        <v>147</v>
      </c>
      <c r="D26" s="114" t="s">
        <v>148</v>
      </c>
      <c r="E26" s="112" t="s">
        <v>60</v>
      </c>
      <c r="F26" s="115">
        <v>12832500</v>
      </c>
      <c r="G26" s="127"/>
      <c r="H26" s="116">
        <v>12968400</v>
      </c>
      <c r="I26" s="117">
        <f t="shared" si="1"/>
        <v>135900</v>
      </c>
      <c r="J26" s="114"/>
      <c r="K26" s="114"/>
      <c r="L26" s="114"/>
      <c r="M26" s="128"/>
      <c r="N26" s="118"/>
      <c r="O26" s="114">
        <v>10000</v>
      </c>
      <c r="P26" s="114">
        <v>125900</v>
      </c>
      <c r="Q26" s="118"/>
      <c r="R26" s="118"/>
      <c r="S26" s="112" t="s">
        <v>60</v>
      </c>
    </row>
    <row r="27" spans="1:19" x14ac:dyDescent="0.35">
      <c r="A27" s="111"/>
      <c r="B27" s="112">
        <v>13</v>
      </c>
      <c r="C27" s="113" t="s">
        <v>117</v>
      </c>
      <c r="D27" s="114" t="s">
        <v>118</v>
      </c>
      <c r="E27" s="112" t="s">
        <v>60</v>
      </c>
      <c r="F27" s="115">
        <v>16012000</v>
      </c>
      <c r="G27" s="112"/>
      <c r="H27" s="116">
        <v>16012000</v>
      </c>
      <c r="I27" s="117">
        <f t="shared" si="1"/>
        <v>0</v>
      </c>
      <c r="J27" s="114"/>
      <c r="K27" s="114"/>
      <c r="L27" s="114"/>
      <c r="M27" s="118"/>
      <c r="N27" s="118"/>
      <c r="O27" s="114"/>
      <c r="P27" s="114"/>
      <c r="Q27" s="118"/>
      <c r="R27" s="118"/>
      <c r="S27" s="112" t="s">
        <v>60</v>
      </c>
    </row>
    <row r="28" spans="1:19" x14ac:dyDescent="0.35">
      <c r="A28" s="111"/>
      <c r="B28" s="112">
        <v>3</v>
      </c>
      <c r="C28" s="113" t="s">
        <v>145</v>
      </c>
      <c r="D28" s="114" t="s">
        <v>146</v>
      </c>
      <c r="E28" s="112" t="s">
        <v>60</v>
      </c>
      <c r="F28" s="115">
        <v>16353000</v>
      </c>
      <c r="G28" s="112"/>
      <c r="H28" s="116">
        <v>16353000</v>
      </c>
      <c r="I28" s="117">
        <f t="shared" si="1"/>
        <v>0</v>
      </c>
      <c r="J28" s="114"/>
      <c r="K28" s="114"/>
      <c r="L28" s="140"/>
      <c r="M28" s="118"/>
      <c r="N28" s="118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18</v>
      </c>
      <c r="C29" s="113" t="s">
        <v>125</v>
      </c>
      <c r="D29" s="114" t="s">
        <v>126</v>
      </c>
      <c r="E29" s="112" t="s">
        <v>60</v>
      </c>
      <c r="F29" s="115">
        <v>17429000</v>
      </c>
      <c r="G29" s="112"/>
      <c r="H29" s="116">
        <v>17429000</v>
      </c>
      <c r="I29" s="117">
        <f t="shared" si="1"/>
        <v>0</v>
      </c>
      <c r="J29" s="114"/>
      <c r="K29" s="114"/>
      <c r="L29" s="114"/>
      <c r="M29" s="118"/>
      <c r="N29" s="118"/>
      <c r="O29" s="114"/>
      <c r="P29" s="114"/>
      <c r="Q29" s="158"/>
      <c r="R29" s="118"/>
      <c r="S29" s="112" t="s">
        <v>60</v>
      </c>
    </row>
    <row r="30" spans="1:19" x14ac:dyDescent="0.35">
      <c r="A30" s="111"/>
      <c r="B30" s="112">
        <v>23</v>
      </c>
      <c r="C30" s="113" t="s">
        <v>99</v>
      </c>
      <c r="D30" s="114" t="s">
        <v>100</v>
      </c>
      <c r="E30" s="112" t="s">
        <v>60</v>
      </c>
      <c r="F30" s="115">
        <v>17511500</v>
      </c>
      <c r="G30" s="121"/>
      <c r="H30" s="116">
        <v>17511500</v>
      </c>
      <c r="I30" s="117">
        <f t="shared" si="1"/>
        <v>0</v>
      </c>
      <c r="J30" s="114"/>
      <c r="K30" s="114"/>
      <c r="L30" s="114"/>
      <c r="M30" s="118"/>
      <c r="N30" s="118"/>
      <c r="O30" s="114"/>
      <c r="P30" s="114"/>
      <c r="Q30" s="118"/>
      <c r="R30" s="118"/>
      <c r="S30" s="112" t="s">
        <v>60</v>
      </c>
    </row>
    <row r="31" spans="1:19" x14ac:dyDescent="0.35">
      <c r="A31" s="111"/>
      <c r="B31" s="112">
        <v>6</v>
      </c>
      <c r="C31" s="113" t="s">
        <v>187</v>
      </c>
      <c r="D31" s="114" t="s">
        <v>188</v>
      </c>
      <c r="E31" s="112" t="s">
        <v>60</v>
      </c>
      <c r="F31" s="115">
        <v>17570000</v>
      </c>
      <c r="G31" s="112"/>
      <c r="H31" s="116">
        <v>17570000</v>
      </c>
      <c r="I31" s="117">
        <f t="shared" si="1"/>
        <v>0</v>
      </c>
      <c r="J31" s="114"/>
      <c r="K31" s="114"/>
      <c r="L31" s="114"/>
      <c r="M31" s="118"/>
      <c r="N31" s="118"/>
      <c r="O31" s="114"/>
      <c r="P31" s="114"/>
      <c r="Q31" s="118"/>
      <c r="R31" s="118"/>
      <c r="S31" s="112" t="s">
        <v>60</v>
      </c>
    </row>
    <row r="32" spans="1:19" x14ac:dyDescent="0.35">
      <c r="A32" s="111"/>
      <c r="B32" s="112">
        <v>17</v>
      </c>
      <c r="C32" s="113" t="s">
        <v>85</v>
      </c>
      <c r="D32" s="114" t="s">
        <v>86</v>
      </c>
      <c r="E32" s="112" t="s">
        <v>60</v>
      </c>
      <c r="F32" s="115">
        <v>18602000</v>
      </c>
      <c r="G32" s="112"/>
      <c r="H32" s="116">
        <v>18602000</v>
      </c>
      <c r="I32" s="117">
        <f t="shared" si="1"/>
        <v>0</v>
      </c>
      <c r="J32" s="114"/>
      <c r="K32" s="114"/>
      <c r="L32" s="114"/>
      <c r="M32" s="114"/>
      <c r="N32" s="118"/>
      <c r="O32" s="114"/>
      <c r="P32" s="114"/>
      <c r="Q32" s="118"/>
      <c r="R32" s="118"/>
      <c r="S32" s="112" t="s">
        <v>60</v>
      </c>
    </row>
    <row r="33" spans="1:19" x14ac:dyDescent="0.35">
      <c r="A33" s="111"/>
      <c r="B33" s="112">
        <v>31</v>
      </c>
      <c r="C33" s="113" t="s">
        <v>101</v>
      </c>
      <c r="D33" s="114" t="s">
        <v>102</v>
      </c>
      <c r="E33" s="112" t="s">
        <v>60</v>
      </c>
      <c r="F33" s="115">
        <v>19276000</v>
      </c>
      <c r="G33" s="112"/>
      <c r="H33" s="116">
        <v>19276000</v>
      </c>
      <c r="I33" s="117">
        <f t="shared" si="1"/>
        <v>0</v>
      </c>
      <c r="J33" s="114"/>
      <c r="K33" s="114"/>
      <c r="L33" s="114"/>
      <c r="M33" s="118"/>
      <c r="N33" s="118"/>
      <c r="O33" s="118"/>
      <c r="P33" s="118"/>
      <c r="Q33" s="118"/>
      <c r="R33" s="118"/>
      <c r="S33" s="112" t="s">
        <v>60</v>
      </c>
    </row>
    <row r="34" spans="1:19" x14ac:dyDescent="0.35">
      <c r="A34" s="111"/>
      <c r="B34" s="112">
        <v>57</v>
      </c>
      <c r="C34" s="113" t="s">
        <v>89</v>
      </c>
      <c r="D34" s="114" t="s">
        <v>90</v>
      </c>
      <c r="E34" s="112" t="s">
        <v>60</v>
      </c>
      <c r="F34" s="115">
        <v>19308500</v>
      </c>
      <c r="G34" s="121"/>
      <c r="H34" s="116">
        <v>19308500</v>
      </c>
      <c r="I34" s="117">
        <f t="shared" si="1"/>
        <v>0</v>
      </c>
      <c r="J34" s="114"/>
      <c r="K34" s="114"/>
      <c r="L34" s="114"/>
      <c r="M34" s="118"/>
      <c r="N34" s="118"/>
      <c r="O34" s="114"/>
      <c r="P34" s="114"/>
      <c r="Q34" s="118"/>
      <c r="R34" s="118"/>
      <c r="S34" s="112" t="s">
        <v>60</v>
      </c>
    </row>
    <row r="35" spans="1:19" x14ac:dyDescent="0.35">
      <c r="A35" s="111"/>
      <c r="B35" s="112">
        <v>9</v>
      </c>
      <c r="C35" s="113" t="s">
        <v>127</v>
      </c>
      <c r="D35" s="114" t="s">
        <v>128</v>
      </c>
      <c r="E35" s="112" t="s">
        <v>60</v>
      </c>
      <c r="F35" s="115">
        <v>19561200</v>
      </c>
      <c r="G35" s="121"/>
      <c r="H35" s="116">
        <v>19561500</v>
      </c>
      <c r="I35" s="117">
        <f t="shared" si="1"/>
        <v>300</v>
      </c>
      <c r="J35" s="114"/>
      <c r="K35" s="118"/>
      <c r="L35" s="114"/>
      <c r="M35" s="118"/>
      <c r="N35" s="118"/>
      <c r="O35" s="114"/>
      <c r="P35" s="114"/>
      <c r="Q35" s="118"/>
      <c r="R35" s="118"/>
      <c r="S35" s="112" t="s">
        <v>60</v>
      </c>
    </row>
    <row r="36" spans="1:19" x14ac:dyDescent="0.35">
      <c r="A36" s="111"/>
      <c r="B36" s="112">
        <v>12</v>
      </c>
      <c r="C36" s="113" t="s">
        <v>81</v>
      </c>
      <c r="D36" s="114" t="s">
        <v>82</v>
      </c>
      <c r="E36" s="112" t="s">
        <v>60</v>
      </c>
      <c r="F36" s="115">
        <v>19819274</v>
      </c>
      <c r="G36" s="112"/>
      <c r="H36" s="116">
        <v>19820000</v>
      </c>
      <c r="I36" s="117">
        <f t="shared" si="1"/>
        <v>726</v>
      </c>
      <c r="J36" s="114"/>
      <c r="K36" s="114"/>
      <c r="L36" s="114"/>
      <c r="M36" s="114"/>
      <c r="N36" s="114"/>
      <c r="O36" s="114"/>
      <c r="P36" s="114"/>
      <c r="Q36" s="118"/>
      <c r="R36" s="118"/>
      <c r="S36" s="112" t="s">
        <v>60</v>
      </c>
    </row>
    <row r="37" spans="1:19" x14ac:dyDescent="0.35">
      <c r="A37" s="111"/>
      <c r="B37" s="112">
        <v>22</v>
      </c>
      <c r="C37" s="113" t="s">
        <v>169</v>
      </c>
      <c r="D37" s="114" t="s">
        <v>170</v>
      </c>
      <c r="E37" s="112" t="s">
        <v>60</v>
      </c>
      <c r="F37" s="115">
        <v>19634700</v>
      </c>
      <c r="G37" s="112"/>
      <c r="H37" s="116">
        <v>19827300</v>
      </c>
      <c r="I37" s="117">
        <f t="shared" si="1"/>
        <v>192600</v>
      </c>
      <c r="J37" s="114"/>
      <c r="K37" s="114"/>
      <c r="L37" s="114"/>
      <c r="M37" s="118"/>
      <c r="N37" s="118"/>
      <c r="O37" s="114"/>
      <c r="P37" s="114">
        <v>192600</v>
      </c>
      <c r="Q37" s="118"/>
      <c r="R37" s="118"/>
      <c r="S37" s="112" t="s">
        <v>60</v>
      </c>
    </row>
    <row r="38" spans="1:19" x14ac:dyDescent="0.35">
      <c r="A38" s="111"/>
      <c r="B38" s="112">
        <v>10</v>
      </c>
      <c r="C38" s="113" t="s">
        <v>173</v>
      </c>
      <c r="D38" s="114" t="s">
        <v>174</v>
      </c>
      <c r="E38" s="112" t="s">
        <v>60</v>
      </c>
      <c r="F38" s="115">
        <v>19997700</v>
      </c>
      <c r="G38" s="112"/>
      <c r="H38" s="116">
        <v>19998000</v>
      </c>
      <c r="I38" s="117">
        <f t="shared" si="1"/>
        <v>300</v>
      </c>
      <c r="J38" s="114"/>
      <c r="K38" s="114"/>
      <c r="L38" s="114"/>
      <c r="M38" s="114"/>
      <c r="N38" s="118"/>
      <c r="O38" s="118"/>
      <c r="P38" s="114"/>
      <c r="Q38" s="118"/>
      <c r="R38" s="118"/>
      <c r="S38" s="112" t="s">
        <v>60</v>
      </c>
    </row>
    <row r="39" spans="1:19" x14ac:dyDescent="0.35">
      <c r="A39" s="111"/>
      <c r="B39" s="112">
        <v>29</v>
      </c>
      <c r="C39" s="113" t="s">
        <v>83</v>
      </c>
      <c r="D39" s="114" t="s">
        <v>84</v>
      </c>
      <c r="E39" s="112" t="s">
        <v>60</v>
      </c>
      <c r="F39" s="115">
        <v>20416400</v>
      </c>
      <c r="G39" s="112"/>
      <c r="H39" s="116">
        <v>20416500</v>
      </c>
      <c r="I39" s="117">
        <f t="shared" si="1"/>
        <v>100</v>
      </c>
      <c r="J39" s="114"/>
      <c r="K39" s="114"/>
      <c r="L39" s="114"/>
      <c r="M39" s="118"/>
      <c r="N39" s="118"/>
      <c r="O39" s="114"/>
      <c r="P39" s="114"/>
      <c r="Q39" s="118"/>
      <c r="R39" s="118"/>
      <c r="S39" s="112" t="s">
        <v>60</v>
      </c>
    </row>
    <row r="40" spans="1:19" x14ac:dyDescent="0.35">
      <c r="A40" s="111"/>
      <c r="B40" s="112">
        <v>55</v>
      </c>
      <c r="C40" s="113" t="s">
        <v>195</v>
      </c>
      <c r="D40" s="114" t="s">
        <v>196</v>
      </c>
      <c r="E40" s="112" t="s">
        <v>60</v>
      </c>
      <c r="F40" s="115">
        <v>21227500</v>
      </c>
      <c r="G40" s="112"/>
      <c r="H40" s="116">
        <v>21227500</v>
      </c>
      <c r="I40" s="117">
        <f t="shared" si="1"/>
        <v>0</v>
      </c>
      <c r="J40" s="114"/>
      <c r="K40" s="114"/>
      <c r="L40" s="114"/>
      <c r="M40" s="114"/>
      <c r="N40" s="118"/>
      <c r="O40" s="118"/>
      <c r="P40" s="114"/>
      <c r="Q40" s="118"/>
      <c r="R40" s="118"/>
      <c r="S40" s="112" t="s">
        <v>60</v>
      </c>
    </row>
    <row r="41" spans="1:19" x14ac:dyDescent="0.35">
      <c r="A41" s="111"/>
      <c r="B41" s="112">
        <v>1</v>
      </c>
      <c r="C41" s="113" t="s">
        <v>155</v>
      </c>
      <c r="D41" s="114" t="s">
        <v>156</v>
      </c>
      <c r="E41" s="112" t="s">
        <v>60</v>
      </c>
      <c r="F41" s="115">
        <v>21524900</v>
      </c>
      <c r="G41" s="112"/>
      <c r="H41" s="116">
        <v>21524900</v>
      </c>
      <c r="I41" s="117">
        <f t="shared" si="1"/>
        <v>0</v>
      </c>
      <c r="J41" s="114"/>
      <c r="K41" s="114"/>
      <c r="L41" s="114"/>
      <c r="M41" s="118"/>
      <c r="N41" s="118"/>
      <c r="O41" s="114"/>
      <c r="P41" s="114"/>
      <c r="Q41" s="118"/>
      <c r="R41" s="118"/>
      <c r="S41" s="112" t="s">
        <v>60</v>
      </c>
    </row>
    <row r="42" spans="1:19" x14ac:dyDescent="0.35">
      <c r="A42" s="111"/>
      <c r="B42" s="112">
        <v>34</v>
      </c>
      <c r="C42" s="113" t="s">
        <v>163</v>
      </c>
      <c r="D42" s="114" t="s">
        <v>164</v>
      </c>
      <c r="E42" s="112" t="s">
        <v>60</v>
      </c>
      <c r="F42" s="115">
        <v>21642519</v>
      </c>
      <c r="G42" s="121"/>
      <c r="H42" s="116">
        <v>21642500</v>
      </c>
      <c r="I42" s="117">
        <f t="shared" si="1"/>
        <v>-19</v>
      </c>
      <c r="J42" s="114"/>
      <c r="K42" s="114"/>
      <c r="L42" s="114"/>
      <c r="M42" s="114"/>
      <c r="N42" s="118"/>
      <c r="O42" s="114"/>
      <c r="P42" s="114"/>
      <c r="Q42" s="118"/>
      <c r="R42" s="118"/>
      <c r="S42" s="112" t="s">
        <v>60</v>
      </c>
    </row>
    <row r="43" spans="1:19" x14ac:dyDescent="0.35">
      <c r="A43" s="111"/>
      <c r="B43" s="112">
        <v>71</v>
      </c>
      <c r="C43" s="113" t="s">
        <v>131</v>
      </c>
      <c r="D43" s="114" t="s">
        <v>132</v>
      </c>
      <c r="E43" s="112" t="s">
        <v>60</v>
      </c>
      <c r="F43" s="115">
        <v>21867792</v>
      </c>
      <c r="G43" s="112"/>
      <c r="H43" s="116">
        <v>21867800</v>
      </c>
      <c r="I43" s="117">
        <f t="shared" si="1"/>
        <v>8</v>
      </c>
      <c r="J43" s="114"/>
      <c r="K43" s="114"/>
      <c r="L43" s="114"/>
      <c r="M43" s="118"/>
      <c r="N43" s="118"/>
      <c r="O43" s="114"/>
      <c r="P43" s="114"/>
      <c r="Q43" s="125"/>
      <c r="R43" s="118"/>
      <c r="S43" s="112" t="s">
        <v>60</v>
      </c>
    </row>
    <row r="44" spans="1:19" x14ac:dyDescent="0.35">
      <c r="A44" s="111"/>
      <c r="B44" s="112">
        <v>19</v>
      </c>
      <c r="C44" s="113" t="s">
        <v>171</v>
      </c>
      <c r="D44" s="114" t="s">
        <v>172</v>
      </c>
      <c r="E44" s="112" t="s">
        <v>60</v>
      </c>
      <c r="F44" s="115">
        <v>21889198</v>
      </c>
      <c r="G44" s="112"/>
      <c r="H44" s="116">
        <v>21889200</v>
      </c>
      <c r="I44" s="117">
        <f t="shared" si="1"/>
        <v>2</v>
      </c>
      <c r="J44" s="114"/>
      <c r="K44" s="114"/>
      <c r="L44" s="114"/>
      <c r="M44" s="118"/>
      <c r="N44" s="118"/>
      <c r="O44" s="114"/>
      <c r="P44" s="114"/>
      <c r="Q44" s="118"/>
      <c r="R44" s="118"/>
      <c r="S44" s="112" t="s">
        <v>60</v>
      </c>
    </row>
    <row r="45" spans="1:19" x14ac:dyDescent="0.35">
      <c r="A45" s="111"/>
      <c r="B45" s="112">
        <v>5</v>
      </c>
      <c r="C45" s="113" t="s">
        <v>97</v>
      </c>
      <c r="D45" s="114" t="s">
        <v>98</v>
      </c>
      <c r="E45" s="112" t="s">
        <v>60</v>
      </c>
      <c r="F45" s="115">
        <v>22178900</v>
      </c>
      <c r="G45" s="112"/>
      <c r="H45" s="116">
        <v>22178900</v>
      </c>
      <c r="I45" s="117">
        <f t="shared" si="1"/>
        <v>0</v>
      </c>
      <c r="J45" s="114"/>
      <c r="K45" s="114"/>
      <c r="L45" s="114"/>
      <c r="M45" s="118"/>
      <c r="N45" s="118"/>
      <c r="O45" s="114"/>
      <c r="P45" s="114"/>
      <c r="Q45" s="118"/>
      <c r="R45" s="118"/>
      <c r="S45" s="112" t="s">
        <v>60</v>
      </c>
    </row>
    <row r="46" spans="1:19" x14ac:dyDescent="0.35">
      <c r="A46" s="111"/>
      <c r="B46" s="112">
        <v>16</v>
      </c>
      <c r="C46" s="113" t="s">
        <v>79</v>
      </c>
      <c r="D46" s="114" t="s">
        <v>80</v>
      </c>
      <c r="E46" s="112" t="s">
        <v>60</v>
      </c>
      <c r="F46" s="115">
        <v>22922000</v>
      </c>
      <c r="G46" s="112"/>
      <c r="H46" s="116">
        <v>22922000</v>
      </c>
      <c r="I46" s="117">
        <f t="shared" si="1"/>
        <v>0</v>
      </c>
      <c r="J46" s="114"/>
      <c r="K46" s="114"/>
      <c r="L46" s="114"/>
      <c r="M46" s="118"/>
      <c r="N46" s="118"/>
      <c r="O46" s="114"/>
      <c r="P46" s="114"/>
      <c r="Q46" s="118"/>
      <c r="R46" s="118"/>
      <c r="S46" s="112" t="s">
        <v>60</v>
      </c>
    </row>
    <row r="47" spans="1:19" x14ac:dyDescent="0.35">
      <c r="A47" s="111"/>
      <c r="B47" s="112">
        <v>35</v>
      </c>
      <c r="C47" s="113" t="s">
        <v>129</v>
      </c>
      <c r="D47" s="114" t="s">
        <v>130</v>
      </c>
      <c r="E47" s="112" t="s">
        <v>60</v>
      </c>
      <c r="F47" s="115">
        <v>23089459</v>
      </c>
      <c r="G47" s="112"/>
      <c r="H47" s="116">
        <v>23089500</v>
      </c>
      <c r="I47" s="117">
        <f t="shared" si="1"/>
        <v>41</v>
      </c>
      <c r="J47" s="114"/>
      <c r="K47" s="114"/>
      <c r="L47" s="114"/>
      <c r="M47" s="118"/>
      <c r="N47" s="118"/>
      <c r="O47" s="114"/>
      <c r="P47" s="114"/>
      <c r="Q47" s="118"/>
      <c r="R47" s="118"/>
      <c r="S47" s="112" t="s">
        <v>60</v>
      </c>
    </row>
    <row r="48" spans="1:19" x14ac:dyDescent="0.35">
      <c r="A48" s="111"/>
      <c r="B48" s="112">
        <v>11</v>
      </c>
      <c r="C48" s="113" t="s">
        <v>111</v>
      </c>
      <c r="D48" s="114" t="s">
        <v>112</v>
      </c>
      <c r="E48" s="112" t="s">
        <v>60</v>
      </c>
      <c r="F48" s="115">
        <v>23373000</v>
      </c>
      <c r="G48" s="112"/>
      <c r="H48" s="116">
        <v>23373000</v>
      </c>
      <c r="I48" s="117">
        <f t="shared" si="1"/>
        <v>0</v>
      </c>
      <c r="J48" s="114"/>
      <c r="K48" s="114"/>
      <c r="L48" s="114"/>
      <c r="M48" s="118"/>
      <c r="N48" s="118"/>
      <c r="O48" s="114"/>
      <c r="P48" s="114"/>
      <c r="Q48" s="118"/>
      <c r="R48" s="118"/>
      <c r="S48" s="112" t="s">
        <v>60</v>
      </c>
    </row>
    <row r="49" spans="1:19" x14ac:dyDescent="0.35">
      <c r="A49" s="111"/>
      <c r="B49" s="112">
        <v>27</v>
      </c>
      <c r="C49" s="113" t="s">
        <v>189</v>
      </c>
      <c r="D49" s="114" t="s">
        <v>190</v>
      </c>
      <c r="E49" s="112" t="s">
        <v>60</v>
      </c>
      <c r="F49" s="115">
        <v>23448000</v>
      </c>
      <c r="G49" s="112"/>
      <c r="H49" s="116">
        <v>23448000</v>
      </c>
      <c r="I49" s="117">
        <f t="shared" si="1"/>
        <v>0</v>
      </c>
      <c r="J49" s="114"/>
      <c r="K49" s="114"/>
      <c r="L49" s="114"/>
      <c r="M49" s="114"/>
      <c r="N49" s="118"/>
      <c r="O49" s="114"/>
      <c r="P49" s="114"/>
      <c r="Q49" s="118"/>
      <c r="R49" s="118"/>
      <c r="S49" s="112" t="s">
        <v>60</v>
      </c>
    </row>
    <row r="50" spans="1:19" x14ac:dyDescent="0.35">
      <c r="A50" s="111"/>
      <c r="B50" s="112">
        <v>24</v>
      </c>
      <c r="C50" s="113" t="s">
        <v>165</v>
      </c>
      <c r="D50" s="114" t="s">
        <v>166</v>
      </c>
      <c r="E50" s="112" t="s">
        <v>60</v>
      </c>
      <c r="F50" s="115">
        <v>24148694</v>
      </c>
      <c r="G50" s="112"/>
      <c r="H50" s="116">
        <v>24148000</v>
      </c>
      <c r="I50" s="117">
        <f t="shared" si="1"/>
        <v>-694</v>
      </c>
      <c r="J50" s="114"/>
      <c r="K50" s="114"/>
      <c r="L50" s="114"/>
      <c r="M50" s="114"/>
      <c r="N50" s="114"/>
      <c r="O50" s="114"/>
      <c r="P50" s="118"/>
      <c r="Q50" s="118"/>
      <c r="R50" s="118"/>
      <c r="S50" s="112" t="s">
        <v>60</v>
      </c>
    </row>
    <row r="51" spans="1:19" x14ac:dyDescent="0.35">
      <c r="A51" s="111"/>
      <c r="B51" s="112">
        <v>47</v>
      </c>
      <c r="C51" s="113" t="s">
        <v>75</v>
      </c>
      <c r="D51" s="114" t="s">
        <v>76</v>
      </c>
      <c r="E51" s="112" t="s">
        <v>60</v>
      </c>
      <c r="F51" s="115">
        <v>24173100</v>
      </c>
      <c r="G51" s="112"/>
      <c r="H51" s="116">
        <v>24173100</v>
      </c>
      <c r="I51" s="117">
        <f t="shared" si="1"/>
        <v>0</v>
      </c>
      <c r="J51" s="114"/>
      <c r="K51" s="118"/>
      <c r="L51" s="114"/>
      <c r="M51" s="118"/>
      <c r="N51" s="118"/>
      <c r="O51" s="114"/>
      <c r="P51" s="114"/>
      <c r="Q51" s="118"/>
      <c r="R51" s="118"/>
      <c r="S51" s="112" t="s">
        <v>60</v>
      </c>
    </row>
    <row r="52" spans="1:19" x14ac:dyDescent="0.35">
      <c r="A52" s="111"/>
      <c r="B52" s="112">
        <v>26</v>
      </c>
      <c r="C52" s="113" t="s">
        <v>67</v>
      </c>
      <c r="D52" s="114" t="s">
        <v>68</v>
      </c>
      <c r="E52" s="112" t="s">
        <v>60</v>
      </c>
      <c r="F52" s="115">
        <v>24377467</v>
      </c>
      <c r="G52" s="127"/>
      <c r="H52" s="116">
        <v>24377000</v>
      </c>
      <c r="I52" s="117">
        <f t="shared" ref="I52:I83" si="2">H52+G52-F52</f>
        <v>-467</v>
      </c>
      <c r="J52" s="114"/>
      <c r="K52" s="114"/>
      <c r="L52" s="114"/>
      <c r="M52" s="118"/>
      <c r="N52" s="118"/>
      <c r="O52" s="114"/>
      <c r="P52" s="114"/>
      <c r="Q52" s="118"/>
      <c r="R52" s="118"/>
      <c r="S52" s="112" t="s">
        <v>60</v>
      </c>
    </row>
    <row r="53" spans="1:19" x14ac:dyDescent="0.35">
      <c r="A53" s="111"/>
      <c r="B53" s="112">
        <v>56</v>
      </c>
      <c r="C53" s="113" t="s">
        <v>58</v>
      </c>
      <c r="D53" s="114" t="s">
        <v>59</v>
      </c>
      <c r="E53" s="112" t="s">
        <v>60</v>
      </c>
      <c r="F53" s="115">
        <v>24567502</v>
      </c>
      <c r="G53" s="112"/>
      <c r="H53" s="116">
        <v>24567525</v>
      </c>
      <c r="I53" s="117">
        <f t="shared" si="2"/>
        <v>23</v>
      </c>
      <c r="J53" s="114"/>
      <c r="K53" s="114"/>
      <c r="L53" s="141"/>
      <c r="M53" s="114"/>
      <c r="N53" s="114"/>
      <c r="O53" s="114"/>
      <c r="P53" s="114"/>
      <c r="Q53" s="118"/>
      <c r="R53" s="118"/>
      <c r="S53" s="112" t="s">
        <v>60</v>
      </c>
    </row>
    <row r="54" spans="1:19" x14ac:dyDescent="0.35">
      <c r="A54" s="111"/>
      <c r="B54" s="112">
        <v>41</v>
      </c>
      <c r="C54" s="113" t="s">
        <v>121</v>
      </c>
      <c r="D54" s="114" t="s">
        <v>122</v>
      </c>
      <c r="E54" s="112" t="s">
        <v>60</v>
      </c>
      <c r="F54" s="115">
        <v>25652500</v>
      </c>
      <c r="G54" s="112"/>
      <c r="H54" s="116">
        <v>25652500</v>
      </c>
      <c r="I54" s="117">
        <f t="shared" si="2"/>
        <v>0</v>
      </c>
      <c r="J54" s="114"/>
      <c r="K54" s="114"/>
      <c r="L54" s="114"/>
      <c r="M54" s="118"/>
      <c r="N54" s="118"/>
      <c r="O54" s="114"/>
      <c r="P54" s="114"/>
      <c r="Q54" s="118"/>
      <c r="R54" s="118"/>
      <c r="S54" s="112" t="s">
        <v>60</v>
      </c>
    </row>
    <row r="55" spans="1:19" x14ac:dyDescent="0.35">
      <c r="A55" s="111"/>
      <c r="B55" s="112">
        <v>2</v>
      </c>
      <c r="C55" s="113" t="s">
        <v>109</v>
      </c>
      <c r="D55" s="114" t="s">
        <v>110</v>
      </c>
      <c r="E55" s="112" t="s">
        <v>60</v>
      </c>
      <c r="F55" s="115">
        <v>26957102</v>
      </c>
      <c r="G55" s="112"/>
      <c r="H55" s="116">
        <v>26957100</v>
      </c>
      <c r="I55" s="117">
        <f t="shared" si="2"/>
        <v>-2</v>
      </c>
      <c r="J55" s="114"/>
      <c r="K55" s="114"/>
      <c r="L55" s="114"/>
      <c r="M55" s="118"/>
      <c r="N55" s="118"/>
      <c r="O55" s="114"/>
      <c r="P55" s="114"/>
      <c r="Q55" s="118"/>
      <c r="R55" s="118"/>
      <c r="S55" s="112" t="s">
        <v>60</v>
      </c>
    </row>
    <row r="56" spans="1:19" x14ac:dyDescent="0.35">
      <c r="A56" s="111"/>
      <c r="B56" s="112">
        <v>25</v>
      </c>
      <c r="C56" s="113" t="s">
        <v>191</v>
      </c>
      <c r="D56" s="114" t="s">
        <v>192</v>
      </c>
      <c r="E56" s="112" t="s">
        <v>60</v>
      </c>
      <c r="F56" s="115">
        <v>28224500</v>
      </c>
      <c r="G56" s="112"/>
      <c r="H56" s="142">
        <v>28224500</v>
      </c>
      <c r="I56" s="117">
        <f t="shared" si="2"/>
        <v>0</v>
      </c>
      <c r="J56" s="114"/>
      <c r="K56" s="114"/>
      <c r="L56" s="114"/>
      <c r="M56" s="118"/>
      <c r="N56" s="118"/>
      <c r="O56" s="114"/>
      <c r="P56" s="114"/>
      <c r="Q56" s="118"/>
      <c r="R56" s="118"/>
      <c r="S56" s="112" t="s">
        <v>60</v>
      </c>
    </row>
    <row r="57" spans="1:19" x14ac:dyDescent="0.35">
      <c r="A57" s="111"/>
      <c r="B57" s="112">
        <v>51</v>
      </c>
      <c r="C57" s="113" t="s">
        <v>197</v>
      </c>
      <c r="D57" s="114" t="s">
        <v>198</v>
      </c>
      <c r="E57" s="112" t="s">
        <v>60</v>
      </c>
      <c r="F57" s="115">
        <v>29047600</v>
      </c>
      <c r="G57" s="112"/>
      <c r="H57" s="116">
        <v>29047600</v>
      </c>
      <c r="I57" s="117">
        <f t="shared" si="2"/>
        <v>0</v>
      </c>
      <c r="J57" s="114"/>
      <c r="K57" s="114"/>
      <c r="L57" s="114"/>
      <c r="M57" s="118"/>
      <c r="N57" s="118"/>
      <c r="O57" s="114"/>
      <c r="P57" s="114"/>
      <c r="Q57" s="118"/>
      <c r="R57" s="118"/>
      <c r="S57" s="112" t="s">
        <v>60</v>
      </c>
    </row>
    <row r="58" spans="1:19" x14ac:dyDescent="0.35">
      <c r="A58" s="111"/>
      <c r="B58" s="112">
        <v>74</v>
      </c>
      <c r="C58" s="113" t="s">
        <v>179</v>
      </c>
      <c r="D58" s="114" t="s">
        <v>180</v>
      </c>
      <c r="E58" s="112" t="s">
        <v>60</v>
      </c>
      <c r="F58" s="115">
        <v>29421300</v>
      </c>
      <c r="G58" s="112"/>
      <c r="H58" s="116">
        <v>29421500</v>
      </c>
      <c r="I58" s="117">
        <f t="shared" si="2"/>
        <v>200</v>
      </c>
      <c r="J58" s="114"/>
      <c r="K58" s="114"/>
      <c r="L58" s="114"/>
      <c r="M58" s="118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12">
        <v>64</v>
      </c>
      <c r="C59" s="113" t="s">
        <v>203</v>
      </c>
      <c r="D59" s="114" t="s">
        <v>204</v>
      </c>
      <c r="E59" s="112" t="s">
        <v>60</v>
      </c>
      <c r="F59" s="115">
        <v>29493110</v>
      </c>
      <c r="G59" s="112"/>
      <c r="H59" s="116">
        <v>29493500</v>
      </c>
      <c r="I59" s="117">
        <f t="shared" si="2"/>
        <v>390</v>
      </c>
      <c r="J59" s="114"/>
      <c r="K59" s="114"/>
      <c r="L59" s="114"/>
      <c r="M59" s="118"/>
      <c r="N59" s="118"/>
      <c r="O59" s="114"/>
      <c r="P59" s="114"/>
      <c r="Q59" s="118"/>
      <c r="R59" s="118"/>
      <c r="S59" s="112" t="s">
        <v>60</v>
      </c>
    </row>
    <row r="60" spans="1:19" x14ac:dyDescent="0.35">
      <c r="A60" s="111"/>
      <c r="B60" s="112">
        <v>52</v>
      </c>
      <c r="C60" s="113" t="s">
        <v>201</v>
      </c>
      <c r="D60" s="114" t="s">
        <v>202</v>
      </c>
      <c r="E60" s="112" t="s">
        <v>60</v>
      </c>
      <c r="F60" s="115">
        <v>29993200</v>
      </c>
      <c r="G60" s="112"/>
      <c r="H60" s="116">
        <v>29993200</v>
      </c>
      <c r="I60" s="117">
        <f t="shared" si="2"/>
        <v>0</v>
      </c>
      <c r="J60" s="114"/>
      <c r="K60" s="114"/>
      <c r="L60" s="114"/>
      <c r="M60" s="118"/>
      <c r="N60" s="118"/>
      <c r="O60" s="118"/>
      <c r="P60" s="114"/>
      <c r="Q60" s="118"/>
      <c r="R60" s="118"/>
      <c r="S60" s="112" t="s">
        <v>60</v>
      </c>
    </row>
    <row r="61" spans="1:19" x14ac:dyDescent="0.35">
      <c r="A61" s="111"/>
      <c r="B61" s="112">
        <v>14</v>
      </c>
      <c r="C61" s="113" t="s">
        <v>157</v>
      </c>
      <c r="D61" s="114" t="s">
        <v>158</v>
      </c>
      <c r="E61" s="112" t="s">
        <v>60</v>
      </c>
      <c r="F61" s="115">
        <v>30062400</v>
      </c>
      <c r="G61" s="112"/>
      <c r="H61" s="116">
        <v>30062400</v>
      </c>
      <c r="I61" s="117">
        <f t="shared" si="2"/>
        <v>0</v>
      </c>
      <c r="J61" s="114"/>
      <c r="K61" s="114"/>
      <c r="L61" s="114"/>
      <c r="M61" s="118"/>
      <c r="N61" s="118"/>
      <c r="O61" s="114"/>
      <c r="P61" s="114"/>
      <c r="Q61" s="118"/>
      <c r="R61" s="118"/>
      <c r="S61" s="112" t="s">
        <v>60</v>
      </c>
    </row>
    <row r="62" spans="1:19" x14ac:dyDescent="0.35">
      <c r="A62" s="111"/>
      <c r="B62" s="112">
        <v>58</v>
      </c>
      <c r="C62" s="113" t="s">
        <v>107</v>
      </c>
      <c r="D62" s="114" t="s">
        <v>108</v>
      </c>
      <c r="E62" s="112" t="s">
        <v>60</v>
      </c>
      <c r="F62" s="115">
        <v>30948000</v>
      </c>
      <c r="G62" s="112"/>
      <c r="H62" s="116">
        <v>30948000</v>
      </c>
      <c r="I62" s="117">
        <f t="shared" si="2"/>
        <v>0</v>
      </c>
      <c r="J62" s="114"/>
      <c r="K62" s="114"/>
      <c r="L62" s="114"/>
      <c r="M62" s="118"/>
      <c r="N62" s="118"/>
      <c r="O62" s="114"/>
      <c r="P62" s="114"/>
      <c r="Q62" s="118"/>
      <c r="R62" s="118"/>
      <c r="S62" s="112" t="s">
        <v>60</v>
      </c>
    </row>
    <row r="63" spans="1:19" x14ac:dyDescent="0.35">
      <c r="A63" s="129"/>
      <c r="B63" s="112">
        <v>70</v>
      </c>
      <c r="C63" s="113" t="s">
        <v>135</v>
      </c>
      <c r="D63" s="114" t="s">
        <v>136</v>
      </c>
      <c r="E63" s="112" t="s">
        <v>60</v>
      </c>
      <c r="F63" s="115">
        <v>31331101</v>
      </c>
      <c r="G63" s="112"/>
      <c r="H63" s="116">
        <v>31331000</v>
      </c>
      <c r="I63" s="117">
        <f t="shared" si="2"/>
        <v>-101</v>
      </c>
      <c r="J63" s="114"/>
      <c r="K63" s="114"/>
      <c r="L63" s="114"/>
      <c r="M63" s="118"/>
      <c r="N63" s="118"/>
      <c r="O63" s="114"/>
      <c r="P63" s="114"/>
      <c r="Q63" s="118"/>
      <c r="R63" s="118"/>
      <c r="S63" s="112" t="s">
        <v>60</v>
      </c>
    </row>
    <row r="64" spans="1:19" x14ac:dyDescent="0.35">
      <c r="A64" s="111"/>
      <c r="B64" s="112">
        <v>49</v>
      </c>
      <c r="C64" s="113" t="s">
        <v>73</v>
      </c>
      <c r="D64" s="114" t="s">
        <v>74</v>
      </c>
      <c r="E64" s="112" t="s">
        <v>60</v>
      </c>
      <c r="F64" s="115">
        <v>31789500</v>
      </c>
      <c r="G64" s="112"/>
      <c r="H64" s="116">
        <v>31789500</v>
      </c>
      <c r="I64" s="117">
        <f t="shared" si="2"/>
        <v>0</v>
      </c>
      <c r="J64" s="114"/>
      <c r="K64" s="114"/>
      <c r="L64" s="114"/>
      <c r="M64" s="118"/>
      <c r="N64" s="118"/>
      <c r="O64" s="118"/>
      <c r="P64" s="114"/>
      <c r="Q64" s="118"/>
      <c r="R64" s="118"/>
      <c r="S64" s="112" t="s">
        <v>60</v>
      </c>
    </row>
    <row r="65" spans="1:19" x14ac:dyDescent="0.35">
      <c r="A65" s="111"/>
      <c r="B65" s="112">
        <v>50</v>
      </c>
      <c r="C65" s="113" t="s">
        <v>175</v>
      </c>
      <c r="D65" s="114" t="s">
        <v>176</v>
      </c>
      <c r="E65" s="112" t="s">
        <v>60</v>
      </c>
      <c r="F65" s="115">
        <v>31878100</v>
      </c>
      <c r="G65" s="112"/>
      <c r="H65" s="116">
        <v>31878000</v>
      </c>
      <c r="I65" s="117">
        <f t="shared" si="2"/>
        <v>-100</v>
      </c>
      <c r="J65" s="114"/>
      <c r="K65" s="114"/>
      <c r="L65" s="114"/>
      <c r="M65" s="114"/>
      <c r="N65" s="118"/>
      <c r="O65" s="114"/>
      <c r="P65" s="114"/>
      <c r="Q65" s="118"/>
      <c r="R65" s="118"/>
      <c r="S65" s="112" t="s">
        <v>60</v>
      </c>
    </row>
    <row r="66" spans="1:19" x14ac:dyDescent="0.35">
      <c r="A66" s="111"/>
      <c r="B66" s="112">
        <v>66</v>
      </c>
      <c r="C66" s="113" t="s">
        <v>199</v>
      </c>
      <c r="D66" s="114" t="s">
        <v>200</v>
      </c>
      <c r="E66" s="112" t="s">
        <v>60</v>
      </c>
      <c r="F66" s="115">
        <v>32036500</v>
      </c>
      <c r="G66" s="112"/>
      <c r="H66" s="116">
        <v>32036500</v>
      </c>
      <c r="I66" s="117">
        <f t="shared" si="2"/>
        <v>0</v>
      </c>
      <c r="J66" s="114"/>
      <c r="K66" s="114"/>
      <c r="L66" s="114"/>
      <c r="M66" s="118"/>
      <c r="N66" s="118"/>
      <c r="O66" s="114"/>
      <c r="P66" s="114"/>
      <c r="Q66" s="126"/>
      <c r="R66" s="118"/>
      <c r="S66" s="112" t="s">
        <v>60</v>
      </c>
    </row>
    <row r="67" spans="1:19" x14ac:dyDescent="0.35">
      <c r="A67" s="111"/>
      <c r="B67" s="112">
        <v>61</v>
      </c>
      <c r="C67" s="113" t="s">
        <v>161</v>
      </c>
      <c r="D67" s="114" t="s">
        <v>162</v>
      </c>
      <c r="E67" s="112" t="s">
        <v>60</v>
      </c>
      <c r="F67" s="115">
        <v>32048500</v>
      </c>
      <c r="G67" s="112"/>
      <c r="H67" s="116">
        <v>32048500</v>
      </c>
      <c r="I67" s="117">
        <f t="shared" si="2"/>
        <v>0</v>
      </c>
      <c r="J67" s="114"/>
      <c r="K67" s="114"/>
      <c r="L67" s="114"/>
      <c r="M67" s="118"/>
      <c r="N67" s="118"/>
      <c r="O67" s="114"/>
      <c r="P67" s="114"/>
      <c r="Q67" s="118"/>
      <c r="R67" s="118"/>
      <c r="S67" s="112" t="s">
        <v>60</v>
      </c>
    </row>
    <row r="68" spans="1:19" x14ac:dyDescent="0.35">
      <c r="A68" s="111"/>
      <c r="B68" s="112">
        <v>21</v>
      </c>
      <c r="C68" s="113" t="s">
        <v>119</v>
      </c>
      <c r="D68" s="114" t="s">
        <v>120</v>
      </c>
      <c r="E68" s="112" t="s">
        <v>60</v>
      </c>
      <c r="F68" s="115">
        <v>32411697</v>
      </c>
      <c r="G68" s="112"/>
      <c r="H68" s="116">
        <v>32411700</v>
      </c>
      <c r="I68" s="117">
        <f t="shared" si="2"/>
        <v>3</v>
      </c>
      <c r="J68" s="114"/>
      <c r="K68" s="114"/>
      <c r="L68" s="118"/>
      <c r="M68" s="118"/>
      <c r="N68" s="118"/>
      <c r="O68" s="118"/>
      <c r="P68" s="114"/>
      <c r="Q68" s="118"/>
      <c r="R68" s="118"/>
      <c r="S68" s="112" t="s">
        <v>60</v>
      </c>
    </row>
    <row r="69" spans="1:19" x14ac:dyDescent="0.35">
      <c r="A69" s="111"/>
      <c r="B69" s="112">
        <v>15</v>
      </c>
      <c r="C69" s="113" t="s">
        <v>159</v>
      </c>
      <c r="D69" s="114" t="s">
        <v>160</v>
      </c>
      <c r="E69" s="112" t="s">
        <v>60</v>
      </c>
      <c r="F69" s="115">
        <v>32513800</v>
      </c>
      <c r="G69" s="112"/>
      <c r="H69" s="116">
        <v>32513800</v>
      </c>
      <c r="I69" s="117">
        <f t="shared" si="2"/>
        <v>0</v>
      </c>
      <c r="J69" s="114"/>
      <c r="K69" s="114"/>
      <c r="L69" s="114"/>
      <c r="M69" s="118"/>
      <c r="N69" s="118"/>
      <c r="O69" s="114"/>
      <c r="P69" s="114"/>
      <c r="Q69" s="118"/>
      <c r="R69" s="118"/>
      <c r="S69" s="112" t="s">
        <v>60</v>
      </c>
    </row>
    <row r="70" spans="1:19" x14ac:dyDescent="0.35">
      <c r="A70" s="111"/>
      <c r="B70" s="112">
        <v>42</v>
      </c>
      <c r="C70" s="113" t="s">
        <v>113</v>
      </c>
      <c r="D70" s="114" t="s">
        <v>114</v>
      </c>
      <c r="E70" s="112" t="s">
        <v>60</v>
      </c>
      <c r="F70" s="115">
        <v>32899200</v>
      </c>
      <c r="G70" s="112"/>
      <c r="H70" s="116">
        <v>32899200</v>
      </c>
      <c r="I70" s="117">
        <f t="shared" si="2"/>
        <v>0</v>
      </c>
      <c r="J70" s="114"/>
      <c r="K70" s="114"/>
      <c r="L70" s="114"/>
      <c r="M70" s="114"/>
      <c r="N70" s="118"/>
      <c r="O70" s="118"/>
      <c r="P70" s="114"/>
      <c r="Q70" s="125"/>
      <c r="R70" s="118"/>
      <c r="S70" s="112" t="s">
        <v>60</v>
      </c>
    </row>
    <row r="71" spans="1:19" x14ac:dyDescent="0.35">
      <c r="A71" s="111"/>
      <c r="B71" s="112">
        <v>40</v>
      </c>
      <c r="C71" s="113" t="s">
        <v>123</v>
      </c>
      <c r="D71" s="114" t="s">
        <v>124</v>
      </c>
      <c r="E71" s="112" t="s">
        <v>60</v>
      </c>
      <c r="F71" s="115">
        <v>33038000</v>
      </c>
      <c r="G71" s="112"/>
      <c r="H71" s="116">
        <v>33038000</v>
      </c>
      <c r="I71" s="117">
        <f t="shared" si="2"/>
        <v>0</v>
      </c>
      <c r="J71" s="114"/>
      <c r="K71" s="114"/>
      <c r="L71" s="114"/>
      <c r="M71" s="118"/>
      <c r="N71" s="118"/>
      <c r="O71" s="114"/>
      <c r="P71" s="114"/>
      <c r="Q71" s="118"/>
      <c r="R71" s="118"/>
      <c r="S71" s="112" t="s">
        <v>60</v>
      </c>
    </row>
    <row r="72" spans="1:19" x14ac:dyDescent="0.35">
      <c r="A72" s="129"/>
      <c r="B72" s="112">
        <v>37</v>
      </c>
      <c r="C72" s="113" t="s">
        <v>185</v>
      </c>
      <c r="D72" s="114" t="s">
        <v>186</v>
      </c>
      <c r="E72" s="112" t="s">
        <v>60</v>
      </c>
      <c r="F72" s="115">
        <v>33172500</v>
      </c>
      <c r="G72" s="112"/>
      <c r="H72" s="116">
        <v>33172500</v>
      </c>
      <c r="I72" s="117">
        <f t="shared" si="2"/>
        <v>0</v>
      </c>
      <c r="J72" s="114"/>
      <c r="K72" s="114"/>
      <c r="L72" s="114"/>
      <c r="M72" s="118"/>
      <c r="N72" s="118"/>
      <c r="O72" s="114"/>
      <c r="P72" s="114"/>
      <c r="Q72" s="118"/>
      <c r="R72" s="118"/>
      <c r="S72" s="112" t="s">
        <v>60</v>
      </c>
    </row>
    <row r="73" spans="1:19" x14ac:dyDescent="0.35">
      <c r="A73" s="111"/>
      <c r="B73" s="112">
        <v>72</v>
      </c>
      <c r="C73" s="113" t="s">
        <v>193</v>
      </c>
      <c r="D73" s="114" t="s">
        <v>194</v>
      </c>
      <c r="E73" s="112" t="s">
        <v>60</v>
      </c>
      <c r="F73" s="115">
        <v>33494383</v>
      </c>
      <c r="G73" s="112"/>
      <c r="H73" s="116">
        <v>33494400</v>
      </c>
      <c r="I73" s="117">
        <f t="shared" si="2"/>
        <v>17</v>
      </c>
      <c r="J73" s="114"/>
      <c r="K73" s="114"/>
      <c r="L73" s="114"/>
      <c r="M73" s="114"/>
      <c r="N73" s="114"/>
      <c r="O73" s="114"/>
      <c r="P73" s="114"/>
      <c r="Q73" s="118"/>
      <c r="R73" s="118"/>
      <c r="S73" s="112" t="s">
        <v>60</v>
      </c>
    </row>
    <row r="74" spans="1:19" x14ac:dyDescent="0.35">
      <c r="A74" s="111"/>
      <c r="B74" s="112">
        <v>36</v>
      </c>
      <c r="C74" s="113" t="s">
        <v>71</v>
      </c>
      <c r="D74" s="114" t="s">
        <v>72</v>
      </c>
      <c r="E74" s="112" t="s">
        <v>60</v>
      </c>
      <c r="F74" s="115">
        <v>34248400</v>
      </c>
      <c r="G74" s="112"/>
      <c r="H74" s="116">
        <v>34248000</v>
      </c>
      <c r="I74" s="117">
        <f t="shared" si="2"/>
        <v>-400</v>
      </c>
      <c r="J74" s="114"/>
      <c r="K74" s="114"/>
      <c r="L74" s="114"/>
      <c r="M74" s="118"/>
      <c r="N74" s="114"/>
      <c r="O74" s="114"/>
      <c r="P74" s="114"/>
      <c r="Q74" s="125"/>
      <c r="R74" s="118"/>
      <c r="S74" s="112" t="s">
        <v>60</v>
      </c>
    </row>
    <row r="75" spans="1:19" x14ac:dyDescent="0.35">
      <c r="A75" s="111"/>
      <c r="B75" s="112">
        <v>39</v>
      </c>
      <c r="C75" s="113" t="s">
        <v>205</v>
      </c>
      <c r="D75" s="114" t="s">
        <v>206</v>
      </c>
      <c r="E75" s="112" t="s">
        <v>60</v>
      </c>
      <c r="F75" s="115">
        <v>34486200</v>
      </c>
      <c r="G75" s="112"/>
      <c r="H75" s="116">
        <v>34486000</v>
      </c>
      <c r="I75" s="117">
        <f t="shared" si="2"/>
        <v>-200</v>
      </c>
      <c r="J75" s="114"/>
      <c r="K75" s="114"/>
      <c r="L75" s="114"/>
      <c r="M75" s="118"/>
      <c r="N75" s="118"/>
      <c r="O75" s="118"/>
      <c r="P75" s="118"/>
      <c r="Q75" s="118"/>
      <c r="R75" s="118"/>
      <c r="S75" s="112" t="s">
        <v>60</v>
      </c>
    </row>
    <row r="76" spans="1:19" x14ac:dyDescent="0.35">
      <c r="A76" s="111"/>
      <c r="B76" s="112">
        <v>63</v>
      </c>
      <c r="C76" s="113" t="s">
        <v>63</v>
      </c>
      <c r="D76" s="114" t="s">
        <v>64</v>
      </c>
      <c r="E76" s="112" t="s">
        <v>60</v>
      </c>
      <c r="F76" s="115">
        <v>34648000</v>
      </c>
      <c r="G76" s="112"/>
      <c r="H76" s="116">
        <v>34648000</v>
      </c>
      <c r="I76" s="117">
        <f t="shared" si="2"/>
        <v>0</v>
      </c>
      <c r="J76" s="114"/>
      <c r="K76" s="114"/>
      <c r="L76" s="114"/>
      <c r="M76" s="118"/>
      <c r="N76" s="118"/>
      <c r="O76" s="114"/>
      <c r="P76" s="114"/>
      <c r="Q76" s="118"/>
      <c r="R76" s="118"/>
      <c r="S76" s="112" t="s">
        <v>60</v>
      </c>
    </row>
    <row r="77" spans="1:19" x14ac:dyDescent="0.35">
      <c r="A77" s="111"/>
      <c r="B77" s="112">
        <v>68</v>
      </c>
      <c r="C77" s="113" t="s">
        <v>69</v>
      </c>
      <c r="D77" s="114" t="s">
        <v>70</v>
      </c>
      <c r="E77" s="112" t="s">
        <v>60</v>
      </c>
      <c r="F77" s="115">
        <v>35366000</v>
      </c>
      <c r="G77" s="112"/>
      <c r="H77" s="116">
        <v>35366000</v>
      </c>
      <c r="I77" s="117">
        <f t="shared" si="2"/>
        <v>0</v>
      </c>
      <c r="J77" s="114"/>
      <c r="K77" s="118"/>
      <c r="L77" s="114"/>
      <c r="M77" s="118"/>
      <c r="N77" s="114"/>
      <c r="O77" s="114"/>
      <c r="P77" s="114"/>
      <c r="Q77" s="118"/>
      <c r="R77" s="118"/>
      <c r="S77" s="112" t="s">
        <v>60</v>
      </c>
    </row>
    <row r="78" spans="1:19" x14ac:dyDescent="0.35">
      <c r="A78" s="111"/>
      <c r="B78" s="112">
        <v>44</v>
      </c>
      <c r="C78" s="113" t="s">
        <v>167</v>
      </c>
      <c r="D78" s="114" t="s">
        <v>168</v>
      </c>
      <c r="E78" s="112" t="s">
        <v>60</v>
      </c>
      <c r="F78" s="115">
        <v>36007815</v>
      </c>
      <c r="G78" s="112"/>
      <c r="H78" s="116">
        <v>36008000</v>
      </c>
      <c r="I78" s="117">
        <f t="shared" si="2"/>
        <v>185</v>
      </c>
      <c r="J78" s="114"/>
      <c r="K78" s="114"/>
      <c r="L78" s="114"/>
      <c r="M78" s="118"/>
      <c r="N78" s="118"/>
      <c r="O78" s="114"/>
      <c r="P78" s="114"/>
      <c r="Q78" s="118"/>
      <c r="R78" s="118"/>
      <c r="S78" s="112" t="s">
        <v>60</v>
      </c>
    </row>
    <row r="79" spans="1:19" x14ac:dyDescent="0.35">
      <c r="A79" s="111"/>
      <c r="B79" s="112">
        <v>59</v>
      </c>
      <c r="C79" s="113" t="s">
        <v>181</v>
      </c>
      <c r="D79" s="114" t="s">
        <v>182</v>
      </c>
      <c r="E79" s="112" t="s">
        <v>60</v>
      </c>
      <c r="F79" s="115">
        <v>36712600</v>
      </c>
      <c r="G79" s="121"/>
      <c r="H79" s="116">
        <v>36660000</v>
      </c>
      <c r="I79" s="117">
        <f t="shared" si="2"/>
        <v>-52600</v>
      </c>
      <c r="J79" s="114"/>
      <c r="K79" s="114"/>
      <c r="L79" s="114"/>
      <c r="M79" s="118">
        <v>52600</v>
      </c>
      <c r="N79" s="118"/>
      <c r="O79" s="114"/>
      <c r="P79" s="114"/>
      <c r="Q79" s="118"/>
      <c r="R79" s="118"/>
      <c r="S79" s="112" t="s">
        <v>60</v>
      </c>
    </row>
    <row r="80" spans="1:19" x14ac:dyDescent="0.35">
      <c r="A80" s="111"/>
      <c r="B80" s="112">
        <v>46</v>
      </c>
      <c r="C80" s="113" t="s">
        <v>93</v>
      </c>
      <c r="D80" s="114" t="s">
        <v>94</v>
      </c>
      <c r="E80" s="112" t="s">
        <v>60</v>
      </c>
      <c r="F80" s="115">
        <v>36845527</v>
      </c>
      <c r="G80" s="112"/>
      <c r="H80" s="116">
        <v>36845600</v>
      </c>
      <c r="I80" s="117">
        <f t="shared" si="2"/>
        <v>73</v>
      </c>
      <c r="J80" s="114"/>
      <c r="K80" s="114"/>
      <c r="L80" s="114"/>
      <c r="M80" s="114"/>
      <c r="N80" s="114"/>
      <c r="O80" s="114"/>
      <c r="P80" s="114"/>
      <c r="Q80" s="118"/>
      <c r="R80" s="118"/>
      <c r="S80" s="112" t="s">
        <v>60</v>
      </c>
    </row>
    <row r="81" spans="1:19" x14ac:dyDescent="0.35">
      <c r="A81" s="111"/>
      <c r="B81" s="112">
        <v>54</v>
      </c>
      <c r="C81" s="113" t="s">
        <v>133</v>
      </c>
      <c r="D81" s="114" t="s">
        <v>134</v>
      </c>
      <c r="E81" s="112" t="s">
        <v>60</v>
      </c>
      <c r="F81" s="115">
        <v>37043400</v>
      </c>
      <c r="G81" s="112"/>
      <c r="H81" s="116">
        <v>37043500</v>
      </c>
      <c r="I81" s="117">
        <f t="shared" si="2"/>
        <v>100</v>
      </c>
      <c r="J81" s="114"/>
      <c r="K81" s="114"/>
      <c r="L81" s="114"/>
      <c r="M81" s="118"/>
      <c r="N81" s="118"/>
      <c r="O81" s="114"/>
      <c r="P81" s="114"/>
      <c r="Q81" s="125"/>
      <c r="R81" s="118"/>
      <c r="S81" s="112" t="s">
        <v>60</v>
      </c>
    </row>
    <row r="82" spans="1:19" x14ac:dyDescent="0.35">
      <c r="A82" s="111"/>
      <c r="B82" s="112">
        <v>76</v>
      </c>
      <c r="C82" s="113" t="s">
        <v>91</v>
      </c>
      <c r="D82" s="114" t="s">
        <v>92</v>
      </c>
      <c r="E82" s="112" t="s">
        <v>60</v>
      </c>
      <c r="F82" s="115">
        <v>37528300</v>
      </c>
      <c r="G82" s="112"/>
      <c r="H82" s="116">
        <v>37528300</v>
      </c>
      <c r="I82" s="117">
        <f t="shared" si="2"/>
        <v>0</v>
      </c>
      <c r="J82" s="114"/>
      <c r="K82" s="114"/>
      <c r="L82" s="114"/>
      <c r="M82" s="118"/>
      <c r="N82" s="118"/>
      <c r="O82" s="114"/>
      <c r="P82" s="114"/>
      <c r="Q82" s="118"/>
      <c r="R82" s="118"/>
      <c r="S82" s="112" t="s">
        <v>60</v>
      </c>
    </row>
    <row r="83" spans="1:19" x14ac:dyDescent="0.35">
      <c r="A83" s="111"/>
      <c r="B83" s="112">
        <v>62</v>
      </c>
      <c r="C83" s="113" t="s">
        <v>65</v>
      </c>
      <c r="D83" s="114" t="s">
        <v>66</v>
      </c>
      <c r="E83" s="112" t="s">
        <v>60</v>
      </c>
      <c r="F83" s="115">
        <v>38259000</v>
      </c>
      <c r="G83" s="112"/>
      <c r="H83" s="116">
        <v>38259000</v>
      </c>
      <c r="I83" s="117">
        <f t="shared" si="2"/>
        <v>0</v>
      </c>
      <c r="J83" s="114"/>
      <c r="K83" s="114"/>
      <c r="L83" s="114"/>
      <c r="M83" s="114"/>
      <c r="N83" s="114"/>
      <c r="O83" s="114"/>
      <c r="P83" s="118"/>
      <c r="Q83" s="118"/>
      <c r="R83" s="118"/>
      <c r="S83" s="112" t="s">
        <v>60</v>
      </c>
    </row>
    <row r="84" spans="1:19" x14ac:dyDescent="0.35">
      <c r="A84" s="111"/>
      <c r="B84" s="112">
        <v>45</v>
      </c>
      <c r="C84" s="113" t="s">
        <v>139</v>
      </c>
      <c r="D84" s="114" t="s">
        <v>140</v>
      </c>
      <c r="E84" s="112" t="s">
        <v>60</v>
      </c>
      <c r="F84" s="115">
        <v>39769548</v>
      </c>
      <c r="G84" s="112"/>
      <c r="H84" s="116">
        <v>39769500</v>
      </c>
      <c r="I84" s="117">
        <f t="shared" ref="I84:I92" si="3">H84+G84-F84</f>
        <v>-48</v>
      </c>
      <c r="J84" s="114"/>
      <c r="K84" s="114"/>
      <c r="L84" s="114"/>
      <c r="M84" s="118"/>
      <c r="N84" s="118"/>
      <c r="O84" s="114"/>
      <c r="P84" s="114"/>
      <c r="Q84" s="118"/>
      <c r="R84" s="118"/>
      <c r="S84" s="112" t="s">
        <v>60</v>
      </c>
    </row>
    <row r="85" spans="1:19" x14ac:dyDescent="0.35">
      <c r="A85" s="111"/>
      <c r="B85" s="112">
        <v>48</v>
      </c>
      <c r="C85" s="113" t="s">
        <v>87</v>
      </c>
      <c r="D85" s="114" t="s">
        <v>88</v>
      </c>
      <c r="E85" s="112" t="s">
        <v>60</v>
      </c>
      <c r="F85" s="115">
        <v>42243500</v>
      </c>
      <c r="G85" s="112"/>
      <c r="H85" s="116">
        <v>42243500</v>
      </c>
      <c r="I85" s="117">
        <f t="shared" si="3"/>
        <v>0</v>
      </c>
      <c r="J85" s="114"/>
      <c r="K85" s="114"/>
      <c r="L85" s="114"/>
      <c r="M85" s="118"/>
      <c r="N85" s="118"/>
      <c r="O85" s="114"/>
      <c r="P85" s="114"/>
      <c r="Q85" s="118"/>
      <c r="R85" s="118"/>
      <c r="S85" s="112" t="s">
        <v>60</v>
      </c>
    </row>
    <row r="86" spans="1:19" x14ac:dyDescent="0.35">
      <c r="A86" s="111"/>
      <c r="B86" s="112">
        <v>77</v>
      </c>
      <c r="C86" s="113" t="s">
        <v>105</v>
      </c>
      <c r="D86" s="114" t="s">
        <v>106</v>
      </c>
      <c r="E86" s="112" t="s">
        <v>60</v>
      </c>
      <c r="F86" s="115">
        <v>45921500</v>
      </c>
      <c r="G86" s="112"/>
      <c r="H86" s="116">
        <v>45921500</v>
      </c>
      <c r="I86" s="117">
        <f t="shared" si="3"/>
        <v>0</v>
      </c>
      <c r="J86" s="114"/>
      <c r="K86" s="114"/>
      <c r="L86" s="114"/>
      <c r="M86" s="118"/>
      <c r="N86" s="118"/>
      <c r="O86" s="114"/>
      <c r="P86" s="114"/>
      <c r="Q86" s="118"/>
      <c r="R86" s="118"/>
      <c r="S86" s="112" t="s">
        <v>60</v>
      </c>
    </row>
    <row r="87" spans="1:19" x14ac:dyDescent="0.35">
      <c r="A87" s="111"/>
      <c r="B87" s="112">
        <v>43</v>
      </c>
      <c r="C87" s="113" t="s">
        <v>177</v>
      </c>
      <c r="D87" s="114" t="s">
        <v>178</v>
      </c>
      <c r="E87" s="112" t="s">
        <v>60</v>
      </c>
      <c r="F87" s="115">
        <v>47944000</v>
      </c>
      <c r="G87" s="112"/>
      <c r="H87" s="116">
        <v>47994000</v>
      </c>
      <c r="I87" s="117">
        <f t="shared" si="3"/>
        <v>50000</v>
      </c>
      <c r="J87" s="114"/>
      <c r="K87" s="114"/>
      <c r="L87" s="114"/>
      <c r="M87" s="118"/>
      <c r="N87" s="118">
        <v>50000</v>
      </c>
      <c r="O87" s="114"/>
      <c r="P87" s="114"/>
      <c r="Q87" s="118"/>
      <c r="R87" s="118"/>
      <c r="S87" s="112" t="s">
        <v>60</v>
      </c>
    </row>
    <row r="88" spans="1:19" x14ac:dyDescent="0.35">
      <c r="A88" s="111"/>
      <c r="B88" s="112">
        <v>67</v>
      </c>
      <c r="C88" s="113" t="s">
        <v>95</v>
      </c>
      <c r="D88" s="114" t="s">
        <v>96</v>
      </c>
      <c r="E88" s="112" t="s">
        <v>60</v>
      </c>
      <c r="F88" s="115">
        <v>52316012</v>
      </c>
      <c r="G88" s="112"/>
      <c r="H88" s="116">
        <v>52316000</v>
      </c>
      <c r="I88" s="117">
        <f t="shared" si="3"/>
        <v>-12</v>
      </c>
      <c r="J88" s="114"/>
      <c r="K88" s="114"/>
      <c r="L88" s="114"/>
      <c r="M88" s="118"/>
      <c r="N88" s="118"/>
      <c r="O88" s="114"/>
      <c r="P88" s="114"/>
      <c r="Q88" s="118"/>
      <c r="R88" s="118"/>
      <c r="S88" s="112" t="s">
        <v>60</v>
      </c>
    </row>
    <row r="89" spans="1:19" x14ac:dyDescent="0.35">
      <c r="A89" s="111"/>
      <c r="B89" s="112">
        <v>75</v>
      </c>
      <c r="C89" s="113" t="s">
        <v>77</v>
      </c>
      <c r="D89" s="114" t="s">
        <v>78</v>
      </c>
      <c r="E89" s="112" t="s">
        <v>60</v>
      </c>
      <c r="F89" s="115">
        <v>57432650</v>
      </c>
      <c r="G89" s="112"/>
      <c r="H89" s="116">
        <v>57432700</v>
      </c>
      <c r="I89" s="117">
        <f t="shared" si="3"/>
        <v>50</v>
      </c>
      <c r="J89" s="114"/>
      <c r="K89" s="114"/>
      <c r="L89" s="114"/>
      <c r="M89" s="114"/>
      <c r="N89" s="118"/>
      <c r="O89" s="118"/>
      <c r="P89" s="114"/>
      <c r="Q89" s="118"/>
      <c r="R89" s="118"/>
      <c r="S89" s="112" t="s">
        <v>60</v>
      </c>
    </row>
    <row r="90" spans="1:19" x14ac:dyDescent="0.35">
      <c r="A90" s="130"/>
      <c r="B90" s="112">
        <v>69</v>
      </c>
      <c r="C90" s="113" t="s">
        <v>137</v>
      </c>
      <c r="D90" s="114" t="s">
        <v>138</v>
      </c>
      <c r="E90" s="112" t="s">
        <v>60</v>
      </c>
      <c r="F90" s="115">
        <v>60749469</v>
      </c>
      <c r="G90" s="112"/>
      <c r="H90" s="116">
        <v>60750000</v>
      </c>
      <c r="I90" s="117">
        <f t="shared" si="3"/>
        <v>531</v>
      </c>
      <c r="J90" s="114"/>
      <c r="K90" s="114"/>
      <c r="L90" s="114"/>
      <c r="M90" s="118"/>
      <c r="N90" s="118"/>
      <c r="O90" s="114"/>
      <c r="P90" s="114"/>
      <c r="Q90" s="131"/>
      <c r="R90" s="118"/>
      <c r="S90" s="112" t="s">
        <v>60</v>
      </c>
    </row>
    <row r="91" spans="1:19" x14ac:dyDescent="0.35">
      <c r="A91" s="111"/>
      <c r="B91" s="112">
        <v>73</v>
      </c>
      <c r="C91" s="113" t="s">
        <v>141</v>
      </c>
      <c r="D91" s="114" t="s">
        <v>142</v>
      </c>
      <c r="E91" s="112" t="s">
        <v>60</v>
      </c>
      <c r="F91" s="115">
        <v>68136744</v>
      </c>
      <c r="G91" s="112"/>
      <c r="H91" s="116">
        <v>68138500</v>
      </c>
      <c r="I91" s="117">
        <f t="shared" si="3"/>
        <v>1756</v>
      </c>
      <c r="J91" s="114"/>
      <c r="K91" s="114"/>
      <c r="L91" s="114"/>
      <c r="M91" s="114"/>
      <c r="N91" s="118"/>
      <c r="O91" s="114"/>
      <c r="P91" s="114"/>
      <c r="Q91" s="118"/>
      <c r="R91" s="118"/>
      <c r="S91" s="112" t="s">
        <v>60</v>
      </c>
    </row>
    <row r="92" spans="1:19" x14ac:dyDescent="0.35">
      <c r="A92" s="111"/>
      <c r="B92" s="112">
        <v>60</v>
      </c>
      <c r="C92" s="113" t="s">
        <v>207</v>
      </c>
      <c r="D92" s="114" t="s">
        <v>208</v>
      </c>
      <c r="E92" s="112" t="s">
        <v>60</v>
      </c>
      <c r="F92" s="115">
        <v>30526961</v>
      </c>
      <c r="G92" s="112"/>
      <c r="H92" s="116">
        <v>0</v>
      </c>
      <c r="I92" s="117">
        <f t="shared" si="3"/>
        <v>-30526961</v>
      </c>
      <c r="J92" s="114"/>
      <c r="K92" s="114"/>
      <c r="L92" s="114"/>
      <c r="M92" s="114"/>
      <c r="N92" s="118"/>
      <c r="O92" s="114"/>
      <c r="P92" s="114"/>
      <c r="Q92" s="126" t="s">
        <v>348</v>
      </c>
      <c r="R92" s="118" t="s">
        <v>395</v>
      </c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8</v>
      </c>
      <c r="C94" s="113" t="s">
        <v>225</v>
      </c>
      <c r="D94" s="114" t="s">
        <v>226</v>
      </c>
      <c r="E94" s="112" t="s">
        <v>212</v>
      </c>
      <c r="F94" s="115">
        <v>11449000</v>
      </c>
      <c r="G94" s="112"/>
      <c r="H94" s="116">
        <v>11449000</v>
      </c>
      <c r="I94" s="117">
        <f t="shared" ref="I94:I110" si="4">H94+G94-F94</f>
        <v>0</v>
      </c>
      <c r="J94" s="114"/>
      <c r="K94" s="115"/>
      <c r="L94" s="114"/>
      <c r="M94" s="118"/>
      <c r="N94" s="118"/>
      <c r="O94" s="114"/>
      <c r="P94" s="114"/>
      <c r="Q94" s="118"/>
      <c r="R94" s="118"/>
      <c r="S94" s="112" t="s">
        <v>213</v>
      </c>
    </row>
    <row r="95" spans="1:19" x14ac:dyDescent="0.35">
      <c r="A95" s="111"/>
      <c r="B95" s="112">
        <v>6</v>
      </c>
      <c r="C95" s="113" t="s">
        <v>227</v>
      </c>
      <c r="D95" s="114" t="s">
        <v>228</v>
      </c>
      <c r="E95" s="112" t="s">
        <v>212</v>
      </c>
      <c r="F95" s="115">
        <v>13113039</v>
      </c>
      <c r="G95" s="121"/>
      <c r="H95" s="116">
        <v>13113100</v>
      </c>
      <c r="I95" s="117">
        <f t="shared" si="4"/>
        <v>61</v>
      </c>
      <c r="J95" s="114"/>
      <c r="K95" s="114"/>
      <c r="L95" s="114"/>
      <c r="M95" s="118"/>
      <c r="N95" s="118"/>
      <c r="O95" s="114"/>
      <c r="P95" s="114"/>
      <c r="Q95" s="118"/>
      <c r="R95" s="118"/>
      <c r="S95" s="112" t="s">
        <v>213</v>
      </c>
    </row>
    <row r="96" spans="1:19" x14ac:dyDescent="0.35">
      <c r="A96" s="111"/>
      <c r="B96" s="112">
        <v>1</v>
      </c>
      <c r="C96" s="113" t="s">
        <v>229</v>
      </c>
      <c r="D96" s="114" t="s">
        <v>230</v>
      </c>
      <c r="E96" s="112" t="s">
        <v>212</v>
      </c>
      <c r="F96" s="115">
        <v>16012600</v>
      </c>
      <c r="G96" s="112"/>
      <c r="H96" s="116">
        <v>16012600</v>
      </c>
      <c r="I96" s="117">
        <f t="shared" si="4"/>
        <v>0</v>
      </c>
      <c r="J96" s="114"/>
      <c r="K96" s="114"/>
      <c r="L96" s="114"/>
      <c r="M96" s="118"/>
      <c r="N96" s="118"/>
      <c r="O96" s="114"/>
      <c r="P96" s="114"/>
      <c r="Q96" s="118"/>
      <c r="R96" s="118"/>
      <c r="S96" s="112" t="s">
        <v>213</v>
      </c>
    </row>
    <row r="97" spans="1:19" x14ac:dyDescent="0.35">
      <c r="A97" s="111"/>
      <c r="B97" s="112">
        <v>11</v>
      </c>
      <c r="C97" s="113" t="s">
        <v>233</v>
      </c>
      <c r="D97" s="114" t="s">
        <v>234</v>
      </c>
      <c r="E97" s="112" t="s">
        <v>212</v>
      </c>
      <c r="F97" s="115">
        <v>21440600</v>
      </c>
      <c r="G97" s="112"/>
      <c r="H97" s="116">
        <v>21440600</v>
      </c>
      <c r="I97" s="117">
        <f t="shared" si="4"/>
        <v>0</v>
      </c>
      <c r="J97" s="114"/>
      <c r="K97" s="114"/>
      <c r="L97" s="114"/>
      <c r="M97" s="114"/>
      <c r="N97" s="118"/>
      <c r="O97" s="114"/>
      <c r="P97" s="114"/>
      <c r="Q97" s="118"/>
      <c r="R97" s="118"/>
      <c r="S97" s="112" t="s">
        <v>213</v>
      </c>
    </row>
    <row r="98" spans="1:19" x14ac:dyDescent="0.35">
      <c r="A98" s="111"/>
      <c r="B98" s="112">
        <v>10</v>
      </c>
      <c r="C98" s="113" t="s">
        <v>231</v>
      </c>
      <c r="D98" s="114" t="s">
        <v>232</v>
      </c>
      <c r="E98" s="112" t="s">
        <v>212</v>
      </c>
      <c r="F98" s="115">
        <v>21514564</v>
      </c>
      <c r="G98" s="112"/>
      <c r="H98" s="116">
        <v>21515000</v>
      </c>
      <c r="I98" s="117">
        <f t="shared" si="4"/>
        <v>436</v>
      </c>
      <c r="J98" s="114"/>
      <c r="K98" s="114"/>
      <c r="L98" s="114"/>
      <c r="M98" s="114"/>
      <c r="N98" s="118"/>
      <c r="O98" s="118"/>
      <c r="P98" s="114"/>
      <c r="Q98" s="118"/>
      <c r="R98" s="118"/>
      <c r="S98" s="112" t="s">
        <v>213</v>
      </c>
    </row>
    <row r="99" spans="1:19" x14ac:dyDescent="0.35">
      <c r="A99" s="111"/>
      <c r="B99" s="112">
        <v>18</v>
      </c>
      <c r="C99" s="113" t="s">
        <v>239</v>
      </c>
      <c r="D99" s="114" t="s">
        <v>240</v>
      </c>
      <c r="E99" s="112" t="s">
        <v>212</v>
      </c>
      <c r="F99" s="115">
        <v>22471531</v>
      </c>
      <c r="G99" s="112"/>
      <c r="H99" s="116">
        <v>22472000</v>
      </c>
      <c r="I99" s="117">
        <f t="shared" si="4"/>
        <v>469</v>
      </c>
      <c r="J99" s="114"/>
      <c r="K99" s="115"/>
      <c r="L99" s="114"/>
      <c r="M99" s="118"/>
      <c r="N99" s="118"/>
      <c r="O99" s="114"/>
      <c r="P99" s="114"/>
      <c r="Q99" s="118"/>
      <c r="R99" s="118"/>
      <c r="S99" s="112" t="s">
        <v>213</v>
      </c>
    </row>
    <row r="100" spans="1:19" x14ac:dyDescent="0.35">
      <c r="A100" s="111"/>
      <c r="B100" s="112">
        <v>21</v>
      </c>
      <c r="C100" s="113" t="s">
        <v>245</v>
      </c>
      <c r="D100" s="114" t="s">
        <v>246</v>
      </c>
      <c r="E100" s="112" t="s">
        <v>212</v>
      </c>
      <c r="F100" s="115">
        <v>22782000</v>
      </c>
      <c r="G100" s="127"/>
      <c r="H100" s="142">
        <v>22782000</v>
      </c>
      <c r="I100" s="117">
        <f t="shared" si="4"/>
        <v>0</v>
      </c>
      <c r="J100" s="114"/>
      <c r="K100" s="114"/>
      <c r="L100" s="114"/>
      <c r="M100" s="118"/>
      <c r="N100" s="135"/>
      <c r="O100" s="114"/>
      <c r="P100" s="135"/>
      <c r="Q100" s="118"/>
      <c r="R100" s="118"/>
      <c r="S100" s="112" t="s">
        <v>213</v>
      </c>
    </row>
    <row r="101" spans="1:19" x14ac:dyDescent="0.35">
      <c r="A101" s="111"/>
      <c r="B101" s="112">
        <v>15</v>
      </c>
      <c r="C101" s="113" t="s">
        <v>220</v>
      </c>
      <c r="D101" s="114" t="s">
        <v>221</v>
      </c>
      <c r="E101" s="112" t="s">
        <v>212</v>
      </c>
      <c r="F101" s="115">
        <v>24037009</v>
      </c>
      <c r="G101" s="112"/>
      <c r="H101" s="116">
        <v>24037000</v>
      </c>
      <c r="I101" s="117">
        <f t="shared" si="4"/>
        <v>-9</v>
      </c>
      <c r="J101" s="114"/>
      <c r="K101" s="115"/>
      <c r="L101" s="118"/>
      <c r="M101" s="118"/>
      <c r="N101" s="114"/>
      <c r="O101" s="114"/>
      <c r="P101" s="114"/>
      <c r="Q101" s="118"/>
      <c r="R101" s="118"/>
      <c r="S101" s="112" t="s">
        <v>213</v>
      </c>
    </row>
    <row r="102" spans="1:19" x14ac:dyDescent="0.35">
      <c r="A102" s="111"/>
      <c r="B102" s="112">
        <v>17</v>
      </c>
      <c r="C102" s="113" t="s">
        <v>241</v>
      </c>
      <c r="D102" s="114" t="s">
        <v>242</v>
      </c>
      <c r="E102" s="112" t="s">
        <v>212</v>
      </c>
      <c r="F102" s="115">
        <v>24305100</v>
      </c>
      <c r="G102" s="112"/>
      <c r="H102" s="116">
        <v>24305100</v>
      </c>
      <c r="I102" s="117">
        <f t="shared" si="4"/>
        <v>0</v>
      </c>
      <c r="J102" s="114"/>
      <c r="K102" s="115"/>
      <c r="L102" s="114"/>
      <c r="M102" s="114"/>
      <c r="N102" s="118"/>
      <c r="O102" s="114"/>
      <c r="P102" s="114"/>
      <c r="Q102" s="118"/>
      <c r="R102" s="118"/>
      <c r="S102" s="112" t="s">
        <v>213</v>
      </c>
    </row>
    <row r="103" spans="1:19" x14ac:dyDescent="0.35">
      <c r="A103" s="111"/>
      <c r="B103" s="112">
        <v>7</v>
      </c>
      <c r="C103" s="113" t="s">
        <v>214</v>
      </c>
      <c r="D103" s="114" t="s">
        <v>215</v>
      </c>
      <c r="E103" s="112" t="s">
        <v>212</v>
      </c>
      <c r="F103" s="115">
        <v>27659625</v>
      </c>
      <c r="G103" s="112"/>
      <c r="H103" s="116">
        <v>27660000</v>
      </c>
      <c r="I103" s="117">
        <f t="shared" si="4"/>
        <v>375</v>
      </c>
      <c r="J103" s="114"/>
      <c r="K103" s="114"/>
      <c r="L103" s="118"/>
      <c r="M103" s="118"/>
      <c r="N103" s="114"/>
      <c r="O103" s="114"/>
      <c r="P103" s="114"/>
      <c r="Q103" s="118"/>
      <c r="R103" s="118"/>
      <c r="S103" s="112" t="s">
        <v>213</v>
      </c>
    </row>
    <row r="104" spans="1:19" x14ac:dyDescent="0.35">
      <c r="A104" s="111"/>
      <c r="B104" s="112">
        <v>12</v>
      </c>
      <c r="C104" s="113" t="s">
        <v>235</v>
      </c>
      <c r="D104" s="114" t="s">
        <v>236</v>
      </c>
      <c r="E104" s="112" t="s">
        <v>212</v>
      </c>
      <c r="F104" s="115">
        <v>33532500</v>
      </c>
      <c r="G104" s="112"/>
      <c r="H104" s="116">
        <v>33532500</v>
      </c>
      <c r="I104" s="117">
        <f t="shared" si="4"/>
        <v>0</v>
      </c>
      <c r="J104" s="114"/>
      <c r="K104" s="114"/>
      <c r="L104" s="114"/>
      <c r="M104" s="118"/>
      <c r="N104" s="118"/>
      <c r="O104" s="114"/>
      <c r="P104" s="114"/>
      <c r="Q104" s="118"/>
      <c r="R104" s="118"/>
      <c r="S104" s="112" t="s">
        <v>213</v>
      </c>
    </row>
    <row r="105" spans="1:19" x14ac:dyDescent="0.35">
      <c r="A105" s="111" t="s">
        <v>222</v>
      </c>
      <c r="B105" s="112">
        <v>13</v>
      </c>
      <c r="C105" s="113" t="s">
        <v>223</v>
      </c>
      <c r="D105" s="114" t="s">
        <v>224</v>
      </c>
      <c r="E105" s="112" t="s">
        <v>212</v>
      </c>
      <c r="F105" s="115">
        <v>40528913</v>
      </c>
      <c r="G105" s="112"/>
      <c r="H105" s="116">
        <v>40529000</v>
      </c>
      <c r="I105" s="117">
        <f t="shared" si="4"/>
        <v>87</v>
      </c>
      <c r="J105" s="114"/>
      <c r="K105" s="114"/>
      <c r="L105" s="114"/>
      <c r="M105" s="114"/>
      <c r="N105" s="118"/>
      <c r="O105" s="114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20</v>
      </c>
      <c r="C106" s="113" t="s">
        <v>218</v>
      </c>
      <c r="D106" s="114" t="s">
        <v>219</v>
      </c>
      <c r="E106" s="112" t="s">
        <v>212</v>
      </c>
      <c r="F106" s="115">
        <v>41281750</v>
      </c>
      <c r="G106" s="127"/>
      <c r="H106" s="116">
        <v>41282000</v>
      </c>
      <c r="I106" s="117">
        <f t="shared" si="4"/>
        <v>250</v>
      </c>
      <c r="J106" s="114"/>
      <c r="K106" s="114"/>
      <c r="L106" s="114"/>
      <c r="M106" s="118"/>
      <c r="N106" s="135"/>
      <c r="O106" s="114"/>
      <c r="P106" s="135"/>
      <c r="Q106" s="118"/>
      <c r="R106" s="118"/>
      <c r="S106" s="112" t="s">
        <v>213</v>
      </c>
    </row>
    <row r="107" spans="1:19" x14ac:dyDescent="0.35">
      <c r="A107" s="111"/>
      <c r="B107" s="112">
        <v>3</v>
      </c>
      <c r="C107" s="113" t="s">
        <v>237</v>
      </c>
      <c r="D107" s="114" t="s">
        <v>238</v>
      </c>
      <c r="E107" s="112" t="s">
        <v>212</v>
      </c>
      <c r="F107" s="115">
        <v>54278800</v>
      </c>
      <c r="G107" s="121"/>
      <c r="H107" s="116">
        <v>54251800</v>
      </c>
      <c r="I107" s="117">
        <f t="shared" si="4"/>
        <v>-27000</v>
      </c>
      <c r="J107" s="114"/>
      <c r="K107" s="114"/>
      <c r="L107" s="114"/>
      <c r="M107" s="118">
        <v>27000</v>
      </c>
      <c r="N107" s="118"/>
      <c r="O107" s="114"/>
      <c r="P107" s="114"/>
      <c r="Q107" s="118" t="s">
        <v>393</v>
      </c>
      <c r="R107" s="118"/>
      <c r="S107" s="112" t="s">
        <v>213</v>
      </c>
    </row>
    <row r="108" spans="1:19" x14ac:dyDescent="0.35">
      <c r="A108" s="111"/>
      <c r="B108" s="112">
        <v>19</v>
      </c>
      <c r="C108" s="113" t="s">
        <v>243</v>
      </c>
      <c r="D108" s="114" t="s">
        <v>244</v>
      </c>
      <c r="E108" s="112" t="s">
        <v>212</v>
      </c>
      <c r="F108" s="115">
        <v>66057910</v>
      </c>
      <c r="G108" s="112"/>
      <c r="H108" s="116">
        <v>66058000</v>
      </c>
      <c r="I108" s="117">
        <f t="shared" si="4"/>
        <v>90</v>
      </c>
      <c r="J108" s="114"/>
      <c r="K108" s="114"/>
      <c r="L108" s="114"/>
      <c r="M108" s="114"/>
      <c r="N108" s="118"/>
      <c r="O108" s="118"/>
      <c r="P108" s="114"/>
      <c r="Q108" s="118"/>
      <c r="R108" s="118"/>
      <c r="S108" s="112" t="s">
        <v>213</v>
      </c>
    </row>
    <row r="109" spans="1:19" x14ac:dyDescent="0.35">
      <c r="A109" s="111"/>
      <c r="B109" s="184">
        <v>5</v>
      </c>
      <c r="C109" s="185" t="s">
        <v>210</v>
      </c>
      <c r="D109" s="186" t="s">
        <v>211</v>
      </c>
      <c r="E109" s="184" t="s">
        <v>60</v>
      </c>
      <c r="F109" s="187">
        <v>17563000</v>
      </c>
      <c r="G109" s="112"/>
      <c r="H109" s="116">
        <v>17563000</v>
      </c>
      <c r="I109" s="117">
        <f t="shared" si="4"/>
        <v>0</v>
      </c>
      <c r="J109" s="114"/>
      <c r="K109" s="114"/>
      <c r="L109" s="114"/>
      <c r="M109" s="114"/>
      <c r="N109" s="118"/>
      <c r="O109" s="118"/>
      <c r="P109" s="114"/>
      <c r="Q109" s="118"/>
      <c r="R109" s="118"/>
      <c r="S109" s="112" t="s">
        <v>213</v>
      </c>
    </row>
    <row r="110" spans="1:19" x14ac:dyDescent="0.35">
      <c r="A110" s="111"/>
      <c r="B110" s="184">
        <v>16</v>
      </c>
      <c r="C110" s="185" t="s">
        <v>216</v>
      </c>
      <c r="D110" s="186" t="s">
        <v>217</v>
      </c>
      <c r="E110" s="184" t="s">
        <v>60</v>
      </c>
      <c r="F110" s="187">
        <v>35643000</v>
      </c>
      <c r="G110" s="112"/>
      <c r="H110" s="116">
        <v>35643000</v>
      </c>
      <c r="I110" s="117">
        <f t="shared" si="4"/>
        <v>0</v>
      </c>
      <c r="J110" s="114"/>
      <c r="K110" s="115"/>
      <c r="L110" s="114"/>
      <c r="M110" s="118"/>
      <c r="N110" s="118"/>
      <c r="O110" s="114"/>
      <c r="P110" s="114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36" t="s">
        <v>250</v>
      </c>
      <c r="B112" s="112">
        <v>2</v>
      </c>
      <c r="C112" s="113" t="s">
        <v>251</v>
      </c>
      <c r="D112" s="114" t="s">
        <v>252</v>
      </c>
      <c r="E112" s="112" t="s">
        <v>212</v>
      </c>
      <c r="F112" s="115">
        <v>20613000</v>
      </c>
      <c r="G112" s="112"/>
      <c r="H112" s="116">
        <v>20613000</v>
      </c>
      <c r="I112" s="117">
        <f>H112+G112-F112</f>
        <v>0</v>
      </c>
      <c r="J112" s="114"/>
      <c r="K112" s="115"/>
      <c r="L112" s="114"/>
      <c r="M112" s="114"/>
      <c r="N112" s="118"/>
      <c r="O112" s="114"/>
      <c r="P112" s="114"/>
      <c r="Q112" s="118"/>
      <c r="R112" s="118"/>
      <c r="S112" s="112" t="s">
        <v>213</v>
      </c>
    </row>
    <row r="113" spans="1:19" x14ac:dyDescent="0.35">
      <c r="A113" s="111" t="s">
        <v>247</v>
      </c>
      <c r="B113" s="112">
        <v>1</v>
      </c>
      <c r="C113" s="113" t="s">
        <v>248</v>
      </c>
      <c r="D113" s="114" t="s">
        <v>249</v>
      </c>
      <c r="E113" s="112" t="s">
        <v>212</v>
      </c>
      <c r="F113" s="115">
        <v>27550099</v>
      </c>
      <c r="G113" s="112"/>
      <c r="H113" s="116">
        <v>27550100</v>
      </c>
      <c r="I113" s="117">
        <f>H113+G113-F113</f>
        <v>1</v>
      </c>
      <c r="J113" s="114"/>
      <c r="K113" s="114"/>
      <c r="L113" s="114"/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20601011729300</v>
      </c>
      <c r="B115" s="112">
        <v>8</v>
      </c>
      <c r="C115" s="113" t="s">
        <v>265</v>
      </c>
      <c r="D115" s="114" t="s">
        <v>266</v>
      </c>
      <c r="E115" s="112" t="s">
        <v>60</v>
      </c>
      <c r="F115" s="115">
        <v>13005000</v>
      </c>
      <c r="G115" s="112"/>
      <c r="H115" s="116">
        <v>13005000</v>
      </c>
      <c r="I115" s="117">
        <f t="shared" ref="I115:I138" si="5">H115+G115-F115</f>
        <v>0</v>
      </c>
      <c r="J115" s="114"/>
      <c r="K115" s="114"/>
      <c r="L115" s="114"/>
      <c r="M115" s="118"/>
      <c r="N115" s="118"/>
      <c r="O115" s="114"/>
      <c r="P115" s="114"/>
      <c r="Q115" s="118"/>
      <c r="R115" s="118"/>
      <c r="S115" s="112" t="s">
        <v>60</v>
      </c>
    </row>
    <row r="116" spans="1:19" x14ac:dyDescent="0.35">
      <c r="A116" s="138">
        <v>20601012184309</v>
      </c>
      <c r="B116" s="112">
        <v>4</v>
      </c>
      <c r="C116" s="113" t="s">
        <v>275</v>
      </c>
      <c r="D116" s="114" t="s">
        <v>276</v>
      </c>
      <c r="E116" s="112" t="s">
        <v>60</v>
      </c>
      <c r="F116" s="115">
        <v>16452500</v>
      </c>
      <c r="G116" s="112"/>
      <c r="H116" s="116">
        <v>16452500</v>
      </c>
      <c r="I116" s="117">
        <f t="shared" si="5"/>
        <v>0</v>
      </c>
      <c r="J116" s="114"/>
      <c r="K116" s="114"/>
      <c r="L116" s="114"/>
      <c r="M116" s="118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38">
        <v>20601011727308</v>
      </c>
      <c r="B117" s="112">
        <v>6</v>
      </c>
      <c r="C117" s="113" t="s">
        <v>257</v>
      </c>
      <c r="D117" s="114" t="s">
        <v>258</v>
      </c>
      <c r="E117" s="112" t="s">
        <v>60</v>
      </c>
      <c r="F117" s="115">
        <v>16521500</v>
      </c>
      <c r="G117" s="112"/>
      <c r="H117" s="116">
        <v>16521500</v>
      </c>
      <c r="I117" s="117">
        <f t="shared" si="5"/>
        <v>0</v>
      </c>
      <c r="J117" s="114"/>
      <c r="K117" s="114"/>
      <c r="L117" s="114"/>
      <c r="M117" s="118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20601012185305</v>
      </c>
      <c r="B118" s="112">
        <v>23</v>
      </c>
      <c r="C118" s="113" t="s">
        <v>285</v>
      </c>
      <c r="D118" s="114" t="s">
        <v>286</v>
      </c>
      <c r="E118" s="112" t="s">
        <v>60</v>
      </c>
      <c r="F118" s="115">
        <v>23688500</v>
      </c>
      <c r="G118" s="112"/>
      <c r="H118" s="116">
        <v>23689000</v>
      </c>
      <c r="I118" s="117">
        <f t="shared" si="5"/>
        <v>500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38">
        <v>20601011731307</v>
      </c>
      <c r="B119" s="112">
        <v>13</v>
      </c>
      <c r="C119" s="113" t="s">
        <v>261</v>
      </c>
      <c r="D119" s="114" t="s">
        <v>262</v>
      </c>
      <c r="E119" s="112" t="s">
        <v>60</v>
      </c>
      <c r="F119" s="115">
        <v>26059995</v>
      </c>
      <c r="G119" s="112"/>
      <c r="H119" s="116">
        <v>26060000</v>
      </c>
      <c r="I119" s="117">
        <f t="shared" si="5"/>
        <v>5</v>
      </c>
      <c r="J119" s="114"/>
      <c r="K119" s="114"/>
      <c r="L119" s="114"/>
      <c r="M119" s="118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20601011719305</v>
      </c>
      <c r="B120" s="112">
        <v>15</v>
      </c>
      <c r="C120" s="113" t="s">
        <v>253</v>
      </c>
      <c r="D120" s="114" t="s">
        <v>254</v>
      </c>
      <c r="E120" s="112" t="s">
        <v>60</v>
      </c>
      <c r="F120" s="115">
        <v>26282200</v>
      </c>
      <c r="G120" s="112"/>
      <c r="H120" s="116">
        <v>26282200</v>
      </c>
      <c r="I120" s="117">
        <f t="shared" si="5"/>
        <v>0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20601011730301</v>
      </c>
      <c r="B121" s="112">
        <v>3</v>
      </c>
      <c r="C121" s="113" t="s">
        <v>295</v>
      </c>
      <c r="D121" s="114" t="s">
        <v>296</v>
      </c>
      <c r="E121" s="112" t="s">
        <v>60</v>
      </c>
      <c r="F121" s="115">
        <v>27610816</v>
      </c>
      <c r="G121" s="112"/>
      <c r="H121" s="116">
        <v>27611000</v>
      </c>
      <c r="I121" s="117">
        <f t="shared" si="5"/>
        <v>184</v>
      </c>
      <c r="J121" s="114"/>
      <c r="K121" s="114"/>
      <c r="L121" s="114"/>
      <c r="M121" s="114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20601011737303</v>
      </c>
      <c r="B122" s="112">
        <v>7</v>
      </c>
      <c r="C122" s="113" t="s">
        <v>281</v>
      </c>
      <c r="D122" s="114" t="s">
        <v>282</v>
      </c>
      <c r="E122" s="112" t="s">
        <v>60</v>
      </c>
      <c r="F122" s="115">
        <v>29134020</v>
      </c>
      <c r="G122" s="112"/>
      <c r="H122" s="116">
        <v>29134000</v>
      </c>
      <c r="I122" s="117">
        <f t="shared" si="5"/>
        <v>-20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20601011725306</v>
      </c>
      <c r="B123" s="112">
        <v>9</v>
      </c>
      <c r="C123" s="113" t="s">
        <v>277</v>
      </c>
      <c r="D123" s="114" t="s">
        <v>278</v>
      </c>
      <c r="E123" s="112" t="s">
        <v>60</v>
      </c>
      <c r="F123" s="115">
        <v>30927000</v>
      </c>
      <c r="G123" s="112"/>
      <c r="H123" s="116">
        <v>30827000</v>
      </c>
      <c r="I123" s="117">
        <f t="shared" si="5"/>
        <v>-100000</v>
      </c>
      <c r="J123" s="114"/>
      <c r="K123" s="114"/>
      <c r="L123" s="114">
        <v>100000</v>
      </c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20601011733309</v>
      </c>
      <c r="B124" s="112">
        <v>21</v>
      </c>
      <c r="C124" s="113" t="s">
        <v>263</v>
      </c>
      <c r="D124" s="114" t="s">
        <v>264</v>
      </c>
      <c r="E124" s="112" t="s">
        <v>60</v>
      </c>
      <c r="F124" s="115">
        <v>32675500</v>
      </c>
      <c r="G124" s="112"/>
      <c r="H124" s="116">
        <v>32675500</v>
      </c>
      <c r="I124" s="117">
        <f t="shared" si="5"/>
        <v>0</v>
      </c>
      <c r="J124" s="114"/>
      <c r="K124" s="114"/>
      <c r="L124" s="114"/>
      <c r="M124" s="118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20601011734305</v>
      </c>
      <c r="B125" s="112">
        <v>10</v>
      </c>
      <c r="C125" s="113" t="s">
        <v>283</v>
      </c>
      <c r="D125" s="114" t="s">
        <v>284</v>
      </c>
      <c r="E125" s="112" t="s">
        <v>60</v>
      </c>
      <c r="F125" s="115">
        <v>32981000</v>
      </c>
      <c r="G125" s="112"/>
      <c r="H125" s="116">
        <v>32981000</v>
      </c>
      <c r="I125" s="117">
        <f t="shared" si="5"/>
        <v>0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38">
        <v>20601011736307</v>
      </c>
      <c r="B126" s="112">
        <v>11</v>
      </c>
      <c r="C126" s="113" t="s">
        <v>279</v>
      </c>
      <c r="D126" s="114" t="s">
        <v>280</v>
      </c>
      <c r="E126" s="112" t="s">
        <v>60</v>
      </c>
      <c r="F126" s="115">
        <v>34057750</v>
      </c>
      <c r="G126" s="112"/>
      <c r="H126" s="116">
        <v>34058000</v>
      </c>
      <c r="I126" s="117">
        <f t="shared" si="5"/>
        <v>250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20601011728304</v>
      </c>
      <c r="B127" s="112">
        <v>17</v>
      </c>
      <c r="C127" s="113" t="s">
        <v>271</v>
      </c>
      <c r="D127" s="114" t="s">
        <v>272</v>
      </c>
      <c r="E127" s="112" t="s">
        <v>60</v>
      </c>
      <c r="F127" s="115">
        <v>36075253</v>
      </c>
      <c r="G127" s="112"/>
      <c r="H127" s="116">
        <v>36075300</v>
      </c>
      <c r="I127" s="117">
        <f t="shared" si="5"/>
        <v>47</v>
      </c>
      <c r="J127" s="114"/>
      <c r="K127" s="114"/>
      <c r="L127" s="114"/>
      <c r="M127" s="118"/>
      <c r="N127" s="118"/>
      <c r="O127" s="114"/>
      <c r="P127" s="114"/>
      <c r="Q127" s="118"/>
      <c r="R127" s="118"/>
      <c r="S127" s="112" t="s">
        <v>60</v>
      </c>
    </row>
    <row r="128" spans="1:19" x14ac:dyDescent="0.35">
      <c r="A128" s="138">
        <v>20601011720306</v>
      </c>
      <c r="B128" s="112">
        <v>16</v>
      </c>
      <c r="C128" s="113" t="s">
        <v>255</v>
      </c>
      <c r="D128" s="114" t="s">
        <v>256</v>
      </c>
      <c r="E128" s="112" t="s">
        <v>60</v>
      </c>
      <c r="F128" s="115">
        <v>36516000</v>
      </c>
      <c r="G128" s="112"/>
      <c r="H128" s="116">
        <v>36516000</v>
      </c>
      <c r="I128" s="117">
        <f t="shared" si="5"/>
        <v>0</v>
      </c>
      <c r="J128" s="114"/>
      <c r="K128" s="114"/>
      <c r="L128" s="114"/>
      <c r="M128" s="118"/>
      <c r="N128" s="118"/>
      <c r="O128" s="114"/>
      <c r="P128" s="114"/>
      <c r="Q128" s="118"/>
      <c r="R128" s="118"/>
      <c r="S128" s="112" t="s">
        <v>60</v>
      </c>
    </row>
    <row r="129" spans="1:19" x14ac:dyDescent="0.35">
      <c r="A129" s="138">
        <v>20601011735301</v>
      </c>
      <c r="B129" s="112">
        <v>22</v>
      </c>
      <c r="C129" s="113" t="s">
        <v>297</v>
      </c>
      <c r="D129" s="114" t="s">
        <v>298</v>
      </c>
      <c r="E129" s="112" t="s">
        <v>60</v>
      </c>
      <c r="F129" s="115">
        <v>37240700</v>
      </c>
      <c r="G129" s="112"/>
      <c r="H129" s="116">
        <v>37240700</v>
      </c>
      <c r="I129" s="117">
        <f t="shared" si="5"/>
        <v>0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20601011726302</v>
      </c>
      <c r="B130" s="112">
        <v>5</v>
      </c>
      <c r="C130" s="132" t="s">
        <v>259</v>
      </c>
      <c r="D130" s="133" t="s">
        <v>260</v>
      </c>
      <c r="E130" s="134" t="s">
        <v>60</v>
      </c>
      <c r="F130" s="115">
        <v>37273331</v>
      </c>
      <c r="G130" s="112"/>
      <c r="H130" s="116">
        <v>37273500</v>
      </c>
      <c r="I130" s="117">
        <f t="shared" si="5"/>
        <v>169</v>
      </c>
      <c r="J130" s="114"/>
      <c r="K130" s="114"/>
      <c r="L130" s="114"/>
      <c r="M130" s="114"/>
      <c r="N130" s="118"/>
      <c r="O130" s="114"/>
      <c r="P130" s="114"/>
      <c r="Q130" s="118"/>
      <c r="R130" s="118"/>
      <c r="S130" s="112" t="s">
        <v>60</v>
      </c>
    </row>
    <row r="131" spans="1:19" x14ac:dyDescent="0.35">
      <c r="A131" s="138">
        <v>20601011721302</v>
      </c>
      <c r="B131" s="112">
        <v>12</v>
      </c>
      <c r="C131" s="113" t="s">
        <v>267</v>
      </c>
      <c r="D131" s="114" t="s">
        <v>268</v>
      </c>
      <c r="E131" s="112" t="s">
        <v>60</v>
      </c>
      <c r="F131" s="115">
        <v>38019701</v>
      </c>
      <c r="G131" s="112"/>
      <c r="H131" s="116">
        <v>38020000</v>
      </c>
      <c r="I131" s="117">
        <f t="shared" si="5"/>
        <v>299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20601011724300</v>
      </c>
      <c r="B132" s="112">
        <v>19</v>
      </c>
      <c r="C132" s="113" t="s">
        <v>269</v>
      </c>
      <c r="D132" s="114" t="s">
        <v>270</v>
      </c>
      <c r="E132" s="112" t="s">
        <v>60</v>
      </c>
      <c r="F132" s="115">
        <v>38971400</v>
      </c>
      <c r="G132" s="112"/>
      <c r="H132" s="116">
        <v>38971500</v>
      </c>
      <c r="I132" s="117">
        <f t="shared" si="5"/>
        <v>100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20601011718309</v>
      </c>
      <c r="B133" s="112">
        <v>2</v>
      </c>
      <c r="C133" s="113" t="s">
        <v>287</v>
      </c>
      <c r="D133" s="114" t="s">
        <v>288</v>
      </c>
      <c r="E133" s="112" t="s">
        <v>60</v>
      </c>
      <c r="F133" s="115">
        <v>38996500</v>
      </c>
      <c r="G133" s="112"/>
      <c r="H133" s="116">
        <v>38996500</v>
      </c>
      <c r="I133" s="117">
        <f t="shared" si="5"/>
        <v>0</v>
      </c>
      <c r="J133" s="114"/>
      <c r="K133" s="114"/>
      <c r="L133" s="114"/>
      <c r="M133" s="118"/>
      <c r="N133" s="118"/>
      <c r="O133" s="114"/>
      <c r="P133" s="114"/>
      <c r="Q133" s="118"/>
      <c r="R133" s="118"/>
      <c r="S133" s="112" t="s">
        <v>60</v>
      </c>
    </row>
    <row r="134" spans="1:19" x14ac:dyDescent="0.35">
      <c r="A134" s="138">
        <v>20601012186301</v>
      </c>
      <c r="B134" s="112">
        <v>24</v>
      </c>
      <c r="C134" s="113" t="s">
        <v>299</v>
      </c>
      <c r="D134" s="114" t="s">
        <v>300</v>
      </c>
      <c r="E134" s="112" t="s">
        <v>60</v>
      </c>
      <c r="F134" s="115">
        <v>40243700</v>
      </c>
      <c r="G134" s="112"/>
      <c r="H134" s="116">
        <v>40243700</v>
      </c>
      <c r="I134" s="117">
        <f t="shared" si="5"/>
        <v>0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20601011722308</v>
      </c>
      <c r="B135" s="112">
        <v>1</v>
      </c>
      <c r="C135" s="113" t="s">
        <v>289</v>
      </c>
      <c r="D135" s="114" t="s">
        <v>290</v>
      </c>
      <c r="E135" s="112" t="s">
        <v>60</v>
      </c>
      <c r="F135" s="115">
        <v>44199300</v>
      </c>
      <c r="G135" s="112"/>
      <c r="H135" s="116">
        <v>44200000</v>
      </c>
      <c r="I135" s="117">
        <f t="shared" si="5"/>
        <v>700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20601011738309</v>
      </c>
      <c r="B136" s="112">
        <v>14</v>
      </c>
      <c r="C136" s="113" t="s">
        <v>293</v>
      </c>
      <c r="D136" s="114" t="s">
        <v>294</v>
      </c>
      <c r="E136" s="112" t="s">
        <v>60</v>
      </c>
      <c r="F136" s="115">
        <v>46359900</v>
      </c>
      <c r="G136" s="112"/>
      <c r="H136" s="116">
        <v>46359900</v>
      </c>
      <c r="I136" s="117">
        <f t="shared" si="5"/>
        <v>0</v>
      </c>
      <c r="J136" s="114"/>
      <c r="K136" s="114"/>
      <c r="L136" s="114"/>
      <c r="M136" s="118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20601011732303</v>
      </c>
      <c r="B137" s="112">
        <v>18</v>
      </c>
      <c r="C137" s="113" t="s">
        <v>273</v>
      </c>
      <c r="D137" s="114" t="s">
        <v>274</v>
      </c>
      <c r="E137" s="112" t="s">
        <v>60</v>
      </c>
      <c r="F137" s="115">
        <v>46756500</v>
      </c>
      <c r="G137" s="112"/>
      <c r="H137" s="116">
        <v>46756500</v>
      </c>
      <c r="I137" s="117">
        <f t="shared" si="5"/>
        <v>0</v>
      </c>
      <c r="J137" s="114"/>
      <c r="K137" s="114"/>
      <c r="L137" s="114"/>
      <c r="M137" s="118"/>
      <c r="N137" s="118"/>
      <c r="O137" s="114"/>
      <c r="P137" s="114"/>
      <c r="Q137" s="118"/>
      <c r="R137" s="118"/>
      <c r="S137" s="112" t="s">
        <v>60</v>
      </c>
    </row>
    <row r="138" spans="1:19" x14ac:dyDescent="0.35">
      <c r="A138" s="138">
        <v>20601011723304</v>
      </c>
      <c r="B138" s="112">
        <v>20</v>
      </c>
      <c r="C138" s="113" t="s">
        <v>291</v>
      </c>
      <c r="D138" s="114" t="s">
        <v>292</v>
      </c>
      <c r="E138" s="112" t="s">
        <v>60</v>
      </c>
      <c r="F138" s="115">
        <v>48216000</v>
      </c>
      <c r="G138" s="112"/>
      <c r="H138" s="116">
        <v>48216000</v>
      </c>
      <c r="I138" s="117">
        <f t="shared" si="5"/>
        <v>0</v>
      </c>
      <c r="J138" s="114"/>
      <c r="K138" s="114"/>
      <c r="L138" s="114"/>
      <c r="M138" s="118"/>
      <c r="N138" s="118"/>
      <c r="O138" s="114"/>
      <c r="P138" s="114"/>
      <c r="Q138" s="118"/>
      <c r="R138" s="118"/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15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44"/>
      <c r="C140" s="145" t="s">
        <v>301</v>
      </c>
      <c r="D140" s="146" t="s">
        <v>302</v>
      </c>
      <c r="E140" s="144" t="s">
        <v>24</v>
      </c>
      <c r="F140" s="115">
        <v>596300</v>
      </c>
      <c r="G140" s="112"/>
      <c r="H140" s="116">
        <v>596500</v>
      </c>
      <c r="I140" s="117">
        <f t="shared" ref="I140" si="6">H140+G140-F140</f>
        <v>200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394</v>
      </c>
      <c r="S140" s="112"/>
    </row>
  </sheetData>
  <sortState xmlns:xlrd2="http://schemas.microsoft.com/office/spreadsheetml/2017/richdata2" ref="A20:S91">
    <sortCondition ref="H91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  <pageSetup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40"/>
  <sheetViews>
    <sheetView topLeftCell="E115" workbookViewId="0">
      <selection activeCell="O117" sqref="O117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44845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44845</v>
      </c>
      <c r="H3" s="192">
        <v>44846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8</v>
      </c>
      <c r="C5" s="113" t="s">
        <v>25</v>
      </c>
      <c r="D5" s="114" t="s">
        <v>26</v>
      </c>
      <c r="E5" s="112" t="s">
        <v>24</v>
      </c>
      <c r="F5" s="115">
        <v>10290200</v>
      </c>
      <c r="G5" s="112"/>
      <c r="H5" s="116">
        <v>10290000</v>
      </c>
      <c r="I5" s="117">
        <f t="shared" ref="I5:I18" si="0">H5+G5-F5</f>
        <v>-200</v>
      </c>
      <c r="J5" s="114"/>
      <c r="K5" s="114"/>
      <c r="L5" s="120"/>
      <c r="M5" s="118"/>
      <c r="N5" s="118"/>
      <c r="O5" s="114"/>
      <c r="P5" s="114"/>
      <c r="Q5" s="118"/>
      <c r="R5" s="118"/>
      <c r="S5" s="119" t="s">
        <v>24</v>
      </c>
    </row>
    <row r="6" spans="1:19" x14ac:dyDescent="0.35">
      <c r="A6" s="111"/>
      <c r="B6" s="112">
        <v>3</v>
      </c>
      <c r="C6" s="113" t="s">
        <v>36</v>
      </c>
      <c r="D6" s="114" t="s">
        <v>37</v>
      </c>
      <c r="E6" s="112" t="s">
        <v>24</v>
      </c>
      <c r="F6" s="115">
        <v>11277543</v>
      </c>
      <c r="G6" s="112"/>
      <c r="H6" s="116">
        <v>11277650</v>
      </c>
      <c r="I6" s="117">
        <f t="shared" si="0"/>
        <v>107</v>
      </c>
      <c r="J6" s="114"/>
      <c r="K6" s="114"/>
      <c r="L6" s="114"/>
      <c r="M6" s="118"/>
      <c r="N6" s="118"/>
      <c r="O6" s="114"/>
      <c r="P6" s="114"/>
      <c r="Q6" s="118"/>
      <c r="R6" s="118"/>
      <c r="S6" s="119" t="s">
        <v>24</v>
      </c>
    </row>
    <row r="7" spans="1:19" x14ac:dyDescent="0.35">
      <c r="A7" s="111"/>
      <c r="B7" s="112">
        <v>6</v>
      </c>
      <c r="C7" s="113" t="s">
        <v>42</v>
      </c>
      <c r="D7" s="114" t="s">
        <v>43</v>
      </c>
      <c r="E7" s="112" t="s">
        <v>24</v>
      </c>
      <c r="F7" s="115">
        <v>13834084</v>
      </c>
      <c r="G7" s="112"/>
      <c r="H7" s="116">
        <v>13834000</v>
      </c>
      <c r="I7" s="117">
        <f t="shared" si="0"/>
        <v>-84</v>
      </c>
      <c r="J7" s="114"/>
      <c r="K7" s="114"/>
      <c r="L7" s="120"/>
      <c r="M7" s="118"/>
      <c r="N7" s="118"/>
      <c r="O7" s="114"/>
      <c r="P7" s="114"/>
      <c r="Q7" s="118"/>
      <c r="R7" s="118"/>
      <c r="S7" s="119" t="s">
        <v>24</v>
      </c>
    </row>
    <row r="8" spans="1:19" x14ac:dyDescent="0.35">
      <c r="A8" s="111"/>
      <c r="B8" s="112">
        <v>2</v>
      </c>
      <c r="C8" s="113" t="s">
        <v>40</v>
      </c>
      <c r="D8" s="114" t="s">
        <v>41</v>
      </c>
      <c r="E8" s="112" t="s">
        <v>24</v>
      </c>
      <c r="F8" s="115">
        <v>14966000</v>
      </c>
      <c r="G8" s="112"/>
      <c r="H8" s="116">
        <v>14964000</v>
      </c>
      <c r="I8" s="117">
        <f t="shared" si="0"/>
        <v>-2000</v>
      </c>
      <c r="J8" s="114"/>
      <c r="K8" s="114"/>
      <c r="L8" s="120"/>
      <c r="M8" s="118">
        <v>2000</v>
      </c>
      <c r="N8" s="118"/>
      <c r="O8" s="118"/>
      <c r="P8" s="118"/>
      <c r="Q8" s="118" t="s">
        <v>309</v>
      </c>
      <c r="R8" s="118"/>
      <c r="S8" s="119" t="s">
        <v>24</v>
      </c>
    </row>
    <row r="9" spans="1:19" x14ac:dyDescent="0.35">
      <c r="A9" s="111"/>
      <c r="B9" s="112">
        <v>14</v>
      </c>
      <c r="C9" s="113" t="s">
        <v>52</v>
      </c>
      <c r="D9" s="114" t="s">
        <v>53</v>
      </c>
      <c r="E9" s="112" t="s">
        <v>24</v>
      </c>
      <c r="F9" s="115">
        <v>15706500</v>
      </c>
      <c r="G9" s="121"/>
      <c r="H9" s="116">
        <v>15704500</v>
      </c>
      <c r="I9" s="117">
        <f t="shared" si="0"/>
        <v>-2000</v>
      </c>
      <c r="J9" s="114"/>
      <c r="K9" s="114"/>
      <c r="L9" s="116"/>
      <c r="M9" s="118">
        <v>2000</v>
      </c>
      <c r="N9" s="118"/>
      <c r="O9" s="114"/>
      <c r="P9" s="114"/>
      <c r="Q9" s="118" t="s">
        <v>309</v>
      </c>
      <c r="R9" s="118"/>
      <c r="S9" s="119" t="s">
        <v>24</v>
      </c>
    </row>
    <row r="10" spans="1:19" x14ac:dyDescent="0.35">
      <c r="A10" s="111"/>
      <c r="B10" s="112">
        <v>12</v>
      </c>
      <c r="C10" s="113" t="s">
        <v>50</v>
      </c>
      <c r="D10" s="114" t="s">
        <v>51</v>
      </c>
      <c r="E10" s="112" t="s">
        <v>24</v>
      </c>
      <c r="F10" s="115">
        <v>21397125</v>
      </c>
      <c r="G10" s="112"/>
      <c r="H10" s="116">
        <v>21397000</v>
      </c>
      <c r="I10" s="117">
        <f t="shared" si="0"/>
        <v>-125</v>
      </c>
      <c r="J10" s="114"/>
      <c r="K10" s="114"/>
      <c r="L10" s="122"/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19</v>
      </c>
      <c r="C11" s="113" t="s">
        <v>56</v>
      </c>
      <c r="D11" s="114" t="s">
        <v>57</v>
      </c>
      <c r="E11" s="112" t="s">
        <v>24</v>
      </c>
      <c r="F11" s="115">
        <v>31522600</v>
      </c>
      <c r="G11" s="112"/>
      <c r="H11" s="116">
        <v>31522600</v>
      </c>
      <c r="I11" s="117">
        <f t="shared" si="0"/>
        <v>0</v>
      </c>
      <c r="J11" s="114"/>
      <c r="K11" s="114"/>
      <c r="L11" s="122"/>
      <c r="M11" s="118"/>
      <c r="N11" s="118"/>
      <c r="O11" s="114"/>
      <c r="P11" s="114"/>
      <c r="Q11" s="118"/>
      <c r="R11" s="118"/>
      <c r="S11" s="119" t="s">
        <v>24</v>
      </c>
    </row>
    <row r="12" spans="1:19" x14ac:dyDescent="0.35">
      <c r="A12" s="111"/>
      <c r="B12" s="112">
        <v>20</v>
      </c>
      <c r="C12" s="113" t="s">
        <v>31</v>
      </c>
      <c r="D12" s="114" t="s">
        <v>32</v>
      </c>
      <c r="E12" s="112" t="s">
        <v>24</v>
      </c>
      <c r="F12" s="115">
        <v>72347600</v>
      </c>
      <c r="G12" s="112"/>
      <c r="H12" s="116">
        <v>72347600</v>
      </c>
      <c r="I12" s="117">
        <f t="shared" si="0"/>
        <v>0</v>
      </c>
      <c r="J12" s="114"/>
      <c r="K12" s="114"/>
      <c r="L12" s="179"/>
      <c r="M12" s="114"/>
      <c r="N12" s="118"/>
      <c r="O12" s="114"/>
      <c r="P12" s="114"/>
      <c r="Q12" s="118"/>
      <c r="R12" s="118"/>
      <c r="S12" s="119" t="s">
        <v>24</v>
      </c>
    </row>
    <row r="13" spans="1:19" x14ac:dyDescent="0.35">
      <c r="A13" s="111"/>
      <c r="B13" s="112">
        <v>13</v>
      </c>
      <c r="C13" s="113" t="s">
        <v>38</v>
      </c>
      <c r="D13" s="114" t="s">
        <v>39</v>
      </c>
      <c r="E13" s="112" t="s">
        <v>24</v>
      </c>
      <c r="F13" s="115">
        <v>10921000</v>
      </c>
      <c r="G13" s="112"/>
      <c r="H13" s="116">
        <v>10919000</v>
      </c>
      <c r="I13" s="117">
        <f t="shared" si="0"/>
        <v>-2000</v>
      </c>
      <c r="J13" s="114"/>
      <c r="K13" s="114"/>
      <c r="L13" s="120"/>
      <c r="M13" s="114">
        <v>2000</v>
      </c>
      <c r="N13" s="118"/>
      <c r="O13" s="118"/>
      <c r="P13" s="114"/>
      <c r="Q13" s="118" t="s">
        <v>309</v>
      </c>
      <c r="R13" s="118"/>
      <c r="S13" s="119" t="s">
        <v>24</v>
      </c>
    </row>
    <row r="14" spans="1:19" x14ac:dyDescent="0.35">
      <c r="A14" s="111"/>
      <c r="B14" s="112">
        <v>1</v>
      </c>
      <c r="C14" s="113" t="s">
        <v>33</v>
      </c>
      <c r="D14" s="114" t="s">
        <v>34</v>
      </c>
      <c r="E14" s="112" t="s">
        <v>24</v>
      </c>
      <c r="F14" s="115">
        <v>10984282</v>
      </c>
      <c r="G14" s="112"/>
      <c r="H14" s="116">
        <v>10984300</v>
      </c>
      <c r="I14" s="117">
        <f t="shared" si="0"/>
        <v>18</v>
      </c>
      <c r="J14" s="114"/>
      <c r="K14" s="114"/>
      <c r="L14" s="114"/>
      <c r="M14" s="118"/>
      <c r="N14" s="118"/>
      <c r="O14" s="114"/>
      <c r="P14" s="114"/>
      <c r="Q14" s="118"/>
      <c r="R14" s="118"/>
      <c r="S14" s="119" t="s">
        <v>24</v>
      </c>
    </row>
    <row r="15" spans="1:19" x14ac:dyDescent="0.35">
      <c r="A15" s="111"/>
      <c r="B15" s="112">
        <v>16</v>
      </c>
      <c r="C15" s="113" t="s">
        <v>44</v>
      </c>
      <c r="D15" s="114" t="s">
        <v>45</v>
      </c>
      <c r="E15" s="112" t="s">
        <v>24</v>
      </c>
      <c r="F15" s="115">
        <v>21088532</v>
      </c>
      <c r="G15" s="112"/>
      <c r="H15" s="116">
        <v>21088600</v>
      </c>
      <c r="I15" s="117">
        <f t="shared" si="0"/>
        <v>68</v>
      </c>
      <c r="J15" s="114"/>
      <c r="K15" s="114"/>
      <c r="L15" s="123"/>
      <c r="M15" s="118"/>
      <c r="N15" s="118"/>
      <c r="O15" s="114"/>
      <c r="P15" s="114"/>
      <c r="Q15" s="118"/>
      <c r="R15" s="118"/>
      <c r="S15" s="119" t="s">
        <v>24</v>
      </c>
    </row>
    <row r="16" spans="1:19" x14ac:dyDescent="0.35">
      <c r="A16" s="111"/>
      <c r="B16" s="112">
        <v>18</v>
      </c>
      <c r="C16" s="113" t="s">
        <v>46</v>
      </c>
      <c r="D16" s="114" t="s">
        <v>47</v>
      </c>
      <c r="E16" s="112" t="s">
        <v>24</v>
      </c>
      <c r="F16" s="115">
        <v>26409025</v>
      </c>
      <c r="G16" s="112"/>
      <c r="H16" s="116">
        <v>26409025</v>
      </c>
      <c r="I16" s="117">
        <f t="shared" si="0"/>
        <v>0</v>
      </c>
      <c r="J16" s="114"/>
      <c r="K16" s="114"/>
      <c r="L16" s="118"/>
      <c r="M16" s="114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12">
        <v>11</v>
      </c>
      <c r="C17" s="113" t="s">
        <v>48</v>
      </c>
      <c r="D17" s="114" t="s">
        <v>49</v>
      </c>
      <c r="E17" s="112" t="s">
        <v>24</v>
      </c>
      <c r="F17" s="115">
        <v>26825849</v>
      </c>
      <c r="G17" s="112"/>
      <c r="H17" s="116">
        <v>26826000</v>
      </c>
      <c r="I17" s="117">
        <f t="shared" si="0"/>
        <v>151</v>
      </c>
      <c r="J17" s="114"/>
      <c r="K17" s="114"/>
      <c r="L17" s="116"/>
      <c r="M17" s="118"/>
      <c r="N17" s="118"/>
      <c r="O17" s="114"/>
      <c r="P17" s="114"/>
      <c r="Q17" s="118"/>
      <c r="R17" s="118"/>
      <c r="S17" s="119" t="s">
        <v>24</v>
      </c>
    </row>
    <row r="18" spans="1:19" x14ac:dyDescent="0.35">
      <c r="A18" s="111"/>
      <c r="B18" s="112">
        <v>17</v>
      </c>
      <c r="C18" s="113" t="s">
        <v>54</v>
      </c>
      <c r="D18" s="114" t="s">
        <v>55</v>
      </c>
      <c r="E18" s="112" t="s">
        <v>24</v>
      </c>
      <c r="F18" s="115">
        <v>27409500</v>
      </c>
      <c r="G18" s="121"/>
      <c r="H18" s="116">
        <v>27409500</v>
      </c>
      <c r="I18" s="117">
        <f t="shared" si="0"/>
        <v>0</v>
      </c>
      <c r="J18" s="114"/>
      <c r="K18" s="114"/>
      <c r="L18" s="122"/>
      <c r="M18" s="118"/>
      <c r="N18" s="118"/>
      <c r="O18" s="114"/>
      <c r="P18" s="114"/>
      <c r="Q18" s="118"/>
      <c r="R18" s="118" t="s">
        <v>399</v>
      </c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4</v>
      </c>
      <c r="C20" s="113" t="s">
        <v>151</v>
      </c>
      <c r="D20" s="114" t="s">
        <v>152</v>
      </c>
      <c r="E20" s="112" t="s">
        <v>60</v>
      </c>
      <c r="F20" s="115">
        <v>4150900</v>
      </c>
      <c r="G20" s="112"/>
      <c r="H20" s="116">
        <v>4150900</v>
      </c>
      <c r="I20" s="117">
        <f t="shared" ref="I20:I51" si="1">H20+G20-F20</f>
        <v>0</v>
      </c>
      <c r="J20" s="114"/>
      <c r="K20" s="114"/>
      <c r="L20" s="114"/>
      <c r="M20" s="114"/>
      <c r="N20" s="118"/>
      <c r="O20" s="114"/>
      <c r="P20" s="114"/>
      <c r="Q20" s="118"/>
      <c r="R20" s="118"/>
      <c r="S20" s="112" t="s">
        <v>60</v>
      </c>
    </row>
    <row r="21" spans="1:19" x14ac:dyDescent="0.35">
      <c r="A21" s="111"/>
      <c r="B21" s="112">
        <v>5</v>
      </c>
      <c r="C21" s="113" t="s">
        <v>97</v>
      </c>
      <c r="D21" s="114" t="s">
        <v>98</v>
      </c>
      <c r="E21" s="112" t="s">
        <v>60</v>
      </c>
      <c r="F21" s="115">
        <v>7296600</v>
      </c>
      <c r="G21" s="112"/>
      <c r="H21" s="116">
        <v>7296600</v>
      </c>
      <c r="I21" s="117">
        <f t="shared" si="1"/>
        <v>0</v>
      </c>
      <c r="J21" s="114"/>
      <c r="K21" s="114"/>
      <c r="L21" s="114"/>
      <c r="M21" s="118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11"/>
      <c r="B22" s="112">
        <v>10</v>
      </c>
      <c r="C22" s="113" t="s">
        <v>173</v>
      </c>
      <c r="D22" s="114" t="s">
        <v>174</v>
      </c>
      <c r="E22" s="112" t="s">
        <v>60</v>
      </c>
      <c r="F22" s="115">
        <v>8231875</v>
      </c>
      <c r="G22" s="112"/>
      <c r="H22" s="116">
        <v>8232000</v>
      </c>
      <c r="I22" s="117">
        <f t="shared" si="1"/>
        <v>125</v>
      </c>
      <c r="J22" s="114"/>
      <c r="K22" s="114"/>
      <c r="L22" s="114"/>
      <c r="M22" s="114"/>
      <c r="N22" s="118"/>
      <c r="O22" s="118"/>
      <c r="P22" s="114"/>
      <c r="Q22" s="118"/>
      <c r="R22" s="118"/>
      <c r="S22" s="112" t="s">
        <v>60</v>
      </c>
    </row>
    <row r="23" spans="1:19" x14ac:dyDescent="0.35">
      <c r="A23" s="111"/>
      <c r="B23" s="112">
        <v>9</v>
      </c>
      <c r="C23" s="113" t="s">
        <v>127</v>
      </c>
      <c r="D23" s="114" t="s">
        <v>128</v>
      </c>
      <c r="E23" s="112" t="s">
        <v>60</v>
      </c>
      <c r="F23" s="115">
        <v>8268906</v>
      </c>
      <c r="G23" s="121"/>
      <c r="H23" s="116">
        <v>8269500</v>
      </c>
      <c r="I23" s="117">
        <f t="shared" si="1"/>
        <v>594</v>
      </c>
      <c r="J23" s="114"/>
      <c r="K23" s="118"/>
      <c r="L23" s="114"/>
      <c r="M23" s="118"/>
      <c r="N23" s="118"/>
      <c r="O23" s="114"/>
      <c r="P23" s="114"/>
      <c r="Q23" s="118"/>
      <c r="R23" s="118"/>
      <c r="S23" s="112" t="s">
        <v>60</v>
      </c>
    </row>
    <row r="24" spans="1:19" x14ac:dyDescent="0.35">
      <c r="A24" s="111"/>
      <c r="B24" s="112">
        <v>12</v>
      </c>
      <c r="C24" s="113" t="s">
        <v>81</v>
      </c>
      <c r="D24" s="114" t="s">
        <v>82</v>
      </c>
      <c r="E24" s="112" t="s">
        <v>60</v>
      </c>
      <c r="F24" s="115">
        <v>11172300</v>
      </c>
      <c r="G24" s="112"/>
      <c r="H24" s="116">
        <v>11172500</v>
      </c>
      <c r="I24" s="117">
        <f t="shared" si="1"/>
        <v>200</v>
      </c>
      <c r="J24" s="114"/>
      <c r="K24" s="114"/>
      <c r="L24" s="114"/>
      <c r="M24" s="114"/>
      <c r="N24" s="114"/>
      <c r="O24" s="114"/>
      <c r="P24" s="114"/>
      <c r="Q24" s="118"/>
      <c r="R24" s="118"/>
      <c r="S24" s="112" t="s">
        <v>60</v>
      </c>
    </row>
    <row r="25" spans="1:19" x14ac:dyDescent="0.35">
      <c r="A25" s="111"/>
      <c r="B25" s="112">
        <v>13</v>
      </c>
      <c r="C25" s="113" t="s">
        <v>117</v>
      </c>
      <c r="D25" s="114" t="s">
        <v>118</v>
      </c>
      <c r="E25" s="112" t="s">
        <v>60</v>
      </c>
      <c r="F25" s="115">
        <v>11286000</v>
      </c>
      <c r="G25" s="112"/>
      <c r="H25" s="116">
        <v>11286000</v>
      </c>
      <c r="I25" s="117">
        <f t="shared" si="1"/>
        <v>0</v>
      </c>
      <c r="J25" s="114"/>
      <c r="K25" s="114"/>
      <c r="L25" s="114"/>
      <c r="M25" s="118"/>
      <c r="N25" s="118"/>
      <c r="O25" s="114"/>
      <c r="P25" s="114"/>
      <c r="Q25" s="118"/>
      <c r="R25" s="118"/>
      <c r="S25" s="112" t="s">
        <v>60</v>
      </c>
    </row>
    <row r="26" spans="1:19" x14ac:dyDescent="0.35">
      <c r="A26" s="111"/>
      <c r="B26" s="112">
        <v>3</v>
      </c>
      <c r="C26" s="113" t="s">
        <v>145</v>
      </c>
      <c r="D26" s="114" t="s">
        <v>146</v>
      </c>
      <c r="E26" s="112" t="s">
        <v>60</v>
      </c>
      <c r="F26" s="115">
        <v>11597000</v>
      </c>
      <c r="G26" s="112"/>
      <c r="H26" s="116">
        <v>11597000</v>
      </c>
      <c r="I26" s="117">
        <f t="shared" si="1"/>
        <v>0</v>
      </c>
      <c r="J26" s="114"/>
      <c r="K26" s="114"/>
      <c r="L26" s="114"/>
      <c r="M26" s="118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11"/>
      <c r="B27" s="112">
        <v>11</v>
      </c>
      <c r="C27" s="113" t="s">
        <v>111</v>
      </c>
      <c r="D27" s="114" t="s">
        <v>112</v>
      </c>
      <c r="E27" s="112" t="s">
        <v>60</v>
      </c>
      <c r="F27" s="115">
        <v>11744700</v>
      </c>
      <c r="G27" s="112"/>
      <c r="H27" s="116">
        <v>11795700</v>
      </c>
      <c r="I27" s="117">
        <f t="shared" si="1"/>
        <v>51000</v>
      </c>
      <c r="J27" s="114"/>
      <c r="K27" s="114"/>
      <c r="L27" s="114"/>
      <c r="M27" s="118"/>
      <c r="N27" s="118"/>
      <c r="O27" s="114"/>
      <c r="P27" s="114">
        <v>51000</v>
      </c>
      <c r="Q27" s="118"/>
      <c r="R27" s="118"/>
      <c r="S27" s="112" t="s">
        <v>60</v>
      </c>
    </row>
    <row r="28" spans="1:19" x14ac:dyDescent="0.35">
      <c r="A28" s="111"/>
      <c r="B28" s="112">
        <v>19</v>
      </c>
      <c r="C28" s="113" t="s">
        <v>171</v>
      </c>
      <c r="D28" s="114" t="s">
        <v>172</v>
      </c>
      <c r="E28" s="112" t="s">
        <v>60</v>
      </c>
      <c r="F28" s="115">
        <v>12338500</v>
      </c>
      <c r="G28" s="112"/>
      <c r="H28" s="116">
        <v>12338500</v>
      </c>
      <c r="I28" s="117">
        <f t="shared" si="1"/>
        <v>0</v>
      </c>
      <c r="J28" s="114"/>
      <c r="K28" s="114"/>
      <c r="L28" s="140"/>
      <c r="M28" s="118"/>
      <c r="N28" s="118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36</v>
      </c>
      <c r="C29" s="113" t="s">
        <v>71</v>
      </c>
      <c r="D29" s="114" t="s">
        <v>72</v>
      </c>
      <c r="E29" s="112" t="s">
        <v>60</v>
      </c>
      <c r="F29" s="115">
        <v>13378500</v>
      </c>
      <c r="G29" s="112"/>
      <c r="H29" s="116">
        <v>13378500</v>
      </c>
      <c r="I29" s="117">
        <f t="shared" si="1"/>
        <v>0</v>
      </c>
      <c r="J29" s="114"/>
      <c r="K29" s="114"/>
      <c r="L29" s="114"/>
      <c r="M29" s="118"/>
      <c r="N29" s="114"/>
      <c r="O29" s="114"/>
      <c r="P29" s="114"/>
      <c r="Q29" s="93"/>
      <c r="R29" s="118"/>
      <c r="S29" s="112" t="s">
        <v>60</v>
      </c>
    </row>
    <row r="30" spans="1:19" x14ac:dyDescent="0.35">
      <c r="A30" s="111"/>
      <c r="B30" s="112">
        <v>38</v>
      </c>
      <c r="C30" s="113" t="s">
        <v>115</v>
      </c>
      <c r="D30" s="114" t="s">
        <v>116</v>
      </c>
      <c r="E30" s="112" t="s">
        <v>60</v>
      </c>
      <c r="F30" s="115">
        <v>14215888</v>
      </c>
      <c r="G30" s="112"/>
      <c r="H30" s="116">
        <v>14216000</v>
      </c>
      <c r="I30" s="117">
        <f t="shared" si="1"/>
        <v>112</v>
      </c>
      <c r="J30" s="114"/>
      <c r="K30" s="114"/>
      <c r="L30" s="114"/>
      <c r="M30" s="118"/>
      <c r="N30" s="118"/>
      <c r="O30" s="114"/>
      <c r="P30" s="114"/>
      <c r="Q30" s="118"/>
      <c r="R30" s="118"/>
      <c r="S30" s="112" t="s">
        <v>60</v>
      </c>
    </row>
    <row r="31" spans="1:19" x14ac:dyDescent="0.35">
      <c r="A31" s="111"/>
      <c r="B31" s="112">
        <v>20</v>
      </c>
      <c r="C31" s="113" t="s">
        <v>149</v>
      </c>
      <c r="D31" s="114" t="s">
        <v>150</v>
      </c>
      <c r="E31" s="112" t="s">
        <v>60</v>
      </c>
      <c r="F31" s="115">
        <v>14311725</v>
      </c>
      <c r="G31" s="112"/>
      <c r="H31" s="116">
        <v>14312000</v>
      </c>
      <c r="I31" s="117">
        <f t="shared" si="1"/>
        <v>275</v>
      </c>
      <c r="J31" s="114"/>
      <c r="K31" s="114"/>
      <c r="L31" s="114"/>
      <c r="M31" s="118"/>
      <c r="N31" s="118"/>
      <c r="O31" s="114"/>
      <c r="P31" s="114"/>
      <c r="Q31" s="118"/>
      <c r="R31" s="118"/>
      <c r="S31" s="112" t="s">
        <v>60</v>
      </c>
    </row>
    <row r="32" spans="1:19" x14ac:dyDescent="0.35">
      <c r="A32" s="111"/>
      <c r="B32" s="112">
        <v>30</v>
      </c>
      <c r="C32" s="113" t="s">
        <v>153</v>
      </c>
      <c r="D32" s="114" t="s">
        <v>154</v>
      </c>
      <c r="E32" s="112" t="s">
        <v>60</v>
      </c>
      <c r="F32" s="115">
        <v>15041500</v>
      </c>
      <c r="G32" s="112"/>
      <c r="H32" s="116">
        <v>15041500</v>
      </c>
      <c r="I32" s="117">
        <f t="shared" si="1"/>
        <v>0</v>
      </c>
      <c r="J32" s="114"/>
      <c r="K32" s="114"/>
      <c r="L32" s="114"/>
      <c r="M32" s="118"/>
      <c r="N32" s="118"/>
      <c r="O32" s="114"/>
      <c r="P32" s="114"/>
      <c r="Q32" s="118"/>
      <c r="R32" s="118"/>
      <c r="S32" s="112" t="s">
        <v>60</v>
      </c>
    </row>
    <row r="33" spans="1:19" x14ac:dyDescent="0.35">
      <c r="A33" s="111"/>
      <c r="B33" s="112">
        <v>33</v>
      </c>
      <c r="C33" s="113" t="s">
        <v>143</v>
      </c>
      <c r="D33" s="114" t="s">
        <v>144</v>
      </c>
      <c r="E33" s="112" t="s">
        <v>60</v>
      </c>
      <c r="F33" s="115">
        <v>15080500</v>
      </c>
      <c r="G33" s="121"/>
      <c r="H33" s="116">
        <v>15080500</v>
      </c>
      <c r="I33" s="117">
        <f t="shared" si="1"/>
        <v>0</v>
      </c>
      <c r="J33" s="114"/>
      <c r="K33" s="114"/>
      <c r="L33" s="114"/>
      <c r="M33" s="118"/>
      <c r="N33" s="118"/>
      <c r="O33" s="114"/>
      <c r="P33" s="114"/>
      <c r="Q33" s="118"/>
      <c r="R33" s="118"/>
      <c r="S33" s="112" t="s">
        <v>60</v>
      </c>
    </row>
    <row r="34" spans="1:19" x14ac:dyDescent="0.35">
      <c r="A34" s="111"/>
      <c r="B34" s="112">
        <v>25</v>
      </c>
      <c r="C34" s="113" t="s">
        <v>191</v>
      </c>
      <c r="D34" s="114" t="s">
        <v>192</v>
      </c>
      <c r="E34" s="112" t="s">
        <v>60</v>
      </c>
      <c r="F34" s="115">
        <v>15160518</v>
      </c>
      <c r="G34" s="112"/>
      <c r="H34" s="116">
        <v>15161000</v>
      </c>
      <c r="I34" s="117">
        <f t="shared" si="1"/>
        <v>482</v>
      </c>
      <c r="J34" s="114"/>
      <c r="K34" s="114"/>
      <c r="L34" s="114"/>
      <c r="M34" s="118"/>
      <c r="N34" s="118"/>
      <c r="O34" s="114"/>
      <c r="P34" s="114"/>
      <c r="Q34" s="118"/>
      <c r="R34" s="118"/>
      <c r="S34" s="112" t="s">
        <v>60</v>
      </c>
    </row>
    <row r="35" spans="1:19" x14ac:dyDescent="0.35">
      <c r="A35" s="111"/>
      <c r="B35" s="112">
        <v>71</v>
      </c>
      <c r="C35" s="113" t="s">
        <v>131</v>
      </c>
      <c r="D35" s="114" t="s">
        <v>132</v>
      </c>
      <c r="E35" s="112" t="s">
        <v>60</v>
      </c>
      <c r="F35" s="115">
        <v>15959500</v>
      </c>
      <c r="G35" s="112"/>
      <c r="H35" s="116">
        <v>15959500</v>
      </c>
      <c r="I35" s="117">
        <f t="shared" si="1"/>
        <v>0</v>
      </c>
      <c r="J35" s="114"/>
      <c r="K35" s="114"/>
      <c r="L35" s="114"/>
      <c r="M35" s="118"/>
      <c r="N35" s="118"/>
      <c r="O35" s="114"/>
      <c r="P35" s="114"/>
      <c r="Q35" s="125"/>
      <c r="R35" s="118"/>
      <c r="S35" s="112" t="s">
        <v>60</v>
      </c>
    </row>
    <row r="36" spans="1:19" x14ac:dyDescent="0.35">
      <c r="A36" s="111"/>
      <c r="B36" s="112">
        <v>52</v>
      </c>
      <c r="C36" s="113" t="s">
        <v>201</v>
      </c>
      <c r="D36" s="114" t="s">
        <v>202</v>
      </c>
      <c r="E36" s="112" t="s">
        <v>60</v>
      </c>
      <c r="F36" s="115">
        <v>16066000</v>
      </c>
      <c r="G36" s="112"/>
      <c r="H36" s="116">
        <v>16066000</v>
      </c>
      <c r="I36" s="117">
        <f t="shared" si="1"/>
        <v>0</v>
      </c>
      <c r="J36" s="114"/>
      <c r="K36" s="114"/>
      <c r="L36" s="114"/>
      <c r="M36" s="118"/>
      <c r="N36" s="118"/>
      <c r="O36" s="118"/>
      <c r="P36" s="114"/>
      <c r="Q36" s="118"/>
      <c r="R36" s="118"/>
      <c r="S36" s="112" t="s">
        <v>60</v>
      </c>
    </row>
    <row r="37" spans="1:19" x14ac:dyDescent="0.35">
      <c r="A37" s="111"/>
      <c r="B37" s="112">
        <v>54</v>
      </c>
      <c r="C37" s="113" t="s">
        <v>133</v>
      </c>
      <c r="D37" s="114" t="s">
        <v>134</v>
      </c>
      <c r="E37" s="112" t="s">
        <v>60</v>
      </c>
      <c r="F37" s="115">
        <v>16153500</v>
      </c>
      <c r="G37" s="112"/>
      <c r="H37" s="116">
        <v>16153500</v>
      </c>
      <c r="I37" s="117">
        <f t="shared" si="1"/>
        <v>0</v>
      </c>
      <c r="J37" s="114"/>
      <c r="K37" s="114"/>
      <c r="L37" s="114"/>
      <c r="M37" s="118"/>
      <c r="N37" s="118"/>
      <c r="O37" s="114"/>
      <c r="P37" s="114"/>
      <c r="Q37" s="125"/>
      <c r="R37" s="118"/>
      <c r="S37" s="112" t="s">
        <v>60</v>
      </c>
    </row>
    <row r="38" spans="1:19" x14ac:dyDescent="0.35">
      <c r="A38" s="111"/>
      <c r="B38" s="112">
        <v>35</v>
      </c>
      <c r="C38" s="113" t="s">
        <v>129</v>
      </c>
      <c r="D38" s="114" t="s">
        <v>130</v>
      </c>
      <c r="E38" s="112" t="s">
        <v>60</v>
      </c>
      <c r="F38" s="115">
        <v>16305600</v>
      </c>
      <c r="G38" s="112"/>
      <c r="H38" s="116">
        <v>16305600</v>
      </c>
      <c r="I38" s="117">
        <f t="shared" si="1"/>
        <v>0</v>
      </c>
      <c r="J38" s="114"/>
      <c r="K38" s="114"/>
      <c r="L38" s="114"/>
      <c r="M38" s="118"/>
      <c r="N38" s="118"/>
      <c r="O38" s="114"/>
      <c r="P38" s="114"/>
      <c r="Q38" s="118"/>
      <c r="R38" s="118"/>
      <c r="S38" s="112" t="s">
        <v>60</v>
      </c>
    </row>
    <row r="39" spans="1:19" x14ac:dyDescent="0.35">
      <c r="A39" s="111"/>
      <c r="B39" s="112">
        <v>46</v>
      </c>
      <c r="C39" s="113" t="s">
        <v>93</v>
      </c>
      <c r="D39" s="114" t="s">
        <v>94</v>
      </c>
      <c r="E39" s="112" t="s">
        <v>60</v>
      </c>
      <c r="F39" s="115">
        <v>17127100</v>
      </c>
      <c r="G39" s="112"/>
      <c r="H39" s="116">
        <v>17127100</v>
      </c>
      <c r="I39" s="117">
        <f t="shared" si="1"/>
        <v>0</v>
      </c>
      <c r="J39" s="114"/>
      <c r="K39" s="114"/>
      <c r="L39" s="114"/>
      <c r="M39" s="114"/>
      <c r="N39" s="114"/>
      <c r="O39" s="114"/>
      <c r="P39" s="114"/>
      <c r="Q39" s="118"/>
      <c r="R39" s="118"/>
      <c r="S39" s="112" t="s">
        <v>60</v>
      </c>
    </row>
    <row r="40" spans="1:19" x14ac:dyDescent="0.35">
      <c r="A40" s="111"/>
      <c r="B40" s="112">
        <v>56</v>
      </c>
      <c r="C40" s="113" t="s">
        <v>58</v>
      </c>
      <c r="D40" s="114" t="s">
        <v>59</v>
      </c>
      <c r="E40" s="112" t="s">
        <v>60</v>
      </c>
      <c r="F40" s="115">
        <v>18331472</v>
      </c>
      <c r="G40" s="112"/>
      <c r="H40" s="116">
        <v>18331500</v>
      </c>
      <c r="I40" s="117">
        <f t="shared" si="1"/>
        <v>28</v>
      </c>
      <c r="J40" s="114"/>
      <c r="K40" s="114"/>
      <c r="L40" s="141"/>
      <c r="M40" s="114"/>
      <c r="N40" s="114"/>
      <c r="O40" s="114"/>
      <c r="P40" s="114"/>
      <c r="Q40" s="118"/>
      <c r="R40" s="118"/>
      <c r="S40" s="112" t="s">
        <v>60</v>
      </c>
    </row>
    <row r="41" spans="1:19" x14ac:dyDescent="0.35">
      <c r="A41" s="111"/>
      <c r="B41" s="112">
        <v>47</v>
      </c>
      <c r="C41" s="113" t="s">
        <v>75</v>
      </c>
      <c r="D41" s="114" t="s">
        <v>76</v>
      </c>
      <c r="E41" s="112" t="s">
        <v>60</v>
      </c>
      <c r="F41" s="115">
        <v>18648383</v>
      </c>
      <c r="G41" s="112"/>
      <c r="H41" s="116">
        <v>18648400</v>
      </c>
      <c r="I41" s="117">
        <f t="shared" si="1"/>
        <v>17</v>
      </c>
      <c r="J41" s="114"/>
      <c r="K41" s="118"/>
      <c r="L41" s="114"/>
      <c r="M41" s="118"/>
      <c r="N41" s="118"/>
      <c r="O41" s="114"/>
      <c r="P41" s="114"/>
      <c r="Q41" s="118"/>
      <c r="R41" s="118"/>
      <c r="S41" s="112" t="s">
        <v>60</v>
      </c>
    </row>
    <row r="42" spans="1:19" x14ac:dyDescent="0.35">
      <c r="A42" s="111"/>
      <c r="B42" s="112">
        <v>34</v>
      </c>
      <c r="C42" s="113" t="s">
        <v>163</v>
      </c>
      <c r="D42" s="114" t="s">
        <v>164</v>
      </c>
      <c r="E42" s="112" t="s">
        <v>60</v>
      </c>
      <c r="F42" s="115">
        <v>18957643</v>
      </c>
      <c r="G42" s="121"/>
      <c r="H42" s="116">
        <v>18958000</v>
      </c>
      <c r="I42" s="117">
        <f t="shared" si="1"/>
        <v>357</v>
      </c>
      <c r="J42" s="114"/>
      <c r="K42" s="114"/>
      <c r="L42" s="114"/>
      <c r="M42" s="114"/>
      <c r="N42" s="118"/>
      <c r="O42" s="114"/>
      <c r="P42" s="114"/>
      <c r="Q42" s="118"/>
      <c r="R42" s="118"/>
      <c r="S42" s="112" t="s">
        <v>60</v>
      </c>
    </row>
    <row r="43" spans="1:19" x14ac:dyDescent="0.35">
      <c r="A43" s="111"/>
      <c r="B43" s="112">
        <v>16</v>
      </c>
      <c r="C43" s="113" t="s">
        <v>79</v>
      </c>
      <c r="D43" s="114" t="s">
        <v>80</v>
      </c>
      <c r="E43" s="112" t="s">
        <v>60</v>
      </c>
      <c r="F43" s="115">
        <v>18968600</v>
      </c>
      <c r="G43" s="112"/>
      <c r="H43" s="116">
        <v>18968500</v>
      </c>
      <c r="I43" s="117">
        <f t="shared" si="1"/>
        <v>-100</v>
      </c>
      <c r="J43" s="114"/>
      <c r="K43" s="114"/>
      <c r="L43" s="114"/>
      <c r="M43" s="118"/>
      <c r="N43" s="118"/>
      <c r="O43" s="114"/>
      <c r="P43" s="114"/>
      <c r="Q43" s="118"/>
      <c r="R43" s="118"/>
      <c r="S43" s="112" t="s">
        <v>60</v>
      </c>
    </row>
    <row r="44" spans="1:19" x14ac:dyDescent="0.35">
      <c r="A44" s="111"/>
      <c r="B44" s="112">
        <v>48</v>
      </c>
      <c r="C44" s="113" t="s">
        <v>87</v>
      </c>
      <c r="D44" s="114" t="s">
        <v>88</v>
      </c>
      <c r="E44" s="112" t="s">
        <v>60</v>
      </c>
      <c r="F44" s="115">
        <v>19185500</v>
      </c>
      <c r="G44" s="112"/>
      <c r="H44" s="116">
        <v>19185500</v>
      </c>
      <c r="I44" s="117">
        <f t="shared" si="1"/>
        <v>0</v>
      </c>
      <c r="J44" s="114"/>
      <c r="K44" s="114"/>
      <c r="L44" s="114"/>
      <c r="M44" s="118"/>
      <c r="N44" s="118"/>
      <c r="O44" s="114"/>
      <c r="P44" s="114"/>
      <c r="Q44" s="118"/>
      <c r="R44" s="118"/>
      <c r="S44" s="112" t="s">
        <v>60</v>
      </c>
    </row>
    <row r="45" spans="1:19" x14ac:dyDescent="0.35">
      <c r="A45" s="111"/>
      <c r="B45" s="112">
        <v>17</v>
      </c>
      <c r="C45" s="113" t="s">
        <v>85</v>
      </c>
      <c r="D45" s="114" t="s">
        <v>86</v>
      </c>
      <c r="E45" s="112" t="s">
        <v>60</v>
      </c>
      <c r="F45" s="115">
        <v>19505329</v>
      </c>
      <c r="G45" s="112"/>
      <c r="H45" s="116">
        <v>19505500</v>
      </c>
      <c r="I45" s="117">
        <f t="shared" si="1"/>
        <v>171</v>
      </c>
      <c r="J45" s="114"/>
      <c r="K45" s="114"/>
      <c r="L45" s="114"/>
      <c r="M45" s="114"/>
      <c r="N45" s="118"/>
      <c r="O45" s="114"/>
      <c r="P45" s="114"/>
      <c r="Q45" s="118"/>
      <c r="R45" s="118"/>
      <c r="S45" s="112" t="s">
        <v>60</v>
      </c>
    </row>
    <row r="46" spans="1:19" x14ac:dyDescent="0.35">
      <c r="A46" s="111"/>
      <c r="B46" s="112">
        <v>8</v>
      </c>
      <c r="C46" s="113" t="s">
        <v>147</v>
      </c>
      <c r="D46" s="114" t="s">
        <v>148</v>
      </c>
      <c r="E46" s="112" t="s">
        <v>60</v>
      </c>
      <c r="F46" s="115">
        <v>20103954</v>
      </c>
      <c r="G46" s="127"/>
      <c r="H46" s="116">
        <v>20104000</v>
      </c>
      <c r="I46" s="117">
        <f t="shared" si="1"/>
        <v>46</v>
      </c>
      <c r="J46" s="114"/>
      <c r="K46" s="114"/>
      <c r="L46" s="114"/>
      <c r="M46" s="128"/>
      <c r="N46" s="118"/>
      <c r="O46" s="114"/>
      <c r="P46" s="114"/>
      <c r="Q46" s="118"/>
      <c r="R46" s="118"/>
      <c r="S46" s="112" t="s">
        <v>60</v>
      </c>
    </row>
    <row r="47" spans="1:19" x14ac:dyDescent="0.35">
      <c r="A47" s="111"/>
      <c r="B47" s="112">
        <v>59</v>
      </c>
      <c r="C47" s="113" t="s">
        <v>181</v>
      </c>
      <c r="D47" s="114" t="s">
        <v>182</v>
      </c>
      <c r="E47" s="112" t="s">
        <v>60</v>
      </c>
      <c r="F47" s="115">
        <v>20122856</v>
      </c>
      <c r="G47" s="121"/>
      <c r="H47" s="116">
        <v>20123000</v>
      </c>
      <c r="I47" s="117">
        <f t="shared" si="1"/>
        <v>144</v>
      </c>
      <c r="J47" s="114"/>
      <c r="K47" s="114"/>
      <c r="L47" s="114"/>
      <c r="M47" s="118"/>
      <c r="N47" s="118"/>
      <c r="O47" s="114"/>
      <c r="P47" s="114"/>
      <c r="Q47" s="118"/>
      <c r="R47" s="118"/>
      <c r="S47" s="112" t="s">
        <v>60</v>
      </c>
    </row>
    <row r="48" spans="1:19" x14ac:dyDescent="0.35">
      <c r="A48" s="111"/>
      <c r="B48" s="112">
        <v>1</v>
      </c>
      <c r="C48" s="113" t="s">
        <v>155</v>
      </c>
      <c r="D48" s="114" t="s">
        <v>156</v>
      </c>
      <c r="E48" s="112" t="s">
        <v>60</v>
      </c>
      <c r="F48" s="115">
        <v>20529400</v>
      </c>
      <c r="G48" s="112"/>
      <c r="H48" s="116">
        <v>20529400</v>
      </c>
      <c r="I48" s="117">
        <f t="shared" si="1"/>
        <v>0</v>
      </c>
      <c r="J48" s="114"/>
      <c r="K48" s="114"/>
      <c r="L48" s="114"/>
      <c r="M48" s="118"/>
      <c r="N48" s="118"/>
      <c r="O48" s="114"/>
      <c r="P48" s="114"/>
      <c r="Q48" s="118"/>
      <c r="R48" s="118"/>
      <c r="S48" s="112" t="s">
        <v>60</v>
      </c>
    </row>
    <row r="49" spans="1:19" x14ac:dyDescent="0.35">
      <c r="A49" s="111"/>
      <c r="B49" s="112">
        <v>62</v>
      </c>
      <c r="C49" s="113" t="s">
        <v>65</v>
      </c>
      <c r="D49" s="114" t="s">
        <v>66</v>
      </c>
      <c r="E49" s="112" t="s">
        <v>60</v>
      </c>
      <c r="F49" s="115">
        <v>20790500</v>
      </c>
      <c r="G49" s="112"/>
      <c r="H49" s="116">
        <v>20790500</v>
      </c>
      <c r="I49" s="117">
        <f t="shared" si="1"/>
        <v>0</v>
      </c>
      <c r="J49" s="114"/>
      <c r="K49" s="114"/>
      <c r="L49" s="114"/>
      <c r="M49" s="114"/>
      <c r="N49" s="114"/>
      <c r="O49" s="114"/>
      <c r="P49" s="118"/>
      <c r="Q49" s="118"/>
      <c r="R49" s="118"/>
      <c r="S49" s="112" t="s">
        <v>60</v>
      </c>
    </row>
    <row r="50" spans="1:19" x14ac:dyDescent="0.35">
      <c r="A50" s="111"/>
      <c r="B50" s="112">
        <v>39</v>
      </c>
      <c r="C50" s="113" t="s">
        <v>205</v>
      </c>
      <c r="D50" s="114" t="s">
        <v>206</v>
      </c>
      <c r="E50" s="112" t="s">
        <v>60</v>
      </c>
      <c r="F50" s="115">
        <v>20791500</v>
      </c>
      <c r="G50" s="112"/>
      <c r="H50" s="116">
        <v>20791000</v>
      </c>
      <c r="I50" s="117">
        <f t="shared" si="1"/>
        <v>-500</v>
      </c>
      <c r="J50" s="114"/>
      <c r="K50" s="114"/>
      <c r="L50" s="114"/>
      <c r="M50" s="118"/>
      <c r="N50" s="118"/>
      <c r="O50" s="118"/>
      <c r="P50" s="118"/>
      <c r="Q50" s="118"/>
      <c r="R50" s="118"/>
      <c r="S50" s="112" t="s">
        <v>60</v>
      </c>
    </row>
    <row r="51" spans="1:19" x14ac:dyDescent="0.35">
      <c r="A51" s="111"/>
      <c r="B51" s="112">
        <v>58</v>
      </c>
      <c r="C51" s="113" t="s">
        <v>107</v>
      </c>
      <c r="D51" s="114" t="s">
        <v>108</v>
      </c>
      <c r="E51" s="112" t="s">
        <v>60</v>
      </c>
      <c r="F51" s="115">
        <v>21429100</v>
      </c>
      <c r="G51" s="112"/>
      <c r="H51" s="116">
        <v>21429100</v>
      </c>
      <c r="I51" s="117">
        <f t="shared" si="1"/>
        <v>0</v>
      </c>
      <c r="J51" s="114"/>
      <c r="K51" s="114"/>
      <c r="L51" s="114"/>
      <c r="M51" s="118"/>
      <c r="N51" s="118"/>
      <c r="O51" s="114"/>
      <c r="P51" s="114"/>
      <c r="Q51" s="118"/>
      <c r="R51" s="118"/>
      <c r="S51" s="112" t="s">
        <v>60</v>
      </c>
    </row>
    <row r="52" spans="1:19" x14ac:dyDescent="0.35">
      <c r="A52" s="111"/>
      <c r="B52" s="112">
        <v>66</v>
      </c>
      <c r="C52" s="113" t="s">
        <v>199</v>
      </c>
      <c r="D52" s="114" t="s">
        <v>200</v>
      </c>
      <c r="E52" s="112" t="s">
        <v>60</v>
      </c>
      <c r="F52" s="115">
        <v>21524600</v>
      </c>
      <c r="G52" s="112"/>
      <c r="H52" s="116">
        <v>21524600</v>
      </c>
      <c r="I52" s="117">
        <f t="shared" ref="I52:I83" si="2">H52+G52-F52</f>
        <v>0</v>
      </c>
      <c r="J52" s="114"/>
      <c r="K52" s="114"/>
      <c r="L52" s="114"/>
      <c r="M52" s="118"/>
      <c r="N52" s="118"/>
      <c r="O52" s="114"/>
      <c r="P52" s="114"/>
      <c r="Q52" s="118"/>
      <c r="R52" s="118"/>
      <c r="S52" s="112" t="s">
        <v>60</v>
      </c>
    </row>
    <row r="53" spans="1:19" x14ac:dyDescent="0.35">
      <c r="A53" s="111"/>
      <c r="B53" s="112">
        <v>32</v>
      </c>
      <c r="C53" s="113" t="s">
        <v>183</v>
      </c>
      <c r="D53" s="114" t="s">
        <v>184</v>
      </c>
      <c r="E53" s="112" t="s">
        <v>60</v>
      </c>
      <c r="F53" s="115">
        <v>22118743</v>
      </c>
      <c r="G53" s="112"/>
      <c r="H53" s="116">
        <v>21923000</v>
      </c>
      <c r="I53" s="117">
        <f t="shared" si="2"/>
        <v>-195743</v>
      </c>
      <c r="J53" s="114"/>
      <c r="K53" s="114"/>
      <c r="L53" s="114"/>
      <c r="M53" s="114">
        <v>195743</v>
      </c>
      <c r="N53" s="118"/>
      <c r="O53" s="114"/>
      <c r="P53" s="114"/>
      <c r="Q53" s="118" t="s">
        <v>396</v>
      </c>
      <c r="R53" s="118"/>
      <c r="S53" s="112" t="s">
        <v>60</v>
      </c>
    </row>
    <row r="54" spans="1:19" x14ac:dyDescent="0.35">
      <c r="A54" s="129"/>
      <c r="B54" s="112">
        <v>37</v>
      </c>
      <c r="C54" s="113" t="s">
        <v>185</v>
      </c>
      <c r="D54" s="114" t="s">
        <v>186</v>
      </c>
      <c r="E54" s="112" t="s">
        <v>60</v>
      </c>
      <c r="F54" s="115">
        <v>22622000</v>
      </c>
      <c r="G54" s="112"/>
      <c r="H54" s="116">
        <v>22622000</v>
      </c>
      <c r="I54" s="117">
        <f t="shared" si="2"/>
        <v>0</v>
      </c>
      <c r="J54" s="114"/>
      <c r="K54" s="114"/>
      <c r="L54" s="114"/>
      <c r="M54" s="118"/>
      <c r="N54" s="118"/>
      <c r="O54" s="114"/>
      <c r="P54" s="114"/>
      <c r="Q54" s="118"/>
      <c r="R54" s="118"/>
      <c r="S54" s="112" t="s">
        <v>60</v>
      </c>
    </row>
    <row r="55" spans="1:19" x14ac:dyDescent="0.35">
      <c r="A55" s="111"/>
      <c r="B55" s="112">
        <v>2</v>
      </c>
      <c r="C55" s="113" t="s">
        <v>109</v>
      </c>
      <c r="D55" s="114" t="s">
        <v>110</v>
      </c>
      <c r="E55" s="112" t="s">
        <v>60</v>
      </c>
      <c r="F55" s="115">
        <v>22763300</v>
      </c>
      <c r="G55" s="112"/>
      <c r="H55" s="116">
        <v>22763300</v>
      </c>
      <c r="I55" s="117">
        <f t="shared" si="2"/>
        <v>0</v>
      </c>
      <c r="J55" s="114"/>
      <c r="K55" s="114"/>
      <c r="L55" s="114"/>
      <c r="M55" s="118"/>
      <c r="N55" s="118"/>
      <c r="O55" s="114"/>
      <c r="P55" s="114"/>
      <c r="Q55" s="118"/>
      <c r="R55" s="118"/>
      <c r="S55" s="112" t="s">
        <v>60</v>
      </c>
    </row>
    <row r="56" spans="1:19" x14ac:dyDescent="0.35">
      <c r="A56" s="111"/>
      <c r="B56" s="112">
        <v>24</v>
      </c>
      <c r="C56" s="113" t="s">
        <v>165</v>
      </c>
      <c r="D56" s="114" t="s">
        <v>166</v>
      </c>
      <c r="E56" s="112" t="s">
        <v>60</v>
      </c>
      <c r="F56" s="115">
        <v>23245200</v>
      </c>
      <c r="G56" s="112"/>
      <c r="H56" s="142">
        <v>23245200</v>
      </c>
      <c r="I56" s="117">
        <f t="shared" si="2"/>
        <v>0</v>
      </c>
      <c r="J56" s="114"/>
      <c r="K56" s="114"/>
      <c r="L56" s="114"/>
      <c r="M56" s="114"/>
      <c r="N56" s="114"/>
      <c r="O56" s="114"/>
      <c r="P56" s="118"/>
      <c r="Q56" s="118"/>
      <c r="R56" s="118"/>
      <c r="S56" s="112" t="s">
        <v>60</v>
      </c>
    </row>
    <row r="57" spans="1:19" x14ac:dyDescent="0.35">
      <c r="A57" s="111"/>
      <c r="B57" s="112">
        <v>18</v>
      </c>
      <c r="C57" s="113" t="s">
        <v>125</v>
      </c>
      <c r="D57" s="114" t="s">
        <v>126</v>
      </c>
      <c r="E57" s="112" t="s">
        <v>60</v>
      </c>
      <c r="F57" s="115">
        <v>23592000</v>
      </c>
      <c r="G57" s="112"/>
      <c r="H57" s="116">
        <v>23762000</v>
      </c>
      <c r="I57" s="117">
        <f t="shared" si="2"/>
        <v>170000</v>
      </c>
      <c r="J57" s="114"/>
      <c r="K57" s="114"/>
      <c r="L57" s="114"/>
      <c r="M57" s="118"/>
      <c r="N57" s="118"/>
      <c r="O57" s="114"/>
      <c r="P57" s="114">
        <v>170000</v>
      </c>
      <c r="Q57" s="143"/>
      <c r="R57" s="118"/>
      <c r="S57" s="112" t="s">
        <v>60</v>
      </c>
    </row>
    <row r="58" spans="1:19" x14ac:dyDescent="0.35">
      <c r="A58" s="111"/>
      <c r="B58" s="112">
        <v>6</v>
      </c>
      <c r="C58" s="113" t="s">
        <v>187</v>
      </c>
      <c r="D58" s="114" t="s">
        <v>188</v>
      </c>
      <c r="E58" s="112" t="s">
        <v>60</v>
      </c>
      <c r="F58" s="115">
        <v>23944500</v>
      </c>
      <c r="G58" s="112"/>
      <c r="H58" s="116">
        <v>23944000</v>
      </c>
      <c r="I58" s="117">
        <f t="shared" si="2"/>
        <v>-500</v>
      </c>
      <c r="J58" s="114"/>
      <c r="K58" s="114"/>
      <c r="L58" s="114"/>
      <c r="M58" s="118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12">
        <v>41</v>
      </c>
      <c r="C59" s="113" t="s">
        <v>121</v>
      </c>
      <c r="D59" s="114" t="s">
        <v>122</v>
      </c>
      <c r="E59" s="112" t="s">
        <v>60</v>
      </c>
      <c r="F59" s="115">
        <v>23984500</v>
      </c>
      <c r="G59" s="112"/>
      <c r="H59" s="116">
        <v>23984500</v>
      </c>
      <c r="I59" s="117">
        <f t="shared" si="2"/>
        <v>0</v>
      </c>
      <c r="J59" s="114"/>
      <c r="K59" s="114"/>
      <c r="L59" s="114"/>
      <c r="M59" s="118"/>
      <c r="N59" s="118"/>
      <c r="O59" s="114"/>
      <c r="P59" s="114"/>
      <c r="Q59" s="118"/>
      <c r="R59" s="118"/>
      <c r="S59" s="112" t="s">
        <v>60</v>
      </c>
    </row>
    <row r="60" spans="1:19" x14ac:dyDescent="0.35">
      <c r="A60" s="111"/>
      <c r="B60" s="112">
        <v>22</v>
      </c>
      <c r="C60" s="113" t="s">
        <v>169</v>
      </c>
      <c r="D60" s="114" t="s">
        <v>170</v>
      </c>
      <c r="E60" s="112" t="s">
        <v>60</v>
      </c>
      <c r="F60" s="115">
        <v>24413982</v>
      </c>
      <c r="G60" s="112"/>
      <c r="H60" s="116">
        <v>24414000</v>
      </c>
      <c r="I60" s="117">
        <f t="shared" si="2"/>
        <v>18</v>
      </c>
      <c r="J60" s="114"/>
      <c r="K60" s="114"/>
      <c r="L60" s="114"/>
      <c r="M60" s="118"/>
      <c r="N60" s="118"/>
      <c r="O60" s="114"/>
      <c r="P60" s="114"/>
      <c r="Q60" s="118"/>
      <c r="R60" s="118"/>
      <c r="S60" s="112" t="s">
        <v>60</v>
      </c>
    </row>
    <row r="61" spans="1:19" x14ac:dyDescent="0.35">
      <c r="A61" s="111"/>
      <c r="B61" s="112">
        <v>23</v>
      </c>
      <c r="C61" s="113" t="s">
        <v>99</v>
      </c>
      <c r="D61" s="114" t="s">
        <v>100</v>
      </c>
      <c r="E61" s="112" t="s">
        <v>60</v>
      </c>
      <c r="F61" s="115">
        <v>24793100</v>
      </c>
      <c r="G61" s="121"/>
      <c r="H61" s="116">
        <v>24845000</v>
      </c>
      <c r="I61" s="117">
        <f t="shared" si="2"/>
        <v>51900</v>
      </c>
      <c r="J61" s="114"/>
      <c r="K61" s="114"/>
      <c r="L61" s="114"/>
      <c r="M61" s="118"/>
      <c r="N61" s="118"/>
      <c r="O61" s="114">
        <v>51900</v>
      </c>
      <c r="P61" s="114"/>
      <c r="Q61" s="118" t="s">
        <v>397</v>
      </c>
      <c r="R61" s="118"/>
      <c r="S61" s="112" t="s">
        <v>60</v>
      </c>
    </row>
    <row r="62" spans="1:19" x14ac:dyDescent="0.35">
      <c r="A62" s="111"/>
      <c r="B62" s="112">
        <v>55</v>
      </c>
      <c r="C62" s="113" t="s">
        <v>195</v>
      </c>
      <c r="D62" s="114" t="s">
        <v>196</v>
      </c>
      <c r="E62" s="112" t="s">
        <v>60</v>
      </c>
      <c r="F62" s="115">
        <v>24897172</v>
      </c>
      <c r="G62" s="112"/>
      <c r="H62" s="116">
        <v>24897200</v>
      </c>
      <c r="I62" s="117">
        <f t="shared" si="2"/>
        <v>28</v>
      </c>
      <c r="J62" s="114"/>
      <c r="K62" s="114"/>
      <c r="L62" s="114"/>
      <c r="M62" s="114"/>
      <c r="N62" s="118"/>
      <c r="O62" s="118"/>
      <c r="P62" s="114"/>
      <c r="Q62" s="118"/>
      <c r="R62" s="118"/>
      <c r="S62" s="112" t="s">
        <v>60</v>
      </c>
    </row>
    <row r="63" spans="1:19" x14ac:dyDescent="0.35">
      <c r="A63" s="111"/>
      <c r="B63" s="112">
        <v>42</v>
      </c>
      <c r="C63" s="113" t="s">
        <v>113</v>
      </c>
      <c r="D63" s="114" t="s">
        <v>114</v>
      </c>
      <c r="E63" s="112" t="s">
        <v>60</v>
      </c>
      <c r="F63" s="115">
        <v>25582500</v>
      </c>
      <c r="G63" s="112"/>
      <c r="H63" s="116">
        <v>25582500</v>
      </c>
      <c r="I63" s="117">
        <f t="shared" si="2"/>
        <v>0</v>
      </c>
      <c r="J63" s="114"/>
      <c r="K63" s="114"/>
      <c r="L63" s="114"/>
      <c r="M63" s="114"/>
      <c r="N63" s="118"/>
      <c r="O63" s="118"/>
      <c r="P63" s="114"/>
      <c r="Q63" s="125"/>
      <c r="R63" s="118"/>
      <c r="S63" s="112" t="s">
        <v>60</v>
      </c>
    </row>
    <row r="64" spans="1:19" x14ac:dyDescent="0.35">
      <c r="A64" s="111"/>
      <c r="B64" s="112">
        <v>68</v>
      </c>
      <c r="C64" s="113" t="s">
        <v>69</v>
      </c>
      <c r="D64" s="114" t="s">
        <v>70</v>
      </c>
      <c r="E64" s="112" t="s">
        <v>60</v>
      </c>
      <c r="F64" s="115">
        <v>26289000</v>
      </c>
      <c r="G64" s="112"/>
      <c r="H64" s="116">
        <v>26289000</v>
      </c>
      <c r="I64" s="117">
        <f t="shared" si="2"/>
        <v>0</v>
      </c>
      <c r="J64" s="114"/>
      <c r="K64" s="118"/>
      <c r="L64" s="114"/>
      <c r="M64" s="118"/>
      <c r="N64" s="114"/>
      <c r="O64" s="114"/>
      <c r="P64" s="114"/>
      <c r="Q64" s="118"/>
      <c r="R64" s="118"/>
      <c r="S64" s="112" t="s">
        <v>60</v>
      </c>
    </row>
    <row r="65" spans="1:19" x14ac:dyDescent="0.35">
      <c r="A65" s="111"/>
      <c r="B65" s="112">
        <v>15</v>
      </c>
      <c r="C65" s="113" t="s">
        <v>159</v>
      </c>
      <c r="D65" s="114" t="s">
        <v>160</v>
      </c>
      <c r="E65" s="112" t="s">
        <v>60</v>
      </c>
      <c r="F65" s="115">
        <v>26422780</v>
      </c>
      <c r="G65" s="112"/>
      <c r="H65" s="116">
        <v>26423000</v>
      </c>
      <c r="I65" s="117">
        <f t="shared" si="2"/>
        <v>220</v>
      </c>
      <c r="J65" s="114"/>
      <c r="K65" s="114"/>
      <c r="L65" s="114"/>
      <c r="M65" s="118"/>
      <c r="N65" s="118"/>
      <c r="O65" s="114"/>
      <c r="P65" s="114"/>
      <c r="Q65" s="118"/>
      <c r="R65" s="118"/>
      <c r="S65" s="112" t="s">
        <v>60</v>
      </c>
    </row>
    <row r="66" spans="1:19" x14ac:dyDescent="0.35">
      <c r="A66" s="111"/>
      <c r="B66" s="112">
        <v>31</v>
      </c>
      <c r="C66" s="113" t="s">
        <v>101</v>
      </c>
      <c r="D66" s="114" t="s">
        <v>102</v>
      </c>
      <c r="E66" s="112" t="s">
        <v>60</v>
      </c>
      <c r="F66" s="115">
        <v>27067518</v>
      </c>
      <c r="G66" s="112"/>
      <c r="H66" s="116">
        <v>27067500</v>
      </c>
      <c r="I66" s="117">
        <f t="shared" si="2"/>
        <v>-18</v>
      </c>
      <c r="J66" s="114"/>
      <c r="K66" s="114"/>
      <c r="L66" s="114"/>
      <c r="M66" s="118"/>
      <c r="N66" s="118"/>
      <c r="O66" s="118"/>
      <c r="P66" s="118"/>
      <c r="Q66" s="126"/>
      <c r="R66" s="118"/>
      <c r="S66" s="112" t="s">
        <v>60</v>
      </c>
    </row>
    <row r="67" spans="1:19" x14ac:dyDescent="0.35">
      <c r="A67" s="111"/>
      <c r="B67" s="112">
        <v>60</v>
      </c>
      <c r="C67" s="113" t="s">
        <v>207</v>
      </c>
      <c r="D67" s="114" t="s">
        <v>208</v>
      </c>
      <c r="E67" s="112" t="s">
        <v>60</v>
      </c>
      <c r="F67" s="115">
        <v>27834957</v>
      </c>
      <c r="G67" s="112"/>
      <c r="H67" s="116">
        <v>27835000</v>
      </c>
      <c r="I67" s="117">
        <f t="shared" si="2"/>
        <v>43</v>
      </c>
      <c r="J67" s="114"/>
      <c r="K67" s="114"/>
      <c r="L67" s="114"/>
      <c r="M67" s="114"/>
      <c r="N67" s="118"/>
      <c r="O67" s="114"/>
      <c r="P67" s="114"/>
      <c r="Q67" s="118"/>
      <c r="R67" s="118"/>
      <c r="S67" s="112" t="s">
        <v>60</v>
      </c>
    </row>
    <row r="68" spans="1:19" x14ac:dyDescent="0.35">
      <c r="A68" s="111"/>
      <c r="B68" s="112">
        <v>40</v>
      </c>
      <c r="C68" s="113" t="s">
        <v>123</v>
      </c>
      <c r="D68" s="114" t="s">
        <v>124</v>
      </c>
      <c r="E68" s="112" t="s">
        <v>60</v>
      </c>
      <c r="F68" s="115">
        <v>28361709</v>
      </c>
      <c r="G68" s="112"/>
      <c r="H68" s="116">
        <v>28362000</v>
      </c>
      <c r="I68" s="117">
        <f t="shared" si="2"/>
        <v>291</v>
      </c>
      <c r="J68" s="114"/>
      <c r="K68" s="114"/>
      <c r="L68" s="114"/>
      <c r="M68" s="118"/>
      <c r="N68" s="118"/>
      <c r="O68" s="114"/>
      <c r="P68" s="114"/>
      <c r="Q68" s="118"/>
      <c r="R68" s="118"/>
      <c r="S68" s="112" t="s">
        <v>60</v>
      </c>
    </row>
    <row r="69" spans="1:19" x14ac:dyDescent="0.35">
      <c r="A69" s="111"/>
      <c r="B69" s="112">
        <v>72</v>
      </c>
      <c r="C69" s="113" t="s">
        <v>193</v>
      </c>
      <c r="D69" s="114" t="s">
        <v>194</v>
      </c>
      <c r="E69" s="112" t="s">
        <v>60</v>
      </c>
      <c r="F69" s="115">
        <v>28468093</v>
      </c>
      <c r="G69" s="112"/>
      <c r="H69" s="116">
        <v>28468075</v>
      </c>
      <c r="I69" s="117">
        <f t="shared" si="2"/>
        <v>-18</v>
      </c>
      <c r="J69" s="114"/>
      <c r="K69" s="114"/>
      <c r="L69" s="114"/>
      <c r="M69" s="114"/>
      <c r="N69" s="114"/>
      <c r="O69" s="114"/>
      <c r="P69" s="114"/>
      <c r="Q69" s="118"/>
      <c r="R69" s="118"/>
      <c r="S69" s="112" t="s">
        <v>60</v>
      </c>
    </row>
    <row r="70" spans="1:19" x14ac:dyDescent="0.35">
      <c r="A70" s="111"/>
      <c r="B70" s="112">
        <v>27</v>
      </c>
      <c r="C70" s="113" t="s">
        <v>189</v>
      </c>
      <c r="D70" s="114" t="s">
        <v>190</v>
      </c>
      <c r="E70" s="112" t="s">
        <v>60</v>
      </c>
      <c r="F70" s="115">
        <v>28924311</v>
      </c>
      <c r="G70" s="112"/>
      <c r="H70" s="116">
        <v>28924500</v>
      </c>
      <c r="I70" s="117">
        <f t="shared" si="2"/>
        <v>189</v>
      </c>
      <c r="J70" s="114"/>
      <c r="K70" s="114"/>
      <c r="L70" s="114"/>
      <c r="M70" s="114"/>
      <c r="N70" s="118"/>
      <c r="O70" s="114"/>
      <c r="P70" s="114"/>
      <c r="Q70" s="118"/>
      <c r="R70" s="118"/>
      <c r="S70" s="112" t="s">
        <v>60</v>
      </c>
    </row>
    <row r="71" spans="1:19" x14ac:dyDescent="0.35">
      <c r="A71" s="111"/>
      <c r="B71" s="112">
        <v>61</v>
      </c>
      <c r="C71" s="113" t="s">
        <v>161</v>
      </c>
      <c r="D71" s="114" t="s">
        <v>162</v>
      </c>
      <c r="E71" s="112" t="s">
        <v>60</v>
      </c>
      <c r="F71" s="115">
        <v>29173000</v>
      </c>
      <c r="G71" s="112"/>
      <c r="H71" s="116">
        <v>29173000</v>
      </c>
      <c r="I71" s="117">
        <f t="shared" si="2"/>
        <v>0</v>
      </c>
      <c r="J71" s="114"/>
      <c r="K71" s="114"/>
      <c r="L71" s="114"/>
      <c r="M71" s="118"/>
      <c r="N71" s="118"/>
      <c r="O71" s="114"/>
      <c r="P71" s="114"/>
      <c r="Q71" s="118"/>
      <c r="R71" s="118"/>
      <c r="S71" s="112" t="s">
        <v>60</v>
      </c>
    </row>
    <row r="72" spans="1:19" x14ac:dyDescent="0.35">
      <c r="A72" s="111"/>
      <c r="B72" s="112">
        <v>74</v>
      </c>
      <c r="C72" s="113" t="s">
        <v>179</v>
      </c>
      <c r="D72" s="114" t="s">
        <v>180</v>
      </c>
      <c r="E72" s="112" t="s">
        <v>60</v>
      </c>
      <c r="F72" s="115">
        <v>30277726</v>
      </c>
      <c r="G72" s="112"/>
      <c r="H72" s="116">
        <v>30177700</v>
      </c>
      <c r="I72" s="117">
        <f t="shared" si="2"/>
        <v>-100026</v>
      </c>
      <c r="J72" s="114"/>
      <c r="K72" s="114"/>
      <c r="L72" s="114">
        <v>100026</v>
      </c>
      <c r="M72" s="118"/>
      <c r="N72" s="118"/>
      <c r="O72" s="114"/>
      <c r="P72" s="114"/>
      <c r="Q72" s="118"/>
      <c r="R72" s="118"/>
      <c r="S72" s="112" t="s">
        <v>60</v>
      </c>
    </row>
    <row r="73" spans="1:19" x14ac:dyDescent="0.35">
      <c r="A73" s="111"/>
      <c r="B73" s="112">
        <v>44</v>
      </c>
      <c r="C73" s="113" t="s">
        <v>167</v>
      </c>
      <c r="D73" s="114" t="s">
        <v>168</v>
      </c>
      <c r="E73" s="112" t="s">
        <v>60</v>
      </c>
      <c r="F73" s="115">
        <v>31140100</v>
      </c>
      <c r="G73" s="112"/>
      <c r="H73" s="116">
        <v>31140000</v>
      </c>
      <c r="I73" s="117">
        <f t="shared" si="2"/>
        <v>-100</v>
      </c>
      <c r="J73" s="114"/>
      <c r="K73" s="114"/>
      <c r="L73" s="114"/>
      <c r="M73" s="118"/>
      <c r="N73" s="118"/>
      <c r="O73" s="114"/>
      <c r="P73" s="114"/>
      <c r="Q73" s="118"/>
      <c r="R73" s="118"/>
      <c r="S73" s="112" t="s">
        <v>60</v>
      </c>
    </row>
    <row r="74" spans="1:19" x14ac:dyDescent="0.35">
      <c r="A74" s="129"/>
      <c r="B74" s="112">
        <v>70</v>
      </c>
      <c r="C74" s="113" t="s">
        <v>135</v>
      </c>
      <c r="D74" s="114" t="s">
        <v>136</v>
      </c>
      <c r="E74" s="112" t="s">
        <v>60</v>
      </c>
      <c r="F74" s="115">
        <v>32154297</v>
      </c>
      <c r="G74" s="112"/>
      <c r="H74" s="116">
        <v>32155000</v>
      </c>
      <c r="I74" s="117">
        <f t="shared" si="2"/>
        <v>703</v>
      </c>
      <c r="J74" s="114"/>
      <c r="K74" s="114"/>
      <c r="L74" s="114"/>
      <c r="M74" s="118"/>
      <c r="N74" s="118"/>
      <c r="O74" s="114"/>
      <c r="P74" s="114"/>
      <c r="Q74" s="118"/>
      <c r="R74" s="118"/>
      <c r="S74" s="112" t="s">
        <v>60</v>
      </c>
    </row>
    <row r="75" spans="1:19" x14ac:dyDescent="0.35">
      <c r="A75" s="111"/>
      <c r="B75" s="112">
        <v>63</v>
      </c>
      <c r="C75" s="113" t="s">
        <v>63</v>
      </c>
      <c r="D75" s="114" t="s">
        <v>64</v>
      </c>
      <c r="E75" s="112" t="s">
        <v>60</v>
      </c>
      <c r="F75" s="115">
        <v>32587928</v>
      </c>
      <c r="G75" s="112"/>
      <c r="H75" s="116">
        <v>32588000</v>
      </c>
      <c r="I75" s="117">
        <f t="shared" si="2"/>
        <v>72</v>
      </c>
      <c r="J75" s="114"/>
      <c r="K75" s="114"/>
      <c r="L75" s="114"/>
      <c r="M75" s="118"/>
      <c r="N75" s="118"/>
      <c r="O75" s="114"/>
      <c r="P75" s="114"/>
      <c r="Q75" s="118"/>
      <c r="R75" s="118"/>
      <c r="S75" s="112" t="s">
        <v>60</v>
      </c>
    </row>
    <row r="76" spans="1:19" x14ac:dyDescent="0.35">
      <c r="A76" s="111"/>
      <c r="B76" s="112">
        <v>14</v>
      </c>
      <c r="C76" s="113" t="s">
        <v>157</v>
      </c>
      <c r="D76" s="114" t="s">
        <v>158</v>
      </c>
      <c r="E76" s="112" t="s">
        <v>60</v>
      </c>
      <c r="F76" s="115">
        <v>33316500</v>
      </c>
      <c r="G76" s="112"/>
      <c r="H76" s="116">
        <v>33316500</v>
      </c>
      <c r="I76" s="117">
        <f t="shared" si="2"/>
        <v>0</v>
      </c>
      <c r="J76" s="114"/>
      <c r="K76" s="114"/>
      <c r="L76" s="114"/>
      <c r="M76" s="118"/>
      <c r="N76" s="118"/>
      <c r="O76" s="114"/>
      <c r="P76" s="114"/>
      <c r="Q76" s="118"/>
      <c r="R76" s="118"/>
      <c r="S76" s="112" t="s">
        <v>60</v>
      </c>
    </row>
    <row r="77" spans="1:19" x14ac:dyDescent="0.35">
      <c r="A77" s="111"/>
      <c r="B77" s="112">
        <v>49</v>
      </c>
      <c r="C77" s="113" t="s">
        <v>73</v>
      </c>
      <c r="D77" s="114" t="s">
        <v>74</v>
      </c>
      <c r="E77" s="112" t="s">
        <v>60</v>
      </c>
      <c r="F77" s="115">
        <v>34281135</v>
      </c>
      <c r="G77" s="112"/>
      <c r="H77" s="116">
        <v>34281000</v>
      </c>
      <c r="I77" s="117">
        <f t="shared" si="2"/>
        <v>-135</v>
      </c>
      <c r="J77" s="114"/>
      <c r="K77" s="114"/>
      <c r="L77" s="114"/>
      <c r="M77" s="118"/>
      <c r="N77" s="118"/>
      <c r="O77" s="118"/>
      <c r="P77" s="114"/>
      <c r="Q77" s="118"/>
      <c r="R77" s="118"/>
      <c r="S77" s="112" t="s">
        <v>60</v>
      </c>
    </row>
    <row r="78" spans="1:19" x14ac:dyDescent="0.35">
      <c r="A78" s="111"/>
      <c r="B78" s="112">
        <v>45</v>
      </c>
      <c r="C78" s="113" t="s">
        <v>139</v>
      </c>
      <c r="D78" s="114" t="s">
        <v>140</v>
      </c>
      <c r="E78" s="112" t="s">
        <v>60</v>
      </c>
      <c r="F78" s="115">
        <v>34783398</v>
      </c>
      <c r="G78" s="112"/>
      <c r="H78" s="116">
        <v>34783400</v>
      </c>
      <c r="I78" s="117">
        <f t="shared" si="2"/>
        <v>2</v>
      </c>
      <c r="J78" s="114"/>
      <c r="K78" s="114"/>
      <c r="L78" s="114"/>
      <c r="M78" s="118"/>
      <c r="N78" s="118"/>
      <c r="O78" s="114"/>
      <c r="P78" s="114"/>
      <c r="Q78" s="118"/>
      <c r="R78" s="118"/>
      <c r="S78" s="112" t="s">
        <v>60</v>
      </c>
    </row>
    <row r="79" spans="1:19" x14ac:dyDescent="0.35">
      <c r="A79" s="111"/>
      <c r="B79" s="112">
        <v>57</v>
      </c>
      <c r="C79" s="113" t="s">
        <v>89</v>
      </c>
      <c r="D79" s="114" t="s">
        <v>90</v>
      </c>
      <c r="E79" s="112" t="s">
        <v>60</v>
      </c>
      <c r="F79" s="115">
        <v>37021008</v>
      </c>
      <c r="G79" s="121"/>
      <c r="H79" s="116">
        <v>35371000</v>
      </c>
      <c r="I79" s="117">
        <f t="shared" si="2"/>
        <v>-1650008</v>
      </c>
      <c r="J79" s="114"/>
      <c r="K79" s="114"/>
      <c r="L79" s="114">
        <v>1650008</v>
      </c>
      <c r="M79" s="118"/>
      <c r="N79" s="118"/>
      <c r="O79" s="114"/>
      <c r="P79" s="114"/>
      <c r="Q79" s="118"/>
      <c r="R79" s="118"/>
      <c r="S79" s="112" t="s">
        <v>60</v>
      </c>
    </row>
    <row r="80" spans="1:19" x14ac:dyDescent="0.35">
      <c r="A80" s="111"/>
      <c r="B80" s="112">
        <v>26</v>
      </c>
      <c r="C80" s="113" t="s">
        <v>67</v>
      </c>
      <c r="D80" s="114" t="s">
        <v>68</v>
      </c>
      <c r="E80" s="112" t="s">
        <v>60</v>
      </c>
      <c r="F80" s="115">
        <v>35600738</v>
      </c>
      <c r="G80" s="127"/>
      <c r="H80" s="116">
        <v>35601000</v>
      </c>
      <c r="I80" s="117">
        <f t="shared" si="2"/>
        <v>262</v>
      </c>
      <c r="J80" s="114"/>
      <c r="K80" s="114"/>
      <c r="L80" s="114"/>
      <c r="M80" s="118"/>
      <c r="N80" s="118"/>
      <c r="O80" s="114"/>
      <c r="P80" s="114"/>
      <c r="Q80" s="118"/>
      <c r="R80" s="118"/>
      <c r="S80" s="112" t="s">
        <v>60</v>
      </c>
    </row>
    <row r="81" spans="1:19" x14ac:dyDescent="0.35">
      <c r="A81" s="111"/>
      <c r="B81" s="112">
        <v>64</v>
      </c>
      <c r="C81" s="113" t="s">
        <v>203</v>
      </c>
      <c r="D81" s="114" t="s">
        <v>204</v>
      </c>
      <c r="E81" s="112" t="s">
        <v>60</v>
      </c>
      <c r="F81" s="115">
        <v>36519700</v>
      </c>
      <c r="G81" s="112"/>
      <c r="H81" s="116">
        <v>36519700</v>
      </c>
      <c r="I81" s="117">
        <f t="shared" si="2"/>
        <v>0</v>
      </c>
      <c r="J81" s="114"/>
      <c r="K81" s="114"/>
      <c r="L81" s="114"/>
      <c r="M81" s="118"/>
      <c r="N81" s="118"/>
      <c r="O81" s="114"/>
      <c r="P81" s="114"/>
      <c r="Q81" s="118"/>
      <c r="R81" s="118"/>
      <c r="S81" s="112" t="s">
        <v>60</v>
      </c>
    </row>
    <row r="82" spans="1:19" x14ac:dyDescent="0.35">
      <c r="A82" s="111"/>
      <c r="B82" s="112">
        <v>21</v>
      </c>
      <c r="C82" s="113" t="s">
        <v>119</v>
      </c>
      <c r="D82" s="114" t="s">
        <v>120</v>
      </c>
      <c r="E82" s="112" t="s">
        <v>60</v>
      </c>
      <c r="F82" s="115">
        <v>36553147</v>
      </c>
      <c r="G82" s="112"/>
      <c r="H82" s="116">
        <v>36553000</v>
      </c>
      <c r="I82" s="117">
        <f t="shared" si="2"/>
        <v>-147</v>
      </c>
      <c r="J82" s="114"/>
      <c r="K82" s="114"/>
      <c r="L82" s="118"/>
      <c r="M82" s="118"/>
      <c r="N82" s="118"/>
      <c r="O82" s="118"/>
      <c r="P82" s="114"/>
      <c r="Q82" s="118"/>
      <c r="R82" s="118"/>
      <c r="S82" s="112" t="s">
        <v>60</v>
      </c>
    </row>
    <row r="83" spans="1:19" x14ac:dyDescent="0.35">
      <c r="A83" s="111"/>
      <c r="B83" s="112">
        <v>43</v>
      </c>
      <c r="C83" s="113" t="s">
        <v>177</v>
      </c>
      <c r="D83" s="114" t="s">
        <v>178</v>
      </c>
      <c r="E83" s="112" t="s">
        <v>60</v>
      </c>
      <c r="F83" s="115">
        <v>36618299</v>
      </c>
      <c r="G83" s="112"/>
      <c r="H83" s="116">
        <v>36618300</v>
      </c>
      <c r="I83" s="117">
        <f t="shared" si="2"/>
        <v>1</v>
      </c>
      <c r="J83" s="114"/>
      <c r="K83" s="114"/>
      <c r="L83" s="114"/>
      <c r="M83" s="118"/>
      <c r="N83" s="118"/>
      <c r="O83" s="114"/>
      <c r="P83" s="114"/>
      <c r="Q83" s="118"/>
      <c r="R83" s="118"/>
      <c r="S83" s="112" t="s">
        <v>60</v>
      </c>
    </row>
    <row r="84" spans="1:19" x14ac:dyDescent="0.35">
      <c r="A84" s="111"/>
      <c r="B84" s="112">
        <v>75</v>
      </c>
      <c r="C84" s="113" t="s">
        <v>77</v>
      </c>
      <c r="D84" s="114" t="s">
        <v>78</v>
      </c>
      <c r="E84" s="112" t="s">
        <v>60</v>
      </c>
      <c r="F84" s="115">
        <v>38222250</v>
      </c>
      <c r="G84" s="112"/>
      <c r="H84" s="116">
        <v>38222500</v>
      </c>
      <c r="I84" s="117">
        <f t="shared" ref="I84:I92" si="3">H84+G84-F84</f>
        <v>250</v>
      </c>
      <c r="J84" s="114"/>
      <c r="K84" s="114"/>
      <c r="L84" s="114"/>
      <c r="M84" s="114"/>
      <c r="N84" s="118"/>
      <c r="O84" s="118"/>
      <c r="P84" s="114"/>
      <c r="Q84" s="118"/>
      <c r="R84" s="118"/>
      <c r="S84" s="112" t="s">
        <v>60</v>
      </c>
    </row>
    <row r="85" spans="1:19" x14ac:dyDescent="0.35">
      <c r="A85" s="111"/>
      <c r="B85" s="112">
        <v>73</v>
      </c>
      <c r="C85" s="113" t="s">
        <v>141</v>
      </c>
      <c r="D85" s="114" t="s">
        <v>142</v>
      </c>
      <c r="E85" s="112" t="s">
        <v>60</v>
      </c>
      <c r="F85" s="115">
        <v>40707806</v>
      </c>
      <c r="G85" s="112"/>
      <c r="H85" s="116">
        <v>38708000</v>
      </c>
      <c r="I85" s="117">
        <f t="shared" si="3"/>
        <v>-1999806</v>
      </c>
      <c r="J85" s="114"/>
      <c r="K85" s="114"/>
      <c r="L85" s="114">
        <v>1999806</v>
      </c>
      <c r="M85" s="114"/>
      <c r="N85" s="118"/>
      <c r="O85" s="114"/>
      <c r="P85" s="114"/>
      <c r="Q85" s="118"/>
      <c r="R85" s="118"/>
      <c r="S85" s="112" t="s">
        <v>60</v>
      </c>
    </row>
    <row r="86" spans="1:19" x14ac:dyDescent="0.35">
      <c r="A86" s="111"/>
      <c r="B86" s="112">
        <v>77</v>
      </c>
      <c r="C86" s="113" t="s">
        <v>105</v>
      </c>
      <c r="D86" s="114" t="s">
        <v>106</v>
      </c>
      <c r="E86" s="112" t="s">
        <v>60</v>
      </c>
      <c r="F86" s="115">
        <v>40054923</v>
      </c>
      <c r="G86" s="112"/>
      <c r="H86" s="116">
        <v>40055000</v>
      </c>
      <c r="I86" s="117">
        <f t="shared" si="3"/>
        <v>77</v>
      </c>
      <c r="J86" s="114"/>
      <c r="K86" s="114"/>
      <c r="L86" s="114"/>
      <c r="M86" s="118"/>
      <c r="N86" s="118"/>
      <c r="O86" s="114"/>
      <c r="P86" s="114"/>
      <c r="Q86" s="118"/>
      <c r="R86" s="118"/>
      <c r="S86" s="112" t="s">
        <v>60</v>
      </c>
    </row>
    <row r="87" spans="1:19" x14ac:dyDescent="0.35">
      <c r="A87" s="111"/>
      <c r="B87" s="112">
        <v>76</v>
      </c>
      <c r="C87" s="113" t="s">
        <v>91</v>
      </c>
      <c r="D87" s="114" t="s">
        <v>92</v>
      </c>
      <c r="E87" s="112" t="s">
        <v>60</v>
      </c>
      <c r="F87" s="115">
        <v>41280147</v>
      </c>
      <c r="G87" s="112"/>
      <c r="H87" s="116">
        <v>41280200</v>
      </c>
      <c r="I87" s="117">
        <f t="shared" si="3"/>
        <v>53</v>
      </c>
      <c r="J87" s="114"/>
      <c r="K87" s="114"/>
      <c r="L87" s="114"/>
      <c r="M87" s="118"/>
      <c r="N87" s="118"/>
      <c r="O87" s="114"/>
      <c r="P87" s="114"/>
      <c r="Q87" s="118"/>
      <c r="R87" s="118"/>
      <c r="S87" s="112" t="s">
        <v>60</v>
      </c>
    </row>
    <row r="88" spans="1:19" x14ac:dyDescent="0.35">
      <c r="A88" s="111"/>
      <c r="B88" s="112">
        <v>50</v>
      </c>
      <c r="C88" s="113" t="s">
        <v>175</v>
      </c>
      <c r="D88" s="114" t="s">
        <v>176</v>
      </c>
      <c r="E88" s="112" t="s">
        <v>60</v>
      </c>
      <c r="F88" s="115">
        <v>42212739</v>
      </c>
      <c r="G88" s="112"/>
      <c r="H88" s="116">
        <v>42213000</v>
      </c>
      <c r="I88" s="117">
        <f t="shared" si="3"/>
        <v>261</v>
      </c>
      <c r="J88" s="114"/>
      <c r="K88" s="114"/>
      <c r="L88" s="114"/>
      <c r="M88" s="114"/>
      <c r="N88" s="118"/>
      <c r="O88" s="114"/>
      <c r="P88" s="114"/>
      <c r="Q88" s="118"/>
      <c r="R88" s="118"/>
      <c r="S88" s="112" t="s">
        <v>60</v>
      </c>
    </row>
    <row r="89" spans="1:19" x14ac:dyDescent="0.35">
      <c r="A89" s="111"/>
      <c r="B89" s="112">
        <v>67</v>
      </c>
      <c r="C89" s="113" t="s">
        <v>95</v>
      </c>
      <c r="D89" s="114" t="s">
        <v>96</v>
      </c>
      <c r="E89" s="112" t="s">
        <v>60</v>
      </c>
      <c r="F89" s="115">
        <v>45421000</v>
      </c>
      <c r="G89" s="112"/>
      <c r="H89" s="116">
        <v>45421000</v>
      </c>
      <c r="I89" s="117">
        <f t="shared" si="3"/>
        <v>0</v>
      </c>
      <c r="J89" s="114"/>
      <c r="K89" s="114"/>
      <c r="L89" s="114"/>
      <c r="M89" s="118"/>
      <c r="N89" s="118"/>
      <c r="O89" s="114"/>
      <c r="P89" s="114"/>
      <c r="Q89" s="118"/>
      <c r="R89" s="118"/>
      <c r="S89" s="112" t="s">
        <v>60</v>
      </c>
    </row>
    <row r="90" spans="1:19" x14ac:dyDescent="0.35">
      <c r="A90" s="130"/>
      <c r="B90" s="112">
        <v>69</v>
      </c>
      <c r="C90" s="113" t="s">
        <v>137</v>
      </c>
      <c r="D90" s="114" t="s">
        <v>138</v>
      </c>
      <c r="E90" s="112" t="s">
        <v>60</v>
      </c>
      <c r="F90" s="115">
        <v>53052900</v>
      </c>
      <c r="G90" s="112"/>
      <c r="H90" s="116">
        <v>53053000</v>
      </c>
      <c r="I90" s="117">
        <f t="shared" si="3"/>
        <v>100</v>
      </c>
      <c r="J90" s="114"/>
      <c r="K90" s="114"/>
      <c r="L90" s="114"/>
      <c r="M90" s="118"/>
      <c r="N90" s="118"/>
      <c r="O90" s="114"/>
      <c r="P90" s="114"/>
      <c r="Q90" s="131"/>
      <c r="R90" s="118"/>
      <c r="S90" s="112" t="s">
        <v>60</v>
      </c>
    </row>
    <row r="91" spans="1:19" x14ac:dyDescent="0.35">
      <c r="A91" s="111"/>
      <c r="B91" s="112">
        <v>29</v>
      </c>
      <c r="C91" s="113" t="s">
        <v>83</v>
      </c>
      <c r="D91" s="114" t="s">
        <v>84</v>
      </c>
      <c r="E91" s="112" t="s">
        <v>60</v>
      </c>
      <c r="F91" s="115">
        <v>17661500</v>
      </c>
      <c r="G91" s="112"/>
      <c r="H91" s="116">
        <v>17661500</v>
      </c>
      <c r="I91" s="117">
        <f t="shared" si="3"/>
        <v>0</v>
      </c>
      <c r="J91" s="114"/>
      <c r="K91" s="114"/>
      <c r="L91" s="114"/>
      <c r="M91" s="118"/>
      <c r="N91" s="118"/>
      <c r="O91" s="114"/>
      <c r="P91" s="114"/>
      <c r="Q91" s="118"/>
      <c r="R91" s="118"/>
      <c r="S91" s="112" t="s">
        <v>60</v>
      </c>
    </row>
    <row r="92" spans="1:19" x14ac:dyDescent="0.35">
      <c r="A92" s="111"/>
      <c r="B92" s="112">
        <v>51</v>
      </c>
      <c r="C92" s="185" t="s">
        <v>197</v>
      </c>
      <c r="D92" s="186" t="s">
        <v>198</v>
      </c>
      <c r="E92" s="184" t="s">
        <v>24</v>
      </c>
      <c r="F92" s="187">
        <v>22500600</v>
      </c>
      <c r="G92" s="112"/>
      <c r="H92" s="116">
        <v>22500600</v>
      </c>
      <c r="I92" s="117">
        <f t="shared" si="3"/>
        <v>0</v>
      </c>
      <c r="J92" s="114"/>
      <c r="K92" s="114"/>
      <c r="L92" s="114"/>
      <c r="M92" s="118"/>
      <c r="N92" s="118"/>
      <c r="O92" s="114"/>
      <c r="P92" s="114"/>
      <c r="Q92" s="126"/>
      <c r="R92" s="118" t="s">
        <v>402</v>
      </c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8</v>
      </c>
      <c r="C94" s="113" t="s">
        <v>225</v>
      </c>
      <c r="D94" s="114" t="s">
        <v>226</v>
      </c>
      <c r="E94" s="112" t="s">
        <v>212</v>
      </c>
      <c r="F94" s="115">
        <v>11184000</v>
      </c>
      <c r="G94" s="112"/>
      <c r="H94" s="116">
        <v>11184000</v>
      </c>
      <c r="I94" s="117">
        <f t="shared" ref="I94:I110" si="4">H94+G94-F94</f>
        <v>0</v>
      </c>
      <c r="J94" s="114"/>
      <c r="K94" s="115"/>
      <c r="L94" s="114"/>
      <c r="M94" s="118"/>
      <c r="N94" s="118"/>
      <c r="O94" s="114"/>
      <c r="P94" s="114"/>
      <c r="Q94" s="118"/>
      <c r="R94" s="118"/>
      <c r="S94" s="112" t="s">
        <v>213</v>
      </c>
    </row>
    <row r="95" spans="1:19" x14ac:dyDescent="0.35">
      <c r="A95" s="111"/>
      <c r="B95" s="112">
        <v>1</v>
      </c>
      <c r="C95" s="113" t="s">
        <v>229</v>
      </c>
      <c r="D95" s="114" t="s">
        <v>230</v>
      </c>
      <c r="E95" s="112" t="s">
        <v>212</v>
      </c>
      <c r="F95" s="115">
        <v>11670800</v>
      </c>
      <c r="G95" s="112"/>
      <c r="H95" s="116">
        <v>11671000</v>
      </c>
      <c r="I95" s="117">
        <f t="shared" si="4"/>
        <v>200</v>
      </c>
      <c r="J95" s="114"/>
      <c r="K95" s="114"/>
      <c r="L95" s="114"/>
      <c r="M95" s="118"/>
      <c r="N95" s="118"/>
      <c r="O95" s="114"/>
      <c r="P95" s="114"/>
      <c r="Q95" s="118"/>
      <c r="R95" s="118"/>
      <c r="S95" s="112" t="s">
        <v>213</v>
      </c>
    </row>
    <row r="96" spans="1:19" x14ac:dyDescent="0.35">
      <c r="A96" s="111"/>
      <c r="B96" s="112">
        <v>6</v>
      </c>
      <c r="C96" s="113" t="s">
        <v>227</v>
      </c>
      <c r="D96" s="114" t="s">
        <v>228</v>
      </c>
      <c r="E96" s="112" t="s">
        <v>212</v>
      </c>
      <c r="F96" s="115">
        <v>13674287</v>
      </c>
      <c r="G96" s="121"/>
      <c r="H96" s="116">
        <v>13674375</v>
      </c>
      <c r="I96" s="117">
        <f t="shared" si="4"/>
        <v>88</v>
      </c>
      <c r="J96" s="114"/>
      <c r="K96" s="114"/>
      <c r="L96" s="114"/>
      <c r="M96" s="118"/>
      <c r="N96" s="118"/>
      <c r="O96" s="114"/>
      <c r="P96" s="114"/>
      <c r="Q96" s="118"/>
      <c r="R96" s="118"/>
      <c r="S96" s="112" t="s">
        <v>213</v>
      </c>
    </row>
    <row r="97" spans="1:19" x14ac:dyDescent="0.35">
      <c r="A97" s="111"/>
      <c r="B97" s="112">
        <v>10</v>
      </c>
      <c r="C97" s="113" t="s">
        <v>231</v>
      </c>
      <c r="D97" s="114" t="s">
        <v>232</v>
      </c>
      <c r="E97" s="112" t="s">
        <v>212</v>
      </c>
      <c r="F97" s="115">
        <v>14729500</v>
      </c>
      <c r="G97" s="112"/>
      <c r="H97" s="116">
        <v>14729500</v>
      </c>
      <c r="I97" s="117">
        <f t="shared" si="4"/>
        <v>0</v>
      </c>
      <c r="J97" s="114"/>
      <c r="K97" s="114"/>
      <c r="L97" s="114"/>
      <c r="M97" s="114"/>
      <c r="N97" s="118"/>
      <c r="O97" s="118"/>
      <c r="P97" s="114"/>
      <c r="Q97" s="118"/>
      <c r="R97" s="118"/>
      <c r="S97" s="112" t="s">
        <v>213</v>
      </c>
    </row>
    <row r="98" spans="1:19" x14ac:dyDescent="0.35">
      <c r="A98" s="111"/>
      <c r="B98" s="112">
        <v>21</v>
      </c>
      <c r="C98" s="113" t="s">
        <v>245</v>
      </c>
      <c r="D98" s="114" t="s">
        <v>246</v>
      </c>
      <c r="E98" s="112" t="s">
        <v>212</v>
      </c>
      <c r="F98" s="115">
        <v>17157300</v>
      </c>
      <c r="G98" s="127"/>
      <c r="H98" s="116">
        <v>17057300</v>
      </c>
      <c r="I98" s="117">
        <f t="shared" si="4"/>
        <v>-100000</v>
      </c>
      <c r="J98" s="114"/>
      <c r="K98" s="114"/>
      <c r="L98" s="114">
        <v>100000</v>
      </c>
      <c r="M98" s="118"/>
      <c r="N98" s="135"/>
      <c r="O98" s="114"/>
      <c r="P98" s="135"/>
      <c r="Q98" s="118" t="s">
        <v>401</v>
      </c>
      <c r="R98" s="118"/>
      <c r="S98" s="112" t="s">
        <v>213</v>
      </c>
    </row>
    <row r="99" spans="1:19" x14ac:dyDescent="0.35">
      <c r="A99" s="111"/>
      <c r="B99" s="112">
        <v>15</v>
      </c>
      <c r="C99" s="113" t="s">
        <v>220</v>
      </c>
      <c r="D99" s="114" t="s">
        <v>221</v>
      </c>
      <c r="E99" s="112" t="s">
        <v>212</v>
      </c>
      <c r="F99" s="115">
        <v>17871100</v>
      </c>
      <c r="G99" s="112"/>
      <c r="H99" s="116">
        <v>17871000</v>
      </c>
      <c r="I99" s="117">
        <f t="shared" si="4"/>
        <v>-100</v>
      </c>
      <c r="J99" s="114"/>
      <c r="K99" s="115"/>
      <c r="L99" s="118"/>
      <c r="M99" s="118"/>
      <c r="N99" s="114"/>
      <c r="O99" s="114"/>
      <c r="P99" s="114"/>
      <c r="Q99" s="118"/>
      <c r="R99" s="118"/>
      <c r="S99" s="112" t="s">
        <v>213</v>
      </c>
    </row>
    <row r="100" spans="1:19" x14ac:dyDescent="0.35">
      <c r="A100" s="111"/>
      <c r="B100" s="112">
        <v>11</v>
      </c>
      <c r="C100" s="113" t="s">
        <v>233</v>
      </c>
      <c r="D100" s="114" t="s">
        <v>234</v>
      </c>
      <c r="E100" s="112" t="s">
        <v>212</v>
      </c>
      <c r="F100" s="115">
        <v>18386000</v>
      </c>
      <c r="G100" s="112"/>
      <c r="H100" s="142">
        <v>18386000</v>
      </c>
      <c r="I100" s="117">
        <f t="shared" si="4"/>
        <v>0</v>
      </c>
      <c r="J100" s="114"/>
      <c r="K100" s="114"/>
      <c r="L100" s="114"/>
      <c r="M100" s="114"/>
      <c r="N100" s="118"/>
      <c r="O100" s="114"/>
      <c r="P100" s="114"/>
      <c r="Q100" s="118"/>
      <c r="R100" s="118"/>
      <c r="S100" s="112" t="s">
        <v>213</v>
      </c>
    </row>
    <row r="101" spans="1:19" x14ac:dyDescent="0.35">
      <c r="A101" s="111"/>
      <c r="B101" s="112">
        <v>3</v>
      </c>
      <c r="C101" s="113" t="s">
        <v>237</v>
      </c>
      <c r="D101" s="114" t="s">
        <v>238</v>
      </c>
      <c r="E101" s="112" t="s">
        <v>212</v>
      </c>
      <c r="F101" s="115">
        <v>22723424</v>
      </c>
      <c r="G101" s="121"/>
      <c r="H101" s="116">
        <v>22723500</v>
      </c>
      <c r="I101" s="117">
        <f t="shared" si="4"/>
        <v>76</v>
      </c>
      <c r="J101" s="114"/>
      <c r="K101" s="114"/>
      <c r="L101" s="114"/>
      <c r="M101" s="118"/>
      <c r="N101" s="118"/>
      <c r="O101" s="114"/>
      <c r="P101" s="114"/>
      <c r="Q101" s="118"/>
      <c r="R101" s="118"/>
      <c r="S101" s="112" t="s">
        <v>213</v>
      </c>
    </row>
    <row r="102" spans="1:19" x14ac:dyDescent="0.35">
      <c r="A102" s="111"/>
      <c r="B102" s="112">
        <v>16</v>
      </c>
      <c r="C102" s="113" t="s">
        <v>216</v>
      </c>
      <c r="D102" s="114" t="s">
        <v>217</v>
      </c>
      <c r="E102" s="112" t="s">
        <v>212</v>
      </c>
      <c r="F102" s="115">
        <v>22766500</v>
      </c>
      <c r="G102" s="112"/>
      <c r="H102" s="116">
        <v>22766500</v>
      </c>
      <c r="I102" s="117">
        <f t="shared" si="4"/>
        <v>0</v>
      </c>
      <c r="J102" s="114"/>
      <c r="K102" s="115"/>
      <c r="L102" s="114"/>
      <c r="M102" s="118"/>
      <c r="N102" s="118"/>
      <c r="O102" s="114"/>
      <c r="P102" s="114"/>
      <c r="Q102" s="118"/>
      <c r="R102" s="118"/>
      <c r="S102" s="112" t="s">
        <v>213</v>
      </c>
    </row>
    <row r="103" spans="1:19" x14ac:dyDescent="0.35">
      <c r="A103" s="111"/>
      <c r="B103" s="112">
        <v>12</v>
      </c>
      <c r="C103" s="113" t="s">
        <v>235</v>
      </c>
      <c r="D103" s="114" t="s">
        <v>236</v>
      </c>
      <c r="E103" s="112" t="s">
        <v>212</v>
      </c>
      <c r="F103" s="115">
        <v>23391300</v>
      </c>
      <c r="G103" s="112"/>
      <c r="H103" s="116">
        <v>23391000</v>
      </c>
      <c r="I103" s="117">
        <f t="shared" si="4"/>
        <v>-300</v>
      </c>
      <c r="J103" s="114"/>
      <c r="K103" s="114"/>
      <c r="L103" s="114"/>
      <c r="M103" s="118"/>
      <c r="N103" s="118"/>
      <c r="O103" s="114"/>
      <c r="P103" s="114"/>
      <c r="Q103" s="118"/>
      <c r="R103" s="118"/>
      <c r="S103" s="112" t="s">
        <v>213</v>
      </c>
    </row>
    <row r="104" spans="1:19" x14ac:dyDescent="0.35">
      <c r="A104" s="111"/>
      <c r="B104" s="112">
        <v>7</v>
      </c>
      <c r="C104" s="113" t="s">
        <v>214</v>
      </c>
      <c r="D104" s="114" t="s">
        <v>215</v>
      </c>
      <c r="E104" s="112" t="s">
        <v>212</v>
      </c>
      <c r="F104" s="115">
        <v>25032500</v>
      </c>
      <c r="G104" s="112"/>
      <c r="H104" s="116">
        <v>25032500</v>
      </c>
      <c r="I104" s="117">
        <f t="shared" si="4"/>
        <v>0</v>
      </c>
      <c r="J104" s="114"/>
      <c r="K104" s="114"/>
      <c r="L104" s="118"/>
      <c r="M104" s="118"/>
      <c r="N104" s="114"/>
      <c r="O104" s="114"/>
      <c r="P104" s="114"/>
      <c r="Q104" s="118"/>
      <c r="R104" s="118"/>
      <c r="S104" s="112" t="s">
        <v>213</v>
      </c>
    </row>
    <row r="105" spans="1:19" x14ac:dyDescent="0.35">
      <c r="A105" s="111"/>
      <c r="B105" s="112">
        <v>18</v>
      </c>
      <c r="C105" s="113" t="s">
        <v>239</v>
      </c>
      <c r="D105" s="114" t="s">
        <v>240</v>
      </c>
      <c r="E105" s="112" t="s">
        <v>212</v>
      </c>
      <c r="F105" s="115">
        <v>25615500</v>
      </c>
      <c r="G105" s="112"/>
      <c r="H105" s="116">
        <v>25615500</v>
      </c>
      <c r="I105" s="117">
        <f t="shared" si="4"/>
        <v>0</v>
      </c>
      <c r="J105" s="114"/>
      <c r="K105" s="115"/>
      <c r="L105" s="114"/>
      <c r="M105" s="118"/>
      <c r="N105" s="118"/>
      <c r="O105" s="114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19</v>
      </c>
      <c r="C106" s="113" t="s">
        <v>243</v>
      </c>
      <c r="D106" s="114" t="s">
        <v>244</v>
      </c>
      <c r="E106" s="112" t="s">
        <v>212</v>
      </c>
      <c r="F106" s="115">
        <v>27962101</v>
      </c>
      <c r="G106" s="112"/>
      <c r="H106" s="116">
        <v>27962000</v>
      </c>
      <c r="I106" s="117">
        <f t="shared" si="4"/>
        <v>-101</v>
      </c>
      <c r="J106" s="114"/>
      <c r="K106" s="114"/>
      <c r="L106" s="114"/>
      <c r="M106" s="114"/>
      <c r="N106" s="118"/>
      <c r="O106" s="118"/>
      <c r="P106" s="114"/>
      <c r="Q106" s="118"/>
      <c r="R106" s="118"/>
      <c r="S106" s="112" t="s">
        <v>213</v>
      </c>
    </row>
    <row r="107" spans="1:19" x14ac:dyDescent="0.35">
      <c r="A107" s="111" t="s">
        <v>222</v>
      </c>
      <c r="B107" s="112">
        <v>13</v>
      </c>
      <c r="C107" s="113" t="s">
        <v>223</v>
      </c>
      <c r="D107" s="114" t="s">
        <v>224</v>
      </c>
      <c r="E107" s="112" t="s">
        <v>212</v>
      </c>
      <c r="F107" s="115">
        <v>33421100</v>
      </c>
      <c r="G107" s="112"/>
      <c r="H107" s="116">
        <v>33409000</v>
      </c>
      <c r="I107" s="117">
        <f t="shared" si="4"/>
        <v>-12100</v>
      </c>
      <c r="J107" s="114"/>
      <c r="K107" s="114"/>
      <c r="L107" s="114"/>
      <c r="M107" s="114">
        <v>12100</v>
      </c>
      <c r="N107" s="118"/>
      <c r="O107" s="114"/>
      <c r="P107" s="114"/>
      <c r="Q107" s="118" t="s">
        <v>400</v>
      </c>
      <c r="R107" s="118"/>
      <c r="S107" s="112" t="s">
        <v>213</v>
      </c>
    </row>
    <row r="108" spans="1:19" x14ac:dyDescent="0.35">
      <c r="A108" s="111"/>
      <c r="B108" s="112">
        <v>17</v>
      </c>
      <c r="C108" s="113" t="s">
        <v>241</v>
      </c>
      <c r="D108" s="114" t="s">
        <v>242</v>
      </c>
      <c r="E108" s="112" t="s">
        <v>212</v>
      </c>
      <c r="F108" s="115">
        <v>39431900</v>
      </c>
      <c r="G108" s="112"/>
      <c r="H108" s="116">
        <v>39431900</v>
      </c>
      <c r="I108" s="117">
        <f t="shared" si="4"/>
        <v>0</v>
      </c>
      <c r="J108" s="114"/>
      <c r="K108" s="115"/>
      <c r="L108" s="114"/>
      <c r="M108" s="114"/>
      <c r="N108" s="118"/>
      <c r="O108" s="114"/>
      <c r="P108" s="114"/>
      <c r="Q108" s="118"/>
      <c r="R108" s="118"/>
      <c r="S108" s="112" t="s">
        <v>213</v>
      </c>
    </row>
    <row r="109" spans="1:19" x14ac:dyDescent="0.35">
      <c r="A109" s="111"/>
      <c r="B109" s="112">
        <v>20</v>
      </c>
      <c r="C109" s="113" t="s">
        <v>218</v>
      </c>
      <c r="D109" s="114" t="s">
        <v>219</v>
      </c>
      <c r="E109" s="112" t="s">
        <v>212</v>
      </c>
      <c r="F109" s="115">
        <v>41269611</v>
      </c>
      <c r="G109" s="127"/>
      <c r="H109" s="116">
        <v>41270000</v>
      </c>
      <c r="I109" s="117">
        <f t="shared" si="4"/>
        <v>389</v>
      </c>
      <c r="J109" s="114"/>
      <c r="K109" s="114"/>
      <c r="L109" s="114"/>
      <c r="M109" s="118"/>
      <c r="N109" s="135"/>
      <c r="O109" s="114"/>
      <c r="P109" s="135"/>
      <c r="Q109" s="118"/>
      <c r="R109" s="118"/>
      <c r="S109" s="112" t="s">
        <v>213</v>
      </c>
    </row>
    <row r="110" spans="1:19" x14ac:dyDescent="0.35">
      <c r="A110" s="111"/>
      <c r="B110" s="112">
        <v>5</v>
      </c>
      <c r="C110" s="113" t="s">
        <v>210</v>
      </c>
      <c r="D110" s="114" t="s">
        <v>211</v>
      </c>
      <c r="E110" s="112" t="s">
        <v>212</v>
      </c>
      <c r="F110" s="115">
        <v>41838898</v>
      </c>
      <c r="G110" s="112"/>
      <c r="H110" s="116">
        <v>41839000</v>
      </c>
      <c r="I110" s="117">
        <f t="shared" si="4"/>
        <v>102</v>
      </c>
      <c r="J110" s="114"/>
      <c r="K110" s="114"/>
      <c r="L110" s="114"/>
      <c r="M110" s="114"/>
      <c r="N110" s="118"/>
      <c r="O110" s="118"/>
      <c r="P110" s="114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11" t="s">
        <v>247</v>
      </c>
      <c r="B112" s="112">
        <v>1</v>
      </c>
      <c r="C112" s="113" t="s">
        <v>248</v>
      </c>
      <c r="D112" s="114" t="s">
        <v>249</v>
      </c>
      <c r="E112" s="112" t="s">
        <v>212</v>
      </c>
      <c r="F112" s="115">
        <v>15446500</v>
      </c>
      <c r="G112" s="112"/>
      <c r="H112" s="116">
        <v>15446500</v>
      </c>
      <c r="I112" s="117">
        <f>H112+G112-F112</f>
        <v>0</v>
      </c>
      <c r="J112" s="114"/>
      <c r="K112" s="114"/>
      <c r="L112" s="114"/>
      <c r="M112" s="114"/>
      <c r="N112" s="118"/>
      <c r="O112" s="114"/>
      <c r="P112" s="114"/>
      <c r="Q112" s="118"/>
      <c r="R112" s="118"/>
      <c r="S112" s="112" t="s">
        <v>213</v>
      </c>
    </row>
    <row r="113" spans="1:19" x14ac:dyDescent="0.35">
      <c r="A113" s="136" t="s">
        <v>250</v>
      </c>
      <c r="B113" s="112">
        <v>2</v>
      </c>
      <c r="C113" s="113" t="s">
        <v>251</v>
      </c>
      <c r="D113" s="114" t="s">
        <v>252</v>
      </c>
      <c r="E113" s="112" t="s">
        <v>212</v>
      </c>
      <c r="F113" s="115">
        <v>23094500</v>
      </c>
      <c r="G113" s="112"/>
      <c r="H113" s="116">
        <v>23094500</v>
      </c>
      <c r="I113" s="117">
        <f>H113+G113-F113</f>
        <v>0</v>
      </c>
      <c r="J113" s="114"/>
      <c r="K113" s="115"/>
      <c r="L113" s="114"/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20601012184309</v>
      </c>
      <c r="B115" s="112">
        <v>4</v>
      </c>
      <c r="C115" s="113" t="s">
        <v>275</v>
      </c>
      <c r="D115" s="114" t="s">
        <v>276</v>
      </c>
      <c r="E115" s="112" t="s">
        <v>60</v>
      </c>
      <c r="F115" s="115">
        <v>19840500</v>
      </c>
      <c r="G115" s="112"/>
      <c r="H115" s="116">
        <v>19840500</v>
      </c>
      <c r="I115" s="117">
        <f t="shared" ref="I115:I138" si="5">H115+G115-F115</f>
        <v>0</v>
      </c>
      <c r="J115" s="114"/>
      <c r="K115" s="114"/>
      <c r="L115" s="114"/>
      <c r="M115" s="118"/>
      <c r="N115" s="118"/>
      <c r="O115" s="114"/>
      <c r="P115" s="114"/>
      <c r="Q115" s="118"/>
      <c r="R115" s="118"/>
      <c r="S115" s="112" t="s">
        <v>60</v>
      </c>
    </row>
    <row r="116" spans="1:19" x14ac:dyDescent="0.35">
      <c r="A116" s="138">
        <v>20601011730301</v>
      </c>
      <c r="B116" s="112">
        <v>3</v>
      </c>
      <c r="C116" s="113" t="s">
        <v>295</v>
      </c>
      <c r="D116" s="114" t="s">
        <v>296</v>
      </c>
      <c r="E116" s="112" t="s">
        <v>60</v>
      </c>
      <c r="F116" s="115">
        <v>27532000</v>
      </c>
      <c r="G116" s="112"/>
      <c r="H116" s="116">
        <v>27532000</v>
      </c>
      <c r="I116" s="117">
        <f t="shared" si="5"/>
        <v>0</v>
      </c>
      <c r="J116" s="114"/>
      <c r="K116" s="114"/>
      <c r="L116" s="114"/>
      <c r="M116" s="114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38">
        <v>20601011723304</v>
      </c>
      <c r="B117" s="112">
        <v>20</v>
      </c>
      <c r="C117" s="113" t="s">
        <v>291</v>
      </c>
      <c r="D117" s="114" t="s">
        <v>292</v>
      </c>
      <c r="E117" s="112" t="s">
        <v>60</v>
      </c>
      <c r="F117" s="115">
        <v>45090000</v>
      </c>
      <c r="G117" s="112"/>
      <c r="H117" s="116">
        <v>45030000</v>
      </c>
      <c r="I117" s="117">
        <f t="shared" si="5"/>
        <v>-60000</v>
      </c>
      <c r="J117" s="114"/>
      <c r="K117" s="114"/>
      <c r="L117" s="114">
        <v>60000</v>
      </c>
      <c r="M117" s="118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20601011729300</v>
      </c>
      <c r="B118" s="112">
        <v>8</v>
      </c>
      <c r="C118" s="113" t="s">
        <v>265</v>
      </c>
      <c r="D118" s="114" t="s">
        <v>266</v>
      </c>
      <c r="E118" s="112" t="s">
        <v>60</v>
      </c>
      <c r="F118" s="115">
        <v>20721500</v>
      </c>
      <c r="G118" s="112"/>
      <c r="H118" s="116">
        <v>20722000</v>
      </c>
      <c r="I118" s="117">
        <f t="shared" si="5"/>
        <v>500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38">
        <v>20601011733309</v>
      </c>
      <c r="B119" s="112">
        <v>21</v>
      </c>
      <c r="C119" s="113" t="s">
        <v>263</v>
      </c>
      <c r="D119" s="114" t="s">
        <v>264</v>
      </c>
      <c r="E119" s="112" t="s">
        <v>60</v>
      </c>
      <c r="F119" s="115">
        <v>27075500</v>
      </c>
      <c r="G119" s="112"/>
      <c r="H119" s="116">
        <v>28275500</v>
      </c>
      <c r="I119" s="117">
        <f t="shared" si="5"/>
        <v>1200000</v>
      </c>
      <c r="J119" s="114"/>
      <c r="K119" s="114"/>
      <c r="L119" s="114"/>
      <c r="M119" s="118"/>
      <c r="N119" s="114">
        <v>1200000</v>
      </c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20601011721302</v>
      </c>
      <c r="B120" s="112">
        <v>12</v>
      </c>
      <c r="C120" s="113" t="s">
        <v>267</v>
      </c>
      <c r="D120" s="114" t="s">
        <v>268</v>
      </c>
      <c r="E120" s="112" t="s">
        <v>60</v>
      </c>
      <c r="F120" s="115">
        <v>27899313</v>
      </c>
      <c r="G120" s="112"/>
      <c r="H120" s="116">
        <v>27900000</v>
      </c>
      <c r="I120" s="117">
        <f t="shared" si="5"/>
        <v>687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20601011718309</v>
      </c>
      <c r="B121" s="112">
        <v>2</v>
      </c>
      <c r="C121" s="113" t="s">
        <v>287</v>
      </c>
      <c r="D121" s="114" t="s">
        <v>288</v>
      </c>
      <c r="E121" s="112" t="s">
        <v>60</v>
      </c>
      <c r="F121" s="115">
        <v>17379400</v>
      </c>
      <c r="G121" s="112"/>
      <c r="H121" s="116">
        <v>17379400</v>
      </c>
      <c r="I121" s="117">
        <f t="shared" si="5"/>
        <v>0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20601011728304</v>
      </c>
      <c r="B122" s="112">
        <v>17</v>
      </c>
      <c r="C122" s="113" t="s">
        <v>271</v>
      </c>
      <c r="D122" s="114" t="s">
        <v>272</v>
      </c>
      <c r="E122" s="112" t="s">
        <v>60</v>
      </c>
      <c r="F122" s="115">
        <v>36245755</v>
      </c>
      <c r="G122" s="112"/>
      <c r="H122" s="116">
        <v>36245800</v>
      </c>
      <c r="I122" s="117">
        <f t="shared" si="5"/>
        <v>45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20601011736307</v>
      </c>
      <c r="B123" s="112">
        <v>11</v>
      </c>
      <c r="C123" s="113" t="s">
        <v>279</v>
      </c>
      <c r="D123" s="114" t="s">
        <v>280</v>
      </c>
      <c r="E123" s="112" t="s">
        <v>60</v>
      </c>
      <c r="F123" s="115">
        <v>46820950</v>
      </c>
      <c r="G123" s="112"/>
      <c r="H123" s="116">
        <v>46821000</v>
      </c>
      <c r="I123" s="117">
        <f t="shared" si="5"/>
        <v>50</v>
      </c>
      <c r="J123" s="114"/>
      <c r="K123" s="114"/>
      <c r="L123" s="114"/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20601011722308</v>
      </c>
      <c r="B124" s="112">
        <v>1</v>
      </c>
      <c r="C124" s="113" t="s">
        <v>289</v>
      </c>
      <c r="D124" s="114" t="s">
        <v>290</v>
      </c>
      <c r="E124" s="112" t="s">
        <v>60</v>
      </c>
      <c r="F124" s="115">
        <v>43308000</v>
      </c>
      <c r="G124" s="112"/>
      <c r="H124" s="116">
        <v>43308000</v>
      </c>
      <c r="I124" s="117">
        <f t="shared" si="5"/>
        <v>0</v>
      </c>
      <c r="J124" s="114"/>
      <c r="K124" s="114"/>
      <c r="L124" s="114"/>
      <c r="M124" s="118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20601011735301</v>
      </c>
      <c r="B125" s="112">
        <v>22</v>
      </c>
      <c r="C125" s="113" t="s">
        <v>297</v>
      </c>
      <c r="D125" s="114" t="s">
        <v>298</v>
      </c>
      <c r="E125" s="112" t="s">
        <v>60</v>
      </c>
      <c r="F125" s="115">
        <v>41525368</v>
      </c>
      <c r="G125" s="112"/>
      <c r="H125" s="116">
        <v>41525350</v>
      </c>
      <c r="I125" s="117">
        <f t="shared" si="5"/>
        <v>-18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38">
        <v>20601011738309</v>
      </c>
      <c r="B126" s="112">
        <v>14</v>
      </c>
      <c r="C126" s="113" t="s">
        <v>293</v>
      </c>
      <c r="D126" s="114" t="s">
        <v>294</v>
      </c>
      <c r="E126" s="112" t="s">
        <v>60</v>
      </c>
      <c r="F126" s="115">
        <v>40208653</v>
      </c>
      <c r="G126" s="112"/>
      <c r="H126" s="116">
        <v>40208675</v>
      </c>
      <c r="I126" s="117">
        <f t="shared" si="5"/>
        <v>22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20601012186301</v>
      </c>
      <c r="B127" s="112">
        <v>24</v>
      </c>
      <c r="C127" s="113" t="s">
        <v>299</v>
      </c>
      <c r="D127" s="114" t="s">
        <v>300</v>
      </c>
      <c r="E127" s="112" t="s">
        <v>60</v>
      </c>
      <c r="F127" s="115">
        <v>37245775</v>
      </c>
      <c r="G127" s="112"/>
      <c r="H127" s="116">
        <v>37246000</v>
      </c>
      <c r="I127" s="117">
        <f t="shared" si="5"/>
        <v>225</v>
      </c>
      <c r="J127" s="114"/>
      <c r="K127" s="114"/>
      <c r="L127" s="114"/>
      <c r="M127" s="118"/>
      <c r="N127" s="118"/>
      <c r="O127" s="114"/>
      <c r="P127" s="114"/>
      <c r="Q127" s="118"/>
      <c r="R127" s="118"/>
      <c r="S127" s="112" t="s">
        <v>60</v>
      </c>
    </row>
    <row r="128" spans="1:19" x14ac:dyDescent="0.35">
      <c r="A128" s="138">
        <v>20601011724300</v>
      </c>
      <c r="B128" s="112">
        <v>19</v>
      </c>
      <c r="C128" s="113" t="s">
        <v>269</v>
      </c>
      <c r="D128" s="114" t="s">
        <v>270</v>
      </c>
      <c r="E128" s="112" t="s">
        <v>60</v>
      </c>
      <c r="F128" s="115">
        <v>37055951</v>
      </c>
      <c r="G128" s="112"/>
      <c r="H128" s="116">
        <v>37056000</v>
      </c>
      <c r="I128" s="117">
        <f t="shared" si="5"/>
        <v>49</v>
      </c>
      <c r="J128" s="114"/>
      <c r="K128" s="114"/>
      <c r="L128" s="114"/>
      <c r="M128" s="118"/>
      <c r="N128" s="118"/>
      <c r="O128" s="114"/>
      <c r="P128" s="114"/>
      <c r="Q128" s="118"/>
      <c r="R128" s="118"/>
      <c r="S128" s="112" t="s">
        <v>60</v>
      </c>
    </row>
    <row r="129" spans="1:19" x14ac:dyDescent="0.35">
      <c r="A129" s="138">
        <v>20601011725306</v>
      </c>
      <c r="B129" s="112">
        <v>9</v>
      </c>
      <c r="C129" s="113" t="s">
        <v>277</v>
      </c>
      <c r="D129" s="114" t="s">
        <v>278</v>
      </c>
      <c r="E129" s="112" t="s">
        <v>60</v>
      </c>
      <c r="F129" s="115">
        <v>26392678</v>
      </c>
      <c r="G129" s="112"/>
      <c r="H129" s="116">
        <v>26393000</v>
      </c>
      <c r="I129" s="117">
        <f t="shared" si="5"/>
        <v>322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20601011734305</v>
      </c>
      <c r="B130" s="112">
        <v>10</v>
      </c>
      <c r="C130" s="113" t="s">
        <v>283</v>
      </c>
      <c r="D130" s="114" t="s">
        <v>284</v>
      </c>
      <c r="E130" s="112" t="s">
        <v>60</v>
      </c>
      <c r="F130" s="115">
        <v>22236500</v>
      </c>
      <c r="G130" s="112"/>
      <c r="H130" s="116">
        <v>22236500</v>
      </c>
      <c r="I130" s="117">
        <f t="shared" si="5"/>
        <v>0</v>
      </c>
      <c r="J130" s="114"/>
      <c r="K130" s="114"/>
      <c r="L130" s="114"/>
      <c r="M130" s="118"/>
      <c r="N130" s="118"/>
      <c r="O130" s="114"/>
      <c r="P130" s="114"/>
      <c r="Q130" s="118"/>
      <c r="R130" s="118"/>
      <c r="S130" s="112" t="s">
        <v>60</v>
      </c>
    </row>
    <row r="131" spans="1:19" x14ac:dyDescent="0.35">
      <c r="A131" s="138">
        <v>20601011720306</v>
      </c>
      <c r="B131" s="112">
        <v>16</v>
      </c>
      <c r="C131" s="113" t="s">
        <v>255</v>
      </c>
      <c r="D131" s="114" t="s">
        <v>256</v>
      </c>
      <c r="E131" s="112" t="s">
        <v>60</v>
      </c>
      <c r="F131" s="115">
        <v>20990500</v>
      </c>
      <c r="G131" s="112"/>
      <c r="H131" s="116">
        <v>20990500</v>
      </c>
      <c r="I131" s="117">
        <f t="shared" si="5"/>
        <v>0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20601011719305</v>
      </c>
      <c r="B132" s="112">
        <v>15</v>
      </c>
      <c r="C132" s="113" t="s">
        <v>253</v>
      </c>
      <c r="D132" s="114" t="s">
        <v>254</v>
      </c>
      <c r="E132" s="112" t="s">
        <v>60</v>
      </c>
      <c r="F132" s="115">
        <v>18395100</v>
      </c>
      <c r="G132" s="112"/>
      <c r="H132" s="116">
        <v>18395000</v>
      </c>
      <c r="I132" s="117">
        <f t="shared" si="5"/>
        <v>-100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20601011726302</v>
      </c>
      <c r="B133" s="112">
        <v>5</v>
      </c>
      <c r="C133" s="132" t="s">
        <v>259</v>
      </c>
      <c r="D133" s="133" t="s">
        <v>260</v>
      </c>
      <c r="E133" s="134" t="s">
        <v>60</v>
      </c>
      <c r="F133" s="115">
        <v>12981032</v>
      </c>
      <c r="G133" s="112"/>
      <c r="H133" s="116">
        <v>12981100</v>
      </c>
      <c r="I133" s="117">
        <f t="shared" si="5"/>
        <v>68</v>
      </c>
      <c r="J133" s="114"/>
      <c r="K133" s="114"/>
      <c r="L133" s="114"/>
      <c r="M133" s="114"/>
      <c r="N133" s="118"/>
      <c r="O133" s="114"/>
      <c r="P133" s="114"/>
      <c r="Q133" s="118"/>
      <c r="R133" s="118"/>
      <c r="S133" s="112" t="s">
        <v>60</v>
      </c>
    </row>
    <row r="134" spans="1:19" x14ac:dyDescent="0.35">
      <c r="A134" s="138">
        <v>20601011727308</v>
      </c>
      <c r="B134" s="112">
        <v>6</v>
      </c>
      <c r="C134" s="113" t="s">
        <v>257</v>
      </c>
      <c r="D134" s="114" t="s">
        <v>258</v>
      </c>
      <c r="E134" s="112" t="s">
        <v>60</v>
      </c>
      <c r="F134" s="115">
        <v>11227900</v>
      </c>
      <c r="G134" s="112"/>
      <c r="H134" s="116">
        <v>11227900</v>
      </c>
      <c r="I134" s="117">
        <f t="shared" si="5"/>
        <v>0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20601012185305</v>
      </c>
      <c r="B135" s="112">
        <v>23</v>
      </c>
      <c r="C135" s="113" t="s">
        <v>285</v>
      </c>
      <c r="D135" s="114" t="s">
        <v>286</v>
      </c>
      <c r="E135" s="112" t="s">
        <v>60</v>
      </c>
      <c r="F135" s="115">
        <v>10557800</v>
      </c>
      <c r="G135" s="112"/>
      <c r="H135" s="116">
        <v>10558000</v>
      </c>
      <c r="I135" s="117">
        <f t="shared" si="5"/>
        <v>200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20601011737303</v>
      </c>
      <c r="B136" s="112">
        <v>7</v>
      </c>
      <c r="C136" s="113" t="s">
        <v>281</v>
      </c>
      <c r="D136" s="114" t="s">
        <v>282</v>
      </c>
      <c r="E136" s="112" t="s">
        <v>60</v>
      </c>
      <c r="F136" s="115">
        <v>26638100</v>
      </c>
      <c r="G136" s="112"/>
      <c r="H136" s="116">
        <v>26638100</v>
      </c>
      <c r="I136" s="117">
        <f t="shared" si="5"/>
        <v>0</v>
      </c>
      <c r="J136" s="114"/>
      <c r="K136" s="114"/>
      <c r="L136" s="114"/>
      <c r="M136" s="118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20601011731307</v>
      </c>
      <c r="B137" s="112">
        <v>13</v>
      </c>
      <c r="C137" s="113" t="s">
        <v>261</v>
      </c>
      <c r="D137" s="114" t="s">
        <v>262</v>
      </c>
      <c r="E137" s="112" t="s">
        <v>60</v>
      </c>
      <c r="F137" s="115">
        <v>30088525</v>
      </c>
      <c r="G137" s="112"/>
      <c r="H137" s="116">
        <v>30088525</v>
      </c>
      <c r="I137" s="117">
        <f t="shared" si="5"/>
        <v>0</v>
      </c>
      <c r="J137" s="114"/>
      <c r="K137" s="114"/>
      <c r="L137" s="114"/>
      <c r="M137" s="118"/>
      <c r="N137" s="118"/>
      <c r="O137" s="114"/>
      <c r="P137" s="114"/>
      <c r="Q137" s="118"/>
      <c r="R137" s="118"/>
      <c r="S137" s="112" t="s">
        <v>60</v>
      </c>
    </row>
    <row r="138" spans="1:19" x14ac:dyDescent="0.35">
      <c r="A138" s="138">
        <v>20601011732303</v>
      </c>
      <c r="B138" s="112">
        <v>18</v>
      </c>
      <c r="C138" s="113" t="s">
        <v>273</v>
      </c>
      <c r="D138" s="114" t="s">
        <v>274</v>
      </c>
      <c r="E138" s="112" t="s">
        <v>60</v>
      </c>
      <c r="F138" s="115">
        <v>62615100</v>
      </c>
      <c r="G138" s="112"/>
      <c r="H138" s="116">
        <v>62615100</v>
      </c>
      <c r="I138" s="117">
        <f t="shared" si="5"/>
        <v>0</v>
      </c>
      <c r="J138" s="114"/>
      <c r="K138" s="114"/>
      <c r="L138" s="114"/>
      <c r="M138" s="118"/>
      <c r="N138" s="118"/>
      <c r="O138" s="114"/>
      <c r="P138" s="114"/>
      <c r="Q138" s="118"/>
      <c r="R138" s="118"/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15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44"/>
      <c r="C140" s="145" t="s">
        <v>301</v>
      </c>
      <c r="D140" s="146" t="s">
        <v>302</v>
      </c>
      <c r="E140" s="144" t="s">
        <v>24</v>
      </c>
      <c r="F140" s="115">
        <v>920550</v>
      </c>
      <c r="G140" s="112"/>
      <c r="H140" s="116">
        <v>921000</v>
      </c>
      <c r="I140" s="117">
        <f t="shared" ref="I140" si="6">H140+G140-F140</f>
        <v>450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398</v>
      </c>
      <c r="S140" s="112"/>
    </row>
  </sheetData>
  <sortState xmlns:xlrd2="http://schemas.microsoft.com/office/spreadsheetml/2017/richdata2" ref="A94:S110">
    <sortCondition ref="H110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  <pageSetup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S143"/>
  <sheetViews>
    <sheetView topLeftCell="B89" workbookViewId="0">
      <selection activeCell="H103" sqref="H103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44846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44846</v>
      </c>
      <c r="H3" s="192">
        <v>44847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3</v>
      </c>
      <c r="C5" s="113" t="s">
        <v>36</v>
      </c>
      <c r="D5" s="114" t="s">
        <v>37</v>
      </c>
      <c r="E5" s="112" t="s">
        <v>24</v>
      </c>
      <c r="F5" s="115">
        <v>8687300</v>
      </c>
      <c r="G5" s="112"/>
      <c r="H5" s="116">
        <v>8687300</v>
      </c>
      <c r="I5" s="117">
        <f t="shared" ref="I5:I18" si="0">H5+G5-F5</f>
        <v>0</v>
      </c>
      <c r="J5" s="114"/>
      <c r="K5" s="114"/>
      <c r="L5" s="114"/>
      <c r="M5" s="118"/>
      <c r="N5" s="118"/>
      <c r="O5" s="114"/>
      <c r="P5" s="114"/>
      <c r="Q5" s="118"/>
      <c r="R5" s="118"/>
      <c r="S5" s="119" t="s">
        <v>24</v>
      </c>
    </row>
    <row r="6" spans="1:19" x14ac:dyDescent="0.35">
      <c r="A6" s="111"/>
      <c r="B6" s="112">
        <v>13</v>
      </c>
      <c r="C6" s="113" t="s">
        <v>38</v>
      </c>
      <c r="D6" s="114" t="s">
        <v>39</v>
      </c>
      <c r="E6" s="112" t="s">
        <v>24</v>
      </c>
      <c r="F6" s="115">
        <v>11317900</v>
      </c>
      <c r="G6" s="112"/>
      <c r="H6" s="116">
        <v>10922500</v>
      </c>
      <c r="I6" s="117">
        <f t="shared" si="0"/>
        <v>-395400</v>
      </c>
      <c r="J6" s="114"/>
      <c r="K6" s="114"/>
      <c r="L6" s="120"/>
      <c r="M6" s="114">
        <v>395400</v>
      </c>
      <c r="N6" s="118"/>
      <c r="O6" s="118"/>
      <c r="P6" s="114"/>
      <c r="Q6" s="118" t="s">
        <v>418</v>
      </c>
      <c r="R6" s="118"/>
      <c r="S6" s="119" t="s">
        <v>24</v>
      </c>
    </row>
    <row r="7" spans="1:19" x14ac:dyDescent="0.35">
      <c r="A7" s="111"/>
      <c r="B7" s="112">
        <v>8</v>
      </c>
      <c r="C7" s="113" t="s">
        <v>25</v>
      </c>
      <c r="D7" s="114" t="s">
        <v>26</v>
      </c>
      <c r="E7" s="112" t="s">
        <v>24</v>
      </c>
      <c r="F7" s="115">
        <v>11519400</v>
      </c>
      <c r="G7" s="112"/>
      <c r="H7" s="116">
        <v>11520000</v>
      </c>
      <c r="I7" s="117">
        <f t="shared" si="0"/>
        <v>600</v>
      </c>
      <c r="J7" s="114"/>
      <c r="K7" s="114"/>
      <c r="L7" s="120"/>
      <c r="M7" s="118"/>
      <c r="N7" s="118"/>
      <c r="O7" s="114"/>
      <c r="P7" s="114"/>
      <c r="Q7" s="118"/>
      <c r="R7" s="118"/>
      <c r="S7" s="119" t="s">
        <v>24</v>
      </c>
    </row>
    <row r="8" spans="1:19" x14ac:dyDescent="0.35">
      <c r="A8" s="111"/>
      <c r="B8" s="112">
        <v>1</v>
      </c>
      <c r="C8" s="113" t="s">
        <v>33</v>
      </c>
      <c r="D8" s="114" t="s">
        <v>34</v>
      </c>
      <c r="E8" s="112" t="s">
        <v>24</v>
      </c>
      <c r="F8" s="115">
        <v>16276100</v>
      </c>
      <c r="G8" s="112"/>
      <c r="H8" s="116">
        <v>12276100</v>
      </c>
      <c r="I8" s="117">
        <f t="shared" si="0"/>
        <v>-4000000</v>
      </c>
      <c r="J8" s="114"/>
      <c r="K8" s="114"/>
      <c r="L8" s="114">
        <v>4000000</v>
      </c>
      <c r="M8" s="118"/>
      <c r="N8" s="118"/>
      <c r="O8" s="114"/>
      <c r="P8" s="114"/>
      <c r="Q8" s="118"/>
      <c r="R8" s="118"/>
      <c r="S8" s="119" t="s">
        <v>24</v>
      </c>
    </row>
    <row r="9" spans="1:19" x14ac:dyDescent="0.35">
      <c r="A9" s="111"/>
      <c r="B9" s="112">
        <v>6</v>
      </c>
      <c r="C9" s="113" t="s">
        <v>42</v>
      </c>
      <c r="D9" s="114" t="s">
        <v>43</v>
      </c>
      <c r="E9" s="112" t="s">
        <v>24</v>
      </c>
      <c r="F9" s="115">
        <v>13185012</v>
      </c>
      <c r="G9" s="112"/>
      <c r="H9" s="116">
        <v>13185000</v>
      </c>
      <c r="I9" s="117">
        <f t="shared" si="0"/>
        <v>-12</v>
      </c>
      <c r="J9" s="114"/>
      <c r="K9" s="114"/>
      <c r="L9" s="120"/>
      <c r="M9" s="118"/>
      <c r="N9" s="118"/>
      <c r="O9" s="114"/>
      <c r="P9" s="114"/>
      <c r="Q9" s="118"/>
      <c r="R9" s="118"/>
      <c r="S9" s="119" t="s">
        <v>24</v>
      </c>
    </row>
    <row r="10" spans="1:19" x14ac:dyDescent="0.35">
      <c r="A10" s="111"/>
      <c r="B10" s="112">
        <v>2</v>
      </c>
      <c r="C10" s="113" t="s">
        <v>40</v>
      </c>
      <c r="D10" s="114" t="s">
        <v>41</v>
      </c>
      <c r="E10" s="112" t="s">
        <v>24</v>
      </c>
      <c r="F10" s="115">
        <v>16811400</v>
      </c>
      <c r="G10" s="112"/>
      <c r="H10" s="116">
        <v>16809500</v>
      </c>
      <c r="I10" s="117">
        <f t="shared" si="0"/>
        <v>-1900</v>
      </c>
      <c r="J10" s="114"/>
      <c r="K10" s="114"/>
      <c r="L10" s="120"/>
      <c r="M10" s="118">
        <v>1900</v>
      </c>
      <c r="N10" s="118"/>
      <c r="O10" s="118"/>
      <c r="P10" s="118"/>
      <c r="Q10" s="118" t="s">
        <v>309</v>
      </c>
      <c r="R10" s="118"/>
      <c r="S10" s="119" t="s">
        <v>24</v>
      </c>
    </row>
    <row r="11" spans="1:19" x14ac:dyDescent="0.35">
      <c r="A11" s="111"/>
      <c r="B11" s="112">
        <v>11</v>
      </c>
      <c r="C11" s="113" t="s">
        <v>48</v>
      </c>
      <c r="D11" s="114" t="s">
        <v>49</v>
      </c>
      <c r="E11" s="112" t="s">
        <v>24</v>
      </c>
      <c r="F11" s="115">
        <v>17966725</v>
      </c>
      <c r="G11" s="112"/>
      <c r="H11" s="116">
        <v>17966700</v>
      </c>
      <c r="I11" s="117">
        <f t="shared" si="0"/>
        <v>-25</v>
      </c>
      <c r="J11" s="114"/>
      <c r="K11" s="114"/>
      <c r="L11" s="116"/>
      <c r="M11" s="118"/>
      <c r="N11" s="118"/>
      <c r="O11" s="114"/>
      <c r="P11" s="114"/>
      <c r="Q11" s="118"/>
      <c r="R11" s="118"/>
      <c r="S11" s="119" t="s">
        <v>24</v>
      </c>
    </row>
    <row r="12" spans="1:19" x14ac:dyDescent="0.35">
      <c r="A12" s="111"/>
      <c r="B12" s="112">
        <v>19</v>
      </c>
      <c r="C12" s="113" t="s">
        <v>56</v>
      </c>
      <c r="D12" s="114" t="s">
        <v>57</v>
      </c>
      <c r="E12" s="112" t="s">
        <v>24</v>
      </c>
      <c r="F12" s="115">
        <v>18671600</v>
      </c>
      <c r="G12" s="112"/>
      <c r="H12" s="116">
        <v>18571600</v>
      </c>
      <c r="I12" s="117">
        <f t="shared" si="0"/>
        <v>-100000</v>
      </c>
      <c r="J12" s="114"/>
      <c r="K12" s="114"/>
      <c r="L12" s="179"/>
      <c r="M12" s="118">
        <v>100000</v>
      </c>
      <c r="N12" s="118"/>
      <c r="O12" s="114"/>
      <c r="P12" s="114"/>
      <c r="Q12" s="118" t="s">
        <v>406</v>
      </c>
      <c r="R12" s="118"/>
      <c r="S12" s="119" t="s">
        <v>24</v>
      </c>
    </row>
    <row r="13" spans="1:19" x14ac:dyDescent="0.35">
      <c r="A13" s="111"/>
      <c r="B13" s="112">
        <v>14</v>
      </c>
      <c r="C13" s="113" t="s">
        <v>52</v>
      </c>
      <c r="D13" s="114" t="s">
        <v>53</v>
      </c>
      <c r="E13" s="112" t="s">
        <v>24</v>
      </c>
      <c r="F13" s="115">
        <v>20671500</v>
      </c>
      <c r="G13" s="121"/>
      <c r="H13" s="116">
        <v>20669500</v>
      </c>
      <c r="I13" s="117">
        <f t="shared" si="0"/>
        <v>-2000</v>
      </c>
      <c r="J13" s="114"/>
      <c r="K13" s="114"/>
      <c r="L13" s="116"/>
      <c r="M13" s="118">
        <v>2000</v>
      </c>
      <c r="N13" s="118"/>
      <c r="O13" s="114"/>
      <c r="P13" s="114"/>
      <c r="Q13" s="118" t="s">
        <v>309</v>
      </c>
      <c r="R13" s="118"/>
      <c r="S13" s="119" t="s">
        <v>24</v>
      </c>
    </row>
    <row r="14" spans="1:19" x14ac:dyDescent="0.35">
      <c r="A14" s="111"/>
      <c r="B14" s="112">
        <v>12</v>
      </c>
      <c r="C14" s="113" t="s">
        <v>50</v>
      </c>
      <c r="D14" s="114" t="s">
        <v>51</v>
      </c>
      <c r="E14" s="112" t="s">
        <v>24</v>
      </c>
      <c r="F14" s="115">
        <v>21296500</v>
      </c>
      <c r="G14" s="112"/>
      <c r="H14" s="116">
        <v>21296500</v>
      </c>
      <c r="I14" s="117">
        <f t="shared" si="0"/>
        <v>0</v>
      </c>
      <c r="J14" s="114"/>
      <c r="K14" s="114"/>
      <c r="L14" s="122"/>
      <c r="M14" s="118"/>
      <c r="N14" s="118"/>
      <c r="O14" s="114"/>
      <c r="P14" s="114"/>
      <c r="Q14" s="118"/>
      <c r="R14" s="118"/>
      <c r="S14" s="119" t="s">
        <v>24</v>
      </c>
    </row>
    <row r="15" spans="1:19" x14ac:dyDescent="0.35">
      <c r="A15" s="111"/>
      <c r="B15" s="112">
        <v>18</v>
      </c>
      <c r="C15" s="113" t="s">
        <v>46</v>
      </c>
      <c r="D15" s="114" t="s">
        <v>47</v>
      </c>
      <c r="E15" s="112" t="s">
        <v>24</v>
      </c>
      <c r="F15" s="115">
        <v>22730000</v>
      </c>
      <c r="G15" s="112"/>
      <c r="H15" s="116">
        <v>22730000</v>
      </c>
      <c r="I15" s="117">
        <f t="shared" si="0"/>
        <v>0</v>
      </c>
      <c r="J15" s="114"/>
      <c r="K15" s="114"/>
      <c r="L15" s="118"/>
      <c r="M15" s="114"/>
      <c r="N15" s="118"/>
      <c r="O15" s="114"/>
      <c r="P15" s="114"/>
      <c r="Q15" s="118"/>
      <c r="R15" s="118"/>
      <c r="S15" s="119" t="s">
        <v>24</v>
      </c>
    </row>
    <row r="16" spans="1:19" x14ac:dyDescent="0.35">
      <c r="A16" s="111"/>
      <c r="B16" s="112">
        <v>16</v>
      </c>
      <c r="C16" s="113" t="s">
        <v>44</v>
      </c>
      <c r="D16" s="114" t="s">
        <v>45</v>
      </c>
      <c r="E16" s="112" t="s">
        <v>24</v>
      </c>
      <c r="F16" s="115">
        <v>29909444</v>
      </c>
      <c r="G16" s="112"/>
      <c r="H16" s="116">
        <v>29909400</v>
      </c>
      <c r="I16" s="117">
        <f t="shared" si="0"/>
        <v>-44</v>
      </c>
      <c r="J16" s="114"/>
      <c r="K16" s="114"/>
      <c r="L16" s="123"/>
      <c r="M16" s="118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12">
        <v>17</v>
      </c>
      <c r="C17" s="113" t="s">
        <v>54</v>
      </c>
      <c r="D17" s="114" t="s">
        <v>55</v>
      </c>
      <c r="E17" s="112" t="s">
        <v>24</v>
      </c>
      <c r="F17" s="115">
        <v>33195550</v>
      </c>
      <c r="G17" s="121"/>
      <c r="H17" s="116">
        <v>33195700</v>
      </c>
      <c r="I17" s="117">
        <f t="shared" si="0"/>
        <v>150</v>
      </c>
      <c r="J17" s="114"/>
      <c r="K17" s="114"/>
      <c r="L17" s="122"/>
      <c r="M17" s="118"/>
      <c r="N17" s="118"/>
      <c r="O17" s="114"/>
      <c r="P17" s="114"/>
      <c r="Q17" s="118"/>
      <c r="R17" s="118"/>
      <c r="S17" s="119" t="s">
        <v>24</v>
      </c>
    </row>
    <row r="18" spans="1:19" x14ac:dyDescent="0.35">
      <c r="A18" s="111"/>
      <c r="B18" s="112">
        <v>20</v>
      </c>
      <c r="C18" s="113" t="s">
        <v>31</v>
      </c>
      <c r="D18" s="114" t="s">
        <v>32</v>
      </c>
      <c r="E18" s="112" t="s">
        <v>24</v>
      </c>
      <c r="F18" s="115">
        <v>62529548</v>
      </c>
      <c r="G18" s="112"/>
      <c r="H18" s="116">
        <v>62529500</v>
      </c>
      <c r="I18" s="117">
        <f t="shared" si="0"/>
        <v>-48</v>
      </c>
      <c r="J18" s="114"/>
      <c r="K18" s="114"/>
      <c r="L18" s="122"/>
      <c r="M18" s="114"/>
      <c r="N18" s="118"/>
      <c r="O18" s="114"/>
      <c r="P18" s="114"/>
      <c r="Q18" s="118"/>
      <c r="R18" s="118"/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3</v>
      </c>
      <c r="C20" s="113" t="s">
        <v>145</v>
      </c>
      <c r="D20" s="114" t="s">
        <v>146</v>
      </c>
      <c r="E20" s="112" t="s">
        <v>60</v>
      </c>
      <c r="F20" s="115">
        <v>6077400</v>
      </c>
      <c r="G20" s="112"/>
      <c r="H20" s="116">
        <v>6079000</v>
      </c>
      <c r="I20" s="117">
        <f t="shared" ref="I20:I51" si="1">H20+G20-F20</f>
        <v>1600</v>
      </c>
      <c r="J20" s="114"/>
      <c r="K20" s="114"/>
      <c r="L20" s="114"/>
      <c r="M20" s="118"/>
      <c r="N20" s="118"/>
      <c r="O20" s="118">
        <v>1600</v>
      </c>
      <c r="P20" s="114"/>
      <c r="Q20" s="118" t="s">
        <v>407</v>
      </c>
      <c r="R20" s="118"/>
      <c r="S20" s="112" t="s">
        <v>60</v>
      </c>
    </row>
    <row r="21" spans="1:19" x14ac:dyDescent="0.35">
      <c r="A21" s="111"/>
      <c r="B21" s="112">
        <v>8</v>
      </c>
      <c r="C21" s="113" t="s">
        <v>147</v>
      </c>
      <c r="D21" s="114" t="s">
        <v>148</v>
      </c>
      <c r="E21" s="112" t="s">
        <v>60</v>
      </c>
      <c r="F21" s="115">
        <v>6600800</v>
      </c>
      <c r="G21" s="127"/>
      <c r="H21" s="116">
        <v>6600800</v>
      </c>
      <c r="I21" s="117">
        <f t="shared" si="1"/>
        <v>0</v>
      </c>
      <c r="J21" s="114"/>
      <c r="K21" s="114"/>
      <c r="L21" s="114"/>
      <c r="M21" s="128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11"/>
      <c r="B22" s="112">
        <v>33</v>
      </c>
      <c r="C22" s="113" t="s">
        <v>143</v>
      </c>
      <c r="D22" s="114" t="s">
        <v>144</v>
      </c>
      <c r="E22" s="112" t="s">
        <v>60</v>
      </c>
      <c r="F22" s="115">
        <v>6618500</v>
      </c>
      <c r="G22" s="121"/>
      <c r="H22" s="116">
        <v>6618500</v>
      </c>
      <c r="I22" s="117">
        <f t="shared" si="1"/>
        <v>0</v>
      </c>
      <c r="J22" s="114"/>
      <c r="K22" s="114"/>
      <c r="L22" s="114"/>
      <c r="M22" s="118"/>
      <c r="N22" s="118"/>
      <c r="O22" s="114"/>
      <c r="P22" s="114"/>
      <c r="Q22" s="118"/>
      <c r="R22" s="118"/>
      <c r="S22" s="112" t="s">
        <v>60</v>
      </c>
    </row>
    <row r="23" spans="1:19" x14ac:dyDescent="0.35">
      <c r="A23" s="111"/>
      <c r="B23" s="112">
        <v>17</v>
      </c>
      <c r="C23" s="113" t="s">
        <v>85</v>
      </c>
      <c r="D23" s="114" t="s">
        <v>86</v>
      </c>
      <c r="E23" s="112" t="s">
        <v>60</v>
      </c>
      <c r="F23" s="115">
        <v>7625500</v>
      </c>
      <c r="G23" s="112"/>
      <c r="H23" s="116">
        <v>7625500</v>
      </c>
      <c r="I23" s="117">
        <f t="shared" si="1"/>
        <v>0</v>
      </c>
      <c r="J23" s="114"/>
      <c r="K23" s="114"/>
      <c r="L23" s="114"/>
      <c r="M23" s="114"/>
      <c r="N23" s="118"/>
      <c r="O23" s="114"/>
      <c r="P23" s="114"/>
      <c r="Q23" s="118"/>
      <c r="R23" s="118"/>
      <c r="S23" s="112" t="s">
        <v>60</v>
      </c>
    </row>
    <row r="24" spans="1:19" x14ac:dyDescent="0.35">
      <c r="A24" s="111"/>
      <c r="B24" s="112">
        <v>4</v>
      </c>
      <c r="C24" s="113" t="s">
        <v>151</v>
      </c>
      <c r="D24" s="114" t="s">
        <v>152</v>
      </c>
      <c r="E24" s="112" t="s">
        <v>60</v>
      </c>
      <c r="F24" s="115">
        <v>7911800</v>
      </c>
      <c r="G24" s="112"/>
      <c r="H24" s="116">
        <v>7911800</v>
      </c>
      <c r="I24" s="117">
        <f t="shared" si="1"/>
        <v>0</v>
      </c>
      <c r="J24" s="114"/>
      <c r="K24" s="114"/>
      <c r="L24" s="114"/>
      <c r="M24" s="114"/>
      <c r="N24" s="118"/>
      <c r="O24" s="114"/>
      <c r="P24" s="114"/>
      <c r="Q24" s="118"/>
      <c r="R24" s="118"/>
      <c r="S24" s="112" t="s">
        <v>60</v>
      </c>
    </row>
    <row r="25" spans="1:19" x14ac:dyDescent="0.35">
      <c r="A25" s="111"/>
      <c r="B25" s="112">
        <v>29</v>
      </c>
      <c r="C25" s="113" t="s">
        <v>83</v>
      </c>
      <c r="D25" s="114" t="s">
        <v>84</v>
      </c>
      <c r="E25" s="112" t="s">
        <v>60</v>
      </c>
      <c r="F25" s="115">
        <v>8257000</v>
      </c>
      <c r="G25" s="112"/>
      <c r="H25" s="116">
        <v>8257000</v>
      </c>
      <c r="I25" s="117">
        <f t="shared" si="1"/>
        <v>0</v>
      </c>
      <c r="J25" s="114"/>
      <c r="K25" s="114"/>
      <c r="L25" s="114"/>
      <c r="M25" s="118"/>
      <c r="N25" s="118"/>
      <c r="O25" s="114"/>
      <c r="P25" s="114"/>
      <c r="Q25" s="118"/>
      <c r="R25" s="118"/>
      <c r="S25" s="112" t="s">
        <v>60</v>
      </c>
    </row>
    <row r="26" spans="1:19" x14ac:dyDescent="0.35">
      <c r="A26" s="111"/>
      <c r="B26" s="112">
        <v>13</v>
      </c>
      <c r="C26" s="113" t="s">
        <v>117</v>
      </c>
      <c r="D26" s="114" t="s">
        <v>118</v>
      </c>
      <c r="E26" s="112" t="s">
        <v>60</v>
      </c>
      <c r="F26" s="115">
        <v>8295400</v>
      </c>
      <c r="G26" s="112"/>
      <c r="H26" s="116">
        <v>8295000</v>
      </c>
      <c r="I26" s="117">
        <f t="shared" si="1"/>
        <v>-400</v>
      </c>
      <c r="J26" s="114"/>
      <c r="K26" s="114"/>
      <c r="L26" s="114"/>
      <c r="M26" s="118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11"/>
      <c r="B27" s="112">
        <v>20</v>
      </c>
      <c r="C27" s="113" t="s">
        <v>149</v>
      </c>
      <c r="D27" s="114" t="s">
        <v>150</v>
      </c>
      <c r="E27" s="112" t="s">
        <v>60</v>
      </c>
      <c r="F27" s="115">
        <v>10502500</v>
      </c>
      <c r="G27" s="112"/>
      <c r="H27" s="116">
        <v>10453000</v>
      </c>
      <c r="I27" s="117">
        <f t="shared" si="1"/>
        <v>-49500</v>
      </c>
      <c r="J27" s="114"/>
      <c r="K27" s="114"/>
      <c r="L27" s="114"/>
      <c r="M27" s="118">
        <v>49500</v>
      </c>
      <c r="N27" s="118"/>
      <c r="O27" s="114"/>
      <c r="P27" s="114"/>
      <c r="Q27" s="118" t="s">
        <v>417</v>
      </c>
      <c r="R27" s="118"/>
      <c r="S27" s="112" t="s">
        <v>60</v>
      </c>
    </row>
    <row r="28" spans="1:19" x14ac:dyDescent="0.35">
      <c r="A28" s="111"/>
      <c r="B28" s="112">
        <v>12</v>
      </c>
      <c r="C28" s="113" t="s">
        <v>81</v>
      </c>
      <c r="D28" s="114" t="s">
        <v>82</v>
      </c>
      <c r="E28" s="112" t="s">
        <v>60</v>
      </c>
      <c r="F28" s="115">
        <v>10596000</v>
      </c>
      <c r="G28" s="112"/>
      <c r="H28" s="116">
        <v>10596000</v>
      </c>
      <c r="I28" s="117">
        <f t="shared" si="1"/>
        <v>0</v>
      </c>
      <c r="J28" s="114"/>
      <c r="K28" s="114"/>
      <c r="L28" s="140"/>
      <c r="M28" s="114"/>
      <c r="N28" s="114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11</v>
      </c>
      <c r="C29" s="113" t="s">
        <v>111</v>
      </c>
      <c r="D29" s="114" t="s">
        <v>112</v>
      </c>
      <c r="E29" s="112" t="s">
        <v>60</v>
      </c>
      <c r="F29" s="115">
        <v>10789800</v>
      </c>
      <c r="G29" s="112"/>
      <c r="H29" s="116">
        <v>10789800</v>
      </c>
      <c r="I29" s="117">
        <f t="shared" si="1"/>
        <v>0</v>
      </c>
      <c r="J29" s="114"/>
      <c r="K29" s="114"/>
      <c r="L29" s="114"/>
      <c r="M29" s="118"/>
      <c r="N29" s="118"/>
      <c r="O29" s="114"/>
      <c r="P29" s="114"/>
      <c r="Q29" s="126"/>
      <c r="R29" s="118"/>
      <c r="S29" s="112" t="s">
        <v>60</v>
      </c>
    </row>
    <row r="30" spans="1:19" x14ac:dyDescent="0.35">
      <c r="A30" s="111"/>
      <c r="B30" s="112">
        <v>6</v>
      </c>
      <c r="C30" s="113" t="s">
        <v>187</v>
      </c>
      <c r="D30" s="114" t="s">
        <v>188</v>
      </c>
      <c r="E30" s="112" t="s">
        <v>60</v>
      </c>
      <c r="F30" s="115">
        <v>12701000</v>
      </c>
      <c r="G30" s="112"/>
      <c r="H30" s="116">
        <v>12701000</v>
      </c>
      <c r="I30" s="117">
        <f t="shared" si="1"/>
        <v>0</v>
      </c>
      <c r="J30" s="114"/>
      <c r="K30" s="114"/>
      <c r="L30" s="114"/>
      <c r="M30" s="118"/>
      <c r="N30" s="118"/>
      <c r="O30" s="114"/>
      <c r="P30" s="114"/>
      <c r="Q30" s="118"/>
      <c r="R30" s="118"/>
      <c r="S30" s="112" t="s">
        <v>60</v>
      </c>
    </row>
    <row r="31" spans="1:19" x14ac:dyDescent="0.35">
      <c r="A31" s="111"/>
      <c r="B31" s="112">
        <v>38</v>
      </c>
      <c r="C31" s="113" t="s">
        <v>115</v>
      </c>
      <c r="D31" s="114" t="s">
        <v>116</v>
      </c>
      <c r="E31" s="112" t="s">
        <v>60</v>
      </c>
      <c r="F31" s="115">
        <v>13222081</v>
      </c>
      <c r="G31" s="112"/>
      <c r="H31" s="116">
        <v>13222000</v>
      </c>
      <c r="I31" s="117">
        <f t="shared" si="1"/>
        <v>-81</v>
      </c>
      <c r="J31" s="114"/>
      <c r="K31" s="114"/>
      <c r="L31" s="114"/>
      <c r="M31" s="118"/>
      <c r="N31" s="118"/>
      <c r="O31" s="114"/>
      <c r="P31" s="114"/>
      <c r="Q31" s="118"/>
      <c r="R31" s="118"/>
      <c r="S31" s="112" t="s">
        <v>60</v>
      </c>
    </row>
    <row r="32" spans="1:19" x14ac:dyDescent="0.35">
      <c r="A32" s="111"/>
      <c r="B32" s="112">
        <v>2</v>
      </c>
      <c r="C32" s="113" t="s">
        <v>109</v>
      </c>
      <c r="D32" s="114" t="s">
        <v>110</v>
      </c>
      <c r="E32" s="112" t="s">
        <v>60</v>
      </c>
      <c r="F32" s="115">
        <v>13256654</v>
      </c>
      <c r="G32" s="112"/>
      <c r="H32" s="116">
        <v>13255500</v>
      </c>
      <c r="I32" s="117">
        <f t="shared" si="1"/>
        <v>-1154</v>
      </c>
      <c r="J32" s="114"/>
      <c r="K32" s="114"/>
      <c r="L32" s="114"/>
      <c r="M32" s="118"/>
      <c r="N32" s="118"/>
      <c r="O32" s="114"/>
      <c r="P32" s="114"/>
      <c r="Q32" s="118"/>
      <c r="R32" s="118"/>
      <c r="S32" s="112" t="s">
        <v>60</v>
      </c>
    </row>
    <row r="33" spans="1:19" x14ac:dyDescent="0.35">
      <c r="A33" s="111"/>
      <c r="B33" s="112">
        <v>19</v>
      </c>
      <c r="C33" s="113" t="s">
        <v>171</v>
      </c>
      <c r="D33" s="114" t="s">
        <v>172</v>
      </c>
      <c r="E33" s="112" t="s">
        <v>60</v>
      </c>
      <c r="F33" s="115">
        <v>13277500</v>
      </c>
      <c r="G33" s="112"/>
      <c r="H33" s="116">
        <v>13277500</v>
      </c>
      <c r="I33" s="117">
        <f t="shared" si="1"/>
        <v>0</v>
      </c>
      <c r="J33" s="114"/>
      <c r="K33" s="114"/>
      <c r="L33" s="114"/>
      <c r="M33" s="118"/>
      <c r="N33" s="118"/>
      <c r="O33" s="114"/>
      <c r="P33" s="114"/>
      <c r="Q33" s="118"/>
      <c r="R33" s="118"/>
      <c r="S33" s="112" t="s">
        <v>60</v>
      </c>
    </row>
    <row r="34" spans="1:19" x14ac:dyDescent="0.35">
      <c r="A34" s="111"/>
      <c r="B34" s="112">
        <v>30</v>
      </c>
      <c r="C34" s="113" t="s">
        <v>153</v>
      </c>
      <c r="D34" s="114" t="s">
        <v>154</v>
      </c>
      <c r="E34" s="112" t="s">
        <v>60</v>
      </c>
      <c r="F34" s="115">
        <v>13721700</v>
      </c>
      <c r="G34" s="112"/>
      <c r="H34" s="116">
        <v>13721700</v>
      </c>
      <c r="I34" s="117">
        <f t="shared" si="1"/>
        <v>0</v>
      </c>
      <c r="J34" s="114"/>
      <c r="K34" s="114"/>
      <c r="L34" s="114"/>
      <c r="M34" s="118"/>
      <c r="N34" s="118"/>
      <c r="O34" s="114"/>
      <c r="P34" s="114"/>
      <c r="Q34" s="118"/>
      <c r="R34" s="118"/>
      <c r="S34" s="112" t="s">
        <v>60</v>
      </c>
    </row>
    <row r="35" spans="1:19" x14ac:dyDescent="0.35">
      <c r="A35" s="111"/>
      <c r="B35" s="112">
        <v>31</v>
      </c>
      <c r="C35" s="113" t="s">
        <v>101</v>
      </c>
      <c r="D35" s="114" t="s">
        <v>102</v>
      </c>
      <c r="E35" s="112" t="s">
        <v>60</v>
      </c>
      <c r="F35" s="115">
        <v>13738700</v>
      </c>
      <c r="G35" s="112"/>
      <c r="H35" s="116">
        <v>13740000</v>
      </c>
      <c r="I35" s="117">
        <f t="shared" si="1"/>
        <v>1300</v>
      </c>
      <c r="J35" s="114"/>
      <c r="K35" s="114"/>
      <c r="L35" s="114"/>
      <c r="M35" s="118"/>
      <c r="N35" s="118"/>
      <c r="O35" s="118"/>
      <c r="P35" s="118"/>
      <c r="Q35" s="118"/>
      <c r="R35" s="118"/>
      <c r="S35" s="112" t="s">
        <v>60</v>
      </c>
    </row>
    <row r="36" spans="1:19" x14ac:dyDescent="0.35">
      <c r="A36" s="111"/>
      <c r="B36" s="112">
        <v>27</v>
      </c>
      <c r="C36" s="113" t="s">
        <v>189</v>
      </c>
      <c r="D36" s="114" t="s">
        <v>190</v>
      </c>
      <c r="E36" s="112" t="s">
        <v>60</v>
      </c>
      <c r="F36" s="115">
        <v>13905000</v>
      </c>
      <c r="G36" s="112"/>
      <c r="H36" s="116">
        <v>13905000</v>
      </c>
      <c r="I36" s="117">
        <f t="shared" si="1"/>
        <v>0</v>
      </c>
      <c r="J36" s="114"/>
      <c r="K36" s="114"/>
      <c r="L36" s="114"/>
      <c r="M36" s="114"/>
      <c r="N36" s="118"/>
      <c r="O36" s="114"/>
      <c r="P36" s="114"/>
      <c r="Q36" s="118"/>
      <c r="R36" s="118"/>
      <c r="S36" s="112" t="s">
        <v>60</v>
      </c>
    </row>
    <row r="37" spans="1:19" x14ac:dyDescent="0.35">
      <c r="A37" s="111"/>
      <c r="B37" s="112">
        <v>10</v>
      </c>
      <c r="C37" s="113" t="s">
        <v>173</v>
      </c>
      <c r="D37" s="114" t="s">
        <v>174</v>
      </c>
      <c r="E37" s="112" t="s">
        <v>60</v>
      </c>
      <c r="F37" s="115">
        <v>14971518</v>
      </c>
      <c r="G37" s="112"/>
      <c r="H37" s="116">
        <v>14972000</v>
      </c>
      <c r="I37" s="117">
        <f t="shared" si="1"/>
        <v>482</v>
      </c>
      <c r="J37" s="114"/>
      <c r="K37" s="114"/>
      <c r="L37" s="114"/>
      <c r="M37" s="114"/>
      <c r="N37" s="118"/>
      <c r="O37" s="118"/>
      <c r="P37" s="114"/>
      <c r="Q37" s="118"/>
      <c r="R37" s="118"/>
      <c r="S37" s="112" t="s">
        <v>60</v>
      </c>
    </row>
    <row r="38" spans="1:19" x14ac:dyDescent="0.35">
      <c r="A38" s="111"/>
      <c r="B38" s="112">
        <v>41</v>
      </c>
      <c r="C38" s="113" t="s">
        <v>121</v>
      </c>
      <c r="D38" s="114" t="s">
        <v>122</v>
      </c>
      <c r="E38" s="112" t="s">
        <v>60</v>
      </c>
      <c r="F38" s="115">
        <v>15011000</v>
      </c>
      <c r="G38" s="112"/>
      <c r="H38" s="116">
        <v>15021000</v>
      </c>
      <c r="I38" s="117">
        <f t="shared" si="1"/>
        <v>10000</v>
      </c>
      <c r="J38" s="114"/>
      <c r="K38" s="114"/>
      <c r="L38" s="114"/>
      <c r="M38" s="118"/>
      <c r="N38" s="118"/>
      <c r="O38" s="114"/>
      <c r="P38" s="114">
        <v>10000</v>
      </c>
      <c r="Q38" s="118" t="s">
        <v>408</v>
      </c>
      <c r="R38" s="118"/>
      <c r="S38" s="112" t="s">
        <v>60</v>
      </c>
    </row>
    <row r="39" spans="1:19" x14ac:dyDescent="0.35">
      <c r="A39" s="111"/>
      <c r="B39" s="112">
        <v>24</v>
      </c>
      <c r="C39" s="113" t="s">
        <v>165</v>
      </c>
      <c r="D39" s="114" t="s">
        <v>166</v>
      </c>
      <c r="E39" s="112" t="s">
        <v>60</v>
      </c>
      <c r="F39" s="115">
        <v>15343500</v>
      </c>
      <c r="G39" s="112"/>
      <c r="H39" s="116">
        <v>15343500</v>
      </c>
      <c r="I39" s="117">
        <f t="shared" si="1"/>
        <v>0</v>
      </c>
      <c r="J39" s="114"/>
      <c r="K39" s="114"/>
      <c r="L39" s="114"/>
      <c r="M39" s="114"/>
      <c r="N39" s="114"/>
      <c r="O39" s="114"/>
      <c r="P39" s="118"/>
      <c r="Q39" s="118"/>
      <c r="R39" s="118"/>
      <c r="S39" s="112" t="s">
        <v>60</v>
      </c>
    </row>
    <row r="40" spans="1:19" x14ac:dyDescent="0.35">
      <c r="A40" s="111"/>
      <c r="B40" s="112">
        <v>9</v>
      </c>
      <c r="C40" s="113" t="s">
        <v>127</v>
      </c>
      <c r="D40" s="114" t="s">
        <v>128</v>
      </c>
      <c r="E40" s="112" t="s">
        <v>60</v>
      </c>
      <c r="F40" s="115">
        <v>15798000</v>
      </c>
      <c r="G40" s="121"/>
      <c r="H40" s="116">
        <v>15798000</v>
      </c>
      <c r="I40" s="117">
        <f t="shared" si="1"/>
        <v>0</v>
      </c>
      <c r="J40" s="114"/>
      <c r="K40" s="118"/>
      <c r="L40" s="114"/>
      <c r="M40" s="118"/>
      <c r="N40" s="118"/>
      <c r="O40" s="114"/>
      <c r="P40" s="114"/>
      <c r="Q40" s="118"/>
      <c r="R40" s="118"/>
      <c r="S40" s="112" t="s">
        <v>60</v>
      </c>
    </row>
    <row r="41" spans="1:19" x14ac:dyDescent="0.35">
      <c r="A41" s="111"/>
      <c r="B41" s="112">
        <v>14</v>
      </c>
      <c r="C41" s="113" t="s">
        <v>157</v>
      </c>
      <c r="D41" s="114" t="s">
        <v>158</v>
      </c>
      <c r="E41" s="112" t="s">
        <v>60</v>
      </c>
      <c r="F41" s="115">
        <v>16327069</v>
      </c>
      <c r="G41" s="112"/>
      <c r="H41" s="116">
        <v>16327100</v>
      </c>
      <c r="I41" s="117">
        <f t="shared" si="1"/>
        <v>31</v>
      </c>
      <c r="J41" s="114"/>
      <c r="K41" s="114"/>
      <c r="L41" s="114"/>
      <c r="M41" s="118"/>
      <c r="N41" s="118"/>
      <c r="O41" s="114"/>
      <c r="P41" s="114"/>
      <c r="Q41" s="118"/>
      <c r="R41" s="118"/>
      <c r="S41" s="112" t="s">
        <v>60</v>
      </c>
    </row>
    <row r="42" spans="1:19" x14ac:dyDescent="0.35">
      <c r="A42" s="111"/>
      <c r="B42" s="112">
        <v>34</v>
      </c>
      <c r="C42" s="113" t="s">
        <v>163</v>
      </c>
      <c r="D42" s="114" t="s">
        <v>164</v>
      </c>
      <c r="E42" s="112" t="s">
        <v>60</v>
      </c>
      <c r="F42" s="115">
        <v>16536248</v>
      </c>
      <c r="G42" s="121"/>
      <c r="H42" s="116">
        <v>16536500</v>
      </c>
      <c r="I42" s="117">
        <f t="shared" si="1"/>
        <v>252</v>
      </c>
      <c r="J42" s="114"/>
      <c r="K42" s="114"/>
      <c r="L42" s="114"/>
      <c r="M42" s="114"/>
      <c r="N42" s="118"/>
      <c r="O42" s="114"/>
      <c r="P42" s="114"/>
      <c r="Q42" s="118"/>
      <c r="R42" s="118"/>
      <c r="S42" s="112" t="s">
        <v>60</v>
      </c>
    </row>
    <row r="43" spans="1:19" x14ac:dyDescent="0.35">
      <c r="A43" s="111"/>
      <c r="B43" s="112">
        <v>68</v>
      </c>
      <c r="C43" s="113" t="s">
        <v>69</v>
      </c>
      <c r="D43" s="114" t="s">
        <v>70</v>
      </c>
      <c r="E43" s="112" t="s">
        <v>60</v>
      </c>
      <c r="F43" s="115">
        <v>16972000</v>
      </c>
      <c r="G43" s="112"/>
      <c r="H43" s="116">
        <v>16972000</v>
      </c>
      <c r="I43" s="117">
        <f t="shared" si="1"/>
        <v>0</v>
      </c>
      <c r="J43" s="114"/>
      <c r="K43" s="118"/>
      <c r="L43" s="114"/>
      <c r="M43" s="118"/>
      <c r="N43" s="114"/>
      <c r="O43" s="114"/>
      <c r="P43" s="114"/>
      <c r="Q43" s="118"/>
      <c r="R43" s="118"/>
      <c r="S43" s="112" t="s">
        <v>60</v>
      </c>
    </row>
    <row r="44" spans="1:19" x14ac:dyDescent="0.35">
      <c r="A44" s="111"/>
      <c r="B44" s="112">
        <v>40</v>
      </c>
      <c r="C44" s="113" t="s">
        <v>123</v>
      </c>
      <c r="D44" s="114" t="s">
        <v>124</v>
      </c>
      <c r="E44" s="112" t="s">
        <v>60</v>
      </c>
      <c r="F44" s="115">
        <v>17081500</v>
      </c>
      <c r="G44" s="112"/>
      <c r="H44" s="116">
        <v>17081500</v>
      </c>
      <c r="I44" s="117">
        <f t="shared" si="1"/>
        <v>0</v>
      </c>
      <c r="J44" s="114"/>
      <c r="K44" s="114"/>
      <c r="L44" s="114"/>
      <c r="M44" s="118"/>
      <c r="N44" s="118"/>
      <c r="O44" s="114"/>
      <c r="P44" s="114"/>
      <c r="Q44" s="118"/>
      <c r="R44" s="118"/>
      <c r="S44" s="112" t="s">
        <v>60</v>
      </c>
    </row>
    <row r="45" spans="1:19" x14ac:dyDescent="0.35">
      <c r="A45" s="111"/>
      <c r="B45" s="112">
        <v>42</v>
      </c>
      <c r="C45" s="113" t="s">
        <v>113</v>
      </c>
      <c r="D45" s="114" t="s">
        <v>114</v>
      </c>
      <c r="E45" s="112" t="s">
        <v>60</v>
      </c>
      <c r="F45" s="115">
        <v>17210190</v>
      </c>
      <c r="G45" s="112"/>
      <c r="H45" s="116">
        <v>17210200</v>
      </c>
      <c r="I45" s="117">
        <f t="shared" si="1"/>
        <v>10</v>
      </c>
      <c r="J45" s="114"/>
      <c r="K45" s="114"/>
      <c r="L45" s="114"/>
      <c r="M45" s="114"/>
      <c r="N45" s="118"/>
      <c r="O45" s="118"/>
      <c r="P45" s="114"/>
      <c r="Q45" s="125"/>
      <c r="R45" s="118"/>
      <c r="S45" s="112" t="s">
        <v>60</v>
      </c>
    </row>
    <row r="46" spans="1:19" x14ac:dyDescent="0.35">
      <c r="A46" s="111"/>
      <c r="B46" s="112">
        <v>47</v>
      </c>
      <c r="C46" s="113" t="s">
        <v>75</v>
      </c>
      <c r="D46" s="114" t="s">
        <v>76</v>
      </c>
      <c r="E46" s="112" t="s">
        <v>60</v>
      </c>
      <c r="F46" s="115">
        <v>17419500</v>
      </c>
      <c r="G46" s="112"/>
      <c r="H46" s="116">
        <v>17419500</v>
      </c>
      <c r="I46" s="117">
        <f t="shared" si="1"/>
        <v>0</v>
      </c>
      <c r="J46" s="114"/>
      <c r="K46" s="118"/>
      <c r="L46" s="114"/>
      <c r="M46" s="118"/>
      <c r="N46" s="118"/>
      <c r="O46" s="114"/>
      <c r="P46" s="114"/>
      <c r="Q46" s="118"/>
      <c r="R46" s="118"/>
      <c r="S46" s="112" t="s">
        <v>60</v>
      </c>
    </row>
    <row r="47" spans="1:19" x14ac:dyDescent="0.35">
      <c r="A47" s="111"/>
      <c r="B47" s="112">
        <v>35</v>
      </c>
      <c r="C47" s="113" t="s">
        <v>129</v>
      </c>
      <c r="D47" s="114" t="s">
        <v>130</v>
      </c>
      <c r="E47" s="112" t="s">
        <v>60</v>
      </c>
      <c r="F47" s="115">
        <v>17436000</v>
      </c>
      <c r="G47" s="112"/>
      <c r="H47" s="116">
        <v>17436000</v>
      </c>
      <c r="I47" s="117">
        <f t="shared" si="1"/>
        <v>0</v>
      </c>
      <c r="J47" s="114"/>
      <c r="K47" s="114"/>
      <c r="L47" s="114"/>
      <c r="M47" s="118"/>
      <c r="N47" s="118"/>
      <c r="O47" s="114"/>
      <c r="P47" s="114"/>
      <c r="Q47" s="118"/>
      <c r="R47" s="118"/>
      <c r="S47" s="112" t="s">
        <v>60</v>
      </c>
    </row>
    <row r="48" spans="1:19" x14ac:dyDescent="0.35">
      <c r="A48" s="111"/>
      <c r="B48" s="112">
        <v>32</v>
      </c>
      <c r="C48" s="113" t="s">
        <v>183</v>
      </c>
      <c r="D48" s="114" t="s">
        <v>184</v>
      </c>
      <c r="E48" s="112" t="s">
        <v>60</v>
      </c>
      <c r="F48" s="115">
        <v>17722800</v>
      </c>
      <c r="G48" s="112"/>
      <c r="H48" s="116">
        <v>17723000</v>
      </c>
      <c r="I48" s="117">
        <f t="shared" si="1"/>
        <v>200</v>
      </c>
      <c r="J48" s="114"/>
      <c r="K48" s="114"/>
      <c r="L48" s="114"/>
      <c r="M48" s="114"/>
      <c r="N48" s="118"/>
      <c r="O48" s="114"/>
      <c r="P48" s="114"/>
      <c r="Q48" s="118"/>
      <c r="R48" s="118"/>
      <c r="S48" s="112" t="s">
        <v>60</v>
      </c>
    </row>
    <row r="49" spans="1:19" x14ac:dyDescent="0.35">
      <c r="A49" s="111"/>
      <c r="B49" s="112">
        <v>18</v>
      </c>
      <c r="C49" s="113" t="s">
        <v>125</v>
      </c>
      <c r="D49" s="114" t="s">
        <v>126</v>
      </c>
      <c r="E49" s="112" t="s">
        <v>60</v>
      </c>
      <c r="F49" s="115">
        <v>18555820</v>
      </c>
      <c r="G49" s="112"/>
      <c r="H49" s="116">
        <v>18557000</v>
      </c>
      <c r="I49" s="117">
        <f t="shared" si="1"/>
        <v>1180</v>
      </c>
      <c r="J49" s="114"/>
      <c r="K49" s="114"/>
      <c r="L49" s="114"/>
      <c r="M49" s="118"/>
      <c r="N49" s="118"/>
      <c r="O49" s="114"/>
      <c r="P49" s="114"/>
      <c r="Q49" s="143"/>
      <c r="R49" s="118"/>
      <c r="S49" s="112" t="s">
        <v>60</v>
      </c>
    </row>
    <row r="50" spans="1:19" x14ac:dyDescent="0.35">
      <c r="A50" s="111"/>
      <c r="B50" s="112">
        <v>62</v>
      </c>
      <c r="C50" s="113" t="s">
        <v>65</v>
      </c>
      <c r="D50" s="114" t="s">
        <v>66</v>
      </c>
      <c r="E50" s="112" t="s">
        <v>60</v>
      </c>
      <c r="F50" s="115">
        <v>18846000</v>
      </c>
      <c r="G50" s="112"/>
      <c r="H50" s="116">
        <v>18846000</v>
      </c>
      <c r="I50" s="117">
        <f t="shared" si="1"/>
        <v>0</v>
      </c>
      <c r="J50" s="114"/>
      <c r="K50" s="114"/>
      <c r="L50" s="114"/>
      <c r="M50" s="114"/>
      <c r="N50" s="114"/>
      <c r="O50" s="114"/>
      <c r="P50" s="118">
        <v>740800</v>
      </c>
      <c r="Q50" s="118"/>
      <c r="R50" s="118"/>
      <c r="S50" s="112" t="s">
        <v>60</v>
      </c>
    </row>
    <row r="51" spans="1:19" x14ac:dyDescent="0.35">
      <c r="A51" s="111"/>
      <c r="B51" s="112">
        <v>71</v>
      </c>
      <c r="C51" s="113" t="s">
        <v>131</v>
      </c>
      <c r="D51" s="114" t="s">
        <v>132</v>
      </c>
      <c r="E51" s="112" t="s">
        <v>60</v>
      </c>
      <c r="F51" s="115">
        <v>19534000</v>
      </c>
      <c r="G51" s="112"/>
      <c r="H51" s="116">
        <v>19534000</v>
      </c>
      <c r="I51" s="117">
        <f t="shared" si="1"/>
        <v>0</v>
      </c>
      <c r="J51" s="114"/>
      <c r="K51" s="114"/>
      <c r="L51" s="114"/>
      <c r="M51" s="118"/>
      <c r="N51" s="118"/>
      <c r="O51" s="114"/>
      <c r="P51" s="114"/>
      <c r="Q51" s="125"/>
      <c r="R51" s="118"/>
      <c r="S51" s="112" t="s">
        <v>60</v>
      </c>
    </row>
    <row r="52" spans="1:19" x14ac:dyDescent="0.35">
      <c r="A52" s="111"/>
      <c r="B52" s="112">
        <v>55</v>
      </c>
      <c r="C52" s="113" t="s">
        <v>195</v>
      </c>
      <c r="D52" s="114" t="s">
        <v>196</v>
      </c>
      <c r="E52" s="112" t="s">
        <v>60</v>
      </c>
      <c r="F52" s="115">
        <v>19666800</v>
      </c>
      <c r="G52" s="112"/>
      <c r="H52" s="116">
        <v>19666800</v>
      </c>
      <c r="I52" s="117">
        <f t="shared" ref="I52:I83" si="2">H52+G52-F52</f>
        <v>0</v>
      </c>
      <c r="J52" s="114"/>
      <c r="K52" s="114"/>
      <c r="L52" s="114"/>
      <c r="M52" s="114"/>
      <c r="N52" s="118"/>
      <c r="O52" s="118"/>
      <c r="P52" s="114"/>
      <c r="Q52" s="118"/>
      <c r="R52" s="118"/>
      <c r="S52" s="112" t="s">
        <v>60</v>
      </c>
    </row>
    <row r="53" spans="1:19" x14ac:dyDescent="0.35">
      <c r="A53" s="111"/>
      <c r="B53" s="112">
        <v>59</v>
      </c>
      <c r="C53" s="113" t="s">
        <v>181</v>
      </c>
      <c r="D53" s="114" t="s">
        <v>182</v>
      </c>
      <c r="E53" s="112" t="s">
        <v>60</v>
      </c>
      <c r="F53" s="115">
        <v>19868309</v>
      </c>
      <c r="G53" s="121"/>
      <c r="H53" s="116">
        <v>19868500</v>
      </c>
      <c r="I53" s="117">
        <f t="shared" si="2"/>
        <v>191</v>
      </c>
      <c r="J53" s="114"/>
      <c r="K53" s="114"/>
      <c r="L53" s="114"/>
      <c r="M53" s="118"/>
      <c r="N53" s="118"/>
      <c r="O53" s="114"/>
      <c r="P53" s="114"/>
      <c r="Q53" s="118"/>
      <c r="R53" s="118"/>
      <c r="S53" s="112" t="s">
        <v>60</v>
      </c>
    </row>
    <row r="54" spans="1:19" x14ac:dyDescent="0.35">
      <c r="A54" s="111"/>
      <c r="B54" s="112">
        <v>56</v>
      </c>
      <c r="C54" s="113" t="s">
        <v>58</v>
      </c>
      <c r="D54" s="114" t="s">
        <v>59</v>
      </c>
      <c r="E54" s="112" t="s">
        <v>60</v>
      </c>
      <c r="F54" s="115">
        <v>20248500</v>
      </c>
      <c r="G54" s="112"/>
      <c r="H54" s="116">
        <v>20248500</v>
      </c>
      <c r="I54" s="117">
        <f t="shared" si="2"/>
        <v>0</v>
      </c>
      <c r="J54" s="114"/>
      <c r="K54" s="114"/>
      <c r="L54" s="141"/>
      <c r="M54" s="114"/>
      <c r="N54" s="114"/>
      <c r="O54" s="114"/>
      <c r="P54" s="114"/>
      <c r="Q54" s="118"/>
      <c r="R54" s="118"/>
      <c r="S54" s="112" t="s">
        <v>60</v>
      </c>
    </row>
    <row r="55" spans="1:19" x14ac:dyDescent="0.35">
      <c r="A55" s="111"/>
      <c r="B55" s="112">
        <v>36</v>
      </c>
      <c r="C55" s="113" t="s">
        <v>71</v>
      </c>
      <c r="D55" s="114" t="s">
        <v>72</v>
      </c>
      <c r="E55" s="112" t="s">
        <v>60</v>
      </c>
      <c r="F55" s="115">
        <v>20446100</v>
      </c>
      <c r="G55" s="112"/>
      <c r="H55" s="142">
        <v>20446100</v>
      </c>
      <c r="I55" s="117">
        <f t="shared" si="2"/>
        <v>0</v>
      </c>
      <c r="J55" s="114"/>
      <c r="K55" s="114"/>
      <c r="L55" s="114"/>
      <c r="M55" s="118"/>
      <c r="N55" s="114"/>
      <c r="O55" s="114"/>
      <c r="P55" s="114"/>
      <c r="Q55" s="125"/>
      <c r="R55" s="118"/>
      <c r="S55" s="112" t="s">
        <v>60</v>
      </c>
    </row>
    <row r="56" spans="1:19" x14ac:dyDescent="0.35">
      <c r="A56" s="111"/>
      <c r="B56" s="112">
        <v>16</v>
      </c>
      <c r="C56" s="113" t="s">
        <v>79</v>
      </c>
      <c r="D56" s="114" t="s">
        <v>80</v>
      </c>
      <c r="E56" s="112" t="s">
        <v>60</v>
      </c>
      <c r="F56" s="115">
        <v>21201207</v>
      </c>
      <c r="G56" s="112"/>
      <c r="H56" s="116">
        <v>21201000</v>
      </c>
      <c r="I56" s="117">
        <f t="shared" si="2"/>
        <v>-207</v>
      </c>
      <c r="J56" s="114"/>
      <c r="K56" s="114"/>
      <c r="L56" s="114"/>
      <c r="M56" s="118"/>
      <c r="N56" s="118"/>
      <c r="O56" s="114"/>
      <c r="P56" s="114"/>
      <c r="Q56" s="118"/>
      <c r="R56" s="118"/>
      <c r="S56" s="112" t="s">
        <v>60</v>
      </c>
    </row>
    <row r="57" spans="1:19" x14ac:dyDescent="0.35">
      <c r="A57" s="111"/>
      <c r="B57" s="112">
        <v>46</v>
      </c>
      <c r="C57" s="113" t="s">
        <v>93</v>
      </c>
      <c r="D57" s="114" t="s">
        <v>94</v>
      </c>
      <c r="E57" s="112" t="s">
        <v>60</v>
      </c>
      <c r="F57" s="115">
        <v>21366000</v>
      </c>
      <c r="G57" s="112"/>
      <c r="H57" s="116">
        <v>21366000</v>
      </c>
      <c r="I57" s="117">
        <f t="shared" si="2"/>
        <v>0</v>
      </c>
      <c r="J57" s="114"/>
      <c r="K57" s="114"/>
      <c r="L57" s="114"/>
      <c r="M57" s="114"/>
      <c r="N57" s="114"/>
      <c r="O57" s="114"/>
      <c r="P57" s="114"/>
      <c r="Q57" s="118"/>
      <c r="R57" s="118"/>
      <c r="S57" s="112" t="s">
        <v>60</v>
      </c>
    </row>
    <row r="58" spans="1:19" x14ac:dyDescent="0.35">
      <c r="A58" s="111"/>
      <c r="B58" s="112">
        <v>23</v>
      </c>
      <c r="C58" s="113" t="s">
        <v>99</v>
      </c>
      <c r="D58" s="114" t="s">
        <v>100</v>
      </c>
      <c r="E58" s="112" t="s">
        <v>60</v>
      </c>
      <c r="F58" s="115">
        <v>21453355</v>
      </c>
      <c r="G58" s="121"/>
      <c r="H58" s="116">
        <v>21453400</v>
      </c>
      <c r="I58" s="117">
        <f t="shared" si="2"/>
        <v>45</v>
      </c>
      <c r="J58" s="114"/>
      <c r="K58" s="114"/>
      <c r="L58" s="114"/>
      <c r="M58" s="118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12">
        <v>63</v>
      </c>
      <c r="C59" s="113" t="s">
        <v>63</v>
      </c>
      <c r="D59" s="114" t="s">
        <v>64</v>
      </c>
      <c r="E59" s="112" t="s">
        <v>60</v>
      </c>
      <c r="F59" s="115">
        <v>21842536</v>
      </c>
      <c r="G59" s="112"/>
      <c r="H59" s="116">
        <v>21842000</v>
      </c>
      <c r="I59" s="117">
        <f t="shared" si="2"/>
        <v>-536</v>
      </c>
      <c r="J59" s="114"/>
      <c r="K59" s="114"/>
      <c r="L59" s="114"/>
      <c r="M59" s="118"/>
      <c r="N59" s="118"/>
      <c r="O59" s="114"/>
      <c r="P59" s="114"/>
      <c r="Q59" s="118"/>
      <c r="R59" s="118"/>
      <c r="S59" s="112" t="s">
        <v>60</v>
      </c>
    </row>
    <row r="60" spans="1:19" x14ac:dyDescent="0.35">
      <c r="A60" s="111"/>
      <c r="B60" s="112">
        <v>44</v>
      </c>
      <c r="C60" s="113" t="s">
        <v>167</v>
      </c>
      <c r="D60" s="114" t="s">
        <v>168</v>
      </c>
      <c r="E60" s="112" t="s">
        <v>60</v>
      </c>
      <c r="F60" s="115">
        <v>22511000</v>
      </c>
      <c r="G60" s="112"/>
      <c r="H60" s="116">
        <v>22511000</v>
      </c>
      <c r="I60" s="117">
        <f t="shared" si="2"/>
        <v>0</v>
      </c>
      <c r="J60" s="114"/>
      <c r="K60" s="114"/>
      <c r="L60" s="114"/>
      <c r="M60" s="118"/>
      <c r="N60" s="118"/>
      <c r="O60" s="114"/>
      <c r="P60" s="114"/>
      <c r="Q60" s="118"/>
      <c r="R60" s="118"/>
      <c r="S60" s="112" t="s">
        <v>60</v>
      </c>
    </row>
    <row r="61" spans="1:19" x14ac:dyDescent="0.35">
      <c r="A61" s="111"/>
      <c r="B61" s="112">
        <v>72</v>
      </c>
      <c r="C61" s="113" t="s">
        <v>193</v>
      </c>
      <c r="D61" s="114" t="s">
        <v>194</v>
      </c>
      <c r="E61" s="112" t="s">
        <v>60</v>
      </c>
      <c r="F61" s="115">
        <v>22641153</v>
      </c>
      <c r="G61" s="112"/>
      <c r="H61" s="116">
        <v>22641200</v>
      </c>
      <c r="I61" s="117">
        <f t="shared" si="2"/>
        <v>47</v>
      </c>
      <c r="J61" s="114"/>
      <c r="K61" s="114"/>
      <c r="L61" s="114"/>
      <c r="M61" s="114"/>
      <c r="N61" s="114"/>
      <c r="O61" s="114"/>
      <c r="P61" s="114"/>
      <c r="Q61" s="118"/>
      <c r="R61" s="118"/>
      <c r="S61" s="112" t="s">
        <v>60</v>
      </c>
    </row>
    <row r="62" spans="1:19" x14ac:dyDescent="0.35">
      <c r="A62" s="111"/>
      <c r="B62" s="112">
        <v>58</v>
      </c>
      <c r="C62" s="113" t="s">
        <v>107</v>
      </c>
      <c r="D62" s="114" t="s">
        <v>108</v>
      </c>
      <c r="E62" s="112" t="s">
        <v>60</v>
      </c>
      <c r="F62" s="115">
        <v>23011882</v>
      </c>
      <c r="G62" s="112"/>
      <c r="H62" s="116">
        <v>23012000</v>
      </c>
      <c r="I62" s="117">
        <f t="shared" si="2"/>
        <v>118</v>
      </c>
      <c r="J62" s="114"/>
      <c r="K62" s="114"/>
      <c r="L62" s="114"/>
      <c r="M62" s="118"/>
      <c r="N62" s="118"/>
      <c r="O62" s="114"/>
      <c r="P62" s="114"/>
      <c r="Q62" s="118"/>
      <c r="R62" s="118"/>
      <c r="S62" s="112" t="s">
        <v>60</v>
      </c>
    </row>
    <row r="63" spans="1:19" x14ac:dyDescent="0.35">
      <c r="A63" s="111"/>
      <c r="B63" s="112">
        <v>57</v>
      </c>
      <c r="C63" s="113" t="s">
        <v>89</v>
      </c>
      <c r="D63" s="114" t="s">
        <v>90</v>
      </c>
      <c r="E63" s="112" t="s">
        <v>60</v>
      </c>
      <c r="F63" s="115">
        <v>23778400</v>
      </c>
      <c r="G63" s="121"/>
      <c r="H63" s="116">
        <v>23779000</v>
      </c>
      <c r="I63" s="117">
        <f t="shared" si="2"/>
        <v>600</v>
      </c>
      <c r="J63" s="114"/>
      <c r="K63" s="114"/>
      <c r="L63" s="114"/>
      <c r="M63" s="118"/>
      <c r="N63" s="118"/>
      <c r="O63" s="114"/>
      <c r="P63" s="114"/>
      <c r="Q63" s="118"/>
      <c r="R63" s="118"/>
      <c r="S63" s="112" t="s">
        <v>60</v>
      </c>
    </row>
    <row r="64" spans="1:19" x14ac:dyDescent="0.35">
      <c r="A64" s="111"/>
      <c r="B64" s="112">
        <v>66</v>
      </c>
      <c r="C64" s="113" t="s">
        <v>199</v>
      </c>
      <c r="D64" s="114" t="s">
        <v>200</v>
      </c>
      <c r="E64" s="112" t="s">
        <v>60</v>
      </c>
      <c r="F64" s="115">
        <v>23835500</v>
      </c>
      <c r="G64" s="112"/>
      <c r="H64" s="116">
        <v>23835500</v>
      </c>
      <c r="I64" s="117">
        <f t="shared" si="2"/>
        <v>0</v>
      </c>
      <c r="J64" s="114"/>
      <c r="K64" s="114"/>
      <c r="L64" s="114"/>
      <c r="M64" s="118"/>
      <c r="N64" s="118"/>
      <c r="O64" s="114"/>
      <c r="P64" s="114"/>
      <c r="Q64" s="118"/>
      <c r="R64" s="118"/>
      <c r="S64" s="112" t="s">
        <v>60</v>
      </c>
    </row>
    <row r="65" spans="1:19" x14ac:dyDescent="0.35">
      <c r="A65" s="111"/>
      <c r="B65" s="112">
        <v>51</v>
      </c>
      <c r="C65" s="132" t="s">
        <v>197</v>
      </c>
      <c r="D65" s="133" t="s">
        <v>198</v>
      </c>
      <c r="E65" s="112" t="s">
        <v>60</v>
      </c>
      <c r="F65" s="115">
        <v>24280460</v>
      </c>
      <c r="G65" s="112"/>
      <c r="H65" s="116">
        <v>24280500</v>
      </c>
      <c r="I65" s="117">
        <f t="shared" si="2"/>
        <v>40</v>
      </c>
      <c r="J65" s="114"/>
      <c r="K65" s="114"/>
      <c r="L65" s="114"/>
      <c r="M65" s="118"/>
      <c r="N65" s="118"/>
      <c r="O65" s="114"/>
      <c r="P65" s="114"/>
      <c r="Q65" s="126"/>
      <c r="R65" s="118"/>
      <c r="S65" s="112" t="s">
        <v>60</v>
      </c>
    </row>
    <row r="66" spans="1:19" x14ac:dyDescent="0.35">
      <c r="A66" s="111"/>
      <c r="B66" s="112">
        <v>49</v>
      </c>
      <c r="C66" s="113" t="s">
        <v>73</v>
      </c>
      <c r="D66" s="114" t="s">
        <v>74</v>
      </c>
      <c r="E66" s="112" t="s">
        <v>60</v>
      </c>
      <c r="F66" s="115">
        <v>24372700</v>
      </c>
      <c r="G66" s="112"/>
      <c r="H66" s="116">
        <v>24373000</v>
      </c>
      <c r="I66" s="117">
        <f t="shared" si="2"/>
        <v>300</v>
      </c>
      <c r="J66" s="114"/>
      <c r="K66" s="114"/>
      <c r="L66" s="114"/>
      <c r="M66" s="118"/>
      <c r="N66" s="118"/>
      <c r="O66" s="118"/>
      <c r="P66" s="114"/>
      <c r="Q66" s="118"/>
      <c r="R66" s="118"/>
      <c r="S66" s="112" t="s">
        <v>60</v>
      </c>
    </row>
    <row r="67" spans="1:19" x14ac:dyDescent="0.35">
      <c r="A67" s="111"/>
      <c r="B67" s="112">
        <v>52</v>
      </c>
      <c r="C67" s="113" t="s">
        <v>201</v>
      </c>
      <c r="D67" s="114" t="s">
        <v>202</v>
      </c>
      <c r="E67" s="112" t="s">
        <v>60</v>
      </c>
      <c r="F67" s="115">
        <v>24818000</v>
      </c>
      <c r="G67" s="112"/>
      <c r="H67" s="116">
        <v>24621700</v>
      </c>
      <c r="I67" s="117">
        <f t="shared" si="2"/>
        <v>-196300</v>
      </c>
      <c r="J67" s="114"/>
      <c r="K67" s="114"/>
      <c r="L67" s="114"/>
      <c r="M67" s="118">
        <v>196300</v>
      </c>
      <c r="N67" s="118"/>
      <c r="O67" s="118"/>
      <c r="P67" s="114"/>
      <c r="Q67" s="118" t="s">
        <v>415</v>
      </c>
      <c r="R67" s="118"/>
      <c r="S67" s="112" t="s">
        <v>60</v>
      </c>
    </row>
    <row r="68" spans="1:19" x14ac:dyDescent="0.35">
      <c r="A68" s="111"/>
      <c r="B68" s="112">
        <v>39</v>
      </c>
      <c r="C68" s="113" t="s">
        <v>205</v>
      </c>
      <c r="D68" s="114" t="s">
        <v>206</v>
      </c>
      <c r="E68" s="112" t="s">
        <v>60</v>
      </c>
      <c r="F68" s="115">
        <v>24952000</v>
      </c>
      <c r="G68" s="112"/>
      <c r="H68" s="116">
        <v>24952000</v>
      </c>
      <c r="I68" s="117">
        <f t="shared" si="2"/>
        <v>0</v>
      </c>
      <c r="J68" s="114"/>
      <c r="K68" s="114"/>
      <c r="L68" s="114"/>
      <c r="M68" s="118"/>
      <c r="N68" s="118"/>
      <c r="O68" s="118"/>
      <c r="P68" s="118"/>
      <c r="Q68" s="118"/>
      <c r="R68" s="118"/>
      <c r="S68" s="112" t="s">
        <v>60</v>
      </c>
    </row>
    <row r="69" spans="1:19" x14ac:dyDescent="0.35">
      <c r="A69" s="111"/>
      <c r="B69" s="112">
        <v>15</v>
      </c>
      <c r="C69" s="113" t="s">
        <v>159</v>
      </c>
      <c r="D69" s="114" t="s">
        <v>160</v>
      </c>
      <c r="E69" s="112" t="s">
        <v>60</v>
      </c>
      <c r="F69" s="115">
        <v>25590000</v>
      </c>
      <c r="G69" s="112"/>
      <c r="H69" s="116">
        <v>25590000</v>
      </c>
      <c r="I69" s="117">
        <f t="shared" si="2"/>
        <v>0</v>
      </c>
      <c r="J69" s="114"/>
      <c r="K69" s="114"/>
      <c r="L69" s="114"/>
      <c r="M69" s="118"/>
      <c r="N69" s="118"/>
      <c r="O69" s="114"/>
      <c r="P69" s="114"/>
      <c r="Q69" s="118"/>
      <c r="R69" s="118"/>
      <c r="S69" s="112" t="s">
        <v>60</v>
      </c>
    </row>
    <row r="70" spans="1:19" x14ac:dyDescent="0.35">
      <c r="A70" s="111"/>
      <c r="B70" s="112">
        <v>25</v>
      </c>
      <c r="C70" s="113" t="s">
        <v>191</v>
      </c>
      <c r="D70" s="114" t="s">
        <v>192</v>
      </c>
      <c r="E70" s="112" t="s">
        <v>60</v>
      </c>
      <c r="F70" s="115">
        <v>26607500</v>
      </c>
      <c r="G70" s="112"/>
      <c r="H70" s="116">
        <v>26607500</v>
      </c>
      <c r="I70" s="117">
        <f t="shared" si="2"/>
        <v>0</v>
      </c>
      <c r="J70" s="114"/>
      <c r="K70" s="114"/>
      <c r="L70" s="114"/>
      <c r="M70" s="118"/>
      <c r="N70" s="118"/>
      <c r="O70" s="114"/>
      <c r="P70" s="114"/>
      <c r="Q70" s="118"/>
      <c r="R70" s="118"/>
      <c r="S70" s="112" t="s">
        <v>60</v>
      </c>
    </row>
    <row r="71" spans="1:19" x14ac:dyDescent="0.35">
      <c r="A71" s="111"/>
      <c r="B71" s="112">
        <v>67</v>
      </c>
      <c r="C71" s="113" t="s">
        <v>95</v>
      </c>
      <c r="D71" s="114" t="s">
        <v>96</v>
      </c>
      <c r="E71" s="112" t="s">
        <v>60</v>
      </c>
      <c r="F71" s="115">
        <v>26678445</v>
      </c>
      <c r="G71" s="112"/>
      <c r="H71" s="116">
        <v>26678000</v>
      </c>
      <c r="I71" s="117">
        <f t="shared" si="2"/>
        <v>-445</v>
      </c>
      <c r="J71" s="114"/>
      <c r="K71" s="114"/>
      <c r="L71" s="114"/>
      <c r="M71" s="118"/>
      <c r="N71" s="118"/>
      <c r="O71" s="114"/>
      <c r="P71" s="114"/>
      <c r="Q71" s="118"/>
      <c r="R71" s="118"/>
      <c r="S71" s="112" t="s">
        <v>60</v>
      </c>
    </row>
    <row r="72" spans="1:19" x14ac:dyDescent="0.35">
      <c r="A72" s="111"/>
      <c r="B72" s="112">
        <v>77</v>
      </c>
      <c r="C72" s="113" t="s">
        <v>105</v>
      </c>
      <c r="D72" s="114" t="s">
        <v>106</v>
      </c>
      <c r="E72" s="112" t="s">
        <v>60</v>
      </c>
      <c r="F72" s="115">
        <v>26793000</v>
      </c>
      <c r="G72" s="112"/>
      <c r="H72" s="116">
        <v>26793000</v>
      </c>
      <c r="I72" s="117">
        <f t="shared" si="2"/>
        <v>0</v>
      </c>
      <c r="J72" s="114"/>
      <c r="K72" s="114"/>
      <c r="L72" s="114"/>
      <c r="M72" s="118"/>
      <c r="N72" s="118"/>
      <c r="O72" s="114"/>
      <c r="P72" s="114"/>
      <c r="Q72" s="118"/>
      <c r="R72" s="118"/>
      <c r="S72" s="112" t="s">
        <v>60</v>
      </c>
    </row>
    <row r="73" spans="1:19" x14ac:dyDescent="0.35">
      <c r="A73" s="111"/>
      <c r="B73" s="112">
        <v>50</v>
      </c>
      <c r="C73" s="113" t="s">
        <v>175</v>
      </c>
      <c r="D73" s="114" t="s">
        <v>176</v>
      </c>
      <c r="E73" s="112" t="s">
        <v>60</v>
      </c>
      <c r="F73" s="115">
        <v>27412499</v>
      </c>
      <c r="G73" s="112"/>
      <c r="H73" s="116">
        <v>27412500</v>
      </c>
      <c r="I73" s="117">
        <f t="shared" si="2"/>
        <v>1</v>
      </c>
      <c r="J73" s="114"/>
      <c r="K73" s="114"/>
      <c r="L73" s="114"/>
      <c r="M73" s="114"/>
      <c r="N73" s="118"/>
      <c r="O73" s="114"/>
      <c r="P73" s="114"/>
      <c r="Q73" s="118"/>
      <c r="R73" s="118"/>
      <c r="S73" s="112" t="s">
        <v>60</v>
      </c>
    </row>
    <row r="74" spans="1:19" x14ac:dyDescent="0.35">
      <c r="A74" s="111"/>
      <c r="B74" s="112">
        <v>43</v>
      </c>
      <c r="C74" s="113" t="s">
        <v>177</v>
      </c>
      <c r="D74" s="114" t="s">
        <v>178</v>
      </c>
      <c r="E74" s="112" t="s">
        <v>60</v>
      </c>
      <c r="F74" s="115">
        <v>27484500</v>
      </c>
      <c r="G74" s="112"/>
      <c r="H74" s="116">
        <v>27434500</v>
      </c>
      <c r="I74" s="117">
        <f t="shared" si="2"/>
        <v>-50000</v>
      </c>
      <c r="J74" s="114"/>
      <c r="K74" s="114"/>
      <c r="L74" s="114"/>
      <c r="M74" s="118">
        <v>50000</v>
      </c>
      <c r="N74" s="118"/>
      <c r="O74" s="114"/>
      <c r="P74" s="114"/>
      <c r="Q74" s="118" t="s">
        <v>405</v>
      </c>
      <c r="R74" s="118"/>
      <c r="S74" s="112" t="s">
        <v>60</v>
      </c>
    </row>
    <row r="75" spans="1:19" x14ac:dyDescent="0.35">
      <c r="A75" s="111"/>
      <c r="B75" s="112">
        <v>48</v>
      </c>
      <c r="C75" s="113" t="s">
        <v>87</v>
      </c>
      <c r="D75" s="114" t="s">
        <v>88</v>
      </c>
      <c r="E75" s="112" t="s">
        <v>60</v>
      </c>
      <c r="F75" s="115">
        <v>27698000</v>
      </c>
      <c r="G75" s="112"/>
      <c r="H75" s="116">
        <v>27698000</v>
      </c>
      <c r="I75" s="117">
        <f t="shared" si="2"/>
        <v>0</v>
      </c>
      <c r="J75" s="114"/>
      <c r="K75" s="114"/>
      <c r="L75" s="114"/>
      <c r="M75" s="118"/>
      <c r="N75" s="118"/>
      <c r="O75" s="114"/>
      <c r="P75" s="114"/>
      <c r="Q75" s="118"/>
      <c r="R75" s="118"/>
      <c r="S75" s="112" t="s">
        <v>60</v>
      </c>
    </row>
    <row r="76" spans="1:19" x14ac:dyDescent="0.35">
      <c r="A76" s="111"/>
      <c r="B76" s="112">
        <v>45</v>
      </c>
      <c r="C76" s="113" t="s">
        <v>139</v>
      </c>
      <c r="D76" s="114" t="s">
        <v>140</v>
      </c>
      <c r="E76" s="112" t="s">
        <v>60</v>
      </c>
      <c r="F76" s="115">
        <v>28026600</v>
      </c>
      <c r="G76" s="112"/>
      <c r="H76" s="116">
        <v>28026600</v>
      </c>
      <c r="I76" s="117">
        <f t="shared" si="2"/>
        <v>0</v>
      </c>
      <c r="J76" s="114"/>
      <c r="K76" s="114"/>
      <c r="L76" s="114"/>
      <c r="M76" s="118"/>
      <c r="N76" s="118"/>
      <c r="O76" s="114"/>
      <c r="P76" s="114"/>
      <c r="Q76" s="118"/>
      <c r="R76" s="118"/>
      <c r="S76" s="112" t="s">
        <v>60</v>
      </c>
    </row>
    <row r="77" spans="1:19" x14ac:dyDescent="0.35">
      <c r="A77" s="111"/>
      <c r="B77" s="112">
        <v>54</v>
      </c>
      <c r="C77" s="113" t="s">
        <v>133</v>
      </c>
      <c r="D77" s="114" t="s">
        <v>134</v>
      </c>
      <c r="E77" s="112" t="s">
        <v>60</v>
      </c>
      <c r="F77" s="115">
        <v>28377500</v>
      </c>
      <c r="G77" s="112"/>
      <c r="H77" s="116">
        <v>28377500</v>
      </c>
      <c r="I77" s="117">
        <f t="shared" si="2"/>
        <v>0</v>
      </c>
      <c r="J77" s="114"/>
      <c r="K77" s="114"/>
      <c r="L77" s="114"/>
      <c r="M77" s="118"/>
      <c r="N77" s="118"/>
      <c r="O77" s="114"/>
      <c r="P77" s="114"/>
      <c r="Q77" s="125"/>
      <c r="R77" s="118"/>
      <c r="S77" s="112" t="s">
        <v>60</v>
      </c>
    </row>
    <row r="78" spans="1:19" x14ac:dyDescent="0.35">
      <c r="A78" s="111"/>
      <c r="B78" s="112">
        <v>21</v>
      </c>
      <c r="C78" s="113" t="s">
        <v>119</v>
      </c>
      <c r="D78" s="114" t="s">
        <v>120</v>
      </c>
      <c r="E78" s="112" t="s">
        <v>60</v>
      </c>
      <c r="F78" s="115">
        <v>28562602</v>
      </c>
      <c r="G78" s="112"/>
      <c r="H78" s="116">
        <v>28562500</v>
      </c>
      <c r="I78" s="117">
        <f t="shared" si="2"/>
        <v>-102</v>
      </c>
      <c r="J78" s="114"/>
      <c r="K78" s="114"/>
      <c r="L78" s="118"/>
      <c r="M78" s="118"/>
      <c r="N78" s="118"/>
      <c r="O78" s="118"/>
      <c r="P78" s="114"/>
      <c r="Q78" s="118"/>
      <c r="R78" s="118"/>
      <c r="S78" s="112" t="s">
        <v>60</v>
      </c>
    </row>
    <row r="79" spans="1:19" x14ac:dyDescent="0.35">
      <c r="A79" s="130"/>
      <c r="B79" s="112">
        <v>69</v>
      </c>
      <c r="C79" s="113" t="s">
        <v>137</v>
      </c>
      <c r="D79" s="114" t="s">
        <v>138</v>
      </c>
      <c r="E79" s="112" t="s">
        <v>60</v>
      </c>
      <c r="F79" s="115">
        <v>28609565</v>
      </c>
      <c r="G79" s="112"/>
      <c r="H79" s="116">
        <v>28609700</v>
      </c>
      <c r="I79" s="117">
        <f t="shared" si="2"/>
        <v>135</v>
      </c>
      <c r="J79" s="114"/>
      <c r="K79" s="114"/>
      <c r="L79" s="114"/>
      <c r="M79" s="118"/>
      <c r="N79" s="118"/>
      <c r="O79" s="114"/>
      <c r="P79" s="114"/>
      <c r="Q79" s="131"/>
      <c r="R79" s="118"/>
      <c r="S79" s="112" t="s">
        <v>60</v>
      </c>
    </row>
    <row r="80" spans="1:19" x14ac:dyDescent="0.35">
      <c r="A80" s="111"/>
      <c r="B80" s="112">
        <v>61</v>
      </c>
      <c r="C80" s="113" t="s">
        <v>161</v>
      </c>
      <c r="D80" s="114" t="s">
        <v>162</v>
      </c>
      <c r="E80" s="112" t="s">
        <v>60</v>
      </c>
      <c r="F80" s="115">
        <v>28962100</v>
      </c>
      <c r="G80" s="112"/>
      <c r="H80" s="116">
        <v>28962100</v>
      </c>
      <c r="I80" s="117">
        <f t="shared" si="2"/>
        <v>0</v>
      </c>
      <c r="J80" s="114"/>
      <c r="K80" s="114"/>
      <c r="L80" s="114"/>
      <c r="M80" s="118"/>
      <c r="N80" s="118"/>
      <c r="O80" s="114"/>
      <c r="P80" s="114"/>
      <c r="Q80" s="118"/>
      <c r="R80" s="118"/>
      <c r="S80" s="112" t="s">
        <v>60</v>
      </c>
    </row>
    <row r="81" spans="1:19" x14ac:dyDescent="0.35">
      <c r="A81" s="111"/>
      <c r="B81" s="112">
        <v>64</v>
      </c>
      <c r="C81" s="113" t="s">
        <v>203</v>
      </c>
      <c r="D81" s="114" t="s">
        <v>204</v>
      </c>
      <c r="E81" s="112" t="s">
        <v>60</v>
      </c>
      <c r="F81" s="115">
        <v>30169754</v>
      </c>
      <c r="G81" s="112"/>
      <c r="H81" s="116">
        <v>30170000</v>
      </c>
      <c r="I81" s="117">
        <f t="shared" si="2"/>
        <v>246</v>
      </c>
      <c r="J81" s="114"/>
      <c r="K81" s="114"/>
      <c r="L81" s="114"/>
      <c r="M81" s="118"/>
      <c r="N81" s="118"/>
      <c r="O81" s="114"/>
      <c r="P81" s="114"/>
      <c r="Q81" s="118"/>
      <c r="R81" s="118"/>
      <c r="S81" s="112" t="s">
        <v>60</v>
      </c>
    </row>
    <row r="82" spans="1:19" x14ac:dyDescent="0.35">
      <c r="A82" s="111"/>
      <c r="B82" s="112">
        <v>22</v>
      </c>
      <c r="C82" s="113" t="s">
        <v>169</v>
      </c>
      <c r="D82" s="114" t="s">
        <v>170</v>
      </c>
      <c r="E82" s="112" t="s">
        <v>60</v>
      </c>
      <c r="F82" s="115">
        <v>30839700</v>
      </c>
      <c r="G82" s="112"/>
      <c r="H82" s="116">
        <v>30839700</v>
      </c>
      <c r="I82" s="117">
        <f t="shared" si="2"/>
        <v>0</v>
      </c>
      <c r="J82" s="114"/>
      <c r="K82" s="114"/>
      <c r="L82" s="114"/>
      <c r="M82" s="118"/>
      <c r="N82" s="118"/>
      <c r="O82" s="114"/>
      <c r="P82" s="114"/>
      <c r="Q82" s="118"/>
      <c r="R82" s="118"/>
      <c r="S82" s="112" t="s">
        <v>60</v>
      </c>
    </row>
    <row r="83" spans="1:19" x14ac:dyDescent="0.35">
      <c r="A83" s="129"/>
      <c r="B83" s="112">
        <v>70</v>
      </c>
      <c r="C83" s="113" t="s">
        <v>135</v>
      </c>
      <c r="D83" s="114" t="s">
        <v>136</v>
      </c>
      <c r="E83" s="112" t="s">
        <v>60</v>
      </c>
      <c r="F83" s="115">
        <v>31990000</v>
      </c>
      <c r="G83" s="112"/>
      <c r="H83" s="116">
        <v>31990000</v>
      </c>
      <c r="I83" s="117">
        <f t="shared" si="2"/>
        <v>0</v>
      </c>
      <c r="J83" s="114"/>
      <c r="K83" s="114"/>
      <c r="L83" s="114"/>
      <c r="M83" s="118"/>
      <c r="N83" s="118"/>
      <c r="O83" s="114"/>
      <c r="P83" s="114"/>
      <c r="Q83" s="118"/>
      <c r="R83" s="118"/>
      <c r="S83" s="112" t="s">
        <v>60</v>
      </c>
    </row>
    <row r="84" spans="1:19" x14ac:dyDescent="0.35">
      <c r="A84" s="129"/>
      <c r="B84" s="112">
        <v>37</v>
      </c>
      <c r="C84" s="113" t="s">
        <v>185</v>
      </c>
      <c r="D84" s="114" t="s">
        <v>186</v>
      </c>
      <c r="E84" s="112" t="s">
        <v>60</v>
      </c>
      <c r="F84" s="115">
        <v>32347500</v>
      </c>
      <c r="G84" s="112"/>
      <c r="H84" s="116">
        <v>32145000</v>
      </c>
      <c r="I84" s="117">
        <f t="shared" ref="I84:I92" si="3">H84+G84-F84</f>
        <v>-202500</v>
      </c>
      <c r="J84" s="114"/>
      <c r="K84" s="114"/>
      <c r="L84" s="114"/>
      <c r="M84" s="118">
        <v>202500</v>
      </c>
      <c r="N84" s="118"/>
      <c r="O84" s="114"/>
      <c r="P84" s="114"/>
      <c r="Q84" s="118" t="s">
        <v>404</v>
      </c>
      <c r="R84" s="118"/>
      <c r="S84" s="112" t="s">
        <v>60</v>
      </c>
    </row>
    <row r="85" spans="1:19" x14ac:dyDescent="0.35">
      <c r="A85" s="111"/>
      <c r="B85" s="112">
        <v>60</v>
      </c>
      <c r="C85" s="113" t="s">
        <v>207</v>
      </c>
      <c r="D85" s="114" t="s">
        <v>208</v>
      </c>
      <c r="E85" s="112" t="s">
        <v>60</v>
      </c>
      <c r="F85" s="115">
        <v>33973381</v>
      </c>
      <c r="G85" s="112"/>
      <c r="H85" s="116">
        <v>33974000</v>
      </c>
      <c r="I85" s="117">
        <f t="shared" si="3"/>
        <v>619</v>
      </c>
      <c r="J85" s="114"/>
      <c r="K85" s="114"/>
      <c r="L85" s="114"/>
      <c r="M85" s="114"/>
      <c r="N85" s="118"/>
      <c r="O85" s="114"/>
      <c r="P85" s="114"/>
      <c r="Q85" s="118"/>
      <c r="R85" s="118"/>
      <c r="S85" s="112" t="s">
        <v>60</v>
      </c>
    </row>
    <row r="86" spans="1:19" x14ac:dyDescent="0.35">
      <c r="A86" s="111"/>
      <c r="B86" s="112">
        <v>5</v>
      </c>
      <c r="C86" s="113" t="s">
        <v>97</v>
      </c>
      <c r="D86" s="114" t="s">
        <v>98</v>
      </c>
      <c r="E86" s="112" t="s">
        <v>60</v>
      </c>
      <c r="F86" s="115">
        <v>34294800</v>
      </c>
      <c r="G86" s="112"/>
      <c r="H86" s="116">
        <v>34294800</v>
      </c>
      <c r="I86" s="117">
        <f t="shared" si="3"/>
        <v>0</v>
      </c>
      <c r="J86" s="114"/>
      <c r="K86" s="114"/>
      <c r="L86" s="114"/>
      <c r="M86" s="118"/>
      <c r="N86" s="118"/>
      <c r="O86" s="114"/>
      <c r="P86" s="114"/>
      <c r="Q86" s="118"/>
      <c r="R86" s="118"/>
      <c r="S86" s="112" t="s">
        <v>60</v>
      </c>
    </row>
    <row r="87" spans="1:19" x14ac:dyDescent="0.35">
      <c r="A87" s="111"/>
      <c r="B87" s="112">
        <v>75</v>
      </c>
      <c r="C87" s="113" t="s">
        <v>77</v>
      </c>
      <c r="D87" s="114" t="s">
        <v>78</v>
      </c>
      <c r="E87" s="112" t="s">
        <v>60</v>
      </c>
      <c r="F87" s="115">
        <v>37323987</v>
      </c>
      <c r="G87" s="112"/>
      <c r="H87" s="116">
        <v>37323975</v>
      </c>
      <c r="I87" s="117">
        <f t="shared" si="3"/>
        <v>-12</v>
      </c>
      <c r="J87" s="114"/>
      <c r="K87" s="114"/>
      <c r="L87" s="114"/>
      <c r="M87" s="114"/>
      <c r="N87" s="118"/>
      <c r="O87" s="118"/>
      <c r="P87" s="114"/>
      <c r="Q87" s="118"/>
      <c r="R87" s="118"/>
      <c r="S87" s="112" t="s">
        <v>60</v>
      </c>
    </row>
    <row r="88" spans="1:19" x14ac:dyDescent="0.35">
      <c r="A88" s="111"/>
      <c r="B88" s="112">
        <v>26</v>
      </c>
      <c r="C88" s="113" t="s">
        <v>67</v>
      </c>
      <c r="D88" s="114" t="s">
        <v>68</v>
      </c>
      <c r="E88" s="112" t="s">
        <v>60</v>
      </c>
      <c r="F88" s="115">
        <v>39997000</v>
      </c>
      <c r="G88" s="127"/>
      <c r="H88" s="116">
        <v>39997000</v>
      </c>
      <c r="I88" s="117">
        <f t="shared" si="3"/>
        <v>0</v>
      </c>
      <c r="J88" s="114"/>
      <c r="K88" s="114"/>
      <c r="L88" s="114"/>
      <c r="M88" s="118"/>
      <c r="N88" s="118"/>
      <c r="O88" s="114"/>
      <c r="P88" s="114"/>
      <c r="Q88" s="118"/>
      <c r="R88" s="118"/>
      <c r="S88" s="112" t="s">
        <v>60</v>
      </c>
    </row>
    <row r="89" spans="1:19" x14ac:dyDescent="0.35">
      <c r="A89" s="111"/>
      <c r="B89" s="112">
        <v>73</v>
      </c>
      <c r="C89" s="113" t="s">
        <v>141</v>
      </c>
      <c r="D89" s="114" t="s">
        <v>142</v>
      </c>
      <c r="E89" s="112" t="s">
        <v>60</v>
      </c>
      <c r="F89" s="115">
        <v>42534849</v>
      </c>
      <c r="G89" s="112"/>
      <c r="H89" s="142">
        <v>42535000</v>
      </c>
      <c r="I89" s="117">
        <f t="shared" si="3"/>
        <v>151</v>
      </c>
      <c r="J89" s="114"/>
      <c r="K89" s="114"/>
      <c r="L89" s="114"/>
      <c r="M89" s="114"/>
      <c r="N89" s="118"/>
      <c r="O89" s="114"/>
      <c r="P89" s="114"/>
      <c r="Q89" s="118"/>
      <c r="R89" s="118"/>
      <c r="S89" s="112" t="s">
        <v>60</v>
      </c>
    </row>
    <row r="90" spans="1:19" x14ac:dyDescent="0.35">
      <c r="A90" s="111"/>
      <c r="B90" s="112">
        <v>76</v>
      </c>
      <c r="C90" s="113" t="s">
        <v>91</v>
      </c>
      <c r="D90" s="114" t="s">
        <v>92</v>
      </c>
      <c r="E90" s="112" t="s">
        <v>60</v>
      </c>
      <c r="F90" s="115">
        <v>52191248</v>
      </c>
      <c r="G90" s="112"/>
      <c r="H90" s="116">
        <v>52191500</v>
      </c>
      <c r="I90" s="117">
        <f t="shared" si="3"/>
        <v>252</v>
      </c>
      <c r="J90" s="114"/>
      <c r="K90" s="114"/>
      <c r="L90" s="114"/>
      <c r="M90" s="118"/>
      <c r="N90" s="118"/>
      <c r="O90" s="114"/>
      <c r="P90" s="114"/>
      <c r="Q90" s="126"/>
      <c r="R90" s="118"/>
      <c r="S90" s="112" t="s">
        <v>60</v>
      </c>
    </row>
    <row r="91" spans="1:19" x14ac:dyDescent="0.35">
      <c r="A91" s="111"/>
      <c r="B91" s="112">
        <v>1</v>
      </c>
      <c r="C91" s="113" t="s">
        <v>155</v>
      </c>
      <c r="D91" s="114" t="s">
        <v>156</v>
      </c>
      <c r="E91" s="112" t="s">
        <v>60</v>
      </c>
      <c r="F91" s="115">
        <v>22286400</v>
      </c>
      <c r="G91" s="112"/>
      <c r="H91" s="116">
        <v>0</v>
      </c>
      <c r="I91" s="117">
        <f t="shared" si="3"/>
        <v>-22286400</v>
      </c>
      <c r="J91" s="114"/>
      <c r="K91" s="114"/>
      <c r="L91" s="114"/>
      <c r="M91" s="118"/>
      <c r="N91" s="118"/>
      <c r="O91" s="114"/>
      <c r="P91" s="114"/>
      <c r="Q91" s="118" t="s">
        <v>409</v>
      </c>
      <c r="R91" s="118" t="s">
        <v>410</v>
      </c>
      <c r="S91" s="112" t="s">
        <v>60</v>
      </c>
    </row>
    <row r="92" spans="1:19" x14ac:dyDescent="0.35">
      <c r="A92" s="111"/>
      <c r="B92" s="112">
        <v>74</v>
      </c>
      <c r="C92" s="113" t="s">
        <v>179</v>
      </c>
      <c r="D92" s="114" t="s">
        <v>180</v>
      </c>
      <c r="E92" s="112" t="s">
        <v>60</v>
      </c>
      <c r="F92" s="115">
        <v>33234600</v>
      </c>
      <c r="G92" s="112"/>
      <c r="H92" s="116">
        <v>0</v>
      </c>
      <c r="I92" s="117">
        <f t="shared" si="3"/>
        <v>-33234600</v>
      </c>
      <c r="J92" s="114"/>
      <c r="K92" s="114"/>
      <c r="L92" s="114"/>
      <c r="M92" s="118"/>
      <c r="N92" s="118"/>
      <c r="O92" s="114"/>
      <c r="P92" s="114"/>
      <c r="Q92" s="118" t="s">
        <v>348</v>
      </c>
      <c r="R92" s="118" t="s">
        <v>334</v>
      </c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8</v>
      </c>
      <c r="C94" s="113" t="s">
        <v>225</v>
      </c>
      <c r="D94" s="114" t="s">
        <v>226</v>
      </c>
      <c r="E94" s="112" t="s">
        <v>212</v>
      </c>
      <c r="F94" s="115">
        <v>8082411</v>
      </c>
      <c r="G94" s="112"/>
      <c r="H94" s="116">
        <v>8082500</v>
      </c>
      <c r="I94" s="117">
        <f t="shared" ref="I94:I110" si="4">H94+G94-F94</f>
        <v>89</v>
      </c>
      <c r="J94" s="114"/>
      <c r="K94" s="115"/>
      <c r="L94" s="114"/>
      <c r="M94" s="118"/>
      <c r="N94" s="118"/>
      <c r="O94" s="114"/>
      <c r="P94" s="114"/>
      <c r="Q94" s="118"/>
      <c r="R94" s="118"/>
      <c r="S94" s="112" t="s">
        <v>213</v>
      </c>
    </row>
    <row r="95" spans="1:19" x14ac:dyDescent="0.35">
      <c r="A95" s="111"/>
      <c r="B95" s="112">
        <v>6</v>
      </c>
      <c r="C95" s="113" t="s">
        <v>227</v>
      </c>
      <c r="D95" s="114" t="s">
        <v>228</v>
      </c>
      <c r="E95" s="112" t="s">
        <v>212</v>
      </c>
      <c r="F95" s="115">
        <v>8702700</v>
      </c>
      <c r="G95" s="121"/>
      <c r="H95" s="116">
        <v>8702700</v>
      </c>
      <c r="I95" s="117">
        <f t="shared" si="4"/>
        <v>0</v>
      </c>
      <c r="J95" s="114"/>
      <c r="K95" s="114"/>
      <c r="L95" s="114"/>
      <c r="M95" s="118"/>
      <c r="N95" s="118"/>
      <c r="O95" s="114"/>
      <c r="P95" s="114"/>
      <c r="Q95" s="118"/>
      <c r="R95" s="118"/>
      <c r="S95" s="112" t="s">
        <v>213</v>
      </c>
    </row>
    <row r="96" spans="1:19" x14ac:dyDescent="0.35">
      <c r="A96" s="111"/>
      <c r="B96" s="112">
        <v>10</v>
      </c>
      <c r="C96" s="113" t="s">
        <v>231</v>
      </c>
      <c r="D96" s="114" t="s">
        <v>232</v>
      </c>
      <c r="E96" s="112" t="s">
        <v>212</v>
      </c>
      <c r="F96" s="115">
        <v>14400668</v>
      </c>
      <c r="G96" s="112"/>
      <c r="H96" s="116">
        <v>14400675</v>
      </c>
      <c r="I96" s="117">
        <f t="shared" si="4"/>
        <v>7</v>
      </c>
      <c r="J96" s="114"/>
      <c r="K96" s="114"/>
      <c r="L96" s="114"/>
      <c r="M96" s="114"/>
      <c r="N96" s="118"/>
      <c r="O96" s="118"/>
      <c r="P96" s="114"/>
      <c r="Q96" s="118"/>
      <c r="R96" s="118"/>
      <c r="S96" s="112" t="s">
        <v>213</v>
      </c>
    </row>
    <row r="97" spans="1:19" x14ac:dyDescent="0.35">
      <c r="A97" s="111"/>
      <c r="B97" s="112">
        <v>3</v>
      </c>
      <c r="C97" s="113" t="s">
        <v>237</v>
      </c>
      <c r="D97" s="114" t="s">
        <v>238</v>
      </c>
      <c r="E97" s="112" t="s">
        <v>212</v>
      </c>
      <c r="F97" s="115">
        <v>15296900</v>
      </c>
      <c r="G97" s="121"/>
      <c r="H97" s="116">
        <v>15296900</v>
      </c>
      <c r="I97" s="117">
        <f t="shared" si="4"/>
        <v>0</v>
      </c>
      <c r="J97" s="114"/>
      <c r="K97" s="114"/>
      <c r="L97" s="114"/>
      <c r="M97" s="118"/>
      <c r="N97" s="118"/>
      <c r="O97" s="114"/>
      <c r="P97" s="114"/>
      <c r="Q97" s="118"/>
      <c r="R97" s="118"/>
      <c r="S97" s="112" t="s">
        <v>213</v>
      </c>
    </row>
    <row r="98" spans="1:19" x14ac:dyDescent="0.35">
      <c r="A98" s="111"/>
      <c r="B98" s="112">
        <v>18</v>
      </c>
      <c r="C98" s="113" t="s">
        <v>239</v>
      </c>
      <c r="D98" s="114" t="s">
        <v>240</v>
      </c>
      <c r="E98" s="112" t="s">
        <v>212</v>
      </c>
      <c r="F98" s="115">
        <v>15575499</v>
      </c>
      <c r="G98" s="112"/>
      <c r="H98" s="116">
        <v>15575500</v>
      </c>
      <c r="I98" s="117">
        <f t="shared" si="4"/>
        <v>1</v>
      </c>
      <c r="J98" s="114"/>
      <c r="K98" s="115"/>
      <c r="L98" s="114"/>
      <c r="M98" s="118"/>
      <c r="N98" s="118"/>
      <c r="O98" s="114"/>
      <c r="P98" s="114"/>
      <c r="Q98" s="118"/>
      <c r="R98" s="118"/>
      <c r="S98" s="112" t="s">
        <v>213</v>
      </c>
    </row>
    <row r="99" spans="1:19" x14ac:dyDescent="0.35">
      <c r="A99" s="111" t="s">
        <v>222</v>
      </c>
      <c r="B99" s="112">
        <v>13</v>
      </c>
      <c r="C99" s="113" t="s">
        <v>223</v>
      </c>
      <c r="D99" s="114" t="s">
        <v>224</v>
      </c>
      <c r="E99" s="112" t="s">
        <v>212</v>
      </c>
      <c r="F99" s="115">
        <v>15877000</v>
      </c>
      <c r="G99" s="112"/>
      <c r="H99" s="116">
        <v>15875000</v>
      </c>
      <c r="I99" s="117">
        <f t="shared" si="4"/>
        <v>-2000</v>
      </c>
      <c r="J99" s="114"/>
      <c r="K99" s="114"/>
      <c r="L99" s="114"/>
      <c r="M99" s="114">
        <v>2000</v>
      </c>
      <c r="N99" s="118"/>
      <c r="O99" s="114"/>
      <c r="P99" s="114"/>
      <c r="Q99" s="118"/>
      <c r="R99" s="118" t="s">
        <v>309</v>
      </c>
      <c r="S99" s="112" t="s">
        <v>213</v>
      </c>
    </row>
    <row r="100" spans="1:19" x14ac:dyDescent="0.35">
      <c r="A100" s="111"/>
      <c r="B100" s="112">
        <v>12</v>
      </c>
      <c r="C100" s="113" t="s">
        <v>235</v>
      </c>
      <c r="D100" s="114" t="s">
        <v>236</v>
      </c>
      <c r="E100" s="112" t="s">
        <v>212</v>
      </c>
      <c r="F100" s="115">
        <v>17727887</v>
      </c>
      <c r="G100" s="112"/>
      <c r="H100" s="142">
        <v>17728000</v>
      </c>
      <c r="I100" s="117">
        <f t="shared" si="4"/>
        <v>113</v>
      </c>
      <c r="J100" s="114"/>
      <c r="K100" s="114"/>
      <c r="L100" s="114"/>
      <c r="M100" s="118"/>
      <c r="N100" s="118"/>
      <c r="O100" s="114"/>
      <c r="P100" s="114"/>
      <c r="Q100" s="118"/>
      <c r="R100" s="118"/>
      <c r="S100" s="112" t="s">
        <v>213</v>
      </c>
    </row>
    <row r="101" spans="1:19" x14ac:dyDescent="0.35">
      <c r="A101" s="111"/>
      <c r="B101" s="112">
        <v>1</v>
      </c>
      <c r="C101" s="113" t="s">
        <v>229</v>
      </c>
      <c r="D101" s="114" t="s">
        <v>230</v>
      </c>
      <c r="E101" s="112" t="s">
        <v>212</v>
      </c>
      <c r="F101" s="115">
        <v>18470700</v>
      </c>
      <c r="G101" s="112"/>
      <c r="H101" s="116">
        <v>18470700</v>
      </c>
      <c r="I101" s="117">
        <f t="shared" si="4"/>
        <v>0</v>
      </c>
      <c r="J101" s="114"/>
      <c r="K101" s="114"/>
      <c r="L101" s="114"/>
      <c r="M101" s="118"/>
      <c r="N101" s="118"/>
      <c r="O101" s="114"/>
      <c r="P101" s="114"/>
      <c r="Q101" s="118"/>
      <c r="R101" s="118"/>
      <c r="S101" s="112" t="s">
        <v>213</v>
      </c>
    </row>
    <row r="102" spans="1:19" x14ac:dyDescent="0.35">
      <c r="A102" s="111"/>
      <c r="B102" s="112">
        <v>11</v>
      </c>
      <c r="C102" s="113" t="s">
        <v>233</v>
      </c>
      <c r="D102" s="114" t="s">
        <v>234</v>
      </c>
      <c r="E102" s="112" t="s">
        <v>212</v>
      </c>
      <c r="F102" s="115">
        <v>21244200</v>
      </c>
      <c r="G102" s="112"/>
      <c r="H102" s="116">
        <v>21244200</v>
      </c>
      <c r="I102" s="117">
        <f t="shared" si="4"/>
        <v>0</v>
      </c>
      <c r="J102" s="114"/>
      <c r="K102" s="114"/>
      <c r="L102" s="114"/>
      <c r="M102" s="114"/>
      <c r="N102" s="118"/>
      <c r="O102" s="114"/>
      <c r="P102" s="114"/>
      <c r="Q102" s="118"/>
      <c r="R102" s="118"/>
      <c r="S102" s="112" t="s">
        <v>213</v>
      </c>
    </row>
    <row r="103" spans="1:19" x14ac:dyDescent="0.35">
      <c r="A103" s="111"/>
      <c r="B103" s="112">
        <v>15</v>
      </c>
      <c r="C103" s="113" t="s">
        <v>220</v>
      </c>
      <c r="D103" s="114" t="s">
        <v>221</v>
      </c>
      <c r="E103" s="112" t="s">
        <v>212</v>
      </c>
      <c r="F103" s="115">
        <v>21918849</v>
      </c>
      <c r="G103" s="112"/>
      <c r="H103" s="116">
        <v>21917000</v>
      </c>
      <c r="I103" s="117">
        <f t="shared" si="4"/>
        <v>-1849</v>
      </c>
      <c r="J103" s="114"/>
      <c r="K103" s="115"/>
      <c r="L103" s="118"/>
      <c r="M103" s="118">
        <v>1849</v>
      </c>
      <c r="N103" s="114"/>
      <c r="O103" s="114"/>
      <c r="P103" s="114"/>
      <c r="Q103" s="118"/>
      <c r="R103" s="118" t="s">
        <v>309</v>
      </c>
      <c r="S103" s="112" t="s">
        <v>213</v>
      </c>
    </row>
    <row r="104" spans="1:19" x14ac:dyDescent="0.35">
      <c r="A104" s="111"/>
      <c r="B104" s="112">
        <v>7</v>
      </c>
      <c r="C104" s="113" t="s">
        <v>214</v>
      </c>
      <c r="D104" s="114" t="s">
        <v>215</v>
      </c>
      <c r="E104" s="112" t="s">
        <v>212</v>
      </c>
      <c r="F104" s="115">
        <v>23869704</v>
      </c>
      <c r="G104" s="112"/>
      <c r="H104" s="116">
        <v>23869800</v>
      </c>
      <c r="I104" s="117">
        <f t="shared" si="4"/>
        <v>96</v>
      </c>
      <c r="J104" s="114"/>
      <c r="K104" s="114"/>
      <c r="L104" s="118"/>
      <c r="M104" s="118"/>
      <c r="N104" s="114"/>
      <c r="O104" s="114"/>
      <c r="P104" s="114"/>
      <c r="Q104" s="118"/>
      <c r="R104" s="118"/>
      <c r="S104" s="112" t="s">
        <v>213</v>
      </c>
    </row>
    <row r="105" spans="1:19" x14ac:dyDescent="0.35">
      <c r="A105" s="111"/>
      <c r="B105" s="112">
        <v>5</v>
      </c>
      <c r="C105" s="113" t="s">
        <v>210</v>
      </c>
      <c r="D105" s="114" t="s">
        <v>211</v>
      </c>
      <c r="E105" s="112" t="s">
        <v>212</v>
      </c>
      <c r="F105" s="115">
        <v>24634099</v>
      </c>
      <c r="G105" s="112"/>
      <c r="H105" s="116">
        <v>24634000</v>
      </c>
      <c r="I105" s="117">
        <f t="shared" si="4"/>
        <v>-99</v>
      </c>
      <c r="J105" s="114"/>
      <c r="K105" s="114"/>
      <c r="L105" s="114"/>
      <c r="M105" s="114"/>
      <c r="N105" s="118"/>
      <c r="O105" s="118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21</v>
      </c>
      <c r="C106" s="113" t="s">
        <v>245</v>
      </c>
      <c r="D106" s="114" t="s">
        <v>246</v>
      </c>
      <c r="E106" s="112" t="s">
        <v>212</v>
      </c>
      <c r="F106" s="115">
        <v>24850000</v>
      </c>
      <c r="G106" s="127"/>
      <c r="H106" s="116">
        <v>24850000</v>
      </c>
      <c r="I106" s="117">
        <f t="shared" si="4"/>
        <v>0</v>
      </c>
      <c r="J106" s="114"/>
      <c r="K106" s="114"/>
      <c r="L106" s="114"/>
      <c r="M106" s="118"/>
      <c r="N106" s="135"/>
      <c r="O106" s="114"/>
      <c r="P106" s="135"/>
      <c r="Q106" s="118"/>
      <c r="R106" s="118"/>
      <c r="S106" s="112" t="s">
        <v>213</v>
      </c>
    </row>
    <row r="107" spans="1:19" x14ac:dyDescent="0.35">
      <c r="A107" s="111"/>
      <c r="B107" s="112">
        <v>17</v>
      </c>
      <c r="C107" s="113" t="s">
        <v>241</v>
      </c>
      <c r="D107" s="114" t="s">
        <v>242</v>
      </c>
      <c r="E107" s="112" t="s">
        <v>212</v>
      </c>
      <c r="F107" s="115">
        <v>25245825</v>
      </c>
      <c r="G107" s="112"/>
      <c r="H107" s="116">
        <v>25245800</v>
      </c>
      <c r="I107" s="117">
        <f t="shared" si="4"/>
        <v>-25</v>
      </c>
      <c r="J107" s="114"/>
      <c r="K107" s="115"/>
      <c r="L107" s="114"/>
      <c r="M107" s="114"/>
      <c r="N107" s="118"/>
      <c r="O107" s="114"/>
      <c r="P107" s="114"/>
      <c r="Q107" s="118"/>
      <c r="R107" s="118"/>
      <c r="S107" s="112" t="s">
        <v>213</v>
      </c>
    </row>
    <row r="108" spans="1:19" x14ac:dyDescent="0.35">
      <c r="A108" s="111"/>
      <c r="B108" s="112">
        <v>19</v>
      </c>
      <c r="C108" s="113" t="s">
        <v>243</v>
      </c>
      <c r="D108" s="114" t="s">
        <v>244</v>
      </c>
      <c r="E108" s="112" t="s">
        <v>212</v>
      </c>
      <c r="F108" s="115">
        <v>35551000</v>
      </c>
      <c r="G108" s="112"/>
      <c r="H108" s="116">
        <v>35551000</v>
      </c>
      <c r="I108" s="117">
        <f t="shared" si="4"/>
        <v>0</v>
      </c>
      <c r="J108" s="114"/>
      <c r="K108" s="114"/>
      <c r="L108" s="114"/>
      <c r="M108" s="114"/>
      <c r="N108" s="118"/>
      <c r="O108" s="118"/>
      <c r="P108" s="114"/>
      <c r="Q108" s="118"/>
      <c r="R108" s="118"/>
      <c r="S108" s="112" t="s">
        <v>213</v>
      </c>
    </row>
    <row r="109" spans="1:19" x14ac:dyDescent="0.35">
      <c r="A109" s="111"/>
      <c r="B109" s="112">
        <v>16</v>
      </c>
      <c r="C109" s="113" t="s">
        <v>216</v>
      </c>
      <c r="D109" s="114" t="s">
        <v>217</v>
      </c>
      <c r="E109" s="112" t="s">
        <v>212</v>
      </c>
      <c r="F109" s="115">
        <v>39333300</v>
      </c>
      <c r="G109" s="112"/>
      <c r="H109" s="116">
        <v>39333300</v>
      </c>
      <c r="I109" s="117">
        <f t="shared" si="4"/>
        <v>0</v>
      </c>
      <c r="J109" s="114"/>
      <c r="K109" s="115"/>
      <c r="L109" s="114"/>
      <c r="M109" s="118"/>
      <c r="N109" s="118"/>
      <c r="O109" s="114"/>
      <c r="P109" s="114"/>
      <c r="Q109" s="118"/>
      <c r="R109" s="118"/>
      <c r="S109" s="112" t="s">
        <v>213</v>
      </c>
    </row>
    <row r="110" spans="1:19" x14ac:dyDescent="0.35">
      <c r="A110" s="111"/>
      <c r="B110" s="112">
        <v>20</v>
      </c>
      <c r="C110" s="113" t="s">
        <v>218</v>
      </c>
      <c r="D110" s="114" t="s">
        <v>219</v>
      </c>
      <c r="E110" s="112" t="s">
        <v>212</v>
      </c>
      <c r="F110" s="115">
        <v>45018000</v>
      </c>
      <c r="G110" s="127"/>
      <c r="H110" s="116">
        <v>45018000</v>
      </c>
      <c r="I110" s="117">
        <f t="shared" si="4"/>
        <v>0</v>
      </c>
      <c r="J110" s="114"/>
      <c r="K110" s="114"/>
      <c r="L110" s="114"/>
      <c r="M110" s="118"/>
      <c r="N110" s="135"/>
      <c r="O110" s="114"/>
      <c r="P110" s="135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11" t="s">
        <v>247</v>
      </c>
      <c r="B112" s="112">
        <v>1</v>
      </c>
      <c r="C112" s="113" t="s">
        <v>248</v>
      </c>
      <c r="D112" s="114" t="s">
        <v>249</v>
      </c>
      <c r="E112" s="112" t="s">
        <v>212</v>
      </c>
      <c r="F112" s="115">
        <v>13874000</v>
      </c>
      <c r="G112" s="112"/>
      <c r="H112" s="116">
        <v>13874000</v>
      </c>
      <c r="I112" s="117">
        <f>H112+G112-F112</f>
        <v>0</v>
      </c>
      <c r="J112" s="114"/>
      <c r="K112" s="114"/>
      <c r="L112" s="114"/>
      <c r="M112" s="114"/>
      <c r="N112" s="118"/>
      <c r="O112" s="114"/>
      <c r="P112" s="114"/>
      <c r="Q112" s="118"/>
      <c r="R112" s="118"/>
      <c r="S112" s="112" t="s">
        <v>213</v>
      </c>
    </row>
    <row r="113" spans="1:19" x14ac:dyDescent="0.35">
      <c r="A113" s="136" t="s">
        <v>250</v>
      </c>
      <c r="B113" s="112">
        <v>2</v>
      </c>
      <c r="C113" s="113" t="s">
        <v>251</v>
      </c>
      <c r="D113" s="114" t="s">
        <v>252</v>
      </c>
      <c r="E113" s="112" t="s">
        <v>212</v>
      </c>
      <c r="F113" s="115">
        <v>24343570</v>
      </c>
      <c r="G113" s="112"/>
      <c r="H113" s="116">
        <v>24344000</v>
      </c>
      <c r="I113" s="117">
        <f>H113+G113-F113</f>
        <v>430</v>
      </c>
      <c r="J113" s="114"/>
      <c r="K113" s="115"/>
      <c r="L113" s="114"/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20601011719305</v>
      </c>
      <c r="B115" s="112">
        <v>15</v>
      </c>
      <c r="C115" s="113" t="s">
        <v>253</v>
      </c>
      <c r="D115" s="114" t="s">
        <v>254</v>
      </c>
      <c r="E115" s="112" t="s">
        <v>60</v>
      </c>
      <c r="F115" s="115">
        <v>12334000</v>
      </c>
      <c r="G115" s="112"/>
      <c r="H115" s="116">
        <v>12334000</v>
      </c>
      <c r="I115" s="117">
        <f t="shared" ref="I115:I138" si="5">H115+G115-F115</f>
        <v>0</v>
      </c>
      <c r="J115" s="114"/>
      <c r="K115" s="114"/>
      <c r="L115" s="114"/>
      <c r="M115" s="118"/>
      <c r="N115" s="118"/>
      <c r="O115" s="114"/>
      <c r="P115" s="114"/>
      <c r="Q115" s="118"/>
      <c r="R115" s="118"/>
      <c r="S115" s="112" t="s">
        <v>60</v>
      </c>
    </row>
    <row r="116" spans="1:19" x14ac:dyDescent="0.35">
      <c r="A116" s="138">
        <v>20601011730301</v>
      </c>
      <c r="B116" s="112">
        <v>3</v>
      </c>
      <c r="C116" s="113" t="s">
        <v>295</v>
      </c>
      <c r="D116" s="114" t="s">
        <v>296</v>
      </c>
      <c r="E116" s="112" t="s">
        <v>60</v>
      </c>
      <c r="F116" s="115">
        <v>12495045</v>
      </c>
      <c r="G116" s="112"/>
      <c r="H116" s="116">
        <v>12495000</v>
      </c>
      <c r="I116" s="117">
        <f t="shared" si="5"/>
        <v>-45</v>
      </c>
      <c r="J116" s="114"/>
      <c r="K116" s="114"/>
      <c r="L116" s="114"/>
      <c r="M116" s="114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38">
        <v>20601011729300</v>
      </c>
      <c r="B117" s="112">
        <v>8</v>
      </c>
      <c r="C117" s="113" t="s">
        <v>265</v>
      </c>
      <c r="D117" s="114" t="s">
        <v>266</v>
      </c>
      <c r="E117" s="112" t="s">
        <v>60</v>
      </c>
      <c r="F117" s="115">
        <v>12835500</v>
      </c>
      <c r="G117" s="112"/>
      <c r="H117" s="116">
        <v>12835500</v>
      </c>
      <c r="I117" s="117">
        <f t="shared" si="5"/>
        <v>0</v>
      </c>
      <c r="J117" s="114"/>
      <c r="K117" s="114"/>
      <c r="L117" s="114"/>
      <c r="M117" s="118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20601011737303</v>
      </c>
      <c r="B118" s="112">
        <v>7</v>
      </c>
      <c r="C118" s="113" t="s">
        <v>281</v>
      </c>
      <c r="D118" s="114" t="s">
        <v>282</v>
      </c>
      <c r="E118" s="112" t="s">
        <v>60</v>
      </c>
      <c r="F118" s="115">
        <v>13927985</v>
      </c>
      <c r="G118" s="112"/>
      <c r="H118" s="116">
        <v>13928000</v>
      </c>
      <c r="I118" s="117">
        <f t="shared" si="5"/>
        <v>15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38">
        <v>20601011720306</v>
      </c>
      <c r="B119" s="112">
        <v>16</v>
      </c>
      <c r="C119" s="113" t="s">
        <v>255</v>
      </c>
      <c r="D119" s="114" t="s">
        <v>256</v>
      </c>
      <c r="E119" s="112" t="s">
        <v>60</v>
      </c>
      <c r="F119" s="115">
        <v>14715500</v>
      </c>
      <c r="G119" s="112"/>
      <c r="H119" s="116">
        <v>14715500</v>
      </c>
      <c r="I119" s="117">
        <f t="shared" si="5"/>
        <v>0</v>
      </c>
      <c r="J119" s="114"/>
      <c r="K119" s="114"/>
      <c r="L119" s="114"/>
      <c r="M119" s="118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20601011727308</v>
      </c>
      <c r="B120" s="112">
        <v>6</v>
      </c>
      <c r="C120" s="113" t="s">
        <v>257</v>
      </c>
      <c r="D120" s="114" t="s">
        <v>258</v>
      </c>
      <c r="E120" s="112" t="s">
        <v>60</v>
      </c>
      <c r="F120" s="115">
        <v>15572500</v>
      </c>
      <c r="G120" s="112"/>
      <c r="H120" s="116">
        <v>15572500</v>
      </c>
      <c r="I120" s="117">
        <f t="shared" si="5"/>
        <v>0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20601011725306</v>
      </c>
      <c r="B121" s="112">
        <v>9</v>
      </c>
      <c r="C121" s="113" t="s">
        <v>277</v>
      </c>
      <c r="D121" s="114" t="s">
        <v>278</v>
      </c>
      <c r="E121" s="112" t="s">
        <v>60</v>
      </c>
      <c r="F121" s="115">
        <v>17540500</v>
      </c>
      <c r="G121" s="112"/>
      <c r="H121" s="116">
        <v>17540500</v>
      </c>
      <c r="I121" s="117">
        <f t="shared" si="5"/>
        <v>0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20601011726302</v>
      </c>
      <c r="B122" s="112">
        <v>5</v>
      </c>
      <c r="C122" s="132" t="s">
        <v>259</v>
      </c>
      <c r="D122" s="133" t="s">
        <v>260</v>
      </c>
      <c r="E122" s="134" t="s">
        <v>60</v>
      </c>
      <c r="F122" s="115">
        <v>18662500</v>
      </c>
      <c r="G122" s="112"/>
      <c r="H122" s="116">
        <v>18662500</v>
      </c>
      <c r="I122" s="117">
        <f t="shared" si="5"/>
        <v>0</v>
      </c>
      <c r="J122" s="114"/>
      <c r="K122" s="114"/>
      <c r="L122" s="114"/>
      <c r="M122" s="114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20601012184309</v>
      </c>
      <c r="B123" s="112">
        <v>4</v>
      </c>
      <c r="C123" s="113" t="s">
        <v>275</v>
      </c>
      <c r="D123" s="114" t="s">
        <v>276</v>
      </c>
      <c r="E123" s="112" t="s">
        <v>60</v>
      </c>
      <c r="F123" s="115">
        <v>21908889</v>
      </c>
      <c r="G123" s="112"/>
      <c r="H123" s="116">
        <v>21909000</v>
      </c>
      <c r="I123" s="117">
        <f t="shared" si="5"/>
        <v>111</v>
      </c>
      <c r="J123" s="114"/>
      <c r="K123" s="114"/>
      <c r="L123" s="114"/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20601011718309</v>
      </c>
      <c r="B124" s="112">
        <v>2</v>
      </c>
      <c r="C124" s="113" t="s">
        <v>287</v>
      </c>
      <c r="D124" s="114" t="s">
        <v>288</v>
      </c>
      <c r="E124" s="112" t="s">
        <v>60</v>
      </c>
      <c r="F124" s="115">
        <v>24830100</v>
      </c>
      <c r="G124" s="112"/>
      <c r="H124" s="116">
        <v>24830100</v>
      </c>
      <c r="I124" s="117">
        <f t="shared" si="5"/>
        <v>0</v>
      </c>
      <c r="J124" s="114"/>
      <c r="K124" s="114"/>
      <c r="L124" s="114"/>
      <c r="M124" s="118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20601011724300</v>
      </c>
      <c r="B125" s="112">
        <v>19</v>
      </c>
      <c r="C125" s="113" t="s">
        <v>269</v>
      </c>
      <c r="D125" s="114" t="s">
        <v>270</v>
      </c>
      <c r="E125" s="112" t="s">
        <v>60</v>
      </c>
      <c r="F125" s="115">
        <v>24977125</v>
      </c>
      <c r="G125" s="112"/>
      <c r="H125" s="116">
        <v>24977000</v>
      </c>
      <c r="I125" s="117">
        <f t="shared" si="5"/>
        <v>-125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38">
        <v>20601011734305</v>
      </c>
      <c r="B126" s="112">
        <v>10</v>
      </c>
      <c r="C126" s="113" t="s">
        <v>283</v>
      </c>
      <c r="D126" s="114" t="s">
        <v>284</v>
      </c>
      <c r="E126" s="112" t="s">
        <v>60</v>
      </c>
      <c r="F126" s="115">
        <v>25687600</v>
      </c>
      <c r="G126" s="112"/>
      <c r="H126" s="116">
        <v>25687700</v>
      </c>
      <c r="I126" s="117">
        <f t="shared" si="5"/>
        <v>100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20601011731307</v>
      </c>
      <c r="B127" s="112">
        <v>13</v>
      </c>
      <c r="C127" s="113" t="s">
        <v>261</v>
      </c>
      <c r="D127" s="114" t="s">
        <v>262</v>
      </c>
      <c r="E127" s="112" t="s">
        <v>60</v>
      </c>
      <c r="F127" s="115">
        <v>26535525</v>
      </c>
      <c r="G127" s="112"/>
      <c r="H127" s="116">
        <v>26535525</v>
      </c>
      <c r="I127" s="117">
        <f t="shared" si="5"/>
        <v>0</v>
      </c>
      <c r="J127" s="114"/>
      <c r="K127" s="114"/>
      <c r="L127" s="114"/>
      <c r="M127" s="118"/>
      <c r="N127" s="118"/>
      <c r="O127" s="114"/>
      <c r="P127" s="114"/>
      <c r="Q127" s="118"/>
      <c r="R127" s="118"/>
      <c r="S127" s="112" t="s">
        <v>60</v>
      </c>
    </row>
    <row r="128" spans="1:19" x14ac:dyDescent="0.35">
      <c r="A128" s="138">
        <v>20601011736307</v>
      </c>
      <c r="B128" s="112">
        <v>11</v>
      </c>
      <c r="C128" s="113" t="s">
        <v>279</v>
      </c>
      <c r="D128" s="114" t="s">
        <v>280</v>
      </c>
      <c r="E128" s="112" t="s">
        <v>60</v>
      </c>
      <c r="F128" s="115">
        <v>27222382</v>
      </c>
      <c r="G128" s="112"/>
      <c r="H128" s="116">
        <v>27245000</v>
      </c>
      <c r="I128" s="117">
        <f t="shared" si="5"/>
        <v>22618</v>
      </c>
      <c r="J128" s="114"/>
      <c r="K128" s="114"/>
      <c r="L128" s="114"/>
      <c r="M128" s="118"/>
      <c r="N128" s="118"/>
      <c r="O128" s="114">
        <v>22618</v>
      </c>
      <c r="P128" s="114"/>
      <c r="Q128" s="118" t="s">
        <v>416</v>
      </c>
      <c r="R128" s="118"/>
      <c r="S128" s="112" t="s">
        <v>60</v>
      </c>
    </row>
    <row r="129" spans="1:19" x14ac:dyDescent="0.35">
      <c r="A129" s="138">
        <v>20601011738309</v>
      </c>
      <c r="B129" s="112">
        <v>14</v>
      </c>
      <c r="C129" s="113" t="s">
        <v>293</v>
      </c>
      <c r="D129" s="114" t="s">
        <v>294</v>
      </c>
      <c r="E129" s="112" t="s">
        <v>60</v>
      </c>
      <c r="F129" s="115">
        <v>28037800</v>
      </c>
      <c r="G129" s="112"/>
      <c r="H129" s="116">
        <v>28037800</v>
      </c>
      <c r="I129" s="117">
        <f t="shared" si="5"/>
        <v>0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20601011733309</v>
      </c>
      <c r="B130" s="112">
        <v>21</v>
      </c>
      <c r="C130" s="113" t="s">
        <v>263</v>
      </c>
      <c r="D130" s="114" t="s">
        <v>264</v>
      </c>
      <c r="E130" s="112" t="s">
        <v>60</v>
      </c>
      <c r="F130" s="115">
        <v>29454000</v>
      </c>
      <c r="G130" s="112"/>
      <c r="H130" s="116">
        <v>29854000</v>
      </c>
      <c r="I130" s="117">
        <f t="shared" si="5"/>
        <v>400000</v>
      </c>
      <c r="J130" s="114"/>
      <c r="K130" s="114"/>
      <c r="L130" s="114"/>
      <c r="M130" s="118"/>
      <c r="N130" s="114"/>
      <c r="O130" s="114"/>
      <c r="P130" s="114"/>
      <c r="Q130" s="118" t="s">
        <v>403</v>
      </c>
      <c r="R130" s="118"/>
      <c r="S130" s="112" t="s">
        <v>60</v>
      </c>
    </row>
    <row r="131" spans="1:19" x14ac:dyDescent="0.35">
      <c r="A131" s="138">
        <v>20601011722308</v>
      </c>
      <c r="B131" s="112">
        <v>1</v>
      </c>
      <c r="C131" s="113" t="s">
        <v>289</v>
      </c>
      <c r="D131" s="114" t="s">
        <v>290</v>
      </c>
      <c r="E131" s="112" t="s">
        <v>60</v>
      </c>
      <c r="F131" s="115">
        <v>30766131</v>
      </c>
      <c r="G131" s="112"/>
      <c r="H131" s="116">
        <v>30766131</v>
      </c>
      <c r="I131" s="117">
        <f t="shared" si="5"/>
        <v>0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20601011728304</v>
      </c>
      <c r="B132" s="112">
        <v>17</v>
      </c>
      <c r="C132" s="113" t="s">
        <v>271</v>
      </c>
      <c r="D132" s="114" t="s">
        <v>272</v>
      </c>
      <c r="E132" s="112" t="s">
        <v>60</v>
      </c>
      <c r="F132" s="115">
        <v>32609598</v>
      </c>
      <c r="G132" s="112"/>
      <c r="H132" s="116">
        <v>32610200</v>
      </c>
      <c r="I132" s="117">
        <f t="shared" si="5"/>
        <v>602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20601011721302</v>
      </c>
      <c r="B133" s="112">
        <v>12</v>
      </c>
      <c r="C133" s="113" t="s">
        <v>267</v>
      </c>
      <c r="D133" s="114" t="s">
        <v>268</v>
      </c>
      <c r="E133" s="112" t="s">
        <v>60</v>
      </c>
      <c r="F133" s="115">
        <v>33769599</v>
      </c>
      <c r="G133" s="112"/>
      <c r="H133" s="116">
        <v>33770000</v>
      </c>
      <c r="I133" s="117">
        <f t="shared" si="5"/>
        <v>401</v>
      </c>
      <c r="J133" s="114"/>
      <c r="K133" s="114"/>
      <c r="L133" s="114"/>
      <c r="M133" s="118"/>
      <c r="N133" s="118"/>
      <c r="O133" s="114"/>
      <c r="P133" s="114"/>
      <c r="Q133" s="118"/>
      <c r="R133" s="118"/>
      <c r="S133" s="112" t="s">
        <v>60</v>
      </c>
    </row>
    <row r="134" spans="1:19" x14ac:dyDescent="0.35">
      <c r="A134" s="138">
        <v>20601012186301</v>
      </c>
      <c r="B134" s="112">
        <v>24</v>
      </c>
      <c r="C134" s="113" t="s">
        <v>299</v>
      </c>
      <c r="D134" s="114" t="s">
        <v>300</v>
      </c>
      <c r="E134" s="112" t="s">
        <v>60</v>
      </c>
      <c r="F134" s="115">
        <v>34689500</v>
      </c>
      <c r="G134" s="112"/>
      <c r="H134" s="116">
        <v>34689500</v>
      </c>
      <c r="I134" s="117">
        <f t="shared" si="5"/>
        <v>0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20601012185305</v>
      </c>
      <c r="B135" s="112">
        <v>23</v>
      </c>
      <c r="C135" s="113" t="s">
        <v>285</v>
      </c>
      <c r="D135" s="114" t="s">
        <v>286</v>
      </c>
      <c r="E135" s="112" t="s">
        <v>60</v>
      </c>
      <c r="F135" s="115">
        <v>35034326</v>
      </c>
      <c r="G135" s="112"/>
      <c r="H135" s="116">
        <v>35035000</v>
      </c>
      <c r="I135" s="117">
        <f t="shared" si="5"/>
        <v>674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20601011732303</v>
      </c>
      <c r="B136" s="112">
        <v>18</v>
      </c>
      <c r="C136" s="113" t="s">
        <v>273</v>
      </c>
      <c r="D136" s="114" t="s">
        <v>274</v>
      </c>
      <c r="E136" s="112" t="s">
        <v>60</v>
      </c>
      <c r="F136" s="115">
        <v>50725507</v>
      </c>
      <c r="G136" s="112"/>
      <c r="H136" s="116">
        <v>50725525</v>
      </c>
      <c r="I136" s="117">
        <f t="shared" si="5"/>
        <v>18</v>
      </c>
      <c r="J136" s="114"/>
      <c r="K136" s="114"/>
      <c r="L136" s="114"/>
      <c r="M136" s="118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20601011735301</v>
      </c>
      <c r="B137" s="112">
        <v>22</v>
      </c>
      <c r="C137" s="113" t="s">
        <v>297</v>
      </c>
      <c r="D137" s="114" t="s">
        <v>298</v>
      </c>
      <c r="E137" s="112" t="s">
        <v>60</v>
      </c>
      <c r="F137" s="115">
        <v>54146704</v>
      </c>
      <c r="G137" s="112"/>
      <c r="H137" s="116">
        <v>54146750</v>
      </c>
      <c r="I137" s="117">
        <f t="shared" si="5"/>
        <v>46</v>
      </c>
      <c r="J137" s="114"/>
      <c r="K137" s="114"/>
      <c r="L137" s="114"/>
      <c r="M137" s="118"/>
      <c r="N137" s="118"/>
      <c r="O137" s="114"/>
      <c r="P137" s="114"/>
      <c r="Q137" s="118"/>
      <c r="R137" s="118"/>
      <c r="S137" s="112" t="s">
        <v>60</v>
      </c>
    </row>
    <row r="138" spans="1:19" x14ac:dyDescent="0.35">
      <c r="A138" s="138">
        <v>20601011723304</v>
      </c>
      <c r="B138" s="112">
        <v>20</v>
      </c>
      <c r="C138" s="113" t="s">
        <v>291</v>
      </c>
      <c r="D138" s="114" t="s">
        <v>292</v>
      </c>
      <c r="E138" s="112" t="s">
        <v>60</v>
      </c>
      <c r="F138" s="115">
        <v>31228000</v>
      </c>
      <c r="G138" s="112"/>
      <c r="H138" s="116">
        <v>0</v>
      </c>
      <c r="I138" s="117">
        <f t="shared" si="5"/>
        <v>-31228000</v>
      </c>
      <c r="J138" s="114"/>
      <c r="K138" s="114"/>
      <c r="L138" s="114"/>
      <c r="M138" s="118"/>
      <c r="N138" s="118"/>
      <c r="O138" s="114"/>
      <c r="P138" s="114"/>
      <c r="Q138" s="118" t="s">
        <v>348</v>
      </c>
      <c r="R138" s="118" t="s">
        <v>334</v>
      </c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15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44"/>
      <c r="C140" s="145" t="s">
        <v>301</v>
      </c>
      <c r="D140" s="146" t="s">
        <v>302</v>
      </c>
      <c r="E140" s="144" t="s">
        <v>24</v>
      </c>
      <c r="F140" s="115">
        <v>1357400</v>
      </c>
      <c r="G140" s="112"/>
      <c r="H140" s="116">
        <v>1358000</v>
      </c>
      <c r="I140" s="117">
        <f t="shared" ref="I140" si="6">H140+G140-F140</f>
        <v>600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411</v>
      </c>
      <c r="S140" s="112"/>
    </row>
    <row r="141" spans="1:19" x14ac:dyDescent="0.35">
      <c r="A141" s="137"/>
      <c r="B141" s="144"/>
      <c r="C141" s="145" t="s">
        <v>412</v>
      </c>
      <c r="D141" s="146" t="s">
        <v>413</v>
      </c>
      <c r="E141" s="144" t="s">
        <v>24</v>
      </c>
      <c r="F141" s="115">
        <v>9267100</v>
      </c>
      <c r="G141" s="112"/>
      <c r="H141" s="116">
        <v>9267100</v>
      </c>
      <c r="I141" s="117">
        <f t="shared" ref="I141" si="7">H141+G141-F141</f>
        <v>0</v>
      </c>
      <c r="J141" s="115"/>
      <c r="K141" s="114"/>
      <c r="L141" s="114"/>
      <c r="M141" s="114"/>
      <c r="N141" s="118"/>
      <c r="O141" s="118"/>
      <c r="P141" s="114"/>
      <c r="Q141" s="118"/>
      <c r="R141" s="118" t="s">
        <v>414</v>
      </c>
      <c r="S141" s="112"/>
    </row>
    <row r="142" spans="1:19" x14ac:dyDescent="0.35">
      <c r="A142" s="137"/>
      <c r="B142" s="189"/>
      <c r="C142" s="190" t="s">
        <v>419</v>
      </c>
      <c r="D142" s="191" t="s">
        <v>420</v>
      </c>
      <c r="E142" s="189" t="s">
        <v>24</v>
      </c>
      <c r="F142" s="115">
        <v>37103100</v>
      </c>
      <c r="G142" s="112"/>
      <c r="H142" s="116">
        <v>37103100</v>
      </c>
      <c r="I142" s="117">
        <f t="shared" ref="I142" si="8">H142+G142-F142</f>
        <v>0</v>
      </c>
      <c r="J142" s="115"/>
      <c r="K142" s="114"/>
      <c r="L142" s="114"/>
      <c r="M142" s="114"/>
      <c r="N142" s="118"/>
      <c r="O142" s="118"/>
      <c r="P142" s="114"/>
      <c r="Q142" s="118"/>
      <c r="R142" s="118" t="s">
        <v>421</v>
      </c>
      <c r="S142" s="112"/>
    </row>
    <row r="143" spans="1:19" x14ac:dyDescent="0.35">
      <c r="A143" s="137"/>
      <c r="B143" s="189"/>
      <c r="C143" s="190" t="s">
        <v>422</v>
      </c>
      <c r="D143" s="191" t="s">
        <v>423</v>
      </c>
      <c r="E143" s="189" t="s">
        <v>24</v>
      </c>
      <c r="F143" s="115">
        <v>14070700</v>
      </c>
      <c r="G143" s="112"/>
      <c r="H143" s="116">
        <v>14070700</v>
      </c>
      <c r="I143" s="117">
        <f t="shared" ref="I143" si="9">H143+G143-F143</f>
        <v>0</v>
      </c>
      <c r="J143" s="115"/>
      <c r="K143" s="114"/>
      <c r="L143" s="114"/>
      <c r="M143" s="114"/>
      <c r="N143" s="118"/>
      <c r="O143" s="118"/>
      <c r="P143" s="114"/>
      <c r="Q143" s="118"/>
      <c r="R143" s="118" t="s">
        <v>424</v>
      </c>
      <c r="S143" s="112"/>
    </row>
  </sheetData>
  <sortState xmlns:xlrd2="http://schemas.microsoft.com/office/spreadsheetml/2017/richdata2" ref="A20:S90">
    <sortCondition ref="H90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  <pageSetup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39"/>
  <sheetViews>
    <sheetView tabSelected="1" topLeftCell="E3" workbookViewId="0">
      <selection activeCell="P5" sqref="P5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1" width="11.54296875" customWidth="1"/>
    <col min="12" max="12" width="12.54296875" bestFit="1" customWidth="1"/>
    <col min="13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201" t="s">
        <v>0</v>
      </c>
      <c r="C1" s="203" t="s">
        <v>1</v>
      </c>
      <c r="D1" s="203" t="s">
        <v>2</v>
      </c>
      <c r="E1" s="201" t="s">
        <v>3</v>
      </c>
      <c r="F1" s="203" t="s">
        <v>4</v>
      </c>
      <c r="G1" s="204" t="s">
        <v>5</v>
      </c>
      <c r="H1" s="220"/>
      <c r="I1" s="105"/>
      <c r="J1" s="205" t="s">
        <v>6</v>
      </c>
      <c r="K1" s="221"/>
      <c r="L1" s="221"/>
      <c r="M1" s="221"/>
      <c r="N1" s="221"/>
      <c r="O1" s="221"/>
      <c r="P1" s="222"/>
      <c r="Q1" s="208" t="s">
        <v>7</v>
      </c>
      <c r="R1" s="223"/>
      <c r="S1" s="224"/>
    </row>
    <row r="2" spans="1:19" x14ac:dyDescent="0.35">
      <c r="A2" s="103"/>
      <c r="B2" s="216"/>
      <c r="C2" s="218"/>
      <c r="D2" s="218"/>
      <c r="E2" s="216"/>
      <c r="F2" s="218"/>
      <c r="G2" s="192">
        <v>44847</v>
      </c>
      <c r="H2" s="192">
        <v>44848</v>
      </c>
      <c r="I2" s="106" t="s">
        <v>8</v>
      </c>
      <c r="J2" s="194" t="s">
        <v>9</v>
      </c>
      <c r="K2" s="210"/>
      <c r="L2" s="210"/>
      <c r="M2" s="211"/>
      <c r="N2" s="197" t="s">
        <v>10</v>
      </c>
      <c r="O2" s="212"/>
      <c r="P2" s="213"/>
      <c r="Q2" s="107" t="s">
        <v>11</v>
      </c>
      <c r="R2" s="107" t="s">
        <v>12</v>
      </c>
      <c r="S2" s="108" t="s">
        <v>13</v>
      </c>
    </row>
    <row r="3" spans="1:19" x14ac:dyDescent="0.35">
      <c r="A3" s="103"/>
      <c r="B3" s="217"/>
      <c r="C3" s="219"/>
      <c r="D3" s="219"/>
      <c r="E3" s="217"/>
      <c r="F3" s="219"/>
      <c r="G3" s="209"/>
      <c r="H3" s="209"/>
      <c r="I3" s="109" t="s">
        <v>14</v>
      </c>
      <c r="J3" s="110" t="s">
        <v>15</v>
      </c>
      <c r="K3" s="110" t="s">
        <v>16</v>
      </c>
      <c r="L3" s="110" t="s">
        <v>17</v>
      </c>
      <c r="M3" s="110" t="s">
        <v>18</v>
      </c>
      <c r="N3" s="110" t="s">
        <v>19</v>
      </c>
      <c r="O3" s="110" t="s">
        <v>20</v>
      </c>
      <c r="P3" s="110" t="s">
        <v>21</v>
      </c>
      <c r="Q3" s="107"/>
      <c r="R3" s="107"/>
      <c r="S3" s="108"/>
    </row>
    <row r="4" spans="1:19" x14ac:dyDescent="0.35">
      <c r="A4" s="111"/>
      <c r="B4" s="112">
        <v>20</v>
      </c>
      <c r="C4" s="113" t="s">
        <v>218</v>
      </c>
      <c r="D4" s="114" t="s">
        <v>219</v>
      </c>
      <c r="E4" s="112" t="s">
        <v>212</v>
      </c>
      <c r="F4" s="115">
        <v>33226000</v>
      </c>
      <c r="G4" s="127"/>
      <c r="H4" s="228">
        <v>33226000</v>
      </c>
      <c r="I4" s="117">
        <v>-127000</v>
      </c>
      <c r="J4" s="114"/>
      <c r="K4" s="114"/>
      <c r="L4" s="114"/>
      <c r="M4" s="118"/>
      <c r="N4" s="135"/>
      <c r="O4" s="114">
        <v>127000</v>
      </c>
      <c r="P4" s="135"/>
      <c r="Q4" s="118"/>
      <c r="R4" s="118"/>
      <c r="S4" s="112" t="s">
        <v>213</v>
      </c>
    </row>
    <row r="5" spans="1:19" x14ac:dyDescent="0.35">
      <c r="A5" s="111"/>
      <c r="B5" s="112">
        <v>21</v>
      </c>
      <c r="C5" s="113" t="s">
        <v>119</v>
      </c>
      <c r="D5" s="114" t="s">
        <v>120</v>
      </c>
      <c r="E5" s="112" t="s">
        <v>60</v>
      </c>
      <c r="F5" s="115">
        <v>21984273</v>
      </c>
      <c r="G5" s="112"/>
      <c r="H5" s="228">
        <v>21984273</v>
      </c>
      <c r="I5" s="117">
        <v>-64927</v>
      </c>
      <c r="J5" s="114"/>
      <c r="K5" s="114"/>
      <c r="L5" s="118"/>
      <c r="M5" s="118"/>
      <c r="N5" s="118"/>
      <c r="O5" s="118"/>
      <c r="P5" s="114">
        <v>64927</v>
      </c>
      <c r="Q5" s="118"/>
      <c r="R5" s="118"/>
      <c r="S5" s="112" t="s">
        <v>60</v>
      </c>
    </row>
    <row r="6" spans="1:19" x14ac:dyDescent="0.35">
      <c r="A6" s="111"/>
      <c r="B6" s="112"/>
      <c r="C6" s="113"/>
      <c r="D6" s="114"/>
      <c r="E6" s="112"/>
      <c r="F6" s="115"/>
      <c r="G6" s="112"/>
      <c r="H6" s="228"/>
      <c r="I6" s="117"/>
      <c r="J6" s="114"/>
      <c r="K6" s="114"/>
      <c r="L6" s="118"/>
      <c r="M6" s="118"/>
      <c r="N6" s="118"/>
      <c r="O6" s="118"/>
      <c r="P6" s="114"/>
      <c r="Q6" s="118"/>
      <c r="R6" s="118"/>
      <c r="S6" s="112"/>
    </row>
    <row r="7" spans="1:19" x14ac:dyDescent="0.35">
      <c r="A7" s="111"/>
      <c r="B7" s="112">
        <v>12</v>
      </c>
      <c r="C7" s="113" t="s">
        <v>235</v>
      </c>
      <c r="D7" s="114" t="s">
        <v>236</v>
      </c>
      <c r="E7" s="112" t="s">
        <v>212</v>
      </c>
      <c r="F7" s="115">
        <v>20303249</v>
      </c>
      <c r="G7" s="112"/>
      <c r="H7" s="228">
        <v>20103200</v>
      </c>
      <c r="I7" s="117">
        <v>200049</v>
      </c>
      <c r="J7" s="114"/>
      <c r="K7" s="114"/>
      <c r="L7" s="114"/>
      <c r="M7" s="118">
        <v>200049</v>
      </c>
      <c r="N7" s="118"/>
      <c r="O7" s="114"/>
      <c r="P7" s="114"/>
      <c r="Q7" s="118" t="s">
        <v>426</v>
      </c>
      <c r="R7" s="118"/>
      <c r="S7" s="112" t="s">
        <v>213</v>
      </c>
    </row>
    <row r="8" spans="1:19" x14ac:dyDescent="0.35">
      <c r="A8" s="138">
        <v>20601011721302</v>
      </c>
      <c r="B8" s="112">
        <v>12</v>
      </c>
      <c r="C8" s="113" t="s">
        <v>267</v>
      </c>
      <c r="D8" s="114" t="s">
        <v>268</v>
      </c>
      <c r="E8" s="112" t="s">
        <v>60</v>
      </c>
      <c r="F8" s="115">
        <v>704138500</v>
      </c>
      <c r="G8" s="112"/>
      <c r="H8" s="228">
        <v>29314000</v>
      </c>
      <c r="I8" s="117">
        <v>674824500</v>
      </c>
      <c r="J8" s="114"/>
      <c r="K8" s="114"/>
      <c r="L8" s="114">
        <v>674824500</v>
      </c>
      <c r="M8" s="118"/>
      <c r="N8" s="118"/>
      <c r="O8" s="114"/>
      <c r="P8" s="114"/>
      <c r="Q8" s="118"/>
      <c r="R8" s="118"/>
      <c r="S8" s="112" t="s">
        <v>60</v>
      </c>
    </row>
    <row r="9" spans="1:19" x14ac:dyDescent="0.35">
      <c r="A9" s="111"/>
      <c r="B9" s="112">
        <v>2</v>
      </c>
      <c r="C9" s="113" t="s">
        <v>109</v>
      </c>
      <c r="D9" s="114" t="s">
        <v>110</v>
      </c>
      <c r="E9" s="112" t="s">
        <v>60</v>
      </c>
      <c r="F9" s="115">
        <v>20528384</v>
      </c>
      <c r="G9" s="112"/>
      <c r="H9" s="228">
        <v>19249075</v>
      </c>
      <c r="I9" s="117">
        <v>1279309</v>
      </c>
      <c r="J9" s="114"/>
      <c r="K9" s="114"/>
      <c r="L9" s="114"/>
      <c r="M9" s="118">
        <v>1279309</v>
      </c>
      <c r="N9" s="118"/>
      <c r="O9" s="114"/>
      <c r="P9" s="114"/>
      <c r="Q9" s="118" t="s">
        <v>427</v>
      </c>
      <c r="R9" s="118"/>
      <c r="S9" s="112" t="s">
        <v>60</v>
      </c>
    </row>
    <row r="10" spans="1:19" x14ac:dyDescent="0.35">
      <c r="A10" s="111"/>
      <c r="B10" s="112">
        <v>16</v>
      </c>
      <c r="C10" s="113" t="s">
        <v>44</v>
      </c>
      <c r="D10" s="114" t="s">
        <v>45</v>
      </c>
      <c r="E10" s="112" t="s">
        <v>24</v>
      </c>
      <c r="F10" s="115">
        <v>28494800</v>
      </c>
      <c r="G10" s="112"/>
      <c r="H10" s="228">
        <v>27494800</v>
      </c>
      <c r="I10" s="117">
        <v>1000000</v>
      </c>
      <c r="J10" s="114"/>
      <c r="K10" s="114"/>
      <c r="L10" s="123">
        <v>1000000</v>
      </c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35</v>
      </c>
      <c r="C11" s="113" t="s">
        <v>129</v>
      </c>
      <c r="D11" s="114" t="s">
        <v>130</v>
      </c>
      <c r="E11" s="112" t="s">
        <v>60</v>
      </c>
      <c r="F11" s="115">
        <v>14989000</v>
      </c>
      <c r="G11" s="112"/>
      <c r="H11" s="228">
        <v>14689000</v>
      </c>
      <c r="I11" s="117">
        <v>300000</v>
      </c>
      <c r="J11" s="114"/>
      <c r="K11" s="114"/>
      <c r="L11" s="114">
        <v>300000</v>
      </c>
      <c r="M11" s="118"/>
      <c r="N11" s="118"/>
      <c r="O11" s="114"/>
      <c r="P11" s="114"/>
      <c r="Q11" s="118"/>
      <c r="R11" s="118"/>
      <c r="S11" s="112" t="s">
        <v>60</v>
      </c>
    </row>
    <row r="12" spans="1:19" x14ac:dyDescent="0.35">
      <c r="A12" s="111"/>
      <c r="B12" s="112">
        <v>3</v>
      </c>
      <c r="C12" s="113" t="s">
        <v>237</v>
      </c>
      <c r="D12" s="114" t="s">
        <v>238</v>
      </c>
      <c r="E12" s="112" t="s">
        <v>212</v>
      </c>
      <c r="F12" s="115">
        <v>21833000</v>
      </c>
      <c r="G12" s="121"/>
      <c r="H12" s="228">
        <v>21767250</v>
      </c>
      <c r="I12" s="117">
        <v>65750</v>
      </c>
      <c r="J12" s="114"/>
      <c r="K12" s="114"/>
      <c r="L12" s="114"/>
      <c r="M12" s="118">
        <v>65750</v>
      </c>
      <c r="N12" s="118"/>
      <c r="O12" s="114"/>
      <c r="P12" s="114"/>
      <c r="Q12" s="118" t="s">
        <v>425</v>
      </c>
      <c r="R12" s="118"/>
      <c r="S12" s="112" t="s">
        <v>213</v>
      </c>
    </row>
    <row r="13" spans="1:19" x14ac:dyDescent="0.35">
      <c r="A13" s="111"/>
      <c r="B13" s="112">
        <v>14</v>
      </c>
      <c r="C13" s="113" t="s">
        <v>52</v>
      </c>
      <c r="D13" s="114" t="s">
        <v>53</v>
      </c>
      <c r="E13" s="112" t="s">
        <v>24</v>
      </c>
      <c r="F13" s="115">
        <v>13787000</v>
      </c>
      <c r="G13" s="121"/>
      <c r="H13" s="228">
        <v>13785000</v>
      </c>
      <c r="I13" s="117">
        <v>2000</v>
      </c>
      <c r="J13" s="114"/>
      <c r="K13" s="114"/>
      <c r="L13" s="116"/>
      <c r="M13" s="118">
        <v>2000</v>
      </c>
      <c r="N13" s="118"/>
      <c r="O13" s="114"/>
      <c r="P13" s="114"/>
      <c r="Q13" s="118" t="s">
        <v>309</v>
      </c>
      <c r="R13" s="118"/>
      <c r="S13" s="119" t="s">
        <v>24</v>
      </c>
    </row>
    <row r="14" spans="1:19" x14ac:dyDescent="0.35">
      <c r="A14" s="111"/>
      <c r="B14" s="112">
        <v>13</v>
      </c>
      <c r="C14" s="113" t="s">
        <v>38</v>
      </c>
      <c r="D14" s="114" t="s">
        <v>39</v>
      </c>
      <c r="E14" s="112" t="s">
        <v>24</v>
      </c>
      <c r="F14" s="115">
        <v>16030100</v>
      </c>
      <c r="G14" s="112"/>
      <c r="H14" s="228">
        <v>16028100</v>
      </c>
      <c r="I14" s="117">
        <v>2000</v>
      </c>
      <c r="J14" s="114"/>
      <c r="K14" s="114"/>
      <c r="L14" s="41"/>
      <c r="M14" s="114">
        <v>2000</v>
      </c>
      <c r="N14" s="118"/>
      <c r="O14" s="118"/>
      <c r="P14" s="114"/>
      <c r="Q14" s="118" t="s">
        <v>309</v>
      </c>
      <c r="R14" s="118"/>
      <c r="S14" s="119" t="s">
        <v>24</v>
      </c>
    </row>
    <row r="15" spans="1:19" x14ac:dyDescent="0.35">
      <c r="A15" s="111"/>
      <c r="B15" s="112">
        <v>15</v>
      </c>
      <c r="C15" s="113" t="s">
        <v>220</v>
      </c>
      <c r="D15" s="114" t="s">
        <v>221</v>
      </c>
      <c r="E15" s="112" t="s">
        <v>212</v>
      </c>
      <c r="F15" s="115">
        <v>15134300</v>
      </c>
      <c r="G15" s="112"/>
      <c r="H15" s="228">
        <v>15132500</v>
      </c>
      <c r="I15" s="117">
        <v>1800</v>
      </c>
      <c r="J15" s="114"/>
      <c r="K15" s="115"/>
      <c r="L15" s="118"/>
      <c r="M15" s="118">
        <v>1800</v>
      </c>
      <c r="N15" s="114"/>
      <c r="O15" s="114"/>
      <c r="P15" s="114"/>
      <c r="Q15" s="118" t="s">
        <v>309</v>
      </c>
      <c r="R15" s="118"/>
      <c r="S15" s="112" t="s">
        <v>213</v>
      </c>
    </row>
    <row r="16" spans="1:19" x14ac:dyDescent="0.35">
      <c r="A16" s="111"/>
      <c r="B16" s="112">
        <v>18</v>
      </c>
      <c r="C16" s="113" t="s">
        <v>125</v>
      </c>
      <c r="D16" s="114" t="s">
        <v>126</v>
      </c>
      <c r="E16" s="112" t="s">
        <v>60</v>
      </c>
      <c r="F16" s="115">
        <v>16332507</v>
      </c>
      <c r="G16" s="112"/>
      <c r="H16" s="228">
        <v>16331000</v>
      </c>
      <c r="I16" s="117">
        <v>1507</v>
      </c>
      <c r="J16" s="114"/>
      <c r="K16" s="114"/>
      <c r="L16" s="114"/>
      <c r="M16" s="118"/>
      <c r="N16" s="118"/>
      <c r="O16" s="114"/>
      <c r="P16" s="114"/>
      <c r="Q16" s="143"/>
      <c r="R16" s="118"/>
      <c r="S16" s="112" t="s">
        <v>60</v>
      </c>
    </row>
    <row r="17" spans="1:19" x14ac:dyDescent="0.35">
      <c r="A17" s="111"/>
      <c r="B17" s="112"/>
      <c r="C17" s="113"/>
      <c r="D17" s="114"/>
      <c r="E17" s="112"/>
      <c r="F17" s="115"/>
      <c r="G17" s="112"/>
      <c r="H17" s="228"/>
      <c r="I17" s="117"/>
      <c r="J17" s="114"/>
      <c r="K17" s="114"/>
      <c r="L17" s="114"/>
      <c r="M17" s="118"/>
      <c r="N17" s="118"/>
      <c r="O17" s="114"/>
      <c r="P17" s="114"/>
      <c r="Q17" s="143"/>
      <c r="R17" s="118"/>
      <c r="S17" s="112"/>
    </row>
    <row r="18" spans="1:19" x14ac:dyDescent="0.35">
      <c r="A18" s="138">
        <v>20601011733309</v>
      </c>
      <c r="B18" s="112">
        <v>21</v>
      </c>
      <c r="C18" s="113" t="s">
        <v>263</v>
      </c>
      <c r="D18" s="114" t="s">
        <v>264</v>
      </c>
      <c r="E18" s="112" t="s">
        <v>60</v>
      </c>
      <c r="F18" s="115">
        <v>28150500</v>
      </c>
      <c r="G18" s="112"/>
      <c r="H18" s="228">
        <v>28150000</v>
      </c>
      <c r="I18" s="117">
        <v>500</v>
      </c>
      <c r="J18" s="114"/>
      <c r="K18" s="114"/>
      <c r="L18" s="114"/>
      <c r="M18" s="118"/>
      <c r="N18" s="114"/>
      <c r="O18" s="114"/>
      <c r="P18" s="114"/>
      <c r="Q18" s="118"/>
      <c r="R18" s="118"/>
      <c r="S18" s="112" t="s">
        <v>60</v>
      </c>
    </row>
    <row r="19" spans="1:19" x14ac:dyDescent="0.35">
      <c r="A19" s="111"/>
      <c r="B19" s="112">
        <v>36</v>
      </c>
      <c r="C19" s="113" t="s">
        <v>71</v>
      </c>
      <c r="D19" s="114" t="s">
        <v>72</v>
      </c>
      <c r="E19" s="112" t="s">
        <v>60</v>
      </c>
      <c r="F19" s="115">
        <v>23575369</v>
      </c>
      <c r="G19" s="112"/>
      <c r="H19" s="228">
        <v>23575000</v>
      </c>
      <c r="I19" s="117">
        <v>369</v>
      </c>
      <c r="J19" s="114"/>
      <c r="K19" s="114"/>
      <c r="L19" s="114"/>
      <c r="M19" s="118"/>
      <c r="N19" s="114"/>
      <c r="O19" s="114"/>
      <c r="P19" s="114"/>
      <c r="Q19" s="125"/>
      <c r="R19" s="118"/>
      <c r="S19" s="112" t="s">
        <v>60</v>
      </c>
    </row>
    <row r="20" spans="1:19" x14ac:dyDescent="0.35">
      <c r="A20" s="111"/>
      <c r="B20" s="112">
        <v>31</v>
      </c>
      <c r="C20" s="113" t="s">
        <v>101</v>
      </c>
      <c r="D20" s="114" t="s">
        <v>102</v>
      </c>
      <c r="E20" s="112" t="s">
        <v>60</v>
      </c>
      <c r="F20" s="115">
        <v>12713350</v>
      </c>
      <c r="G20" s="112"/>
      <c r="H20" s="228">
        <v>12713000</v>
      </c>
      <c r="I20" s="117">
        <v>350</v>
      </c>
      <c r="J20" s="114"/>
      <c r="K20" s="114"/>
      <c r="L20" s="114"/>
      <c r="M20" s="118"/>
      <c r="N20" s="118"/>
      <c r="O20" s="118"/>
      <c r="P20" s="118"/>
      <c r="Q20" s="118"/>
      <c r="R20" s="118"/>
      <c r="S20" s="112" t="s">
        <v>60</v>
      </c>
    </row>
    <row r="21" spans="1:19" x14ac:dyDescent="0.35">
      <c r="A21" s="111"/>
      <c r="B21" s="112">
        <v>43</v>
      </c>
      <c r="C21" s="113" t="s">
        <v>177</v>
      </c>
      <c r="D21" s="114" t="s">
        <v>178</v>
      </c>
      <c r="E21" s="112" t="s">
        <v>60</v>
      </c>
      <c r="F21" s="115">
        <v>34040122</v>
      </c>
      <c r="G21" s="112"/>
      <c r="H21" s="228">
        <v>34040000</v>
      </c>
      <c r="I21" s="117">
        <v>122</v>
      </c>
      <c r="J21" s="114"/>
      <c r="K21" s="114"/>
      <c r="L21" s="114"/>
      <c r="M21" s="118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38">
        <v>20601011720306</v>
      </c>
      <c r="B22" s="112">
        <v>16</v>
      </c>
      <c r="C22" s="113" t="s">
        <v>255</v>
      </c>
      <c r="D22" s="114" t="s">
        <v>256</v>
      </c>
      <c r="E22" s="112" t="s">
        <v>60</v>
      </c>
      <c r="F22" s="115">
        <v>27289600</v>
      </c>
      <c r="G22" s="112"/>
      <c r="H22" s="228">
        <v>27289500</v>
      </c>
      <c r="I22" s="117">
        <v>100</v>
      </c>
      <c r="J22" s="114"/>
      <c r="K22" s="114"/>
      <c r="L22" s="114"/>
      <c r="M22" s="118"/>
      <c r="N22" s="118"/>
      <c r="O22" s="114"/>
      <c r="P22" s="114"/>
      <c r="Q22" s="118"/>
      <c r="R22" s="118"/>
      <c r="S22" s="112" t="s">
        <v>60</v>
      </c>
    </row>
    <row r="23" spans="1:19" x14ac:dyDescent="0.35">
      <c r="A23" s="111"/>
      <c r="B23" s="112">
        <v>20</v>
      </c>
      <c r="C23" s="113" t="s">
        <v>149</v>
      </c>
      <c r="D23" s="114" t="s">
        <v>150</v>
      </c>
      <c r="E23" s="112" t="s">
        <v>60</v>
      </c>
      <c r="F23" s="115">
        <v>15665600</v>
      </c>
      <c r="G23" s="112"/>
      <c r="H23" s="228">
        <v>15665500</v>
      </c>
      <c r="I23" s="117">
        <v>100</v>
      </c>
      <c r="J23" s="114"/>
      <c r="K23" s="114"/>
      <c r="L23" s="114"/>
      <c r="M23" s="118"/>
      <c r="N23" s="118"/>
      <c r="O23" s="114"/>
      <c r="P23" s="114"/>
      <c r="Q23" s="118"/>
      <c r="R23" s="118"/>
      <c r="S23" s="112" t="s">
        <v>60</v>
      </c>
    </row>
    <row r="24" spans="1:19" x14ac:dyDescent="0.35">
      <c r="A24" s="111"/>
      <c r="B24" s="112">
        <v>19</v>
      </c>
      <c r="C24" s="113" t="s">
        <v>243</v>
      </c>
      <c r="D24" s="114" t="s">
        <v>244</v>
      </c>
      <c r="E24" s="112" t="s">
        <v>212</v>
      </c>
      <c r="F24" s="115">
        <v>29366100</v>
      </c>
      <c r="G24" s="112"/>
      <c r="H24" s="228">
        <v>29366000</v>
      </c>
      <c r="I24" s="117">
        <v>100</v>
      </c>
      <c r="J24" s="114"/>
      <c r="K24" s="114"/>
      <c r="L24" s="114"/>
      <c r="M24" s="114"/>
      <c r="N24" s="118"/>
      <c r="O24" s="118"/>
      <c r="P24" s="114"/>
      <c r="Q24" s="118"/>
      <c r="R24" s="118"/>
      <c r="S24" s="112" t="s">
        <v>213</v>
      </c>
    </row>
    <row r="25" spans="1:19" x14ac:dyDescent="0.35">
      <c r="A25" s="111"/>
      <c r="B25" s="112">
        <v>12</v>
      </c>
      <c r="C25" s="113" t="s">
        <v>50</v>
      </c>
      <c r="D25" s="114" t="s">
        <v>51</v>
      </c>
      <c r="E25" s="112" t="s">
        <v>24</v>
      </c>
      <c r="F25" s="115">
        <v>16530750</v>
      </c>
      <c r="G25" s="112"/>
      <c r="H25" s="228">
        <v>16530700</v>
      </c>
      <c r="I25" s="117">
        <v>50</v>
      </c>
      <c r="J25" s="114"/>
      <c r="K25" s="114"/>
      <c r="L25" s="122"/>
      <c r="M25" s="118"/>
      <c r="N25" s="118"/>
      <c r="O25" s="114"/>
      <c r="P25" s="114"/>
      <c r="Q25" s="118"/>
      <c r="R25" s="118"/>
      <c r="S25" s="119" t="s">
        <v>24</v>
      </c>
    </row>
    <row r="26" spans="1:19" x14ac:dyDescent="0.35">
      <c r="A26" s="111"/>
      <c r="B26" s="112">
        <v>32</v>
      </c>
      <c r="C26" s="113" t="s">
        <v>183</v>
      </c>
      <c r="D26" s="114" t="s">
        <v>184</v>
      </c>
      <c r="E26" s="112" t="s">
        <v>60</v>
      </c>
      <c r="F26" s="115">
        <v>35397550</v>
      </c>
      <c r="G26" s="112"/>
      <c r="H26" s="228">
        <v>35397500</v>
      </c>
      <c r="I26" s="117">
        <v>50</v>
      </c>
      <c r="J26" s="114"/>
      <c r="K26" s="114"/>
      <c r="L26" s="114"/>
      <c r="M26" s="114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11"/>
      <c r="B27" s="112">
        <v>45</v>
      </c>
      <c r="C27" s="113" t="s">
        <v>139</v>
      </c>
      <c r="D27" s="114" t="s">
        <v>140</v>
      </c>
      <c r="E27" s="112" t="s">
        <v>60</v>
      </c>
      <c r="F27" s="115">
        <v>21623025</v>
      </c>
      <c r="G27" s="112"/>
      <c r="H27" s="228">
        <v>21623000</v>
      </c>
      <c r="I27" s="117">
        <v>25</v>
      </c>
      <c r="J27" s="114"/>
      <c r="K27" s="114"/>
      <c r="L27" s="114"/>
      <c r="M27" s="118"/>
      <c r="N27" s="118"/>
      <c r="O27" s="114"/>
      <c r="P27" s="114"/>
      <c r="Q27" s="118"/>
      <c r="R27" s="118"/>
      <c r="S27" s="112" t="s">
        <v>60</v>
      </c>
    </row>
    <row r="28" spans="1:19" x14ac:dyDescent="0.35">
      <c r="A28" s="111"/>
      <c r="B28" s="112">
        <v>74</v>
      </c>
      <c r="C28" s="113" t="s">
        <v>179</v>
      </c>
      <c r="D28" s="114" t="s">
        <v>180</v>
      </c>
      <c r="E28" s="112" t="s">
        <v>60</v>
      </c>
      <c r="F28" s="115">
        <v>32779524</v>
      </c>
      <c r="G28" s="112"/>
      <c r="H28" s="228">
        <v>32779500</v>
      </c>
      <c r="I28" s="117">
        <v>24</v>
      </c>
      <c r="J28" s="114"/>
      <c r="K28" s="114"/>
      <c r="L28" s="114"/>
      <c r="M28" s="118"/>
      <c r="N28" s="118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62</v>
      </c>
      <c r="C29" s="113" t="s">
        <v>65</v>
      </c>
      <c r="D29" s="114" t="s">
        <v>66</v>
      </c>
      <c r="E29" s="112" t="s">
        <v>60</v>
      </c>
      <c r="F29" s="115">
        <v>21810793</v>
      </c>
      <c r="G29" s="112"/>
      <c r="H29" s="228">
        <v>21810775</v>
      </c>
      <c r="I29" s="117">
        <v>18</v>
      </c>
      <c r="J29" s="114"/>
      <c r="K29" s="114"/>
      <c r="L29" s="114"/>
      <c r="M29" s="114"/>
      <c r="N29" s="114"/>
      <c r="O29" s="114"/>
      <c r="P29" s="118"/>
      <c r="Q29" s="118"/>
      <c r="R29" s="118"/>
      <c r="S29" s="112" t="s">
        <v>60</v>
      </c>
    </row>
    <row r="30" spans="1:19" x14ac:dyDescent="0.35">
      <c r="A30" s="130"/>
      <c r="B30" s="112">
        <v>69</v>
      </c>
      <c r="C30" s="113" t="s">
        <v>137</v>
      </c>
      <c r="D30" s="114" t="s">
        <v>138</v>
      </c>
      <c r="E30" s="112" t="s">
        <v>60</v>
      </c>
      <c r="F30" s="115">
        <v>24522533</v>
      </c>
      <c r="G30" s="112"/>
      <c r="H30" s="228">
        <v>24522525</v>
      </c>
      <c r="I30" s="117">
        <v>8</v>
      </c>
      <c r="J30" s="114"/>
      <c r="K30" s="114"/>
      <c r="L30" s="114"/>
      <c r="M30" s="118"/>
      <c r="N30" s="118"/>
      <c r="O30" s="114"/>
      <c r="P30" s="114"/>
      <c r="Q30" s="131"/>
      <c r="R30" s="118"/>
      <c r="S30" s="112" t="s">
        <v>60</v>
      </c>
    </row>
    <row r="31" spans="1:19" x14ac:dyDescent="0.35">
      <c r="A31" s="138">
        <v>20601011718309</v>
      </c>
      <c r="B31" s="112">
        <v>2</v>
      </c>
      <c r="C31" s="113" t="s">
        <v>287</v>
      </c>
      <c r="D31" s="114" t="s">
        <v>288</v>
      </c>
      <c r="E31" s="112" t="s">
        <v>60</v>
      </c>
      <c r="F31" s="115">
        <v>21327700</v>
      </c>
      <c r="G31" s="112"/>
      <c r="H31" s="228">
        <v>21327700</v>
      </c>
      <c r="I31" s="117">
        <v>0</v>
      </c>
      <c r="J31" s="114"/>
      <c r="K31" s="114"/>
      <c r="L31" s="140"/>
      <c r="M31" s="118"/>
      <c r="N31" s="118"/>
      <c r="O31" s="114"/>
      <c r="P31" s="114"/>
      <c r="Q31" s="118"/>
      <c r="R31" s="118"/>
      <c r="S31" s="112" t="s">
        <v>60</v>
      </c>
    </row>
    <row r="32" spans="1:19" x14ac:dyDescent="0.35">
      <c r="A32" s="138">
        <v>20601011719305</v>
      </c>
      <c r="B32" s="112">
        <v>15</v>
      </c>
      <c r="C32" s="113" t="s">
        <v>253</v>
      </c>
      <c r="D32" s="114" t="s">
        <v>254</v>
      </c>
      <c r="E32" s="112" t="s">
        <v>60</v>
      </c>
      <c r="F32" s="115">
        <v>16733000</v>
      </c>
      <c r="G32" s="112"/>
      <c r="H32" s="228">
        <v>16733000</v>
      </c>
      <c r="I32" s="117">
        <v>0</v>
      </c>
      <c r="J32" s="114"/>
      <c r="K32" s="114"/>
      <c r="L32" s="140"/>
      <c r="M32" s="118"/>
      <c r="N32" s="118"/>
      <c r="O32" s="114"/>
      <c r="P32" s="114"/>
      <c r="Q32" s="126"/>
      <c r="R32" s="118"/>
      <c r="S32" s="112" t="s">
        <v>60</v>
      </c>
    </row>
    <row r="33" spans="1:19" x14ac:dyDescent="0.35">
      <c r="A33" s="138">
        <v>20601011722308</v>
      </c>
      <c r="B33" s="112">
        <v>1</v>
      </c>
      <c r="C33" s="113" t="s">
        <v>289</v>
      </c>
      <c r="D33" s="114" t="s">
        <v>290</v>
      </c>
      <c r="E33" s="112" t="s">
        <v>60</v>
      </c>
      <c r="F33" s="115">
        <v>21466500</v>
      </c>
      <c r="G33" s="112"/>
      <c r="H33" s="228">
        <v>21466500</v>
      </c>
      <c r="I33" s="117">
        <v>0</v>
      </c>
      <c r="J33" s="114"/>
      <c r="K33" s="114"/>
      <c r="L33" s="140"/>
      <c r="M33" s="118"/>
      <c r="N33" s="118"/>
      <c r="O33" s="114"/>
      <c r="P33" s="114"/>
      <c r="Q33" s="126"/>
      <c r="R33" s="118"/>
      <c r="S33" s="112" t="s">
        <v>60</v>
      </c>
    </row>
    <row r="34" spans="1:19" x14ac:dyDescent="0.35">
      <c r="A34" s="138">
        <v>20601011723304</v>
      </c>
      <c r="B34" s="112">
        <v>20</v>
      </c>
      <c r="C34" s="113" t="s">
        <v>291</v>
      </c>
      <c r="D34" s="114" t="s">
        <v>292</v>
      </c>
      <c r="E34" s="112" t="s">
        <v>60</v>
      </c>
      <c r="F34" s="115">
        <v>21370000</v>
      </c>
      <c r="G34" s="112"/>
      <c r="H34" s="228">
        <v>21370000</v>
      </c>
      <c r="I34" s="117">
        <v>0</v>
      </c>
      <c r="J34" s="114"/>
      <c r="K34" s="114"/>
      <c r="L34" s="114"/>
      <c r="M34" s="118"/>
      <c r="N34" s="118"/>
      <c r="O34" s="114"/>
      <c r="P34" s="114"/>
      <c r="Q34" s="126"/>
      <c r="R34" s="118"/>
      <c r="S34" s="112" t="s">
        <v>60</v>
      </c>
    </row>
    <row r="35" spans="1:19" x14ac:dyDescent="0.35">
      <c r="A35" s="138">
        <v>20601011725306</v>
      </c>
      <c r="B35" s="112">
        <v>9</v>
      </c>
      <c r="C35" s="113" t="s">
        <v>277</v>
      </c>
      <c r="D35" s="114" t="s">
        <v>278</v>
      </c>
      <c r="E35" s="112" t="s">
        <v>60</v>
      </c>
      <c r="F35" s="115">
        <v>28041000</v>
      </c>
      <c r="G35" s="112"/>
      <c r="H35" s="228">
        <v>28041000</v>
      </c>
      <c r="I35" s="117">
        <v>0</v>
      </c>
      <c r="J35" s="114"/>
      <c r="K35" s="114"/>
      <c r="L35" s="114"/>
      <c r="M35" s="118"/>
      <c r="N35" s="118"/>
      <c r="O35" s="114"/>
      <c r="P35" s="114"/>
      <c r="Q35" s="126"/>
      <c r="R35" s="118"/>
      <c r="S35" s="112" t="s">
        <v>60</v>
      </c>
    </row>
    <row r="36" spans="1:19" x14ac:dyDescent="0.35">
      <c r="A36" s="138">
        <v>20601011726302</v>
      </c>
      <c r="B36" s="112">
        <v>5</v>
      </c>
      <c r="C36" s="132" t="s">
        <v>259</v>
      </c>
      <c r="D36" s="133" t="s">
        <v>260</v>
      </c>
      <c r="E36" s="134" t="s">
        <v>60</v>
      </c>
      <c r="F36" s="115">
        <v>10881000</v>
      </c>
      <c r="G36" s="112"/>
      <c r="H36" s="228">
        <v>10881000</v>
      </c>
      <c r="I36" s="117">
        <v>0</v>
      </c>
      <c r="J36" s="114"/>
      <c r="K36" s="114"/>
      <c r="L36" s="114"/>
      <c r="M36" s="114"/>
      <c r="N36" s="118"/>
      <c r="O36" s="114"/>
      <c r="P36" s="114"/>
      <c r="Q36" s="118"/>
      <c r="R36" s="118"/>
      <c r="S36" s="112" t="s">
        <v>60</v>
      </c>
    </row>
    <row r="37" spans="1:19" x14ac:dyDescent="0.35">
      <c r="A37" s="138">
        <v>20601011727308</v>
      </c>
      <c r="B37" s="112">
        <v>6</v>
      </c>
      <c r="C37" s="113" t="s">
        <v>257</v>
      </c>
      <c r="D37" s="114" t="s">
        <v>258</v>
      </c>
      <c r="E37" s="112" t="s">
        <v>60</v>
      </c>
      <c r="F37" s="115">
        <v>13934000</v>
      </c>
      <c r="G37" s="112"/>
      <c r="H37" s="228">
        <v>13934000</v>
      </c>
      <c r="I37" s="117">
        <v>0</v>
      </c>
      <c r="J37" s="114"/>
      <c r="K37" s="114"/>
      <c r="L37" s="114"/>
      <c r="M37" s="118"/>
      <c r="N37" s="118"/>
      <c r="O37" s="114"/>
      <c r="P37" s="114"/>
      <c r="Q37" s="118"/>
      <c r="R37" s="118"/>
      <c r="S37" s="112" t="s">
        <v>60</v>
      </c>
    </row>
    <row r="38" spans="1:19" x14ac:dyDescent="0.35">
      <c r="A38" s="138">
        <v>20601012185305</v>
      </c>
      <c r="B38" s="112">
        <v>23</v>
      </c>
      <c r="C38" s="113" t="s">
        <v>285</v>
      </c>
      <c r="D38" s="114" t="s">
        <v>286</v>
      </c>
      <c r="E38" s="112" t="s">
        <v>60</v>
      </c>
      <c r="F38" s="115">
        <v>18794000</v>
      </c>
      <c r="G38" s="112"/>
      <c r="H38" s="228">
        <v>18794000</v>
      </c>
      <c r="I38" s="117">
        <v>0</v>
      </c>
      <c r="J38" s="114"/>
      <c r="K38" s="114"/>
      <c r="L38" s="114"/>
      <c r="M38" s="118"/>
      <c r="N38" s="118"/>
      <c r="O38" s="114"/>
      <c r="P38" s="114"/>
      <c r="Q38" s="118"/>
      <c r="R38" s="118"/>
      <c r="S38" s="112" t="s">
        <v>60</v>
      </c>
    </row>
    <row r="39" spans="1:19" x14ac:dyDescent="0.35">
      <c r="A39" s="138">
        <v>20601011729300</v>
      </c>
      <c r="B39" s="112">
        <v>8</v>
      </c>
      <c r="C39" s="113" t="s">
        <v>265</v>
      </c>
      <c r="D39" s="114" t="s">
        <v>266</v>
      </c>
      <c r="E39" s="112" t="s">
        <v>60</v>
      </c>
      <c r="F39" s="115">
        <v>18033500</v>
      </c>
      <c r="G39" s="112"/>
      <c r="H39" s="228">
        <v>18033500</v>
      </c>
      <c r="I39" s="117">
        <v>0</v>
      </c>
      <c r="J39" s="114"/>
      <c r="K39" s="114"/>
      <c r="L39" s="114"/>
      <c r="M39" s="118"/>
      <c r="N39" s="118"/>
      <c r="O39" s="114"/>
      <c r="P39" s="114"/>
      <c r="Q39" s="118"/>
      <c r="R39" s="118"/>
      <c r="S39" s="112" t="s">
        <v>60</v>
      </c>
    </row>
    <row r="40" spans="1:19" x14ac:dyDescent="0.35">
      <c r="A40" s="138">
        <v>20601011732303</v>
      </c>
      <c r="B40" s="112">
        <v>18</v>
      </c>
      <c r="C40" s="113" t="s">
        <v>273</v>
      </c>
      <c r="D40" s="114" t="s">
        <v>274</v>
      </c>
      <c r="E40" s="112" t="s">
        <v>60</v>
      </c>
      <c r="F40" s="115">
        <v>41316200</v>
      </c>
      <c r="G40" s="112"/>
      <c r="H40" s="228">
        <v>41316200</v>
      </c>
      <c r="I40" s="117">
        <v>0</v>
      </c>
      <c r="J40" s="114"/>
      <c r="K40" s="114"/>
      <c r="L40" s="114"/>
      <c r="M40" s="118"/>
      <c r="N40" s="118"/>
      <c r="O40" s="114"/>
      <c r="P40" s="114"/>
      <c r="Q40" s="118"/>
      <c r="R40" s="118"/>
      <c r="S40" s="112" t="s">
        <v>60</v>
      </c>
    </row>
    <row r="41" spans="1:19" x14ac:dyDescent="0.35">
      <c r="A41" s="138">
        <v>20601011734305</v>
      </c>
      <c r="B41" s="112">
        <v>10</v>
      </c>
      <c r="C41" s="113" t="s">
        <v>283</v>
      </c>
      <c r="D41" s="114" t="s">
        <v>284</v>
      </c>
      <c r="E41" s="112" t="s">
        <v>60</v>
      </c>
      <c r="F41" s="115">
        <v>30155000</v>
      </c>
      <c r="G41" s="112"/>
      <c r="H41" s="228">
        <v>30155000</v>
      </c>
      <c r="I41" s="117">
        <v>0</v>
      </c>
      <c r="J41" s="114"/>
      <c r="K41" s="114"/>
      <c r="L41" s="114"/>
      <c r="M41" s="118"/>
      <c r="N41" s="118"/>
      <c r="O41" s="114"/>
      <c r="P41" s="114"/>
      <c r="Q41" s="118"/>
      <c r="R41" s="118"/>
      <c r="S41" s="112" t="s">
        <v>60</v>
      </c>
    </row>
    <row r="42" spans="1:19" x14ac:dyDescent="0.35">
      <c r="A42" s="138">
        <v>20601012186301</v>
      </c>
      <c r="B42" s="112">
        <v>24</v>
      </c>
      <c r="C42" s="113" t="s">
        <v>299</v>
      </c>
      <c r="D42" s="114" t="s">
        <v>300</v>
      </c>
      <c r="E42" s="112" t="s">
        <v>60</v>
      </c>
      <c r="F42" s="115">
        <v>44300500</v>
      </c>
      <c r="G42" s="112"/>
      <c r="H42" s="228">
        <v>44300500</v>
      </c>
      <c r="I42" s="117">
        <v>0</v>
      </c>
      <c r="J42" s="114"/>
      <c r="K42" s="114"/>
      <c r="L42" s="114"/>
      <c r="M42" s="118"/>
      <c r="N42" s="118"/>
      <c r="O42" s="114"/>
      <c r="P42" s="114"/>
      <c r="Q42" s="118"/>
      <c r="R42" s="118"/>
      <c r="S42" s="112" t="s">
        <v>60</v>
      </c>
    </row>
    <row r="43" spans="1:19" x14ac:dyDescent="0.35">
      <c r="A43" s="138">
        <v>20601011737303</v>
      </c>
      <c r="B43" s="112">
        <v>7</v>
      </c>
      <c r="C43" s="113" t="s">
        <v>281</v>
      </c>
      <c r="D43" s="114" t="s">
        <v>282</v>
      </c>
      <c r="E43" s="112" t="s">
        <v>60</v>
      </c>
      <c r="F43" s="115">
        <v>14567200</v>
      </c>
      <c r="G43" s="112"/>
      <c r="H43" s="228">
        <v>14567200</v>
      </c>
      <c r="I43" s="117">
        <v>0</v>
      </c>
      <c r="J43" s="114"/>
      <c r="K43" s="114"/>
      <c r="L43" s="114"/>
      <c r="M43" s="118"/>
      <c r="N43" s="118"/>
      <c r="O43" s="114"/>
      <c r="P43" s="114"/>
      <c r="Q43" s="118"/>
      <c r="R43" s="118"/>
      <c r="S43" s="112" t="s">
        <v>60</v>
      </c>
    </row>
    <row r="44" spans="1:19" x14ac:dyDescent="0.35">
      <c r="A44" s="138">
        <v>20601011738309</v>
      </c>
      <c r="B44" s="112">
        <v>14</v>
      </c>
      <c r="C44" s="113" t="s">
        <v>293</v>
      </c>
      <c r="D44" s="114" t="s">
        <v>294</v>
      </c>
      <c r="E44" s="112" t="s">
        <v>60</v>
      </c>
      <c r="F44" s="115">
        <v>28406500</v>
      </c>
      <c r="G44" s="112"/>
      <c r="H44" s="228">
        <v>28406500</v>
      </c>
      <c r="I44" s="117">
        <v>0</v>
      </c>
      <c r="J44" s="114"/>
      <c r="K44" s="114"/>
      <c r="L44" s="114"/>
      <c r="M44" s="118"/>
      <c r="N44" s="118"/>
      <c r="O44" s="114"/>
      <c r="P44" s="114"/>
      <c r="Q44" s="118"/>
      <c r="R44" s="118"/>
      <c r="S44" s="112" t="s">
        <v>60</v>
      </c>
    </row>
    <row r="45" spans="1:19" x14ac:dyDescent="0.35">
      <c r="A45" s="111" t="s">
        <v>247</v>
      </c>
      <c r="B45" s="112">
        <v>1</v>
      </c>
      <c r="C45" s="113" t="s">
        <v>248</v>
      </c>
      <c r="D45" s="114" t="s">
        <v>249</v>
      </c>
      <c r="E45" s="112" t="s">
        <v>212</v>
      </c>
      <c r="F45" s="115">
        <v>11158000</v>
      </c>
      <c r="G45" s="112"/>
      <c r="H45" s="228">
        <v>11158000</v>
      </c>
      <c r="I45" s="117">
        <v>0</v>
      </c>
      <c r="J45" s="114"/>
      <c r="K45" s="114"/>
      <c r="L45" s="114"/>
      <c r="M45" s="114"/>
      <c r="N45" s="118"/>
      <c r="O45" s="114"/>
      <c r="P45" s="114"/>
      <c r="Q45" s="118"/>
      <c r="R45" s="118"/>
      <c r="S45" s="112" t="s">
        <v>213</v>
      </c>
    </row>
    <row r="46" spans="1:19" x14ac:dyDescent="0.35">
      <c r="A46" s="136" t="s">
        <v>250</v>
      </c>
      <c r="B46" s="112">
        <v>2</v>
      </c>
      <c r="C46" s="113" t="s">
        <v>251</v>
      </c>
      <c r="D46" s="114" t="s">
        <v>252</v>
      </c>
      <c r="E46" s="112" t="s">
        <v>212</v>
      </c>
      <c r="F46" s="115">
        <v>20456500</v>
      </c>
      <c r="G46" s="112"/>
      <c r="H46" s="228">
        <v>20456500</v>
      </c>
      <c r="I46" s="117">
        <v>0</v>
      </c>
      <c r="J46" s="114"/>
      <c r="K46" s="115"/>
      <c r="L46" s="114"/>
      <c r="M46" s="114"/>
      <c r="N46" s="118"/>
      <c r="O46" s="114"/>
      <c r="P46" s="114"/>
      <c r="Q46" s="118"/>
      <c r="R46" s="118"/>
      <c r="S46" s="112" t="s">
        <v>213</v>
      </c>
    </row>
    <row r="47" spans="1:19" x14ac:dyDescent="0.35">
      <c r="A47" s="111"/>
      <c r="B47" s="112">
        <v>2</v>
      </c>
      <c r="C47" s="113" t="s">
        <v>40</v>
      </c>
      <c r="D47" s="114" t="s">
        <v>41</v>
      </c>
      <c r="E47" s="112" t="s">
        <v>24</v>
      </c>
      <c r="F47" s="115">
        <v>15332000</v>
      </c>
      <c r="G47" s="112"/>
      <c r="H47" s="228">
        <v>15332000</v>
      </c>
      <c r="I47" s="117">
        <v>0</v>
      </c>
      <c r="J47" s="114"/>
      <c r="K47" s="114"/>
      <c r="L47" s="120"/>
      <c r="M47" s="118"/>
      <c r="N47" s="118"/>
      <c r="O47" s="118"/>
      <c r="P47" s="118"/>
      <c r="Q47" s="118"/>
      <c r="R47" s="118"/>
      <c r="S47" s="119" t="s">
        <v>24</v>
      </c>
    </row>
    <row r="48" spans="1:19" x14ac:dyDescent="0.35">
      <c r="A48" s="111"/>
      <c r="B48" s="112">
        <v>18</v>
      </c>
      <c r="C48" s="113" t="s">
        <v>46</v>
      </c>
      <c r="D48" s="114" t="s">
        <v>47</v>
      </c>
      <c r="E48" s="112" t="s">
        <v>24</v>
      </c>
      <c r="F48" s="115">
        <v>18742000</v>
      </c>
      <c r="G48" s="112"/>
      <c r="H48" s="228">
        <v>18742000</v>
      </c>
      <c r="I48" s="117">
        <v>0</v>
      </c>
      <c r="J48" s="114"/>
      <c r="K48" s="114"/>
      <c r="L48" s="118"/>
      <c r="M48" s="114"/>
      <c r="N48" s="118"/>
      <c r="O48" s="114"/>
      <c r="P48" s="114"/>
      <c r="Q48" s="118"/>
      <c r="R48" s="118"/>
      <c r="S48" s="119" t="s">
        <v>24</v>
      </c>
    </row>
    <row r="49" spans="1:19" x14ac:dyDescent="0.35">
      <c r="A49" s="111"/>
      <c r="B49" s="112">
        <v>3</v>
      </c>
      <c r="C49" s="113" t="s">
        <v>36</v>
      </c>
      <c r="D49" s="114" t="s">
        <v>37</v>
      </c>
      <c r="E49" s="112" t="s">
        <v>24</v>
      </c>
      <c r="F49" s="115">
        <v>12718250</v>
      </c>
      <c r="G49" s="112"/>
      <c r="H49" s="228">
        <v>12718250</v>
      </c>
      <c r="I49" s="117">
        <v>0</v>
      </c>
      <c r="J49" s="114"/>
      <c r="K49" s="114"/>
      <c r="L49" s="114"/>
      <c r="M49" s="118"/>
      <c r="N49" s="118"/>
      <c r="O49" s="114"/>
      <c r="P49" s="114"/>
      <c r="Q49" s="118"/>
      <c r="R49" s="118"/>
      <c r="S49" s="119" t="s">
        <v>24</v>
      </c>
    </row>
    <row r="50" spans="1:19" x14ac:dyDescent="0.35">
      <c r="A50" s="111"/>
      <c r="B50" s="112">
        <v>20</v>
      </c>
      <c r="C50" s="113" t="s">
        <v>31</v>
      </c>
      <c r="D50" s="114" t="s">
        <v>32</v>
      </c>
      <c r="E50" s="112" t="s">
        <v>24</v>
      </c>
      <c r="F50" s="115">
        <v>53868500</v>
      </c>
      <c r="G50" s="112"/>
      <c r="H50" s="228">
        <v>53868500</v>
      </c>
      <c r="I50" s="117">
        <v>0</v>
      </c>
      <c r="J50" s="114"/>
      <c r="K50" s="114"/>
      <c r="L50" s="122"/>
      <c r="M50" s="114"/>
      <c r="N50" s="118"/>
      <c r="O50" s="114"/>
      <c r="P50" s="114"/>
      <c r="Q50" s="118"/>
      <c r="R50" s="118"/>
      <c r="S50" s="119" t="s">
        <v>24</v>
      </c>
    </row>
    <row r="51" spans="1:19" x14ac:dyDescent="0.35">
      <c r="A51" s="111"/>
      <c r="B51" s="112">
        <v>1</v>
      </c>
      <c r="C51" s="113" t="s">
        <v>33</v>
      </c>
      <c r="D51" s="114" t="s">
        <v>34</v>
      </c>
      <c r="E51" s="112" t="s">
        <v>24</v>
      </c>
      <c r="F51" s="115">
        <v>14001200</v>
      </c>
      <c r="G51" s="112"/>
      <c r="H51" s="228">
        <v>14001200</v>
      </c>
      <c r="I51" s="117">
        <v>0</v>
      </c>
      <c r="J51" s="114"/>
      <c r="K51" s="114"/>
      <c r="L51" s="114"/>
      <c r="M51" s="118"/>
      <c r="N51" s="118"/>
      <c r="O51" s="114"/>
      <c r="P51" s="114"/>
      <c r="Q51" s="118"/>
      <c r="R51" s="118"/>
      <c r="S51" s="119" t="s">
        <v>24</v>
      </c>
    </row>
    <row r="52" spans="1:19" x14ac:dyDescent="0.35">
      <c r="A52" s="111"/>
      <c r="B52" s="112">
        <v>77</v>
      </c>
      <c r="C52" s="113" t="s">
        <v>105</v>
      </c>
      <c r="D52" s="114" t="s">
        <v>106</v>
      </c>
      <c r="E52" s="112" t="s">
        <v>60</v>
      </c>
      <c r="F52" s="115">
        <v>38755600</v>
      </c>
      <c r="G52" s="112"/>
      <c r="H52" s="228">
        <v>38755600</v>
      </c>
      <c r="I52" s="117">
        <v>0</v>
      </c>
      <c r="J52" s="114"/>
      <c r="K52" s="114"/>
      <c r="L52" s="114"/>
      <c r="M52" s="118"/>
      <c r="N52" s="118"/>
      <c r="O52" s="114"/>
      <c r="P52" s="114"/>
      <c r="Q52" s="118"/>
      <c r="R52" s="118"/>
      <c r="S52" s="112" t="s">
        <v>60</v>
      </c>
    </row>
    <row r="53" spans="1:19" x14ac:dyDescent="0.35">
      <c r="A53" s="111"/>
      <c r="B53" s="112">
        <v>71</v>
      </c>
      <c r="C53" s="113" t="s">
        <v>131</v>
      </c>
      <c r="D53" s="114" t="s">
        <v>132</v>
      </c>
      <c r="E53" s="112" t="s">
        <v>60</v>
      </c>
      <c r="F53" s="115">
        <v>15678000</v>
      </c>
      <c r="G53" s="112"/>
      <c r="H53" s="228">
        <v>15678000</v>
      </c>
      <c r="I53" s="117">
        <v>0</v>
      </c>
      <c r="J53" s="114"/>
      <c r="K53" s="114"/>
      <c r="L53" s="114"/>
      <c r="M53" s="118"/>
      <c r="N53" s="118"/>
      <c r="O53" s="114"/>
      <c r="P53" s="114"/>
      <c r="Q53" s="125"/>
      <c r="R53" s="118"/>
      <c r="S53" s="112" t="s">
        <v>60</v>
      </c>
    </row>
    <row r="54" spans="1:19" x14ac:dyDescent="0.35">
      <c r="A54" s="111"/>
      <c r="B54" s="112">
        <v>39</v>
      </c>
      <c r="C54" s="113" t="s">
        <v>205</v>
      </c>
      <c r="D54" s="114" t="s">
        <v>206</v>
      </c>
      <c r="E54" s="112" t="s">
        <v>60</v>
      </c>
      <c r="F54" s="115">
        <v>23362000</v>
      </c>
      <c r="G54" s="112"/>
      <c r="H54" s="228">
        <v>23362000</v>
      </c>
      <c r="I54" s="117">
        <v>0</v>
      </c>
      <c r="J54" s="114"/>
      <c r="K54" s="114"/>
      <c r="L54" s="114"/>
      <c r="M54" s="118"/>
      <c r="N54" s="118"/>
      <c r="O54" s="118"/>
      <c r="P54" s="118"/>
      <c r="Q54" s="118"/>
      <c r="R54" s="118"/>
      <c r="S54" s="112" t="s">
        <v>60</v>
      </c>
    </row>
    <row r="55" spans="1:19" x14ac:dyDescent="0.35">
      <c r="A55" s="111"/>
      <c r="B55" s="112">
        <v>23</v>
      </c>
      <c r="C55" s="113" t="s">
        <v>99</v>
      </c>
      <c r="D55" s="114" t="s">
        <v>100</v>
      </c>
      <c r="E55" s="112" t="s">
        <v>60</v>
      </c>
      <c r="F55" s="115">
        <v>16499500</v>
      </c>
      <c r="G55" s="121"/>
      <c r="H55" s="228">
        <v>16499500</v>
      </c>
      <c r="I55" s="117">
        <v>0</v>
      </c>
      <c r="J55" s="114"/>
      <c r="K55" s="114"/>
      <c r="L55" s="114"/>
      <c r="M55" s="118"/>
      <c r="N55" s="118"/>
      <c r="O55" s="114"/>
      <c r="P55" s="114"/>
      <c r="Q55" s="118"/>
      <c r="R55" s="118"/>
      <c r="S55" s="112" t="s">
        <v>60</v>
      </c>
    </row>
    <row r="56" spans="1:19" x14ac:dyDescent="0.35">
      <c r="A56" s="111"/>
      <c r="B56" s="112">
        <v>66</v>
      </c>
      <c r="C56" s="113" t="s">
        <v>199</v>
      </c>
      <c r="D56" s="114" t="s">
        <v>200</v>
      </c>
      <c r="E56" s="112" t="s">
        <v>60</v>
      </c>
      <c r="F56" s="115">
        <v>21288700</v>
      </c>
      <c r="G56" s="112"/>
      <c r="H56" s="228">
        <v>21288700</v>
      </c>
      <c r="I56" s="117">
        <v>0</v>
      </c>
      <c r="J56" s="114"/>
      <c r="K56" s="114"/>
      <c r="L56" s="114"/>
      <c r="M56" s="118"/>
      <c r="N56" s="118"/>
      <c r="O56" s="114"/>
      <c r="P56" s="114"/>
      <c r="Q56" s="118"/>
      <c r="R56" s="118"/>
      <c r="S56" s="112" t="s">
        <v>60</v>
      </c>
    </row>
    <row r="57" spans="1:19" x14ac:dyDescent="0.35">
      <c r="A57" s="111"/>
      <c r="B57" s="112">
        <v>55</v>
      </c>
      <c r="C57" s="113" t="s">
        <v>195</v>
      </c>
      <c r="D57" s="114" t="s">
        <v>196</v>
      </c>
      <c r="E57" s="112" t="s">
        <v>60</v>
      </c>
      <c r="F57" s="115">
        <v>13208300</v>
      </c>
      <c r="G57" s="112"/>
      <c r="H57" s="228">
        <v>13208300</v>
      </c>
      <c r="I57" s="117">
        <v>0</v>
      </c>
      <c r="J57" s="114"/>
      <c r="K57" s="114"/>
      <c r="L57" s="114"/>
      <c r="M57" s="114"/>
      <c r="N57" s="118"/>
      <c r="O57" s="118"/>
      <c r="P57" s="114"/>
      <c r="Q57" s="118"/>
      <c r="R57" s="118"/>
      <c r="S57" s="112" t="s">
        <v>60</v>
      </c>
    </row>
    <row r="58" spans="1:19" x14ac:dyDescent="0.35">
      <c r="A58" s="111"/>
      <c r="B58" s="112">
        <v>30</v>
      </c>
      <c r="C58" s="113" t="s">
        <v>153</v>
      </c>
      <c r="D58" s="114" t="s">
        <v>154</v>
      </c>
      <c r="E58" s="112" t="s">
        <v>60</v>
      </c>
      <c r="F58" s="115">
        <v>10468000</v>
      </c>
      <c r="G58" s="112"/>
      <c r="H58" s="228">
        <v>10468000</v>
      </c>
      <c r="I58" s="117">
        <v>0</v>
      </c>
      <c r="J58" s="114"/>
      <c r="K58" s="114"/>
      <c r="L58" s="114"/>
      <c r="M58" s="118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12">
        <v>27</v>
      </c>
      <c r="C59" s="113" t="s">
        <v>189</v>
      </c>
      <c r="D59" s="114" t="s">
        <v>190</v>
      </c>
      <c r="E59" s="112" t="s">
        <v>60</v>
      </c>
      <c r="F59" s="115">
        <v>15127500</v>
      </c>
      <c r="G59" s="112"/>
      <c r="H59" s="228">
        <v>15127500</v>
      </c>
      <c r="I59" s="117">
        <v>0</v>
      </c>
      <c r="J59" s="114"/>
      <c r="K59" s="114"/>
      <c r="L59" s="114"/>
      <c r="M59" s="114"/>
      <c r="N59" s="118"/>
      <c r="O59" s="114"/>
      <c r="P59" s="114"/>
      <c r="Q59" s="118"/>
      <c r="R59" s="118"/>
      <c r="S59" s="112" t="s">
        <v>60</v>
      </c>
    </row>
    <row r="60" spans="1:19" x14ac:dyDescent="0.35">
      <c r="A60" s="111"/>
      <c r="B60" s="112">
        <v>68</v>
      </c>
      <c r="C60" s="113" t="s">
        <v>69</v>
      </c>
      <c r="D60" s="114" t="s">
        <v>70</v>
      </c>
      <c r="E60" s="112" t="s">
        <v>60</v>
      </c>
      <c r="F60" s="115">
        <v>21864000</v>
      </c>
      <c r="G60" s="112"/>
      <c r="H60" s="228">
        <v>21864000</v>
      </c>
      <c r="I60" s="117">
        <v>0</v>
      </c>
      <c r="J60" s="114"/>
      <c r="K60" s="118"/>
      <c r="L60" s="114"/>
      <c r="M60" s="118"/>
      <c r="N60" s="114"/>
      <c r="O60" s="114"/>
      <c r="P60" s="114"/>
      <c r="Q60" s="118"/>
      <c r="R60" s="118"/>
      <c r="S60" s="112" t="s">
        <v>60</v>
      </c>
    </row>
    <row r="61" spans="1:19" x14ac:dyDescent="0.35">
      <c r="A61" s="111"/>
      <c r="B61" s="112">
        <v>56</v>
      </c>
      <c r="C61" s="113" t="s">
        <v>58</v>
      </c>
      <c r="D61" s="114" t="s">
        <v>59</v>
      </c>
      <c r="E61" s="112" t="s">
        <v>60</v>
      </c>
      <c r="F61" s="115">
        <v>48447500</v>
      </c>
      <c r="G61" s="112"/>
      <c r="H61" s="228">
        <v>48447500</v>
      </c>
      <c r="I61" s="117">
        <v>0</v>
      </c>
      <c r="J61" s="114"/>
      <c r="K61" s="114"/>
      <c r="L61" s="141"/>
      <c r="M61" s="114"/>
      <c r="N61" s="114"/>
      <c r="O61" s="114"/>
      <c r="P61" s="114"/>
      <c r="Q61" s="118"/>
      <c r="R61" s="118"/>
      <c r="S61" s="112" t="s">
        <v>60</v>
      </c>
    </row>
    <row r="62" spans="1:19" x14ac:dyDescent="0.35">
      <c r="A62" s="111"/>
      <c r="B62" s="112">
        <v>63</v>
      </c>
      <c r="C62" s="113" t="s">
        <v>63</v>
      </c>
      <c r="D62" s="114" t="s">
        <v>64</v>
      </c>
      <c r="E62" s="112" t="s">
        <v>60</v>
      </c>
      <c r="F62" s="115">
        <v>19689000</v>
      </c>
      <c r="G62" s="112"/>
      <c r="H62" s="228">
        <v>19689000</v>
      </c>
      <c r="I62" s="117">
        <v>0</v>
      </c>
      <c r="J62" s="114"/>
      <c r="K62" s="114"/>
      <c r="L62" s="114"/>
      <c r="M62" s="118"/>
      <c r="N62" s="118"/>
      <c r="O62" s="114"/>
      <c r="P62" s="114"/>
      <c r="Q62" s="118"/>
      <c r="R62" s="118"/>
      <c r="S62" s="112" t="s">
        <v>60</v>
      </c>
    </row>
    <row r="63" spans="1:19" x14ac:dyDescent="0.35">
      <c r="A63" s="111"/>
      <c r="B63" s="112">
        <v>51</v>
      </c>
      <c r="C63" s="132" t="s">
        <v>197</v>
      </c>
      <c r="D63" s="133" t="s">
        <v>198</v>
      </c>
      <c r="E63" s="112" t="s">
        <v>60</v>
      </c>
      <c r="F63" s="115">
        <v>18333200</v>
      </c>
      <c r="G63" s="112"/>
      <c r="H63" s="228">
        <v>18333200</v>
      </c>
      <c r="I63" s="117">
        <v>0</v>
      </c>
      <c r="J63" s="114"/>
      <c r="K63" s="114"/>
      <c r="L63" s="114"/>
      <c r="M63" s="118"/>
      <c r="N63" s="118"/>
      <c r="O63" s="114"/>
      <c r="P63" s="114"/>
      <c r="Q63" s="118"/>
      <c r="R63" s="118"/>
      <c r="S63" s="112" t="s">
        <v>60</v>
      </c>
    </row>
    <row r="64" spans="1:19" x14ac:dyDescent="0.35">
      <c r="A64" s="111"/>
      <c r="B64" s="112">
        <v>47</v>
      </c>
      <c r="C64" s="113" t="s">
        <v>75</v>
      </c>
      <c r="D64" s="114" t="s">
        <v>76</v>
      </c>
      <c r="E64" s="112" t="s">
        <v>60</v>
      </c>
      <c r="F64" s="115">
        <v>16625500</v>
      </c>
      <c r="G64" s="112"/>
      <c r="H64" s="229">
        <v>16625500</v>
      </c>
      <c r="I64" s="117">
        <v>0</v>
      </c>
      <c r="J64" s="114"/>
      <c r="K64" s="118"/>
      <c r="L64" s="114"/>
      <c r="M64" s="118"/>
      <c r="N64" s="118"/>
      <c r="O64" s="114"/>
      <c r="P64" s="114"/>
      <c r="Q64" s="118"/>
      <c r="R64" s="118"/>
      <c r="S64" s="112" t="s">
        <v>60</v>
      </c>
    </row>
    <row r="65" spans="1:19" x14ac:dyDescent="0.35">
      <c r="A65" s="111"/>
      <c r="B65" s="112">
        <v>73</v>
      </c>
      <c r="C65" s="113" t="s">
        <v>141</v>
      </c>
      <c r="D65" s="114" t="s">
        <v>142</v>
      </c>
      <c r="E65" s="112" t="s">
        <v>60</v>
      </c>
      <c r="F65" s="115">
        <v>40594175</v>
      </c>
      <c r="G65" s="112"/>
      <c r="H65" s="228">
        <v>40594175</v>
      </c>
      <c r="I65" s="117">
        <v>0</v>
      </c>
      <c r="J65" s="114"/>
      <c r="K65" s="114"/>
      <c r="L65" s="114"/>
      <c r="M65" s="114"/>
      <c r="N65" s="118"/>
      <c r="O65" s="114"/>
      <c r="P65" s="114"/>
      <c r="Q65" s="118"/>
      <c r="R65" s="118"/>
      <c r="S65" s="112" t="s">
        <v>60</v>
      </c>
    </row>
    <row r="66" spans="1:19" x14ac:dyDescent="0.35">
      <c r="A66" s="111"/>
      <c r="B66" s="112">
        <v>52</v>
      </c>
      <c r="C66" s="113" t="s">
        <v>201</v>
      </c>
      <c r="D66" s="114" t="s">
        <v>202</v>
      </c>
      <c r="E66" s="112" t="s">
        <v>60</v>
      </c>
      <c r="F66" s="115">
        <v>23094000</v>
      </c>
      <c r="G66" s="112"/>
      <c r="H66" s="228">
        <v>23094000</v>
      </c>
      <c r="I66" s="117">
        <v>0</v>
      </c>
      <c r="J66" s="114"/>
      <c r="K66" s="114"/>
      <c r="L66" s="114"/>
      <c r="M66" s="118"/>
      <c r="N66" s="118"/>
      <c r="O66" s="118"/>
      <c r="P66" s="114"/>
      <c r="Q66" s="118"/>
      <c r="R66" s="118"/>
      <c r="S66" s="112" t="s">
        <v>60</v>
      </c>
    </row>
    <row r="67" spans="1:19" x14ac:dyDescent="0.35">
      <c r="A67" s="111"/>
      <c r="B67" s="112">
        <v>60</v>
      </c>
      <c r="C67" s="113" t="s">
        <v>207</v>
      </c>
      <c r="D67" s="114" t="s">
        <v>208</v>
      </c>
      <c r="E67" s="112" t="s">
        <v>60</v>
      </c>
      <c r="F67" s="115">
        <v>50051000</v>
      </c>
      <c r="G67" s="112"/>
      <c r="H67" s="228">
        <v>50051000</v>
      </c>
      <c r="I67" s="117">
        <v>0</v>
      </c>
      <c r="J67" s="114"/>
      <c r="K67" s="114"/>
      <c r="L67" s="114"/>
      <c r="M67" s="114"/>
      <c r="N67" s="118"/>
      <c r="O67" s="114"/>
      <c r="P67" s="114"/>
      <c r="Q67" s="118"/>
      <c r="R67" s="118"/>
      <c r="S67" s="112" t="s">
        <v>60</v>
      </c>
    </row>
    <row r="68" spans="1:19" x14ac:dyDescent="0.35">
      <c r="A68" s="111"/>
      <c r="B68" s="112">
        <v>41</v>
      </c>
      <c r="C68" s="113" t="s">
        <v>121</v>
      </c>
      <c r="D68" s="114" t="s">
        <v>122</v>
      </c>
      <c r="E68" s="112" t="s">
        <v>60</v>
      </c>
      <c r="F68" s="115">
        <v>12112000</v>
      </c>
      <c r="G68" s="112"/>
      <c r="H68" s="228">
        <v>12112000</v>
      </c>
      <c r="I68" s="117">
        <v>0</v>
      </c>
      <c r="J68" s="114"/>
      <c r="K68" s="114"/>
      <c r="L68" s="114"/>
      <c r="M68" s="118"/>
      <c r="N68" s="118"/>
      <c r="O68" s="114"/>
      <c r="P68" s="114"/>
      <c r="Q68" s="118"/>
      <c r="R68" s="118"/>
      <c r="S68" s="112" t="s">
        <v>60</v>
      </c>
    </row>
    <row r="69" spans="1:19" x14ac:dyDescent="0.35">
      <c r="A69" s="111"/>
      <c r="B69" s="112">
        <v>15</v>
      </c>
      <c r="C69" s="113" t="s">
        <v>159</v>
      </c>
      <c r="D69" s="114" t="s">
        <v>160</v>
      </c>
      <c r="E69" s="112" t="s">
        <v>60</v>
      </c>
      <c r="F69" s="115">
        <v>9623500</v>
      </c>
      <c r="G69" s="112"/>
      <c r="H69" s="228">
        <v>9623500</v>
      </c>
      <c r="I69" s="117">
        <v>0</v>
      </c>
      <c r="J69" s="114"/>
      <c r="K69" s="114"/>
      <c r="L69" s="114"/>
      <c r="M69" s="118"/>
      <c r="N69" s="118"/>
      <c r="O69" s="114"/>
      <c r="P69" s="114"/>
      <c r="Q69" s="118"/>
      <c r="R69" s="118"/>
      <c r="S69" s="112" t="s">
        <v>60</v>
      </c>
    </row>
    <row r="70" spans="1:19" x14ac:dyDescent="0.35">
      <c r="A70" s="111"/>
      <c r="B70" s="112">
        <v>49</v>
      </c>
      <c r="C70" s="113" t="s">
        <v>73</v>
      </c>
      <c r="D70" s="114" t="s">
        <v>74</v>
      </c>
      <c r="E70" s="112" t="s">
        <v>60</v>
      </c>
      <c r="F70" s="115">
        <v>18495000</v>
      </c>
      <c r="G70" s="112"/>
      <c r="H70" s="228">
        <v>18495000</v>
      </c>
      <c r="I70" s="117">
        <v>0</v>
      </c>
      <c r="J70" s="114"/>
      <c r="K70" s="114"/>
      <c r="L70" s="114"/>
      <c r="M70" s="118"/>
      <c r="N70" s="118"/>
      <c r="O70" s="118"/>
      <c r="P70" s="114"/>
      <c r="Q70" s="118"/>
      <c r="R70" s="118"/>
      <c r="S70" s="112" t="s">
        <v>60</v>
      </c>
    </row>
    <row r="71" spans="1:19" x14ac:dyDescent="0.35">
      <c r="A71" s="111"/>
      <c r="B71" s="112">
        <v>76</v>
      </c>
      <c r="C71" s="113" t="s">
        <v>91</v>
      </c>
      <c r="D71" s="114" t="s">
        <v>92</v>
      </c>
      <c r="E71" s="112" t="s">
        <v>60</v>
      </c>
      <c r="F71" s="115">
        <v>42220500</v>
      </c>
      <c r="G71" s="112"/>
      <c r="H71" s="228">
        <v>42220500</v>
      </c>
      <c r="I71" s="117">
        <v>0</v>
      </c>
      <c r="J71" s="114"/>
      <c r="K71" s="114"/>
      <c r="L71" s="114"/>
      <c r="M71" s="118"/>
      <c r="N71" s="118"/>
      <c r="O71" s="114"/>
      <c r="P71" s="114"/>
      <c r="Q71" s="118"/>
      <c r="R71" s="118"/>
      <c r="S71" s="112" t="s">
        <v>60</v>
      </c>
    </row>
    <row r="72" spans="1:19" x14ac:dyDescent="0.35">
      <c r="A72" s="111"/>
      <c r="B72" s="112">
        <v>14</v>
      </c>
      <c r="C72" s="113" t="s">
        <v>157</v>
      </c>
      <c r="D72" s="114" t="s">
        <v>158</v>
      </c>
      <c r="E72" s="112" t="s">
        <v>60</v>
      </c>
      <c r="F72" s="115">
        <v>12692000</v>
      </c>
      <c r="G72" s="112"/>
      <c r="H72" s="228">
        <v>12692000</v>
      </c>
      <c r="I72" s="117">
        <v>0</v>
      </c>
      <c r="J72" s="114"/>
      <c r="K72" s="114"/>
      <c r="L72" s="114"/>
      <c r="M72" s="118"/>
      <c r="N72" s="118"/>
      <c r="O72" s="114"/>
      <c r="P72" s="114"/>
      <c r="Q72" s="118"/>
      <c r="R72" s="118"/>
      <c r="S72" s="112" t="s">
        <v>60</v>
      </c>
    </row>
    <row r="73" spans="1:19" x14ac:dyDescent="0.35">
      <c r="A73" s="129"/>
      <c r="B73" s="112">
        <v>37</v>
      </c>
      <c r="C73" s="113" t="s">
        <v>185</v>
      </c>
      <c r="D73" s="114" t="s">
        <v>186</v>
      </c>
      <c r="E73" s="112" t="s">
        <v>60</v>
      </c>
      <c r="F73" s="115">
        <v>19156500</v>
      </c>
      <c r="G73" s="112"/>
      <c r="H73" s="228">
        <v>19156500</v>
      </c>
      <c r="I73" s="117">
        <v>0</v>
      </c>
      <c r="J73" s="114"/>
      <c r="K73" s="114"/>
      <c r="L73" s="114"/>
      <c r="M73" s="118"/>
      <c r="N73" s="118"/>
      <c r="O73" s="114"/>
      <c r="P73" s="114"/>
      <c r="Q73" s="118"/>
      <c r="R73" s="118"/>
      <c r="S73" s="112" t="s">
        <v>60</v>
      </c>
    </row>
    <row r="74" spans="1:19" x14ac:dyDescent="0.35">
      <c r="A74" s="111"/>
      <c r="B74" s="112">
        <v>22</v>
      </c>
      <c r="C74" s="113" t="s">
        <v>169</v>
      </c>
      <c r="D74" s="114" t="s">
        <v>170</v>
      </c>
      <c r="E74" s="112" t="s">
        <v>60</v>
      </c>
      <c r="F74" s="115">
        <v>10169200</v>
      </c>
      <c r="G74" s="112"/>
      <c r="H74" s="228">
        <v>10169200</v>
      </c>
      <c r="I74" s="117">
        <v>0</v>
      </c>
      <c r="J74" s="114"/>
      <c r="K74" s="114"/>
      <c r="L74" s="114"/>
      <c r="M74" s="118"/>
      <c r="N74" s="118"/>
      <c r="O74" s="114"/>
      <c r="P74" s="114"/>
      <c r="Q74" s="126"/>
      <c r="R74" s="118"/>
      <c r="S74" s="112" t="s">
        <v>60</v>
      </c>
    </row>
    <row r="75" spans="1:19" x14ac:dyDescent="0.35">
      <c r="A75" s="111"/>
      <c r="B75" s="112">
        <v>46</v>
      </c>
      <c r="C75" s="113" t="s">
        <v>93</v>
      </c>
      <c r="D75" s="114" t="s">
        <v>94</v>
      </c>
      <c r="E75" s="112" t="s">
        <v>60</v>
      </c>
      <c r="F75" s="115">
        <v>28753700</v>
      </c>
      <c r="G75" s="112"/>
      <c r="H75" s="228">
        <v>28753700</v>
      </c>
      <c r="I75" s="117">
        <v>0</v>
      </c>
      <c r="J75" s="114"/>
      <c r="K75" s="114"/>
      <c r="L75" s="114"/>
      <c r="M75" s="114"/>
      <c r="N75" s="114"/>
      <c r="O75" s="114"/>
      <c r="P75" s="114"/>
      <c r="Q75" s="118"/>
      <c r="R75" s="118"/>
      <c r="S75" s="112" t="s">
        <v>60</v>
      </c>
    </row>
    <row r="76" spans="1:19" x14ac:dyDescent="0.35">
      <c r="A76" s="111"/>
      <c r="B76" s="112">
        <v>11</v>
      </c>
      <c r="C76" s="113" t="s">
        <v>111</v>
      </c>
      <c r="D76" s="114" t="s">
        <v>112</v>
      </c>
      <c r="E76" s="112" t="s">
        <v>60</v>
      </c>
      <c r="F76" s="115">
        <v>11792300</v>
      </c>
      <c r="G76" s="112"/>
      <c r="H76" s="228">
        <v>11792300</v>
      </c>
      <c r="I76" s="117">
        <v>0</v>
      </c>
      <c r="J76" s="114"/>
      <c r="K76" s="114"/>
      <c r="L76" s="114"/>
      <c r="M76" s="118"/>
      <c r="N76" s="118"/>
      <c r="O76" s="114"/>
      <c r="P76" s="114"/>
      <c r="Q76" s="118"/>
      <c r="R76" s="118"/>
      <c r="S76" s="112" t="s">
        <v>60</v>
      </c>
    </row>
    <row r="77" spans="1:19" x14ac:dyDescent="0.35">
      <c r="A77" s="111"/>
      <c r="B77" s="112">
        <v>5</v>
      </c>
      <c r="C77" s="113" t="s">
        <v>97</v>
      </c>
      <c r="D77" s="114" t="s">
        <v>98</v>
      </c>
      <c r="E77" s="112" t="s">
        <v>60</v>
      </c>
      <c r="F77" s="115">
        <v>13551800</v>
      </c>
      <c r="G77" s="112"/>
      <c r="H77" s="228">
        <v>13551800</v>
      </c>
      <c r="I77" s="117">
        <v>0</v>
      </c>
      <c r="J77" s="114"/>
      <c r="K77" s="114"/>
      <c r="L77" s="114"/>
      <c r="M77" s="118"/>
      <c r="N77" s="118"/>
      <c r="O77" s="114"/>
      <c r="P77" s="114"/>
      <c r="Q77" s="118"/>
      <c r="R77" s="118"/>
      <c r="S77" s="112" t="s">
        <v>60</v>
      </c>
    </row>
    <row r="78" spans="1:19" x14ac:dyDescent="0.35">
      <c r="A78" s="111"/>
      <c r="B78" s="112">
        <v>33</v>
      </c>
      <c r="C78" s="113" t="s">
        <v>143</v>
      </c>
      <c r="D78" s="114" t="s">
        <v>144</v>
      </c>
      <c r="E78" s="112" t="s">
        <v>60</v>
      </c>
      <c r="F78" s="115">
        <v>12678000</v>
      </c>
      <c r="G78" s="121"/>
      <c r="H78" s="228">
        <v>12678000</v>
      </c>
      <c r="I78" s="117">
        <v>0</v>
      </c>
      <c r="J78" s="114"/>
      <c r="K78" s="114"/>
      <c r="L78" s="114"/>
      <c r="M78" s="118"/>
      <c r="N78" s="118"/>
      <c r="O78" s="114"/>
      <c r="P78" s="114"/>
      <c r="Q78" s="118"/>
      <c r="R78" s="118"/>
      <c r="S78" s="112" t="s">
        <v>60</v>
      </c>
    </row>
    <row r="79" spans="1:19" x14ac:dyDescent="0.35">
      <c r="A79" s="111"/>
      <c r="B79" s="112">
        <v>67</v>
      </c>
      <c r="C79" s="113" t="s">
        <v>95</v>
      </c>
      <c r="D79" s="114" t="s">
        <v>96</v>
      </c>
      <c r="E79" s="112" t="s">
        <v>60</v>
      </c>
      <c r="F79" s="115">
        <v>53473500</v>
      </c>
      <c r="G79" s="112"/>
      <c r="H79" s="228">
        <v>53473500</v>
      </c>
      <c r="I79" s="117">
        <v>0</v>
      </c>
      <c r="J79" s="114"/>
      <c r="K79" s="114"/>
      <c r="L79" s="114"/>
      <c r="M79" s="118"/>
      <c r="N79" s="118"/>
      <c r="O79" s="114"/>
      <c r="P79" s="114"/>
      <c r="Q79" s="118"/>
      <c r="R79" s="118"/>
      <c r="S79" s="112" t="s">
        <v>60</v>
      </c>
    </row>
    <row r="80" spans="1:19" x14ac:dyDescent="0.35">
      <c r="A80" s="111"/>
      <c r="B80" s="112">
        <v>9</v>
      </c>
      <c r="C80" s="113" t="s">
        <v>127</v>
      </c>
      <c r="D80" s="114" t="s">
        <v>128</v>
      </c>
      <c r="E80" s="112" t="s">
        <v>60</v>
      </c>
      <c r="F80" s="115">
        <v>8942500</v>
      </c>
      <c r="G80" s="121"/>
      <c r="H80" s="228">
        <v>8942500</v>
      </c>
      <c r="I80" s="117">
        <v>0</v>
      </c>
      <c r="J80" s="114"/>
      <c r="K80" s="118"/>
      <c r="L80" s="114"/>
      <c r="M80" s="118"/>
      <c r="N80" s="118"/>
      <c r="O80" s="114"/>
      <c r="P80" s="114"/>
      <c r="Q80" s="118"/>
      <c r="R80" s="118"/>
      <c r="S80" s="112" t="s">
        <v>60</v>
      </c>
    </row>
    <row r="81" spans="1:19" x14ac:dyDescent="0.35">
      <c r="A81" s="111"/>
      <c r="B81" s="112">
        <v>16</v>
      </c>
      <c r="C81" s="113" t="s">
        <v>216</v>
      </c>
      <c r="D81" s="114" t="s">
        <v>217</v>
      </c>
      <c r="E81" s="112" t="s">
        <v>212</v>
      </c>
      <c r="F81" s="115">
        <v>22190000</v>
      </c>
      <c r="G81" s="112"/>
      <c r="H81" s="228">
        <v>22190000</v>
      </c>
      <c r="I81" s="117">
        <v>0</v>
      </c>
      <c r="J81" s="114"/>
      <c r="K81" s="115"/>
      <c r="L81" s="114"/>
      <c r="M81" s="118"/>
      <c r="N81" s="118"/>
      <c r="O81" s="114"/>
      <c r="P81" s="114"/>
      <c r="Q81" s="118"/>
      <c r="R81" s="118"/>
      <c r="S81" s="112" t="s">
        <v>213</v>
      </c>
    </row>
    <row r="82" spans="1:19" x14ac:dyDescent="0.35">
      <c r="A82" s="111"/>
      <c r="B82" s="112">
        <v>8</v>
      </c>
      <c r="C82" s="113" t="s">
        <v>225</v>
      </c>
      <c r="D82" s="114" t="s">
        <v>226</v>
      </c>
      <c r="E82" s="112" t="s">
        <v>212</v>
      </c>
      <c r="F82" s="115">
        <v>5861900</v>
      </c>
      <c r="G82" s="112"/>
      <c r="H82" s="228">
        <v>5861900</v>
      </c>
      <c r="I82" s="117">
        <v>0</v>
      </c>
      <c r="J82" s="114"/>
      <c r="K82" s="115"/>
      <c r="L82" s="114"/>
      <c r="M82" s="118"/>
      <c r="N82" s="118"/>
      <c r="O82" s="114"/>
      <c r="P82" s="114"/>
      <c r="Q82" s="118"/>
      <c r="R82" s="118"/>
      <c r="S82" s="112" t="s">
        <v>213</v>
      </c>
    </row>
    <row r="83" spans="1:19" x14ac:dyDescent="0.35">
      <c r="A83" s="111"/>
      <c r="B83" s="112">
        <v>6</v>
      </c>
      <c r="C83" s="113" t="s">
        <v>227</v>
      </c>
      <c r="D83" s="114" t="s">
        <v>228</v>
      </c>
      <c r="E83" s="112" t="s">
        <v>212</v>
      </c>
      <c r="F83" s="115">
        <v>9719400</v>
      </c>
      <c r="G83" s="121"/>
      <c r="H83" s="228">
        <v>9719400</v>
      </c>
      <c r="I83" s="117">
        <v>0</v>
      </c>
      <c r="J83" s="114"/>
      <c r="K83" s="114"/>
      <c r="L83" s="114"/>
      <c r="M83" s="118"/>
      <c r="N83" s="118"/>
      <c r="O83" s="114"/>
      <c r="P83" s="114"/>
      <c r="Q83" s="118"/>
      <c r="R83" s="118"/>
      <c r="S83" s="112" t="s">
        <v>213</v>
      </c>
    </row>
    <row r="84" spans="1:19" x14ac:dyDescent="0.35">
      <c r="A84" s="111"/>
      <c r="B84" s="112">
        <v>21</v>
      </c>
      <c r="C84" s="113" t="s">
        <v>245</v>
      </c>
      <c r="D84" s="114" t="s">
        <v>246</v>
      </c>
      <c r="E84" s="112" t="s">
        <v>212</v>
      </c>
      <c r="F84" s="115">
        <v>12352500</v>
      </c>
      <c r="G84" s="127"/>
      <c r="H84" s="228">
        <v>12352500</v>
      </c>
      <c r="I84" s="117">
        <v>0</v>
      </c>
      <c r="J84" s="114"/>
      <c r="K84" s="114"/>
      <c r="L84" s="114"/>
      <c r="M84" s="118"/>
      <c r="N84" s="135"/>
      <c r="O84" s="114"/>
      <c r="P84" s="135"/>
      <c r="Q84" s="118"/>
      <c r="R84" s="118"/>
      <c r="S84" s="112" t="s">
        <v>213</v>
      </c>
    </row>
    <row r="85" spans="1:19" x14ac:dyDescent="0.35">
      <c r="A85" s="111"/>
      <c r="B85" s="112">
        <v>11</v>
      </c>
      <c r="C85" s="113" t="s">
        <v>233</v>
      </c>
      <c r="D85" s="114" t="s">
        <v>234</v>
      </c>
      <c r="E85" s="112" t="s">
        <v>212</v>
      </c>
      <c r="F85" s="115">
        <v>17313900</v>
      </c>
      <c r="G85" s="112"/>
      <c r="H85" s="228">
        <v>17313900</v>
      </c>
      <c r="I85" s="117">
        <v>0</v>
      </c>
      <c r="J85" s="114"/>
      <c r="K85" s="114"/>
      <c r="L85" s="114"/>
      <c r="M85" s="114"/>
      <c r="N85" s="118"/>
      <c r="O85" s="114"/>
      <c r="P85" s="114"/>
      <c r="Q85" s="118"/>
      <c r="R85" s="118"/>
      <c r="S85" s="112" t="s">
        <v>213</v>
      </c>
    </row>
    <row r="86" spans="1:19" x14ac:dyDescent="0.35">
      <c r="A86" s="111"/>
      <c r="B86" s="112">
        <v>5</v>
      </c>
      <c r="C86" s="113" t="s">
        <v>210</v>
      </c>
      <c r="D86" s="114" t="s">
        <v>211</v>
      </c>
      <c r="E86" s="112" t="s">
        <v>212</v>
      </c>
      <c r="F86" s="115">
        <v>14965000</v>
      </c>
      <c r="G86" s="112"/>
      <c r="H86" s="228">
        <v>14965000</v>
      </c>
      <c r="I86" s="117">
        <v>0</v>
      </c>
      <c r="J86" s="114"/>
      <c r="K86" s="114"/>
      <c r="L86" s="114"/>
      <c r="M86" s="114"/>
      <c r="N86" s="118"/>
      <c r="O86" s="118"/>
      <c r="P86" s="114"/>
      <c r="Q86" s="118"/>
      <c r="R86" s="118"/>
      <c r="S86" s="112" t="s">
        <v>213</v>
      </c>
    </row>
    <row r="87" spans="1:19" x14ac:dyDescent="0.35">
      <c r="A87" s="111" t="s">
        <v>222</v>
      </c>
      <c r="B87" s="112">
        <v>13</v>
      </c>
      <c r="C87" s="113" t="s">
        <v>223</v>
      </c>
      <c r="D87" s="114" t="s">
        <v>224</v>
      </c>
      <c r="E87" s="112" t="s">
        <v>212</v>
      </c>
      <c r="F87" s="115">
        <v>24087500</v>
      </c>
      <c r="G87" s="112"/>
      <c r="H87" s="228">
        <v>24087500</v>
      </c>
      <c r="I87" s="117">
        <v>0</v>
      </c>
      <c r="J87" s="114"/>
      <c r="K87" s="114"/>
      <c r="L87" s="114"/>
      <c r="M87" s="114"/>
      <c r="N87" s="118"/>
      <c r="O87" s="114"/>
      <c r="P87" s="114"/>
      <c r="Q87" s="118"/>
      <c r="R87" s="118"/>
      <c r="S87" s="112" t="s">
        <v>213</v>
      </c>
    </row>
    <row r="88" spans="1:19" x14ac:dyDescent="0.35">
      <c r="A88" s="111"/>
      <c r="B88" s="112">
        <v>3</v>
      </c>
      <c r="C88" s="113" t="s">
        <v>145</v>
      </c>
      <c r="D88" s="114" t="s">
        <v>146</v>
      </c>
      <c r="E88" s="112" t="s">
        <v>60</v>
      </c>
      <c r="F88" s="115">
        <v>18239397</v>
      </c>
      <c r="G88" s="112"/>
      <c r="H88" s="228">
        <v>18239400</v>
      </c>
      <c r="I88" s="117">
        <v>-3</v>
      </c>
      <c r="J88" s="114"/>
      <c r="K88" s="114"/>
      <c r="L88" s="114"/>
      <c r="M88" s="118"/>
      <c r="N88" s="118"/>
      <c r="O88" s="118"/>
      <c r="P88" s="114"/>
      <c r="Q88" s="118"/>
      <c r="R88" s="118"/>
      <c r="S88" s="112" t="s">
        <v>60</v>
      </c>
    </row>
    <row r="89" spans="1:19" x14ac:dyDescent="0.35">
      <c r="A89" s="111"/>
      <c r="B89" s="112">
        <v>19</v>
      </c>
      <c r="C89" s="113" t="s">
        <v>56</v>
      </c>
      <c r="D89" s="114" t="s">
        <v>57</v>
      </c>
      <c r="E89" s="112" t="s">
        <v>24</v>
      </c>
      <c r="F89" s="115">
        <v>36421891</v>
      </c>
      <c r="G89" s="112"/>
      <c r="H89" s="228">
        <v>36421900</v>
      </c>
      <c r="I89" s="117">
        <v>-9</v>
      </c>
      <c r="J89" s="114"/>
      <c r="K89" s="114"/>
      <c r="L89" s="122"/>
      <c r="M89" s="118"/>
      <c r="N89" s="118"/>
      <c r="O89" s="114"/>
      <c r="P89" s="114"/>
      <c r="Q89" s="118"/>
      <c r="R89" s="118"/>
      <c r="S89" s="119" t="s">
        <v>24</v>
      </c>
    </row>
    <row r="90" spans="1:19" x14ac:dyDescent="0.35">
      <c r="A90" s="111"/>
      <c r="B90" s="112">
        <v>58</v>
      </c>
      <c r="C90" s="113" t="s">
        <v>107</v>
      </c>
      <c r="D90" s="114" t="s">
        <v>108</v>
      </c>
      <c r="E90" s="112" t="s">
        <v>60</v>
      </c>
      <c r="F90" s="115">
        <v>34191687</v>
      </c>
      <c r="G90" s="112"/>
      <c r="H90" s="228">
        <v>34191700</v>
      </c>
      <c r="I90" s="117">
        <v>-13</v>
      </c>
      <c r="J90" s="114"/>
      <c r="K90" s="114"/>
      <c r="L90" s="114"/>
      <c r="M90" s="118"/>
      <c r="N90" s="118"/>
      <c r="O90" s="114"/>
      <c r="P90" s="114"/>
      <c r="Q90" s="118"/>
      <c r="R90" s="118"/>
      <c r="S90" s="112" t="s">
        <v>60</v>
      </c>
    </row>
    <row r="91" spans="1:19" x14ac:dyDescent="0.35">
      <c r="A91" s="111"/>
      <c r="B91" s="112">
        <v>17</v>
      </c>
      <c r="C91" s="113" t="s">
        <v>241</v>
      </c>
      <c r="D91" s="114" t="s">
        <v>242</v>
      </c>
      <c r="E91" s="112" t="s">
        <v>212</v>
      </c>
      <c r="F91" s="115">
        <v>41043525</v>
      </c>
      <c r="G91" s="112"/>
      <c r="H91" s="228">
        <v>41043550</v>
      </c>
      <c r="I91" s="117">
        <v>-25</v>
      </c>
      <c r="J91" s="114"/>
      <c r="K91" s="115"/>
      <c r="L91" s="114"/>
      <c r="M91" s="114"/>
      <c r="N91" s="118"/>
      <c r="O91" s="114"/>
      <c r="P91" s="114"/>
      <c r="Q91" s="118"/>
      <c r="R91" s="118"/>
      <c r="S91" s="112" t="s">
        <v>213</v>
      </c>
    </row>
    <row r="92" spans="1:19" x14ac:dyDescent="0.35">
      <c r="A92" s="111"/>
      <c r="B92" s="112">
        <v>48</v>
      </c>
      <c r="C92" s="113" t="s">
        <v>87</v>
      </c>
      <c r="D92" s="114" t="s">
        <v>88</v>
      </c>
      <c r="E92" s="112" t="s">
        <v>60</v>
      </c>
      <c r="F92" s="115">
        <v>28791474</v>
      </c>
      <c r="G92" s="112"/>
      <c r="H92" s="228">
        <v>28791500</v>
      </c>
      <c r="I92" s="117">
        <v>-26</v>
      </c>
      <c r="J92" s="114"/>
      <c r="K92" s="114"/>
      <c r="L92" s="114"/>
      <c r="M92" s="118"/>
      <c r="N92" s="118"/>
      <c r="O92" s="114"/>
      <c r="P92" s="114"/>
      <c r="Q92" s="118"/>
      <c r="R92" s="118"/>
      <c r="S92" s="112" t="s">
        <v>60</v>
      </c>
    </row>
    <row r="93" spans="1:19" x14ac:dyDescent="0.35">
      <c r="A93" s="111"/>
      <c r="B93" s="112">
        <v>26</v>
      </c>
      <c r="C93" s="113" t="s">
        <v>67</v>
      </c>
      <c r="D93" s="114" t="s">
        <v>68</v>
      </c>
      <c r="E93" s="112" t="s">
        <v>60</v>
      </c>
      <c r="F93" s="115">
        <v>30323962</v>
      </c>
      <c r="G93" s="127"/>
      <c r="H93" s="228">
        <v>30324000</v>
      </c>
      <c r="I93" s="117">
        <v>-38</v>
      </c>
      <c r="J93" s="114"/>
      <c r="K93" s="114"/>
      <c r="L93" s="114"/>
      <c r="M93" s="118"/>
      <c r="N93" s="118"/>
      <c r="O93" s="114"/>
      <c r="P93" s="114"/>
      <c r="Q93" s="118"/>
      <c r="R93" s="118"/>
      <c r="S93" s="112" t="s">
        <v>60</v>
      </c>
    </row>
    <row r="94" spans="1:19" x14ac:dyDescent="0.35">
      <c r="A94" s="111"/>
      <c r="B94" s="112">
        <v>72</v>
      </c>
      <c r="C94" s="113" t="s">
        <v>193</v>
      </c>
      <c r="D94" s="114" t="s">
        <v>194</v>
      </c>
      <c r="E94" s="112" t="s">
        <v>60</v>
      </c>
      <c r="F94" s="115">
        <v>27988550</v>
      </c>
      <c r="G94" s="112"/>
      <c r="H94" s="228">
        <v>27988600</v>
      </c>
      <c r="I94" s="117">
        <v>-50</v>
      </c>
      <c r="J94" s="114"/>
      <c r="K94" s="114"/>
      <c r="L94" s="114"/>
      <c r="M94" s="114"/>
      <c r="N94" s="114"/>
      <c r="O94" s="114"/>
      <c r="P94" s="114"/>
      <c r="Q94" s="118"/>
      <c r="R94" s="118"/>
      <c r="S94" s="112" t="s">
        <v>60</v>
      </c>
    </row>
    <row r="95" spans="1:19" x14ac:dyDescent="0.35">
      <c r="A95" s="111"/>
      <c r="B95" s="112">
        <v>13</v>
      </c>
      <c r="C95" s="113" t="s">
        <v>117</v>
      </c>
      <c r="D95" s="114" t="s">
        <v>118</v>
      </c>
      <c r="E95" s="112" t="s">
        <v>60</v>
      </c>
      <c r="F95" s="115">
        <v>10853447</v>
      </c>
      <c r="G95" s="112"/>
      <c r="H95" s="228">
        <v>10853500</v>
      </c>
      <c r="I95" s="117">
        <v>-53</v>
      </c>
      <c r="J95" s="114"/>
      <c r="K95" s="114"/>
      <c r="L95" s="114"/>
      <c r="M95" s="118"/>
      <c r="N95" s="118"/>
      <c r="O95" s="114"/>
      <c r="P95" s="114"/>
      <c r="Q95" s="118"/>
      <c r="R95" s="118"/>
      <c r="S95" s="112" t="s">
        <v>60</v>
      </c>
    </row>
    <row r="96" spans="1:19" x14ac:dyDescent="0.35">
      <c r="A96" s="111"/>
      <c r="B96" s="112">
        <v>17</v>
      </c>
      <c r="C96" s="113" t="s">
        <v>85</v>
      </c>
      <c r="D96" s="114" t="s">
        <v>86</v>
      </c>
      <c r="E96" s="112" t="s">
        <v>60</v>
      </c>
      <c r="F96" s="115">
        <v>12203447</v>
      </c>
      <c r="G96" s="112"/>
      <c r="H96" s="228">
        <v>12203500</v>
      </c>
      <c r="I96" s="117">
        <v>-53</v>
      </c>
      <c r="J96" s="114"/>
      <c r="K96" s="114"/>
      <c r="L96" s="114"/>
      <c r="M96" s="114"/>
      <c r="N96" s="118"/>
      <c r="O96" s="114"/>
      <c r="P96" s="114"/>
      <c r="Q96" s="118"/>
      <c r="R96" s="118"/>
      <c r="S96" s="112" t="s">
        <v>60</v>
      </c>
    </row>
    <row r="97" spans="1:19" x14ac:dyDescent="0.35">
      <c r="A97" s="111"/>
      <c r="B97" s="112">
        <v>1</v>
      </c>
      <c r="C97" s="113" t="s">
        <v>155</v>
      </c>
      <c r="D97" s="114" t="s">
        <v>156</v>
      </c>
      <c r="E97" s="112" t="s">
        <v>60</v>
      </c>
      <c r="F97" s="115">
        <v>16314241</v>
      </c>
      <c r="G97" s="112"/>
      <c r="H97" s="228">
        <v>16314300</v>
      </c>
      <c r="I97" s="117">
        <v>-59</v>
      </c>
      <c r="J97" s="114"/>
      <c r="K97" s="114"/>
      <c r="L97" s="114"/>
      <c r="M97" s="118"/>
      <c r="N97" s="118"/>
      <c r="O97" s="114"/>
      <c r="P97" s="114"/>
      <c r="Q97" s="118"/>
      <c r="R97" s="118"/>
      <c r="S97" s="112" t="s">
        <v>60</v>
      </c>
    </row>
    <row r="98" spans="1:19" x14ac:dyDescent="0.35">
      <c r="A98" s="138">
        <v>20601011730301</v>
      </c>
      <c r="B98" s="112">
        <v>3</v>
      </c>
      <c r="C98" s="113" t="s">
        <v>295</v>
      </c>
      <c r="D98" s="114" t="s">
        <v>296</v>
      </c>
      <c r="E98" s="112" t="s">
        <v>60</v>
      </c>
      <c r="F98" s="115">
        <v>26228408</v>
      </c>
      <c r="G98" s="112"/>
      <c r="H98" s="229">
        <v>26228500</v>
      </c>
      <c r="I98" s="117">
        <v>-92</v>
      </c>
      <c r="J98" s="114"/>
      <c r="K98" s="114"/>
      <c r="L98" s="114"/>
      <c r="M98" s="114"/>
      <c r="N98" s="118"/>
      <c r="O98" s="114"/>
      <c r="P98" s="114"/>
      <c r="Q98" s="118"/>
      <c r="R98" s="118"/>
      <c r="S98" s="112" t="s">
        <v>60</v>
      </c>
    </row>
    <row r="99" spans="1:19" x14ac:dyDescent="0.35">
      <c r="A99" s="138">
        <v>20601011735301</v>
      </c>
      <c r="B99" s="112">
        <v>22</v>
      </c>
      <c r="C99" s="113" t="s">
        <v>297</v>
      </c>
      <c r="D99" s="114" t="s">
        <v>298</v>
      </c>
      <c r="E99" s="112" t="s">
        <v>60</v>
      </c>
      <c r="F99" s="115">
        <v>53307308</v>
      </c>
      <c r="G99" s="112"/>
      <c r="H99" s="228">
        <v>53307400</v>
      </c>
      <c r="I99" s="117">
        <v>-92</v>
      </c>
      <c r="J99" s="114"/>
      <c r="K99" s="114"/>
      <c r="L99" s="114"/>
      <c r="M99" s="118"/>
      <c r="N99" s="118"/>
      <c r="O99" s="114"/>
      <c r="P99" s="114"/>
      <c r="Q99" s="126"/>
      <c r="R99" s="118"/>
      <c r="S99" s="112" t="s">
        <v>60</v>
      </c>
    </row>
    <row r="100" spans="1:19" x14ac:dyDescent="0.35">
      <c r="A100" s="138">
        <v>20601011724300</v>
      </c>
      <c r="B100" s="112">
        <v>19</v>
      </c>
      <c r="C100" s="113" t="s">
        <v>269</v>
      </c>
      <c r="D100" s="114" t="s">
        <v>270</v>
      </c>
      <c r="E100" s="112" t="s">
        <v>60</v>
      </c>
      <c r="F100" s="115">
        <v>22079900</v>
      </c>
      <c r="G100" s="112"/>
      <c r="H100" s="228">
        <v>22080000</v>
      </c>
      <c r="I100" s="117">
        <v>-100</v>
      </c>
      <c r="J100" s="114"/>
      <c r="K100" s="114"/>
      <c r="L100" s="114"/>
      <c r="M100" s="118"/>
      <c r="N100" s="118"/>
      <c r="O100" s="114"/>
      <c r="P100" s="114"/>
      <c r="Q100" s="118"/>
      <c r="R100" s="118"/>
      <c r="S100" s="112" t="s">
        <v>60</v>
      </c>
    </row>
    <row r="101" spans="1:19" x14ac:dyDescent="0.35">
      <c r="A101" s="138">
        <v>20601012184309</v>
      </c>
      <c r="B101" s="112">
        <v>4</v>
      </c>
      <c r="C101" s="113" t="s">
        <v>275</v>
      </c>
      <c r="D101" s="114" t="s">
        <v>276</v>
      </c>
      <c r="E101" s="112" t="s">
        <v>60</v>
      </c>
      <c r="F101" s="115">
        <v>8943400</v>
      </c>
      <c r="G101" s="112"/>
      <c r="H101" s="228">
        <v>8943500</v>
      </c>
      <c r="I101" s="117">
        <v>-100</v>
      </c>
      <c r="J101" s="114"/>
      <c r="K101" s="114"/>
      <c r="L101" s="114"/>
      <c r="M101" s="118"/>
      <c r="N101" s="118"/>
      <c r="O101" s="114"/>
      <c r="P101" s="114"/>
      <c r="Q101" s="118"/>
      <c r="R101" s="118"/>
      <c r="S101" s="112" t="s">
        <v>60</v>
      </c>
    </row>
    <row r="102" spans="1:19" x14ac:dyDescent="0.35">
      <c r="A102" s="111"/>
      <c r="B102" s="112">
        <v>11</v>
      </c>
      <c r="C102" s="113" t="s">
        <v>48</v>
      </c>
      <c r="D102" s="114" t="s">
        <v>49</v>
      </c>
      <c r="E102" s="112" t="s">
        <v>24</v>
      </c>
      <c r="F102" s="115">
        <v>14767400</v>
      </c>
      <c r="G102" s="112"/>
      <c r="H102" s="228">
        <v>14767500</v>
      </c>
      <c r="I102" s="117">
        <v>-100</v>
      </c>
      <c r="J102" s="114"/>
      <c r="K102" s="114"/>
      <c r="L102" s="116"/>
      <c r="M102" s="118"/>
      <c r="N102" s="118"/>
      <c r="O102" s="114"/>
      <c r="P102" s="114"/>
      <c r="Q102" s="118"/>
      <c r="R102" s="118"/>
      <c r="S102" s="119" t="s">
        <v>24</v>
      </c>
    </row>
    <row r="103" spans="1:19" x14ac:dyDescent="0.35">
      <c r="A103" s="111"/>
      <c r="B103" s="112">
        <v>12</v>
      </c>
      <c r="C103" s="113" t="s">
        <v>81</v>
      </c>
      <c r="D103" s="114" t="s">
        <v>82</v>
      </c>
      <c r="E103" s="112" t="s">
        <v>60</v>
      </c>
      <c r="F103" s="115">
        <v>13819900</v>
      </c>
      <c r="G103" s="112"/>
      <c r="H103" s="228">
        <v>13820000</v>
      </c>
      <c r="I103" s="117">
        <v>-100</v>
      </c>
      <c r="J103" s="114"/>
      <c r="K103" s="114"/>
      <c r="L103" s="114"/>
      <c r="M103" s="114"/>
      <c r="N103" s="114"/>
      <c r="O103" s="114"/>
      <c r="P103" s="114"/>
      <c r="Q103" s="118"/>
      <c r="R103" s="118"/>
      <c r="S103" s="112" t="s">
        <v>60</v>
      </c>
    </row>
    <row r="104" spans="1:19" x14ac:dyDescent="0.35">
      <c r="A104" s="111"/>
      <c r="B104" s="112">
        <v>19</v>
      </c>
      <c r="C104" s="113" t="s">
        <v>171</v>
      </c>
      <c r="D104" s="114" t="s">
        <v>172</v>
      </c>
      <c r="E104" s="112" t="s">
        <v>60</v>
      </c>
      <c r="F104" s="115">
        <v>18446900</v>
      </c>
      <c r="G104" s="112"/>
      <c r="H104" s="228">
        <v>18447000</v>
      </c>
      <c r="I104" s="117">
        <v>-100</v>
      </c>
      <c r="J104" s="114"/>
      <c r="K104" s="114"/>
      <c r="L104" s="114"/>
      <c r="M104" s="118"/>
      <c r="N104" s="118"/>
      <c r="O104" s="114"/>
      <c r="P104" s="114"/>
      <c r="Q104" s="118"/>
      <c r="R104" s="118"/>
      <c r="S104" s="112" t="s">
        <v>60</v>
      </c>
    </row>
    <row r="105" spans="1:19" x14ac:dyDescent="0.35">
      <c r="A105" s="111"/>
      <c r="B105" s="112">
        <v>6</v>
      </c>
      <c r="C105" s="113" t="s">
        <v>42</v>
      </c>
      <c r="D105" s="114" t="s">
        <v>43</v>
      </c>
      <c r="E105" s="112" t="s">
        <v>24</v>
      </c>
      <c r="F105" s="115">
        <v>18436399</v>
      </c>
      <c r="G105" s="112"/>
      <c r="H105" s="228">
        <v>18436500</v>
      </c>
      <c r="I105" s="117">
        <v>-101</v>
      </c>
      <c r="J105" s="114"/>
      <c r="K105" s="114"/>
      <c r="L105" s="120"/>
      <c r="M105" s="118"/>
      <c r="N105" s="118"/>
      <c r="O105" s="114"/>
      <c r="P105" s="114"/>
      <c r="Q105" s="118"/>
      <c r="R105" s="118"/>
      <c r="S105" s="119" t="s">
        <v>24</v>
      </c>
    </row>
    <row r="106" spans="1:19" x14ac:dyDescent="0.35">
      <c r="A106" s="111"/>
      <c r="B106" s="112">
        <v>57</v>
      </c>
      <c r="C106" s="113" t="s">
        <v>89</v>
      </c>
      <c r="D106" s="114" t="s">
        <v>90</v>
      </c>
      <c r="E106" s="112" t="s">
        <v>60</v>
      </c>
      <c r="F106" s="115">
        <v>20257399</v>
      </c>
      <c r="G106" s="121"/>
      <c r="H106" s="228">
        <v>20257500</v>
      </c>
      <c r="I106" s="117">
        <v>-101</v>
      </c>
      <c r="J106" s="114"/>
      <c r="K106" s="114"/>
      <c r="L106" s="114"/>
      <c r="M106" s="118"/>
      <c r="N106" s="118"/>
      <c r="O106" s="114"/>
      <c r="P106" s="114"/>
      <c r="Q106" s="118"/>
      <c r="R106" s="118"/>
      <c r="S106" s="112" t="s">
        <v>60</v>
      </c>
    </row>
    <row r="107" spans="1:19" x14ac:dyDescent="0.35">
      <c r="A107" s="111"/>
      <c r="B107" s="112">
        <v>50</v>
      </c>
      <c r="C107" s="113" t="s">
        <v>175</v>
      </c>
      <c r="D107" s="114" t="s">
        <v>176</v>
      </c>
      <c r="E107" s="112" t="s">
        <v>60</v>
      </c>
      <c r="F107" s="115">
        <v>13611350</v>
      </c>
      <c r="G107" s="112"/>
      <c r="H107" s="228">
        <v>13611500</v>
      </c>
      <c r="I107" s="117">
        <v>-150</v>
      </c>
      <c r="J107" s="114"/>
      <c r="K107" s="114"/>
      <c r="L107" s="114"/>
      <c r="M107" s="114"/>
      <c r="N107" s="118"/>
      <c r="O107" s="114"/>
      <c r="P107" s="114"/>
      <c r="Q107" s="118"/>
      <c r="R107" s="118"/>
      <c r="S107" s="112" t="s">
        <v>60</v>
      </c>
    </row>
    <row r="108" spans="1:19" x14ac:dyDescent="0.35">
      <c r="A108" s="111"/>
      <c r="B108" s="112">
        <v>8</v>
      </c>
      <c r="C108" s="113" t="s">
        <v>25</v>
      </c>
      <c r="D108" s="114" t="s">
        <v>26</v>
      </c>
      <c r="E108" s="112" t="s">
        <v>24</v>
      </c>
      <c r="F108" s="115">
        <v>15979849</v>
      </c>
      <c r="G108" s="112"/>
      <c r="H108" s="228">
        <v>15980000</v>
      </c>
      <c r="I108" s="117">
        <v>-151</v>
      </c>
      <c r="J108" s="114"/>
      <c r="K108" s="114"/>
      <c r="L108" s="120"/>
      <c r="M108" s="118"/>
      <c r="N108" s="118"/>
      <c r="O108" s="114"/>
      <c r="P108" s="114"/>
      <c r="Q108" s="118"/>
      <c r="R108" s="118"/>
      <c r="S108" s="119" t="s">
        <v>24</v>
      </c>
    </row>
    <row r="109" spans="1:19" x14ac:dyDescent="0.35">
      <c r="A109" s="111"/>
      <c r="B109" s="112">
        <v>18</v>
      </c>
      <c r="C109" s="113" t="s">
        <v>239</v>
      </c>
      <c r="D109" s="114" t="s">
        <v>240</v>
      </c>
      <c r="E109" s="112" t="s">
        <v>212</v>
      </c>
      <c r="F109" s="115">
        <v>19798339</v>
      </c>
      <c r="G109" s="112"/>
      <c r="H109" s="229">
        <v>19798500</v>
      </c>
      <c r="I109" s="117">
        <v>-161</v>
      </c>
      <c r="J109" s="114"/>
      <c r="K109" s="115"/>
      <c r="L109" s="114"/>
      <c r="M109" s="118"/>
      <c r="N109" s="118"/>
      <c r="O109" s="114"/>
      <c r="P109" s="114"/>
      <c r="Q109" s="118"/>
      <c r="R109" s="118"/>
      <c r="S109" s="112" t="s">
        <v>213</v>
      </c>
    </row>
    <row r="110" spans="1:19" x14ac:dyDescent="0.35">
      <c r="A110" s="111"/>
      <c r="B110" s="112">
        <v>61</v>
      </c>
      <c r="C110" s="113" t="s">
        <v>161</v>
      </c>
      <c r="D110" s="114" t="s">
        <v>162</v>
      </c>
      <c r="E110" s="112" t="s">
        <v>60</v>
      </c>
      <c r="F110" s="115">
        <v>26894333</v>
      </c>
      <c r="G110" s="112"/>
      <c r="H110" s="228">
        <v>26894500</v>
      </c>
      <c r="I110" s="117">
        <v>-167</v>
      </c>
      <c r="J110" s="114"/>
      <c r="K110" s="114"/>
      <c r="L110" s="114"/>
      <c r="M110" s="118"/>
      <c r="N110" s="118"/>
      <c r="O110" s="114"/>
      <c r="P110" s="114"/>
      <c r="Q110" s="118"/>
      <c r="R110" s="118"/>
      <c r="S110" s="112" t="s">
        <v>60</v>
      </c>
    </row>
    <row r="111" spans="1:19" x14ac:dyDescent="0.35">
      <c r="A111" s="111"/>
      <c r="B111" s="112">
        <v>16</v>
      </c>
      <c r="C111" s="113" t="s">
        <v>79</v>
      </c>
      <c r="D111" s="114" t="s">
        <v>80</v>
      </c>
      <c r="E111" s="112" t="s">
        <v>60</v>
      </c>
      <c r="F111" s="115">
        <v>13922525</v>
      </c>
      <c r="G111" s="112"/>
      <c r="H111" s="228">
        <v>13922700</v>
      </c>
      <c r="I111" s="117">
        <v>-175</v>
      </c>
      <c r="J111" s="114"/>
      <c r="K111" s="114"/>
      <c r="L111" s="114"/>
      <c r="M111" s="118"/>
      <c r="N111" s="118"/>
      <c r="O111" s="114"/>
      <c r="P111" s="114"/>
      <c r="Q111" s="118"/>
      <c r="R111" s="118"/>
      <c r="S111" s="112" t="s">
        <v>60</v>
      </c>
    </row>
    <row r="112" spans="1:19" x14ac:dyDescent="0.35">
      <c r="A112" s="138">
        <v>20601011736307</v>
      </c>
      <c r="B112" s="112">
        <v>11</v>
      </c>
      <c r="C112" s="113" t="s">
        <v>279</v>
      </c>
      <c r="D112" s="114" t="s">
        <v>280</v>
      </c>
      <c r="E112" s="112" t="s">
        <v>60</v>
      </c>
      <c r="F112" s="115">
        <v>28646821</v>
      </c>
      <c r="G112" s="112"/>
      <c r="H112" s="228">
        <v>28647000</v>
      </c>
      <c r="I112" s="117">
        <v>-179</v>
      </c>
      <c r="J112" s="114"/>
      <c r="K112" s="114"/>
      <c r="L112" s="114"/>
      <c r="M112" s="118"/>
      <c r="N112" s="118"/>
      <c r="O112" s="114"/>
      <c r="P112" s="114"/>
      <c r="Q112" s="118"/>
      <c r="R112" s="118"/>
      <c r="S112" s="112" t="s">
        <v>60</v>
      </c>
    </row>
    <row r="113" spans="1:19" x14ac:dyDescent="0.35">
      <c r="A113" s="111"/>
      <c r="B113" s="112">
        <v>75</v>
      </c>
      <c r="C113" s="113" t="s">
        <v>77</v>
      </c>
      <c r="D113" s="114" t="s">
        <v>78</v>
      </c>
      <c r="E113" s="112" t="s">
        <v>60</v>
      </c>
      <c r="F113" s="115">
        <v>48001807</v>
      </c>
      <c r="G113" s="112"/>
      <c r="H113" s="228">
        <v>48002000</v>
      </c>
      <c r="I113" s="117">
        <v>-193</v>
      </c>
      <c r="J113" s="114"/>
      <c r="K113" s="114"/>
      <c r="L113" s="114"/>
      <c r="M113" s="114"/>
      <c r="N113" s="118"/>
      <c r="O113" s="118"/>
      <c r="P113" s="114"/>
      <c r="Q113" s="118"/>
      <c r="R113" s="118"/>
      <c r="S113" s="112" t="s">
        <v>60</v>
      </c>
    </row>
    <row r="114" spans="1:19" x14ac:dyDescent="0.35">
      <c r="A114" s="111"/>
      <c r="B114" s="112">
        <v>40</v>
      </c>
      <c r="C114" s="113" t="s">
        <v>123</v>
      </c>
      <c r="D114" s="114" t="s">
        <v>124</v>
      </c>
      <c r="E114" s="112" t="s">
        <v>60</v>
      </c>
      <c r="F114" s="115">
        <v>42230800</v>
      </c>
      <c r="G114" s="112"/>
      <c r="H114" s="228">
        <v>42231000</v>
      </c>
      <c r="I114" s="117">
        <v>-200</v>
      </c>
      <c r="J114" s="114"/>
      <c r="K114" s="114"/>
      <c r="L114" s="114"/>
      <c r="M114" s="118"/>
      <c r="N114" s="118"/>
      <c r="O114" s="114"/>
      <c r="P114" s="114"/>
      <c r="Q114" s="118"/>
      <c r="R114" s="118"/>
      <c r="S114" s="112" t="s">
        <v>60</v>
      </c>
    </row>
    <row r="115" spans="1:19" x14ac:dyDescent="0.35">
      <c r="A115" s="111"/>
      <c r="B115" s="112">
        <v>29</v>
      </c>
      <c r="C115" s="113" t="s">
        <v>83</v>
      </c>
      <c r="D115" s="114" t="s">
        <v>84</v>
      </c>
      <c r="E115" s="112" t="s">
        <v>60</v>
      </c>
      <c r="F115" s="115">
        <v>13109300</v>
      </c>
      <c r="G115" s="112"/>
      <c r="H115" s="228">
        <v>13109500</v>
      </c>
      <c r="I115" s="117">
        <v>-200</v>
      </c>
      <c r="J115" s="114"/>
      <c r="K115" s="114"/>
      <c r="L115" s="114"/>
      <c r="M115" s="118"/>
      <c r="N115" s="118"/>
      <c r="O115" s="114"/>
      <c r="P115" s="114"/>
      <c r="Q115" s="118"/>
      <c r="R115" s="118"/>
      <c r="S115" s="112" t="s">
        <v>60</v>
      </c>
    </row>
    <row r="116" spans="1:19" x14ac:dyDescent="0.35">
      <c r="A116" s="111"/>
      <c r="B116" s="112">
        <v>59</v>
      </c>
      <c r="C116" s="113" t="s">
        <v>181</v>
      </c>
      <c r="D116" s="114" t="s">
        <v>182</v>
      </c>
      <c r="E116" s="112" t="s">
        <v>60</v>
      </c>
      <c r="F116" s="115">
        <v>23500800</v>
      </c>
      <c r="G116" s="121"/>
      <c r="H116" s="228">
        <v>23501000</v>
      </c>
      <c r="I116" s="117">
        <v>-200</v>
      </c>
      <c r="J116" s="114"/>
      <c r="K116" s="114"/>
      <c r="L116" s="114"/>
      <c r="M116" s="118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11"/>
      <c r="B117" s="112">
        <v>7</v>
      </c>
      <c r="C117" s="113" t="s">
        <v>214</v>
      </c>
      <c r="D117" s="114" t="s">
        <v>215</v>
      </c>
      <c r="E117" s="112" t="s">
        <v>212</v>
      </c>
      <c r="F117" s="115">
        <v>12981300</v>
      </c>
      <c r="G117" s="112"/>
      <c r="H117" s="228">
        <v>12981500</v>
      </c>
      <c r="I117" s="117">
        <v>-200</v>
      </c>
      <c r="J117" s="114"/>
      <c r="K117" s="114"/>
      <c r="L117" s="118"/>
      <c r="M117" s="118"/>
      <c r="N117" s="114"/>
      <c r="O117" s="114"/>
      <c r="P117" s="114"/>
      <c r="Q117" s="118"/>
      <c r="R117" s="118"/>
      <c r="S117" s="112" t="s">
        <v>213</v>
      </c>
    </row>
    <row r="118" spans="1:19" x14ac:dyDescent="0.35">
      <c r="A118" s="111"/>
      <c r="B118" s="112">
        <v>64</v>
      </c>
      <c r="C118" s="113" t="s">
        <v>203</v>
      </c>
      <c r="D118" s="114" t="s">
        <v>204</v>
      </c>
      <c r="E118" s="112" t="s">
        <v>60</v>
      </c>
      <c r="F118" s="115">
        <v>29000292</v>
      </c>
      <c r="G118" s="112"/>
      <c r="H118" s="228">
        <v>29000500</v>
      </c>
      <c r="I118" s="117">
        <v>-208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11"/>
      <c r="B119" s="112">
        <v>4</v>
      </c>
      <c r="C119" s="113" t="s">
        <v>151</v>
      </c>
      <c r="D119" s="114" t="s">
        <v>152</v>
      </c>
      <c r="E119" s="112" t="s">
        <v>60</v>
      </c>
      <c r="F119" s="115">
        <v>6593275</v>
      </c>
      <c r="G119" s="112"/>
      <c r="H119" s="228">
        <v>6593500</v>
      </c>
      <c r="I119" s="117">
        <v>-225</v>
      </c>
      <c r="J119" s="114"/>
      <c r="K119" s="114"/>
      <c r="L119" s="114"/>
      <c r="M119" s="114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11"/>
      <c r="B120" s="112">
        <v>44</v>
      </c>
      <c r="C120" s="113" t="s">
        <v>167</v>
      </c>
      <c r="D120" s="114" t="s">
        <v>168</v>
      </c>
      <c r="E120" s="112" t="s">
        <v>60</v>
      </c>
      <c r="F120" s="115">
        <v>25033759</v>
      </c>
      <c r="G120" s="112"/>
      <c r="H120" s="228">
        <v>25034000</v>
      </c>
      <c r="I120" s="117">
        <v>-241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11"/>
      <c r="B121" s="112">
        <v>1</v>
      </c>
      <c r="C121" s="113" t="s">
        <v>229</v>
      </c>
      <c r="D121" s="114" t="s">
        <v>230</v>
      </c>
      <c r="E121" s="112" t="s">
        <v>212</v>
      </c>
      <c r="F121" s="115">
        <v>10384739</v>
      </c>
      <c r="G121" s="112"/>
      <c r="H121" s="228">
        <v>10385000</v>
      </c>
      <c r="I121" s="117">
        <v>-261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213</v>
      </c>
    </row>
    <row r="122" spans="1:19" x14ac:dyDescent="0.35">
      <c r="A122" s="111"/>
      <c r="B122" s="112">
        <v>25</v>
      </c>
      <c r="C122" s="113" t="s">
        <v>191</v>
      </c>
      <c r="D122" s="114" t="s">
        <v>192</v>
      </c>
      <c r="E122" s="112" t="s">
        <v>60</v>
      </c>
      <c r="F122" s="115">
        <v>14903700</v>
      </c>
      <c r="G122" s="112"/>
      <c r="H122" s="228">
        <v>14904000</v>
      </c>
      <c r="I122" s="117">
        <v>-300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11"/>
      <c r="B123" s="225">
        <v>24</v>
      </c>
      <c r="C123" s="226" t="s">
        <v>165</v>
      </c>
      <c r="D123" s="140" t="s">
        <v>166</v>
      </c>
      <c r="E123" s="225" t="s">
        <v>60</v>
      </c>
      <c r="F123" s="115">
        <v>18419700</v>
      </c>
      <c r="G123" s="225"/>
      <c r="H123" s="228">
        <v>18420000</v>
      </c>
      <c r="I123" s="117">
        <v>-300</v>
      </c>
      <c r="J123" s="114"/>
      <c r="K123" s="140"/>
      <c r="L123" s="140"/>
      <c r="M123" s="140"/>
      <c r="N123" s="140"/>
      <c r="O123" s="140"/>
      <c r="P123" s="126"/>
      <c r="Q123" s="126"/>
      <c r="R123" s="126"/>
      <c r="S123" s="225" t="s">
        <v>60</v>
      </c>
    </row>
    <row r="124" spans="1:19" x14ac:dyDescent="0.35">
      <c r="A124" s="111"/>
      <c r="B124" s="225">
        <v>8</v>
      </c>
      <c r="C124" s="226" t="s">
        <v>147</v>
      </c>
      <c r="D124" s="140" t="s">
        <v>148</v>
      </c>
      <c r="E124" s="225" t="s">
        <v>60</v>
      </c>
      <c r="F124" s="115">
        <v>7888700</v>
      </c>
      <c r="G124" s="227"/>
      <c r="H124" s="228">
        <v>7889000</v>
      </c>
      <c r="I124" s="117">
        <v>-300</v>
      </c>
      <c r="J124" s="114"/>
      <c r="K124" s="140"/>
      <c r="L124" s="140"/>
      <c r="M124" s="230"/>
      <c r="N124" s="126"/>
      <c r="O124" s="140"/>
      <c r="P124" s="140"/>
      <c r="Q124" s="126"/>
      <c r="R124" s="126"/>
      <c r="S124" s="225" t="s">
        <v>60</v>
      </c>
    </row>
    <row r="125" spans="1:19" x14ac:dyDescent="0.35">
      <c r="A125" s="111"/>
      <c r="B125" s="112">
        <v>38</v>
      </c>
      <c r="C125" s="113" t="s">
        <v>115</v>
      </c>
      <c r="D125" s="114" t="s">
        <v>116</v>
      </c>
      <c r="E125" s="112" t="s">
        <v>60</v>
      </c>
      <c r="F125" s="115">
        <v>16249662</v>
      </c>
      <c r="G125" s="112"/>
      <c r="H125" s="228">
        <v>16250000</v>
      </c>
      <c r="I125" s="117">
        <v>-338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29"/>
      <c r="B126" s="112">
        <v>70</v>
      </c>
      <c r="C126" s="113" t="s">
        <v>135</v>
      </c>
      <c r="D126" s="114" t="s">
        <v>136</v>
      </c>
      <c r="E126" s="112" t="s">
        <v>60</v>
      </c>
      <c r="F126" s="115">
        <v>16842149</v>
      </c>
      <c r="G126" s="112"/>
      <c r="H126" s="228">
        <v>16842500</v>
      </c>
      <c r="I126" s="117">
        <v>-351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11"/>
      <c r="B127" s="112">
        <v>10</v>
      </c>
      <c r="C127" s="113" t="s">
        <v>173</v>
      </c>
      <c r="D127" s="114" t="s">
        <v>174</v>
      </c>
      <c r="E127" s="112" t="s">
        <v>60</v>
      </c>
      <c r="F127" s="115">
        <v>11011560</v>
      </c>
      <c r="G127" s="112"/>
      <c r="H127" s="228">
        <v>11012000</v>
      </c>
      <c r="I127" s="117">
        <v>-440</v>
      </c>
      <c r="J127" s="114"/>
      <c r="K127" s="114"/>
      <c r="L127" s="114"/>
      <c r="M127" s="114"/>
      <c r="N127" s="118"/>
      <c r="O127" s="118"/>
      <c r="P127" s="114"/>
      <c r="Q127" s="118"/>
      <c r="R127" s="118"/>
      <c r="S127" s="112" t="s">
        <v>60</v>
      </c>
    </row>
    <row r="128" spans="1:19" x14ac:dyDescent="0.35">
      <c r="A128" s="111"/>
      <c r="B128" s="112">
        <v>54</v>
      </c>
      <c r="C128" s="113" t="s">
        <v>133</v>
      </c>
      <c r="D128" s="114" t="s">
        <v>134</v>
      </c>
      <c r="E128" s="112" t="s">
        <v>60</v>
      </c>
      <c r="F128" s="115">
        <v>35196500</v>
      </c>
      <c r="G128" s="112"/>
      <c r="H128" s="228">
        <v>35197000</v>
      </c>
      <c r="I128" s="117">
        <v>-500</v>
      </c>
      <c r="J128" s="114"/>
      <c r="K128" s="114"/>
      <c r="L128" s="114"/>
      <c r="M128" s="118"/>
      <c r="N128" s="118"/>
      <c r="O128" s="114"/>
      <c r="P128" s="114"/>
      <c r="Q128" s="125"/>
      <c r="R128" s="118"/>
      <c r="S128" s="112" t="s">
        <v>60</v>
      </c>
    </row>
    <row r="129" spans="1:19" x14ac:dyDescent="0.35">
      <c r="A129" s="111"/>
      <c r="B129" s="112">
        <v>42</v>
      </c>
      <c r="C129" s="113" t="s">
        <v>113</v>
      </c>
      <c r="D129" s="114" t="s">
        <v>114</v>
      </c>
      <c r="E129" s="112" t="s">
        <v>60</v>
      </c>
      <c r="F129" s="115">
        <v>24752987</v>
      </c>
      <c r="G129" s="112"/>
      <c r="H129" s="228">
        <v>24753500</v>
      </c>
      <c r="I129" s="117">
        <v>-513</v>
      </c>
      <c r="J129" s="114"/>
      <c r="K129" s="114"/>
      <c r="L129" s="114"/>
      <c r="M129" s="114"/>
      <c r="N129" s="118"/>
      <c r="O129" s="118"/>
      <c r="P129" s="114"/>
      <c r="Q129" s="125"/>
      <c r="R129" s="118"/>
      <c r="S129" s="112" t="s">
        <v>60</v>
      </c>
    </row>
    <row r="130" spans="1:19" x14ac:dyDescent="0.35">
      <c r="A130" s="111"/>
      <c r="B130" s="112">
        <v>10</v>
      </c>
      <c r="C130" s="113" t="s">
        <v>231</v>
      </c>
      <c r="D130" s="114" t="s">
        <v>232</v>
      </c>
      <c r="E130" s="112" t="s">
        <v>212</v>
      </c>
      <c r="F130" s="115">
        <v>19109455</v>
      </c>
      <c r="G130" s="112"/>
      <c r="H130" s="228">
        <v>19110000</v>
      </c>
      <c r="I130" s="117">
        <v>-545</v>
      </c>
      <c r="J130" s="114"/>
      <c r="K130" s="114"/>
      <c r="L130" s="114"/>
      <c r="M130" s="114"/>
      <c r="N130" s="118"/>
      <c r="O130" s="118"/>
      <c r="P130" s="114"/>
      <c r="Q130" s="118"/>
      <c r="R130" s="118"/>
      <c r="S130" s="112" t="s">
        <v>213</v>
      </c>
    </row>
    <row r="131" spans="1:19" x14ac:dyDescent="0.35">
      <c r="A131" s="111"/>
      <c r="B131" s="112">
        <v>6</v>
      </c>
      <c r="C131" s="113" t="s">
        <v>187</v>
      </c>
      <c r="D131" s="114" t="s">
        <v>188</v>
      </c>
      <c r="E131" s="112" t="s">
        <v>60</v>
      </c>
      <c r="F131" s="115">
        <v>21864400</v>
      </c>
      <c r="G131" s="112"/>
      <c r="H131" s="228">
        <v>21865000</v>
      </c>
      <c r="I131" s="117">
        <v>-600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11"/>
      <c r="B132" s="112">
        <v>34</v>
      </c>
      <c r="C132" s="113" t="s">
        <v>163</v>
      </c>
      <c r="D132" s="114" t="s">
        <v>164</v>
      </c>
      <c r="E132" s="112" t="s">
        <v>60</v>
      </c>
      <c r="F132" s="115">
        <v>21524905</v>
      </c>
      <c r="G132" s="121"/>
      <c r="H132" s="228">
        <v>21525700</v>
      </c>
      <c r="I132" s="117">
        <v>-795</v>
      </c>
      <c r="J132" s="114"/>
      <c r="K132" s="114"/>
      <c r="L132" s="114"/>
      <c r="M132" s="114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20601011731307</v>
      </c>
      <c r="B133" s="112">
        <v>13</v>
      </c>
      <c r="C133" s="113" t="s">
        <v>261</v>
      </c>
      <c r="D133" s="114" t="s">
        <v>262</v>
      </c>
      <c r="E133" s="112" t="s">
        <v>60</v>
      </c>
      <c r="F133" s="115">
        <v>23126200</v>
      </c>
      <c r="G133" s="112"/>
      <c r="H133" s="228">
        <v>23127000</v>
      </c>
      <c r="I133" s="117">
        <v>-800</v>
      </c>
      <c r="J133" s="114"/>
      <c r="K133" s="114"/>
      <c r="L133" s="114"/>
      <c r="M133" s="118"/>
      <c r="N133" s="118"/>
      <c r="O133" s="114"/>
      <c r="P133" s="114"/>
      <c r="Q133" s="118"/>
      <c r="R133" s="118"/>
      <c r="S133" s="112" t="s">
        <v>60</v>
      </c>
    </row>
    <row r="134" spans="1:19" x14ac:dyDescent="0.35">
      <c r="A134" s="111"/>
      <c r="B134" s="112">
        <v>17</v>
      </c>
      <c r="C134" s="113" t="s">
        <v>54</v>
      </c>
      <c r="D134" s="114" t="s">
        <v>55</v>
      </c>
      <c r="E134" s="112" t="s">
        <v>24</v>
      </c>
      <c r="F134" s="115">
        <v>21852500</v>
      </c>
      <c r="G134" s="121"/>
      <c r="H134" s="228">
        <v>21854000</v>
      </c>
      <c r="I134" s="117">
        <v>-1500</v>
      </c>
      <c r="J134" s="114"/>
      <c r="K134" s="114"/>
      <c r="L134" s="122"/>
      <c r="M134" s="118"/>
      <c r="N134" s="118"/>
      <c r="O134" s="114"/>
      <c r="P134" s="114"/>
      <c r="Q134" s="118"/>
      <c r="R134" s="118"/>
      <c r="S134" s="119" t="s">
        <v>24</v>
      </c>
    </row>
    <row r="135" spans="1:19" x14ac:dyDescent="0.35">
      <c r="A135" s="138">
        <v>20601011728304</v>
      </c>
      <c r="B135" s="112">
        <v>17</v>
      </c>
      <c r="C135" s="113" t="s">
        <v>271</v>
      </c>
      <c r="D135" s="114" t="s">
        <v>272</v>
      </c>
      <c r="E135" s="112" t="s">
        <v>60</v>
      </c>
      <c r="F135" s="115">
        <v>52428109</v>
      </c>
      <c r="G135" s="112"/>
      <c r="H135" s="228">
        <v>52430000</v>
      </c>
      <c r="I135" s="117">
        <v>-1891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/>
      <c r="B136" s="112"/>
      <c r="C136" s="113"/>
      <c r="D136" s="114"/>
      <c r="E136" s="112"/>
      <c r="F136" s="115"/>
      <c r="G136" s="112"/>
      <c r="H136" s="228"/>
      <c r="I136" s="117"/>
      <c r="J136" s="114"/>
      <c r="K136" s="114"/>
      <c r="L136" s="114"/>
      <c r="M136" s="118"/>
      <c r="N136" s="118"/>
      <c r="O136" s="114"/>
      <c r="P136" s="114"/>
      <c r="Q136" s="118"/>
      <c r="R136" s="118"/>
      <c r="S136" s="112"/>
    </row>
    <row r="137" spans="1:19" x14ac:dyDescent="0.35">
      <c r="A137" s="138"/>
      <c r="B137" s="112"/>
      <c r="C137" s="113"/>
      <c r="D137" s="114"/>
      <c r="E137" s="112"/>
      <c r="F137" s="115"/>
      <c r="G137" s="112"/>
      <c r="H137" s="228"/>
      <c r="I137" s="117"/>
      <c r="J137" s="114"/>
      <c r="K137" s="114"/>
      <c r="L137" s="114"/>
      <c r="M137" s="118"/>
      <c r="N137" s="118"/>
      <c r="O137" s="114"/>
      <c r="P137" s="114"/>
      <c r="Q137" s="118"/>
      <c r="R137" s="118"/>
      <c r="S137" s="112"/>
    </row>
    <row r="138" spans="1:19" x14ac:dyDescent="0.35">
      <c r="A138" s="111"/>
      <c r="B138" s="112"/>
      <c r="C138" s="113"/>
      <c r="D138" s="114"/>
      <c r="E138" s="112"/>
      <c r="F138" s="115"/>
      <c r="G138" s="112"/>
      <c r="H138" s="228"/>
      <c r="I138" s="117"/>
      <c r="J138" s="114"/>
      <c r="K138" s="114"/>
      <c r="L138" s="116"/>
      <c r="M138" s="118"/>
      <c r="N138" s="118"/>
      <c r="O138" s="114"/>
      <c r="P138" s="114"/>
      <c r="Q138" s="118"/>
      <c r="R138" s="118"/>
      <c r="S138" s="119"/>
    </row>
    <row r="139" spans="1:19" x14ac:dyDescent="0.35">
      <c r="A139" s="111"/>
      <c r="B139" s="112"/>
      <c r="C139" s="113"/>
      <c r="D139" s="114"/>
      <c r="E139" s="112"/>
      <c r="F139" s="115"/>
      <c r="G139" s="112"/>
      <c r="H139" s="228"/>
      <c r="I139" s="117"/>
      <c r="J139" s="114"/>
      <c r="K139" s="114"/>
      <c r="L139" s="114"/>
      <c r="M139" s="118"/>
      <c r="N139" s="118"/>
      <c r="O139" s="114"/>
      <c r="P139" s="114"/>
      <c r="Q139" s="118"/>
      <c r="R139" s="118"/>
      <c r="S139" s="112"/>
    </row>
  </sheetData>
  <sortState xmlns:xlrd2="http://schemas.microsoft.com/office/spreadsheetml/2017/richdata2" ref="A8:S139">
    <sortCondition descending="1" ref="I8:I139"/>
  </sortState>
  <mergeCells count="12">
    <mergeCell ref="H2:H3"/>
    <mergeCell ref="J2:M2"/>
    <mergeCell ref="N2:P2"/>
    <mergeCell ref="B1:B3"/>
    <mergeCell ref="C1:C3"/>
    <mergeCell ref="D1:D3"/>
    <mergeCell ref="E1:E3"/>
    <mergeCell ref="F1:F3"/>
    <mergeCell ref="G1:H1"/>
    <mergeCell ref="J1:P1"/>
    <mergeCell ref="Q1:S1"/>
    <mergeCell ref="G2:G3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"/>
  <sheetViews>
    <sheetView topLeftCell="A37" workbookViewId="0">
      <selection activeCell="H47" sqref="H47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1.54296875" bestFit="1" customWidth="1"/>
    <col min="7" max="7" width="5.7265625" bestFit="1" customWidth="1"/>
    <col min="8" max="8" width="11.54296875" bestFit="1" customWidth="1"/>
    <col min="9" max="9" width="12.26953125" bestFit="1" customWidth="1"/>
    <col min="10" max="11" width="10.54296875" bestFit="1" customWidth="1"/>
    <col min="12" max="12" width="7.453125" bestFit="1" customWidth="1"/>
    <col min="13" max="13" width="9.453125" bestFit="1" customWidth="1"/>
    <col min="14" max="14" width="10.54296875" bestFit="1" customWidth="1"/>
    <col min="15" max="15" width="10" bestFit="1" customWidth="1"/>
    <col min="16" max="16" width="9.54296875" bestFit="1" customWidth="1"/>
    <col min="17" max="17" width="36" bestFit="1" customWidth="1"/>
    <col min="18" max="18" width="25.54296875" bestFit="1" customWidth="1"/>
    <col min="19" max="19" width="14" bestFit="1" customWidth="1"/>
  </cols>
  <sheetData>
    <row r="1" spans="1:19" x14ac:dyDescent="0.35">
      <c r="A1" s="55"/>
      <c r="B1" s="55"/>
      <c r="C1" s="56"/>
      <c r="D1" s="55"/>
      <c r="E1" s="55"/>
      <c r="F1" s="198">
        <v>44836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55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57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55"/>
      <c r="B3" s="216"/>
      <c r="C3" s="218"/>
      <c r="D3" s="218"/>
      <c r="E3" s="216"/>
      <c r="F3" s="218"/>
      <c r="G3" s="192">
        <v>44836</v>
      </c>
      <c r="H3" s="192">
        <v>44837</v>
      </c>
      <c r="I3" s="58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59" t="s">
        <v>11</v>
      </c>
      <c r="R3" s="59" t="s">
        <v>12</v>
      </c>
      <c r="S3" s="60" t="s">
        <v>13</v>
      </c>
    </row>
    <row r="4" spans="1:19" x14ac:dyDescent="0.35">
      <c r="A4" s="55"/>
      <c r="B4" s="217"/>
      <c r="C4" s="219"/>
      <c r="D4" s="219"/>
      <c r="E4" s="217"/>
      <c r="F4" s="219"/>
      <c r="G4" s="209"/>
      <c r="H4" s="209"/>
      <c r="I4" s="61" t="s">
        <v>14</v>
      </c>
      <c r="J4" s="62" t="s">
        <v>15</v>
      </c>
      <c r="K4" s="62" t="s">
        <v>16</v>
      </c>
      <c r="L4" s="62" t="s">
        <v>17</v>
      </c>
      <c r="M4" s="62" t="s">
        <v>18</v>
      </c>
      <c r="N4" s="62" t="s">
        <v>19</v>
      </c>
      <c r="O4" s="62" t="s">
        <v>20</v>
      </c>
      <c r="P4" s="62" t="s">
        <v>21</v>
      </c>
      <c r="Q4" s="59"/>
      <c r="R4" s="59"/>
      <c r="S4" s="60"/>
    </row>
    <row r="5" spans="1:19" x14ac:dyDescent="0.35">
      <c r="A5" s="63"/>
      <c r="B5" s="64">
        <v>1</v>
      </c>
      <c r="C5" s="65" t="s">
        <v>33</v>
      </c>
      <c r="D5" s="66" t="s">
        <v>34</v>
      </c>
      <c r="E5" s="64" t="s">
        <v>24</v>
      </c>
      <c r="F5" s="67">
        <v>5625600</v>
      </c>
      <c r="G5" s="64"/>
      <c r="H5" s="68">
        <v>5685600</v>
      </c>
      <c r="I5" s="69">
        <v>60000</v>
      </c>
      <c r="J5" s="66"/>
      <c r="K5" s="66"/>
      <c r="L5" s="66"/>
      <c r="M5" s="70"/>
      <c r="N5" s="70">
        <v>60000</v>
      </c>
      <c r="O5" s="66"/>
      <c r="P5" s="66"/>
      <c r="Q5" s="70"/>
      <c r="R5" s="70"/>
      <c r="S5" s="71" t="s">
        <v>24</v>
      </c>
    </row>
    <row r="6" spans="1:19" x14ac:dyDescent="0.35">
      <c r="A6" s="63"/>
      <c r="B6" s="64">
        <v>2</v>
      </c>
      <c r="C6" s="65" t="s">
        <v>40</v>
      </c>
      <c r="D6" s="66" t="s">
        <v>41</v>
      </c>
      <c r="E6" s="64" t="s">
        <v>24</v>
      </c>
      <c r="F6" s="67">
        <v>9970200</v>
      </c>
      <c r="G6" s="64"/>
      <c r="H6" s="68">
        <v>9970000</v>
      </c>
      <c r="I6" s="69">
        <v>-200</v>
      </c>
      <c r="J6" s="66"/>
      <c r="K6" s="66"/>
      <c r="L6" s="72"/>
      <c r="M6" s="70"/>
      <c r="N6" s="70"/>
      <c r="O6" s="70"/>
      <c r="P6" s="70"/>
      <c r="Q6" s="70"/>
      <c r="R6" s="70"/>
      <c r="S6" s="71" t="s">
        <v>24</v>
      </c>
    </row>
    <row r="7" spans="1:19" x14ac:dyDescent="0.35">
      <c r="A7" s="63"/>
      <c r="B7" s="64">
        <v>8</v>
      </c>
      <c r="C7" s="65" t="s">
        <v>25</v>
      </c>
      <c r="D7" s="66" t="s">
        <v>26</v>
      </c>
      <c r="E7" s="64" t="s">
        <v>24</v>
      </c>
      <c r="F7" s="67">
        <v>10080700</v>
      </c>
      <c r="G7" s="64"/>
      <c r="H7" s="68">
        <v>10080700</v>
      </c>
      <c r="I7" s="69">
        <v>0</v>
      </c>
      <c r="J7" s="66"/>
      <c r="K7" s="66"/>
      <c r="L7" s="72"/>
      <c r="M7" s="70"/>
      <c r="N7" s="70"/>
      <c r="O7" s="66"/>
      <c r="P7" s="66"/>
      <c r="Q7" s="70"/>
      <c r="R7" s="70"/>
      <c r="S7" s="71" t="s">
        <v>24</v>
      </c>
    </row>
    <row r="8" spans="1:19" x14ac:dyDescent="0.35">
      <c r="A8" s="63"/>
      <c r="B8" s="64">
        <v>8</v>
      </c>
      <c r="C8" s="65" t="s">
        <v>27</v>
      </c>
      <c r="D8" s="66" t="s">
        <v>28</v>
      </c>
      <c r="E8" s="64" t="s">
        <v>24</v>
      </c>
      <c r="F8" s="67">
        <v>14244700</v>
      </c>
      <c r="G8" s="64"/>
      <c r="H8" s="68">
        <v>11653600</v>
      </c>
      <c r="I8" s="69">
        <v>-2591100</v>
      </c>
      <c r="J8" s="66"/>
      <c r="K8" s="66">
        <v>2591100</v>
      </c>
      <c r="L8" s="72"/>
      <c r="M8" s="70"/>
      <c r="N8" s="70"/>
      <c r="O8" s="66"/>
      <c r="P8" s="66"/>
      <c r="Q8" s="70"/>
      <c r="R8" s="70"/>
      <c r="S8" s="71" t="s">
        <v>24</v>
      </c>
    </row>
    <row r="9" spans="1:19" x14ac:dyDescent="0.35">
      <c r="A9" s="63"/>
      <c r="B9" s="64">
        <v>19</v>
      </c>
      <c r="C9" s="65" t="s">
        <v>22</v>
      </c>
      <c r="D9" s="66" t="s">
        <v>23</v>
      </c>
      <c r="E9" s="64" t="s">
        <v>24</v>
      </c>
      <c r="F9" s="67">
        <v>14327500</v>
      </c>
      <c r="G9" s="64"/>
      <c r="H9" s="68">
        <v>14327500</v>
      </c>
      <c r="I9" s="69">
        <v>0</v>
      </c>
      <c r="J9" s="66"/>
      <c r="K9" s="66"/>
      <c r="L9" s="74"/>
      <c r="M9" s="70"/>
      <c r="N9" s="70"/>
      <c r="O9" s="66"/>
      <c r="P9" s="66"/>
      <c r="Q9" s="70"/>
      <c r="R9" s="70"/>
      <c r="S9" s="71" t="s">
        <v>24</v>
      </c>
    </row>
    <row r="10" spans="1:19" x14ac:dyDescent="0.35">
      <c r="A10" s="63"/>
      <c r="B10" s="64">
        <v>20</v>
      </c>
      <c r="C10" s="65" t="s">
        <v>29</v>
      </c>
      <c r="D10" s="66" t="s">
        <v>30</v>
      </c>
      <c r="E10" s="64" t="s">
        <v>24</v>
      </c>
      <c r="F10" s="67">
        <v>16261500</v>
      </c>
      <c r="G10" s="64"/>
      <c r="H10" s="68">
        <v>16261500</v>
      </c>
      <c r="I10" s="69">
        <v>0</v>
      </c>
      <c r="J10" s="66"/>
      <c r="K10" s="66"/>
      <c r="L10" s="74"/>
      <c r="M10" s="66"/>
      <c r="N10" s="70"/>
      <c r="O10" s="66"/>
      <c r="P10" s="66"/>
      <c r="Q10" s="70"/>
      <c r="R10" s="70"/>
      <c r="S10" s="71" t="s">
        <v>24</v>
      </c>
    </row>
    <row r="11" spans="1:19" x14ac:dyDescent="0.35">
      <c r="A11" s="63"/>
      <c r="B11" s="64">
        <v>6</v>
      </c>
      <c r="C11" s="65" t="s">
        <v>42</v>
      </c>
      <c r="D11" s="66" t="s">
        <v>43</v>
      </c>
      <c r="E11" s="64" t="s">
        <v>24</v>
      </c>
      <c r="F11" s="67">
        <v>16522200</v>
      </c>
      <c r="G11" s="64"/>
      <c r="H11" s="68">
        <v>16522500</v>
      </c>
      <c r="I11" s="69">
        <v>300</v>
      </c>
      <c r="J11" s="66"/>
      <c r="K11" s="66"/>
      <c r="L11" s="72"/>
      <c r="M11" s="70"/>
      <c r="N11" s="70"/>
      <c r="O11" s="66"/>
      <c r="P11" s="66"/>
      <c r="Q11" s="70"/>
      <c r="R11" s="70"/>
      <c r="S11" s="71" t="s">
        <v>24</v>
      </c>
    </row>
    <row r="12" spans="1:19" x14ac:dyDescent="0.35">
      <c r="A12" s="63"/>
      <c r="B12" s="64">
        <v>13</v>
      </c>
      <c r="C12" s="65" t="s">
        <v>38</v>
      </c>
      <c r="D12" s="66" t="s">
        <v>39</v>
      </c>
      <c r="E12" s="64" t="s">
        <v>24</v>
      </c>
      <c r="F12" s="67">
        <v>16965900</v>
      </c>
      <c r="G12" s="64"/>
      <c r="H12" s="68">
        <v>16964000</v>
      </c>
      <c r="I12" s="69">
        <v>-1900</v>
      </c>
      <c r="J12" s="66"/>
      <c r="K12" s="66"/>
      <c r="L12" s="72"/>
      <c r="M12" s="66">
        <v>1900</v>
      </c>
      <c r="N12" s="70"/>
      <c r="O12" s="70"/>
      <c r="P12" s="66"/>
      <c r="Q12" s="70" t="s">
        <v>309</v>
      </c>
      <c r="R12" s="70"/>
      <c r="S12" s="71" t="s">
        <v>24</v>
      </c>
    </row>
    <row r="13" spans="1:19" x14ac:dyDescent="0.35">
      <c r="A13" s="63"/>
      <c r="B13" s="64">
        <v>14</v>
      </c>
      <c r="C13" s="65" t="s">
        <v>52</v>
      </c>
      <c r="D13" s="66" t="s">
        <v>53</v>
      </c>
      <c r="E13" s="64" t="s">
        <v>24</v>
      </c>
      <c r="F13" s="67">
        <v>22959000</v>
      </c>
      <c r="G13" s="73"/>
      <c r="H13" s="68">
        <v>22957000</v>
      </c>
      <c r="I13" s="69">
        <v>-2000</v>
      </c>
      <c r="J13" s="66"/>
      <c r="K13" s="66"/>
      <c r="L13" s="94"/>
      <c r="M13" s="70">
        <v>2000</v>
      </c>
      <c r="N13" s="70"/>
      <c r="O13" s="66"/>
      <c r="P13" s="66"/>
      <c r="Q13" s="70" t="s">
        <v>309</v>
      </c>
      <c r="R13" s="70"/>
      <c r="S13" s="71" t="s">
        <v>24</v>
      </c>
    </row>
    <row r="14" spans="1:19" x14ac:dyDescent="0.35">
      <c r="A14" s="63"/>
      <c r="B14" s="64">
        <v>12</v>
      </c>
      <c r="C14" s="65" t="s">
        <v>50</v>
      </c>
      <c r="D14" s="66" t="s">
        <v>51</v>
      </c>
      <c r="E14" s="64" t="s">
        <v>24</v>
      </c>
      <c r="F14" s="67">
        <v>29143110</v>
      </c>
      <c r="G14" s="64"/>
      <c r="H14" s="68">
        <v>30490500</v>
      </c>
      <c r="I14" s="69">
        <v>1347390</v>
      </c>
      <c r="J14" s="66"/>
      <c r="K14" s="66"/>
      <c r="L14" s="74"/>
      <c r="M14" s="70"/>
      <c r="N14" s="70">
        <v>1347390</v>
      </c>
      <c r="O14" s="66"/>
      <c r="P14" s="66"/>
      <c r="Q14" s="70"/>
      <c r="R14" s="70"/>
      <c r="S14" s="71" t="s">
        <v>24</v>
      </c>
    </row>
    <row r="15" spans="1:19" x14ac:dyDescent="0.35">
      <c r="A15" s="63"/>
      <c r="B15" s="64">
        <v>19</v>
      </c>
      <c r="C15" s="65" t="s">
        <v>56</v>
      </c>
      <c r="D15" s="66" t="s">
        <v>57</v>
      </c>
      <c r="E15" s="64" t="s">
        <v>24</v>
      </c>
      <c r="F15" s="67">
        <v>45992000</v>
      </c>
      <c r="G15" s="64"/>
      <c r="H15" s="68">
        <v>45992000</v>
      </c>
      <c r="I15" s="69">
        <v>0</v>
      </c>
      <c r="J15" s="66"/>
      <c r="K15" s="66"/>
      <c r="L15" s="74"/>
      <c r="M15" s="70"/>
      <c r="N15" s="70"/>
      <c r="O15" s="66"/>
      <c r="P15" s="66"/>
      <c r="Q15" s="70"/>
      <c r="R15" s="70"/>
      <c r="S15" s="71" t="s">
        <v>24</v>
      </c>
    </row>
    <row r="16" spans="1:19" x14ac:dyDescent="0.35">
      <c r="A16" s="63"/>
      <c r="B16" s="64">
        <v>17</v>
      </c>
      <c r="C16" s="65" t="s">
        <v>54</v>
      </c>
      <c r="D16" s="66" t="s">
        <v>55</v>
      </c>
      <c r="E16" s="64" t="s">
        <v>24</v>
      </c>
      <c r="F16" s="67">
        <v>36450987</v>
      </c>
      <c r="G16" s="73"/>
      <c r="H16" s="68">
        <v>36450975</v>
      </c>
      <c r="I16" s="69">
        <v>-12</v>
      </c>
      <c r="J16" s="66"/>
      <c r="K16" s="66"/>
      <c r="L16" s="74"/>
      <c r="M16" s="70"/>
      <c r="N16" s="70"/>
      <c r="O16" s="66"/>
      <c r="P16" s="66"/>
      <c r="Q16" s="70"/>
      <c r="R16" s="70"/>
      <c r="S16" s="71" t="s">
        <v>24</v>
      </c>
    </row>
    <row r="17" spans="1:19" x14ac:dyDescent="0.35">
      <c r="A17" s="63"/>
      <c r="B17" s="64">
        <v>3</v>
      </c>
      <c r="C17" s="65" t="s">
        <v>36</v>
      </c>
      <c r="D17" s="66" t="s">
        <v>37</v>
      </c>
      <c r="E17" s="64" t="s">
        <v>24</v>
      </c>
      <c r="F17" s="67">
        <v>12495000</v>
      </c>
      <c r="G17" s="64"/>
      <c r="H17" s="68">
        <v>12495000</v>
      </c>
      <c r="I17" s="69">
        <v>0</v>
      </c>
      <c r="J17" s="66"/>
      <c r="K17" s="66"/>
      <c r="L17" s="66"/>
      <c r="M17" s="70"/>
      <c r="N17" s="70"/>
      <c r="O17" s="66"/>
      <c r="P17" s="66"/>
      <c r="Q17" s="70"/>
      <c r="R17" s="70"/>
      <c r="S17" s="71" t="s">
        <v>24</v>
      </c>
    </row>
    <row r="18" spans="1:19" x14ac:dyDescent="0.35">
      <c r="A18" s="63"/>
      <c r="B18" s="64">
        <v>11</v>
      </c>
      <c r="C18" s="65" t="s">
        <v>48</v>
      </c>
      <c r="D18" s="66" t="s">
        <v>49</v>
      </c>
      <c r="E18" s="64" t="s">
        <v>24</v>
      </c>
      <c r="F18" s="67">
        <v>14594525</v>
      </c>
      <c r="G18" s="64"/>
      <c r="H18" s="68">
        <v>14594525</v>
      </c>
      <c r="I18" s="69">
        <v>0</v>
      </c>
      <c r="J18" s="66"/>
      <c r="K18" s="66"/>
      <c r="L18" s="68"/>
      <c r="M18" s="70"/>
      <c r="N18" s="70"/>
      <c r="O18" s="66"/>
      <c r="P18" s="66"/>
      <c r="Q18" s="70"/>
      <c r="R18" s="70"/>
      <c r="S18" s="71" t="s">
        <v>24</v>
      </c>
    </row>
    <row r="19" spans="1:19" x14ac:dyDescent="0.35">
      <c r="A19" s="63"/>
      <c r="B19" s="64">
        <v>16</v>
      </c>
      <c r="C19" s="65" t="s">
        <v>44</v>
      </c>
      <c r="D19" s="66" t="s">
        <v>45</v>
      </c>
      <c r="E19" s="64" t="s">
        <v>24</v>
      </c>
      <c r="F19" s="67">
        <v>21716724</v>
      </c>
      <c r="G19" s="64"/>
      <c r="H19" s="68">
        <v>21716500</v>
      </c>
      <c r="I19" s="69">
        <v>-224</v>
      </c>
      <c r="J19" s="66"/>
      <c r="K19" s="66"/>
      <c r="L19" s="75"/>
      <c r="M19" s="70"/>
      <c r="N19" s="70"/>
      <c r="O19" s="66"/>
      <c r="P19" s="66"/>
      <c r="Q19" s="70"/>
      <c r="R19" s="70"/>
      <c r="S19" s="71" t="s">
        <v>24</v>
      </c>
    </row>
    <row r="20" spans="1:19" x14ac:dyDescent="0.35">
      <c r="A20" s="63"/>
      <c r="B20" s="64">
        <v>18</v>
      </c>
      <c r="C20" s="65" t="s">
        <v>46</v>
      </c>
      <c r="D20" s="66" t="s">
        <v>47</v>
      </c>
      <c r="E20" s="64" t="s">
        <v>24</v>
      </c>
      <c r="F20" s="67">
        <v>28799000</v>
      </c>
      <c r="G20" s="64"/>
      <c r="H20" s="68">
        <v>28799000</v>
      </c>
      <c r="I20" s="69">
        <v>0</v>
      </c>
      <c r="J20" s="66"/>
      <c r="K20" s="66"/>
      <c r="L20" s="70"/>
      <c r="M20" s="66"/>
      <c r="N20" s="70"/>
      <c r="O20" s="66"/>
      <c r="P20" s="66"/>
      <c r="Q20" s="70"/>
      <c r="R20" s="70"/>
      <c r="S20" s="71" t="s">
        <v>24</v>
      </c>
    </row>
    <row r="21" spans="1:19" x14ac:dyDescent="0.35">
      <c r="A21" s="63"/>
      <c r="B21" s="64">
        <v>20</v>
      </c>
      <c r="C21" s="65" t="s">
        <v>31</v>
      </c>
      <c r="D21" s="66" t="s">
        <v>32</v>
      </c>
      <c r="E21" s="64" t="s">
        <v>24</v>
      </c>
      <c r="F21" s="67">
        <v>87732191</v>
      </c>
      <c r="G21" s="64"/>
      <c r="H21" s="68">
        <v>86742844</v>
      </c>
      <c r="I21" s="69">
        <v>-989347</v>
      </c>
      <c r="J21" s="66"/>
      <c r="K21" s="66">
        <v>989347</v>
      </c>
      <c r="L21" s="74"/>
      <c r="M21" s="66"/>
      <c r="N21" s="70"/>
      <c r="O21" s="66"/>
      <c r="P21" s="66"/>
      <c r="Q21" s="70"/>
      <c r="R21" s="70"/>
      <c r="S21" s="71" t="s">
        <v>24</v>
      </c>
    </row>
    <row r="22" spans="1:19" x14ac:dyDescent="0.35">
      <c r="A22" s="63"/>
      <c r="B22" s="64"/>
      <c r="C22" s="65"/>
      <c r="D22" s="66"/>
      <c r="E22" s="64"/>
      <c r="F22" s="67"/>
      <c r="G22" s="64"/>
      <c r="H22" s="68"/>
      <c r="I22" s="69"/>
      <c r="J22" s="66"/>
      <c r="K22" s="66"/>
      <c r="L22" s="66"/>
      <c r="M22" s="70"/>
      <c r="N22" s="70"/>
      <c r="O22" s="66"/>
      <c r="P22" s="66"/>
      <c r="Q22" s="70"/>
      <c r="R22" s="70"/>
      <c r="S22" s="76"/>
    </row>
    <row r="23" spans="1:19" x14ac:dyDescent="0.35">
      <c r="A23" s="63"/>
      <c r="B23" s="64">
        <v>4</v>
      </c>
      <c r="C23" s="65" t="s">
        <v>151</v>
      </c>
      <c r="D23" s="66" t="s">
        <v>152</v>
      </c>
      <c r="E23" s="64" t="s">
        <v>60</v>
      </c>
      <c r="F23" s="67">
        <v>6518000</v>
      </c>
      <c r="G23" s="64"/>
      <c r="H23" s="68">
        <v>6518000</v>
      </c>
      <c r="I23" s="69">
        <v>0</v>
      </c>
      <c r="J23" s="66"/>
      <c r="K23" s="66"/>
      <c r="L23" s="66"/>
      <c r="M23" s="66"/>
      <c r="N23" s="70"/>
      <c r="O23" s="66"/>
      <c r="P23" s="66"/>
      <c r="Q23" s="70"/>
      <c r="R23" s="70"/>
      <c r="S23" s="64" t="s">
        <v>60</v>
      </c>
    </row>
    <row r="24" spans="1:19" x14ac:dyDescent="0.35">
      <c r="A24" s="63"/>
      <c r="B24" s="64">
        <v>1</v>
      </c>
      <c r="C24" s="65" t="s">
        <v>155</v>
      </c>
      <c r="D24" s="66" t="s">
        <v>156</v>
      </c>
      <c r="E24" s="64" t="s">
        <v>60</v>
      </c>
      <c r="F24" s="67">
        <v>11493200</v>
      </c>
      <c r="G24" s="64"/>
      <c r="H24" s="68">
        <v>11493300</v>
      </c>
      <c r="I24" s="69">
        <v>100</v>
      </c>
      <c r="J24" s="66"/>
      <c r="K24" s="66"/>
      <c r="L24" s="66"/>
      <c r="M24" s="70"/>
      <c r="N24" s="70"/>
      <c r="O24" s="66"/>
      <c r="P24" s="66"/>
      <c r="Q24" s="70"/>
      <c r="R24" s="70"/>
      <c r="S24" s="64" t="s">
        <v>60</v>
      </c>
    </row>
    <row r="25" spans="1:19" x14ac:dyDescent="0.35">
      <c r="A25" s="63"/>
      <c r="B25" s="64">
        <v>33</v>
      </c>
      <c r="C25" s="65" t="s">
        <v>143</v>
      </c>
      <c r="D25" s="66" t="s">
        <v>144</v>
      </c>
      <c r="E25" s="64" t="s">
        <v>60</v>
      </c>
      <c r="F25" s="67">
        <v>11815000</v>
      </c>
      <c r="G25" s="73"/>
      <c r="H25" s="68">
        <v>11815000</v>
      </c>
      <c r="I25" s="69">
        <v>0</v>
      </c>
      <c r="J25" s="66"/>
      <c r="K25" s="66"/>
      <c r="L25" s="66"/>
      <c r="M25" s="70"/>
      <c r="N25" s="70"/>
      <c r="O25" s="66"/>
      <c r="P25" s="66"/>
      <c r="Q25" s="70"/>
      <c r="R25" s="70"/>
      <c r="S25" s="64" t="s">
        <v>60</v>
      </c>
    </row>
    <row r="26" spans="1:19" x14ac:dyDescent="0.35">
      <c r="A26" s="63"/>
      <c r="B26" s="64">
        <v>42</v>
      </c>
      <c r="C26" s="65" t="s">
        <v>113</v>
      </c>
      <c r="D26" s="66" t="s">
        <v>114</v>
      </c>
      <c r="E26" s="64" t="s">
        <v>60</v>
      </c>
      <c r="F26" s="67">
        <v>11890600</v>
      </c>
      <c r="G26" s="64"/>
      <c r="H26" s="68">
        <v>11890600</v>
      </c>
      <c r="I26" s="69">
        <v>0</v>
      </c>
      <c r="J26" s="66"/>
      <c r="K26" s="66"/>
      <c r="L26" s="66"/>
      <c r="M26" s="66"/>
      <c r="N26" s="70"/>
      <c r="O26" s="70"/>
      <c r="P26" s="66"/>
      <c r="Q26" s="77"/>
      <c r="R26" s="70"/>
      <c r="S26" s="64" t="s">
        <v>60</v>
      </c>
    </row>
    <row r="27" spans="1:19" x14ac:dyDescent="0.35">
      <c r="A27" s="63"/>
      <c r="B27" s="64">
        <v>24</v>
      </c>
      <c r="C27" s="65" t="s">
        <v>165</v>
      </c>
      <c r="D27" s="66" t="s">
        <v>166</v>
      </c>
      <c r="E27" s="64" t="s">
        <v>60</v>
      </c>
      <c r="F27" s="67">
        <v>13977400</v>
      </c>
      <c r="G27" s="64"/>
      <c r="H27" s="68">
        <v>13139000</v>
      </c>
      <c r="I27" s="69">
        <v>-838400</v>
      </c>
      <c r="J27" s="66"/>
      <c r="K27" s="66">
        <v>838400</v>
      </c>
      <c r="L27" s="66"/>
      <c r="M27" s="66"/>
      <c r="N27" s="66"/>
      <c r="O27" s="66"/>
      <c r="P27" s="70"/>
      <c r="Q27" s="70"/>
      <c r="R27" s="70"/>
      <c r="S27" s="64" t="s">
        <v>60</v>
      </c>
    </row>
    <row r="28" spans="1:19" x14ac:dyDescent="0.35">
      <c r="A28" s="63"/>
      <c r="B28" s="64">
        <v>27</v>
      </c>
      <c r="C28" s="65" t="s">
        <v>189</v>
      </c>
      <c r="D28" s="66" t="s">
        <v>190</v>
      </c>
      <c r="E28" s="64" t="s">
        <v>60</v>
      </c>
      <c r="F28" s="67">
        <v>13387000</v>
      </c>
      <c r="G28" s="64"/>
      <c r="H28" s="68">
        <v>13387000</v>
      </c>
      <c r="I28" s="69">
        <v>0</v>
      </c>
      <c r="J28" s="66"/>
      <c r="K28" s="66"/>
      <c r="L28" s="66"/>
      <c r="M28" s="66"/>
      <c r="N28" s="70"/>
      <c r="O28" s="66"/>
      <c r="P28" s="66"/>
      <c r="Q28" s="70"/>
      <c r="R28" s="70"/>
      <c r="S28" s="64" t="s">
        <v>60</v>
      </c>
    </row>
    <row r="29" spans="1:19" x14ac:dyDescent="0.35">
      <c r="A29" s="63"/>
      <c r="B29" s="64">
        <v>3</v>
      </c>
      <c r="C29" s="65" t="s">
        <v>145</v>
      </c>
      <c r="D29" s="66" t="s">
        <v>146</v>
      </c>
      <c r="E29" s="64" t="s">
        <v>60</v>
      </c>
      <c r="F29" s="67">
        <v>13784101</v>
      </c>
      <c r="G29" s="64"/>
      <c r="H29" s="68">
        <v>13784200</v>
      </c>
      <c r="I29" s="69">
        <v>99</v>
      </c>
      <c r="J29" s="66"/>
      <c r="K29" s="66"/>
      <c r="L29" s="66"/>
      <c r="M29" s="70"/>
      <c r="N29" s="70"/>
      <c r="O29" s="66"/>
      <c r="P29" s="66"/>
      <c r="Q29" s="70"/>
      <c r="R29" s="70"/>
      <c r="S29" s="64" t="s">
        <v>60</v>
      </c>
    </row>
    <row r="30" spans="1:19" x14ac:dyDescent="0.35">
      <c r="A30" s="63"/>
      <c r="B30" s="64">
        <v>13</v>
      </c>
      <c r="C30" s="65" t="s">
        <v>117</v>
      </c>
      <c r="D30" s="66" t="s">
        <v>118</v>
      </c>
      <c r="E30" s="64" t="s">
        <v>60</v>
      </c>
      <c r="F30" s="67">
        <v>14095413</v>
      </c>
      <c r="G30" s="64"/>
      <c r="H30" s="68">
        <v>14095500</v>
      </c>
      <c r="I30" s="69">
        <v>87</v>
      </c>
      <c r="J30" s="66"/>
      <c r="K30" s="66"/>
      <c r="L30" s="66"/>
      <c r="M30" s="70"/>
      <c r="N30" s="70"/>
      <c r="O30" s="66"/>
      <c r="P30" s="66"/>
      <c r="Q30" s="70"/>
      <c r="R30" s="70"/>
      <c r="S30" s="64" t="s">
        <v>60</v>
      </c>
    </row>
    <row r="31" spans="1:19" x14ac:dyDescent="0.35">
      <c r="A31" s="63"/>
      <c r="B31" s="64">
        <v>11</v>
      </c>
      <c r="C31" s="65" t="s">
        <v>111</v>
      </c>
      <c r="D31" s="66" t="s">
        <v>112</v>
      </c>
      <c r="E31" s="64" t="s">
        <v>60</v>
      </c>
      <c r="F31" s="67">
        <v>14594600</v>
      </c>
      <c r="G31" s="64"/>
      <c r="H31" s="68">
        <v>14594600</v>
      </c>
      <c r="I31" s="69">
        <v>0</v>
      </c>
      <c r="J31" s="66"/>
      <c r="K31" s="66"/>
      <c r="L31" s="66"/>
      <c r="M31" s="70"/>
      <c r="N31" s="70"/>
      <c r="O31" s="66"/>
      <c r="P31" s="66"/>
      <c r="Q31" s="70"/>
      <c r="R31" s="70"/>
      <c r="S31" s="64" t="s">
        <v>60</v>
      </c>
    </row>
    <row r="32" spans="1:19" x14ac:dyDescent="0.35">
      <c r="A32" s="63"/>
      <c r="B32" s="64">
        <v>17</v>
      </c>
      <c r="C32" s="65" t="s">
        <v>85</v>
      </c>
      <c r="D32" s="66" t="s">
        <v>86</v>
      </c>
      <c r="E32" s="64" t="s">
        <v>60</v>
      </c>
      <c r="F32" s="67">
        <v>14766000</v>
      </c>
      <c r="G32" s="64"/>
      <c r="H32" s="68">
        <v>14766000</v>
      </c>
      <c r="I32" s="69">
        <v>0</v>
      </c>
      <c r="J32" s="66"/>
      <c r="K32" s="66"/>
      <c r="L32" s="91"/>
      <c r="M32" s="66"/>
      <c r="N32" s="70"/>
      <c r="O32" s="66"/>
      <c r="P32" s="66"/>
      <c r="Q32" s="70"/>
      <c r="R32" s="70"/>
      <c r="S32" s="64" t="s">
        <v>60</v>
      </c>
    </row>
    <row r="33" spans="1:19" x14ac:dyDescent="0.35">
      <c r="A33" s="63"/>
      <c r="B33" s="64">
        <v>36</v>
      </c>
      <c r="C33" s="65" t="s">
        <v>71</v>
      </c>
      <c r="D33" s="66" t="s">
        <v>72</v>
      </c>
      <c r="E33" s="64" t="s">
        <v>60</v>
      </c>
      <c r="F33" s="67">
        <v>15391500</v>
      </c>
      <c r="G33" s="64"/>
      <c r="H33" s="68">
        <v>15391500</v>
      </c>
      <c r="I33" s="69">
        <v>0</v>
      </c>
      <c r="J33" s="66"/>
      <c r="K33" s="66"/>
      <c r="L33" s="66"/>
      <c r="M33" s="70"/>
      <c r="N33" s="66"/>
      <c r="O33" s="66"/>
      <c r="P33" s="66"/>
      <c r="Q33" s="93"/>
      <c r="R33" s="70"/>
      <c r="S33" s="64" t="s">
        <v>60</v>
      </c>
    </row>
    <row r="34" spans="1:19" x14ac:dyDescent="0.35">
      <c r="A34" s="63"/>
      <c r="B34" s="64">
        <v>48</v>
      </c>
      <c r="C34" s="65" t="s">
        <v>87</v>
      </c>
      <c r="D34" s="66" t="s">
        <v>88</v>
      </c>
      <c r="E34" s="64" t="s">
        <v>60</v>
      </c>
      <c r="F34" s="67">
        <v>15941300</v>
      </c>
      <c r="G34" s="64"/>
      <c r="H34" s="68">
        <v>15941300</v>
      </c>
      <c r="I34" s="69">
        <v>0</v>
      </c>
      <c r="J34" s="66"/>
      <c r="K34" s="66"/>
      <c r="L34" s="66"/>
      <c r="M34" s="70"/>
      <c r="N34" s="70"/>
      <c r="O34" s="66"/>
      <c r="P34" s="66"/>
      <c r="Q34" s="70"/>
      <c r="R34" s="70"/>
      <c r="S34" s="64" t="s">
        <v>60</v>
      </c>
    </row>
    <row r="35" spans="1:19" x14ac:dyDescent="0.35">
      <c r="A35" s="63"/>
      <c r="B35" s="64">
        <v>9</v>
      </c>
      <c r="C35" s="65" t="s">
        <v>127</v>
      </c>
      <c r="D35" s="66" t="s">
        <v>128</v>
      </c>
      <c r="E35" s="64" t="s">
        <v>60</v>
      </c>
      <c r="F35" s="67">
        <v>16365000</v>
      </c>
      <c r="G35" s="73"/>
      <c r="H35" s="68">
        <v>16365000</v>
      </c>
      <c r="I35" s="69">
        <v>0</v>
      </c>
      <c r="J35" s="66"/>
      <c r="K35" s="70"/>
      <c r="L35" s="66"/>
      <c r="M35" s="70"/>
      <c r="N35" s="70"/>
      <c r="O35" s="66"/>
      <c r="P35" s="66"/>
      <c r="Q35" s="70"/>
      <c r="R35" s="70"/>
      <c r="S35" s="64" t="s">
        <v>60</v>
      </c>
    </row>
    <row r="36" spans="1:19" x14ac:dyDescent="0.35">
      <c r="A36" s="63"/>
      <c r="B36" s="64">
        <v>46</v>
      </c>
      <c r="C36" s="65" t="s">
        <v>93</v>
      </c>
      <c r="D36" s="66" t="s">
        <v>94</v>
      </c>
      <c r="E36" s="64" t="s">
        <v>60</v>
      </c>
      <c r="F36" s="67">
        <v>17098400</v>
      </c>
      <c r="G36" s="64"/>
      <c r="H36" s="68">
        <v>17304700</v>
      </c>
      <c r="I36" s="69">
        <v>206300</v>
      </c>
      <c r="J36" s="66"/>
      <c r="K36" s="66"/>
      <c r="L36" s="66"/>
      <c r="M36" s="66"/>
      <c r="N36" s="66"/>
      <c r="O36" s="66"/>
      <c r="P36" s="66">
        <v>206300</v>
      </c>
      <c r="Q36" s="70"/>
      <c r="R36" s="70"/>
      <c r="S36" s="64" t="s">
        <v>60</v>
      </c>
    </row>
    <row r="37" spans="1:19" x14ac:dyDescent="0.35">
      <c r="A37" s="63"/>
      <c r="B37" s="64">
        <v>43</v>
      </c>
      <c r="C37" s="65" t="s">
        <v>177</v>
      </c>
      <c r="D37" s="66" t="s">
        <v>178</v>
      </c>
      <c r="E37" s="64" t="s">
        <v>60</v>
      </c>
      <c r="F37" s="67">
        <v>17461500</v>
      </c>
      <c r="G37" s="64"/>
      <c r="H37" s="68">
        <v>17461500</v>
      </c>
      <c r="I37" s="69">
        <v>0</v>
      </c>
      <c r="J37" s="66"/>
      <c r="K37" s="66"/>
      <c r="L37" s="66"/>
      <c r="M37" s="70"/>
      <c r="N37" s="70"/>
      <c r="O37" s="66"/>
      <c r="P37" s="66"/>
      <c r="Q37" s="70"/>
      <c r="R37" s="70"/>
      <c r="S37" s="64" t="s">
        <v>60</v>
      </c>
    </row>
    <row r="38" spans="1:19" x14ac:dyDescent="0.35">
      <c r="A38" s="63"/>
      <c r="B38" s="64">
        <v>19</v>
      </c>
      <c r="C38" s="65" t="s">
        <v>171</v>
      </c>
      <c r="D38" s="66" t="s">
        <v>172</v>
      </c>
      <c r="E38" s="64" t="s">
        <v>60</v>
      </c>
      <c r="F38" s="67">
        <v>17464600</v>
      </c>
      <c r="G38" s="64"/>
      <c r="H38" s="68">
        <v>17464600</v>
      </c>
      <c r="I38" s="69">
        <v>0</v>
      </c>
      <c r="J38" s="66"/>
      <c r="K38" s="66"/>
      <c r="L38" s="66"/>
      <c r="M38" s="70"/>
      <c r="N38" s="70"/>
      <c r="O38" s="66"/>
      <c r="P38" s="66"/>
      <c r="Q38" s="70"/>
      <c r="R38" s="70"/>
      <c r="S38" s="64" t="s">
        <v>60</v>
      </c>
    </row>
    <row r="39" spans="1:19" x14ac:dyDescent="0.35">
      <c r="A39" s="63"/>
      <c r="B39" s="64">
        <v>15</v>
      </c>
      <c r="C39" s="65" t="s">
        <v>159</v>
      </c>
      <c r="D39" s="66" t="s">
        <v>160</v>
      </c>
      <c r="E39" s="64" t="s">
        <v>60</v>
      </c>
      <c r="F39" s="67">
        <v>17509200</v>
      </c>
      <c r="G39" s="64"/>
      <c r="H39" s="68">
        <v>17509200</v>
      </c>
      <c r="I39" s="69">
        <v>0</v>
      </c>
      <c r="J39" s="66"/>
      <c r="K39" s="66"/>
      <c r="L39" s="66"/>
      <c r="M39" s="70"/>
      <c r="N39" s="70"/>
      <c r="O39" s="66"/>
      <c r="P39" s="66"/>
      <c r="Q39" s="70"/>
      <c r="R39" s="70"/>
      <c r="S39" s="64" t="s">
        <v>60</v>
      </c>
    </row>
    <row r="40" spans="1:19" x14ac:dyDescent="0.35">
      <c r="A40" s="63"/>
      <c r="B40" s="64">
        <v>71</v>
      </c>
      <c r="C40" s="65" t="s">
        <v>131</v>
      </c>
      <c r="D40" s="66" t="s">
        <v>132</v>
      </c>
      <c r="E40" s="64" t="s">
        <v>60</v>
      </c>
      <c r="F40" s="67">
        <v>20113290</v>
      </c>
      <c r="G40" s="64"/>
      <c r="H40" s="68">
        <v>18541500</v>
      </c>
      <c r="I40" s="69">
        <v>-1571790</v>
      </c>
      <c r="J40" s="66"/>
      <c r="K40" s="66">
        <v>1571790</v>
      </c>
      <c r="L40" s="66"/>
      <c r="M40" s="70"/>
      <c r="N40" s="70"/>
      <c r="O40" s="66"/>
      <c r="P40" s="66"/>
      <c r="Q40" s="77"/>
      <c r="R40" s="70"/>
      <c r="S40" s="64" t="s">
        <v>60</v>
      </c>
    </row>
    <row r="41" spans="1:19" x14ac:dyDescent="0.35">
      <c r="A41" s="63"/>
      <c r="B41" s="64">
        <v>14</v>
      </c>
      <c r="C41" s="65" t="s">
        <v>157</v>
      </c>
      <c r="D41" s="66" t="s">
        <v>158</v>
      </c>
      <c r="E41" s="64" t="s">
        <v>60</v>
      </c>
      <c r="F41" s="67">
        <v>19359900</v>
      </c>
      <c r="G41" s="64"/>
      <c r="H41" s="68">
        <v>19359900</v>
      </c>
      <c r="I41" s="69">
        <v>0</v>
      </c>
      <c r="J41" s="66"/>
      <c r="K41" s="66"/>
      <c r="L41" s="66"/>
      <c r="M41" s="70"/>
      <c r="N41" s="70"/>
      <c r="O41" s="66"/>
      <c r="P41" s="66"/>
      <c r="Q41" s="70"/>
      <c r="R41" s="70"/>
      <c r="S41" s="64" t="s">
        <v>60</v>
      </c>
    </row>
    <row r="42" spans="1:19" x14ac:dyDescent="0.35">
      <c r="A42" s="63"/>
      <c r="B42" s="64">
        <v>23</v>
      </c>
      <c r="C42" s="65" t="s">
        <v>99</v>
      </c>
      <c r="D42" s="66" t="s">
        <v>100</v>
      </c>
      <c r="E42" s="64" t="s">
        <v>60</v>
      </c>
      <c r="F42" s="67">
        <v>20414200</v>
      </c>
      <c r="G42" s="73"/>
      <c r="H42" s="68">
        <v>20409000</v>
      </c>
      <c r="I42" s="69">
        <v>-5200</v>
      </c>
      <c r="J42" s="66"/>
      <c r="K42" s="66">
        <v>5200</v>
      </c>
      <c r="L42" s="66"/>
      <c r="M42" s="70"/>
      <c r="N42" s="70"/>
      <c r="O42" s="66"/>
      <c r="P42" s="66"/>
      <c r="Q42" s="70"/>
      <c r="R42" s="70"/>
      <c r="S42" s="64" t="s">
        <v>60</v>
      </c>
    </row>
    <row r="43" spans="1:19" x14ac:dyDescent="0.35">
      <c r="A43" s="63"/>
      <c r="B43" s="64">
        <v>54</v>
      </c>
      <c r="C43" s="65" t="s">
        <v>133</v>
      </c>
      <c r="D43" s="66" t="s">
        <v>134</v>
      </c>
      <c r="E43" s="64" t="s">
        <v>60</v>
      </c>
      <c r="F43" s="67">
        <v>21536000</v>
      </c>
      <c r="G43" s="64"/>
      <c r="H43" s="68">
        <v>20539500</v>
      </c>
      <c r="I43" s="69">
        <v>-996500</v>
      </c>
      <c r="J43" s="66"/>
      <c r="K43" s="66">
        <v>996500</v>
      </c>
      <c r="L43" s="66"/>
      <c r="M43" s="70"/>
      <c r="N43" s="70"/>
      <c r="O43" s="66"/>
      <c r="P43" s="66"/>
      <c r="Q43" s="77"/>
      <c r="R43" s="70"/>
      <c r="S43" s="64" t="s">
        <v>60</v>
      </c>
    </row>
    <row r="44" spans="1:19" x14ac:dyDescent="0.35">
      <c r="A44" s="63"/>
      <c r="B44" s="64">
        <v>12</v>
      </c>
      <c r="C44" s="65" t="s">
        <v>81</v>
      </c>
      <c r="D44" s="66" t="s">
        <v>82</v>
      </c>
      <c r="E44" s="64" t="s">
        <v>60</v>
      </c>
      <c r="F44" s="67">
        <v>20614500</v>
      </c>
      <c r="G44" s="64"/>
      <c r="H44" s="68">
        <v>20614500</v>
      </c>
      <c r="I44" s="69">
        <v>0</v>
      </c>
      <c r="J44" s="66"/>
      <c r="K44" s="66"/>
      <c r="L44" s="66"/>
      <c r="M44" s="66"/>
      <c r="N44" s="66"/>
      <c r="O44" s="66"/>
      <c r="P44" s="66"/>
      <c r="Q44" s="70"/>
      <c r="R44" s="70"/>
      <c r="S44" s="64" t="s">
        <v>60</v>
      </c>
    </row>
    <row r="45" spans="1:19" x14ac:dyDescent="0.35">
      <c r="A45" s="63"/>
      <c r="B45" s="64">
        <v>44</v>
      </c>
      <c r="C45" s="65" t="s">
        <v>167</v>
      </c>
      <c r="D45" s="66" t="s">
        <v>168</v>
      </c>
      <c r="E45" s="64" t="s">
        <v>60</v>
      </c>
      <c r="F45" s="67">
        <v>20969000</v>
      </c>
      <c r="G45" s="64"/>
      <c r="H45" s="68">
        <v>20969000</v>
      </c>
      <c r="I45" s="69">
        <v>0</v>
      </c>
      <c r="J45" s="66"/>
      <c r="K45" s="66"/>
      <c r="L45" s="66"/>
      <c r="M45" s="70"/>
      <c r="N45" s="70"/>
      <c r="O45" s="66"/>
      <c r="P45" s="66"/>
      <c r="Q45" s="70"/>
      <c r="R45" s="70"/>
      <c r="S45" s="64" t="s">
        <v>60</v>
      </c>
    </row>
    <row r="46" spans="1:19" x14ac:dyDescent="0.35">
      <c r="A46" s="63"/>
      <c r="B46" s="64">
        <v>6</v>
      </c>
      <c r="C46" s="65" t="s">
        <v>187</v>
      </c>
      <c r="D46" s="66" t="s">
        <v>188</v>
      </c>
      <c r="E46" s="64" t="s">
        <v>60</v>
      </c>
      <c r="F46" s="67">
        <v>21081500</v>
      </c>
      <c r="G46" s="64"/>
      <c r="H46" s="68">
        <v>21081000</v>
      </c>
      <c r="I46" s="69">
        <v>-500</v>
      </c>
      <c r="J46" s="66"/>
      <c r="K46" s="66"/>
      <c r="L46" s="66"/>
      <c r="M46" s="70"/>
      <c r="N46" s="70"/>
      <c r="O46" s="66"/>
      <c r="P46" s="66"/>
      <c r="Q46" s="70"/>
      <c r="R46" s="70"/>
      <c r="S46" s="64" t="s">
        <v>60</v>
      </c>
    </row>
    <row r="47" spans="1:19" x14ac:dyDescent="0.35">
      <c r="A47" s="63"/>
      <c r="B47" s="64">
        <v>47</v>
      </c>
      <c r="C47" s="65" t="s">
        <v>75</v>
      </c>
      <c r="D47" s="66" t="s">
        <v>76</v>
      </c>
      <c r="E47" s="64" t="s">
        <v>60</v>
      </c>
      <c r="F47" s="67">
        <v>21102001</v>
      </c>
      <c r="G47" s="64"/>
      <c r="H47" s="68">
        <v>21102000</v>
      </c>
      <c r="I47" s="69">
        <v>-1</v>
      </c>
      <c r="J47" s="66"/>
      <c r="K47" s="70"/>
      <c r="L47" s="66"/>
      <c r="M47" s="70"/>
      <c r="N47" s="70"/>
      <c r="O47" s="66"/>
      <c r="P47" s="66"/>
      <c r="Q47" s="70"/>
      <c r="R47" s="70"/>
      <c r="S47" s="64" t="s">
        <v>60</v>
      </c>
    </row>
    <row r="48" spans="1:19" x14ac:dyDescent="0.35">
      <c r="A48" s="63"/>
      <c r="B48" s="64">
        <v>57</v>
      </c>
      <c r="C48" s="65" t="s">
        <v>89</v>
      </c>
      <c r="D48" s="66" t="s">
        <v>90</v>
      </c>
      <c r="E48" s="64" t="s">
        <v>60</v>
      </c>
      <c r="F48" s="67">
        <v>21199500</v>
      </c>
      <c r="G48" s="73"/>
      <c r="H48" s="68">
        <v>21200000</v>
      </c>
      <c r="I48" s="69">
        <v>500</v>
      </c>
      <c r="J48" s="66"/>
      <c r="K48" s="66"/>
      <c r="L48" s="66"/>
      <c r="M48" s="70"/>
      <c r="N48" s="70"/>
      <c r="O48" s="66"/>
      <c r="P48" s="66"/>
      <c r="Q48" s="70"/>
      <c r="R48" s="70"/>
      <c r="S48" s="64" t="s">
        <v>60</v>
      </c>
    </row>
    <row r="49" spans="1:19" x14ac:dyDescent="0.35">
      <c r="A49" s="63"/>
      <c r="B49" s="64">
        <v>41</v>
      </c>
      <c r="C49" s="65" t="s">
        <v>121</v>
      </c>
      <c r="D49" s="66" t="s">
        <v>122</v>
      </c>
      <c r="E49" s="64" t="s">
        <v>60</v>
      </c>
      <c r="F49" s="67">
        <v>21965500</v>
      </c>
      <c r="G49" s="64"/>
      <c r="H49" s="68">
        <v>21965500</v>
      </c>
      <c r="I49" s="69">
        <v>0</v>
      </c>
      <c r="J49" s="66"/>
      <c r="K49" s="66"/>
      <c r="L49" s="66"/>
      <c r="M49" s="70"/>
      <c r="N49" s="70"/>
      <c r="O49" s="66"/>
      <c r="P49" s="66"/>
      <c r="Q49" s="70"/>
      <c r="R49" s="70"/>
      <c r="S49" s="64" t="s">
        <v>60</v>
      </c>
    </row>
    <row r="50" spans="1:19" x14ac:dyDescent="0.35">
      <c r="A50" s="63"/>
      <c r="B50" s="64">
        <v>30</v>
      </c>
      <c r="C50" s="65" t="s">
        <v>153</v>
      </c>
      <c r="D50" s="66" t="s">
        <v>154</v>
      </c>
      <c r="E50" s="64" t="s">
        <v>60</v>
      </c>
      <c r="F50" s="67">
        <v>22154900</v>
      </c>
      <c r="G50" s="64"/>
      <c r="H50" s="68">
        <v>22155000</v>
      </c>
      <c r="I50" s="69">
        <v>100</v>
      </c>
      <c r="J50" s="66"/>
      <c r="K50" s="66"/>
      <c r="L50" s="66"/>
      <c r="M50" s="70"/>
      <c r="N50" s="70"/>
      <c r="O50" s="66"/>
      <c r="P50" s="66"/>
      <c r="Q50" s="70"/>
      <c r="R50" s="70"/>
      <c r="S50" s="64" t="s">
        <v>60</v>
      </c>
    </row>
    <row r="51" spans="1:19" x14ac:dyDescent="0.35">
      <c r="A51" s="63"/>
      <c r="B51" s="64">
        <v>52</v>
      </c>
      <c r="C51" s="65" t="s">
        <v>201</v>
      </c>
      <c r="D51" s="66" t="s">
        <v>202</v>
      </c>
      <c r="E51" s="64" t="s">
        <v>60</v>
      </c>
      <c r="F51" s="67">
        <v>22705500</v>
      </c>
      <c r="G51" s="64"/>
      <c r="H51" s="68">
        <v>22705500</v>
      </c>
      <c r="I51" s="69">
        <v>0</v>
      </c>
      <c r="J51" s="66"/>
      <c r="K51" s="66"/>
      <c r="L51" s="66"/>
      <c r="M51" s="70"/>
      <c r="N51" s="70"/>
      <c r="O51" s="70"/>
      <c r="P51" s="66"/>
      <c r="Q51" s="70"/>
      <c r="R51" s="70"/>
      <c r="S51" s="64" t="s">
        <v>60</v>
      </c>
    </row>
    <row r="52" spans="1:19" x14ac:dyDescent="0.35">
      <c r="A52" s="63"/>
      <c r="B52" s="64">
        <v>50</v>
      </c>
      <c r="C52" s="65" t="s">
        <v>175</v>
      </c>
      <c r="D52" s="66" t="s">
        <v>176</v>
      </c>
      <c r="E52" s="64" t="s">
        <v>60</v>
      </c>
      <c r="F52" s="67">
        <v>23128395</v>
      </c>
      <c r="G52" s="64"/>
      <c r="H52" s="68">
        <v>23128500</v>
      </c>
      <c r="I52" s="69">
        <v>105</v>
      </c>
      <c r="J52" s="66"/>
      <c r="K52" s="66"/>
      <c r="L52" s="66"/>
      <c r="M52" s="66"/>
      <c r="N52" s="70"/>
      <c r="O52" s="66"/>
      <c r="P52" s="66"/>
      <c r="Q52" s="70"/>
      <c r="R52" s="70"/>
      <c r="S52" s="64" t="s">
        <v>60</v>
      </c>
    </row>
    <row r="53" spans="1:19" x14ac:dyDescent="0.35">
      <c r="A53" s="63"/>
      <c r="B53" s="64">
        <v>63</v>
      </c>
      <c r="C53" s="65" t="s">
        <v>63</v>
      </c>
      <c r="D53" s="66" t="s">
        <v>64</v>
      </c>
      <c r="E53" s="64" t="s">
        <v>60</v>
      </c>
      <c r="F53" s="67">
        <v>24211500</v>
      </c>
      <c r="G53" s="64"/>
      <c r="H53" s="68">
        <v>24211500</v>
      </c>
      <c r="I53" s="69">
        <v>0</v>
      </c>
      <c r="J53" s="66"/>
      <c r="K53" s="66"/>
      <c r="L53" s="66"/>
      <c r="M53" s="70"/>
      <c r="N53" s="70"/>
      <c r="O53" s="66"/>
      <c r="P53" s="66"/>
      <c r="Q53" s="70"/>
      <c r="R53" s="70"/>
      <c r="S53" s="64" t="s">
        <v>60</v>
      </c>
    </row>
    <row r="54" spans="1:19" x14ac:dyDescent="0.35">
      <c r="A54" s="63"/>
      <c r="B54" s="64">
        <v>60</v>
      </c>
      <c r="C54" s="65" t="s">
        <v>207</v>
      </c>
      <c r="D54" s="66" t="s">
        <v>208</v>
      </c>
      <c r="E54" s="64" t="s">
        <v>60</v>
      </c>
      <c r="F54" s="67">
        <v>25115700</v>
      </c>
      <c r="G54" s="64"/>
      <c r="H54" s="68">
        <v>25115700</v>
      </c>
      <c r="I54" s="69">
        <v>0</v>
      </c>
      <c r="J54" s="66"/>
      <c r="K54" s="66"/>
      <c r="L54" s="66"/>
      <c r="M54" s="66"/>
      <c r="N54" s="70"/>
      <c r="O54" s="66"/>
      <c r="P54" s="66"/>
      <c r="Q54" s="70"/>
      <c r="R54" s="70"/>
      <c r="S54" s="64" t="s">
        <v>60</v>
      </c>
    </row>
    <row r="55" spans="1:19" x14ac:dyDescent="0.35">
      <c r="A55" s="63"/>
      <c r="B55" s="64">
        <v>34</v>
      </c>
      <c r="C55" s="65" t="s">
        <v>163</v>
      </c>
      <c r="D55" s="66" t="s">
        <v>164</v>
      </c>
      <c r="E55" s="64" t="s">
        <v>60</v>
      </c>
      <c r="F55" s="67">
        <v>25554500</v>
      </c>
      <c r="G55" s="73"/>
      <c r="H55" s="68">
        <v>25555000</v>
      </c>
      <c r="I55" s="69">
        <v>500</v>
      </c>
      <c r="J55" s="66"/>
      <c r="K55" s="66"/>
      <c r="L55" s="66"/>
      <c r="M55" s="66"/>
      <c r="N55" s="70"/>
      <c r="O55" s="66"/>
      <c r="P55" s="66"/>
      <c r="Q55" s="70"/>
      <c r="R55" s="70"/>
      <c r="S55" s="64" t="s">
        <v>60</v>
      </c>
    </row>
    <row r="56" spans="1:19" x14ac:dyDescent="0.35">
      <c r="A56" s="63"/>
      <c r="B56" s="64">
        <v>68</v>
      </c>
      <c r="C56" s="65" t="s">
        <v>69</v>
      </c>
      <c r="D56" s="66" t="s">
        <v>70</v>
      </c>
      <c r="E56" s="64" t="s">
        <v>60</v>
      </c>
      <c r="F56" s="67">
        <v>25739100</v>
      </c>
      <c r="G56" s="64"/>
      <c r="H56" s="68">
        <v>25739100</v>
      </c>
      <c r="I56" s="69">
        <v>0</v>
      </c>
      <c r="J56" s="66"/>
      <c r="K56" s="70"/>
      <c r="L56" s="66"/>
      <c r="M56" s="70"/>
      <c r="N56" s="66"/>
      <c r="O56" s="66"/>
      <c r="P56" s="66"/>
      <c r="Q56" s="70"/>
      <c r="R56" s="70"/>
      <c r="S56" s="64" t="s">
        <v>60</v>
      </c>
    </row>
    <row r="57" spans="1:19" x14ac:dyDescent="0.35">
      <c r="A57" s="63"/>
      <c r="B57" s="64">
        <v>49</v>
      </c>
      <c r="C57" s="65" t="s">
        <v>73</v>
      </c>
      <c r="D57" s="66" t="s">
        <v>74</v>
      </c>
      <c r="E57" s="64" t="s">
        <v>60</v>
      </c>
      <c r="F57" s="67">
        <v>26020000</v>
      </c>
      <c r="G57" s="64"/>
      <c r="H57" s="68">
        <v>26020000</v>
      </c>
      <c r="I57" s="69">
        <v>0</v>
      </c>
      <c r="J57" s="66"/>
      <c r="K57" s="66"/>
      <c r="L57" s="66"/>
      <c r="M57" s="70"/>
      <c r="N57" s="70"/>
      <c r="O57" s="70"/>
      <c r="P57" s="66"/>
      <c r="Q57" s="70"/>
      <c r="R57" s="70"/>
      <c r="S57" s="64" t="s">
        <v>60</v>
      </c>
    </row>
    <row r="58" spans="1:19" x14ac:dyDescent="0.35">
      <c r="A58" s="63"/>
      <c r="B58" s="64">
        <v>66</v>
      </c>
      <c r="C58" s="65" t="s">
        <v>199</v>
      </c>
      <c r="D58" s="66" t="s">
        <v>200</v>
      </c>
      <c r="E58" s="64" t="s">
        <v>60</v>
      </c>
      <c r="F58" s="67">
        <v>26359838</v>
      </c>
      <c r="G58" s="64"/>
      <c r="H58" s="68">
        <v>26359900</v>
      </c>
      <c r="I58" s="69">
        <v>62</v>
      </c>
      <c r="J58" s="66"/>
      <c r="K58" s="66"/>
      <c r="L58" s="66"/>
      <c r="M58" s="70"/>
      <c r="N58" s="70"/>
      <c r="O58" s="66"/>
      <c r="P58" s="66"/>
      <c r="Q58" s="70"/>
      <c r="R58" s="70"/>
      <c r="S58" s="64" t="s">
        <v>60</v>
      </c>
    </row>
    <row r="59" spans="1:19" x14ac:dyDescent="0.35">
      <c r="A59" s="63"/>
      <c r="B59" s="64">
        <v>72</v>
      </c>
      <c r="C59" s="65" t="s">
        <v>193</v>
      </c>
      <c r="D59" s="66" t="s">
        <v>194</v>
      </c>
      <c r="E59" s="64" t="s">
        <v>60</v>
      </c>
      <c r="F59" s="67">
        <v>28914024</v>
      </c>
      <c r="G59" s="64"/>
      <c r="H59" s="68">
        <v>28915500</v>
      </c>
      <c r="I59" s="69">
        <v>1476</v>
      </c>
      <c r="J59" s="66"/>
      <c r="K59" s="66"/>
      <c r="L59" s="66"/>
      <c r="M59" s="66"/>
      <c r="N59" s="66"/>
      <c r="O59" s="66"/>
      <c r="P59" s="66"/>
      <c r="Q59" s="70"/>
      <c r="R59" s="70"/>
      <c r="S59" s="64" t="s">
        <v>60</v>
      </c>
    </row>
    <row r="60" spans="1:19" x14ac:dyDescent="0.35">
      <c r="A60" s="63"/>
      <c r="B60" s="64">
        <v>59</v>
      </c>
      <c r="C60" s="65" t="s">
        <v>181</v>
      </c>
      <c r="D60" s="66" t="s">
        <v>182</v>
      </c>
      <c r="E60" s="64" t="s">
        <v>60</v>
      </c>
      <c r="F60" s="67">
        <v>29044367</v>
      </c>
      <c r="G60" s="73"/>
      <c r="H60" s="68">
        <v>29044500</v>
      </c>
      <c r="I60" s="69">
        <v>133</v>
      </c>
      <c r="J60" s="66"/>
      <c r="K60" s="66"/>
      <c r="L60" s="66"/>
      <c r="M60" s="70"/>
      <c r="N60" s="70"/>
      <c r="O60" s="66"/>
      <c r="P60" s="66"/>
      <c r="Q60" s="70"/>
      <c r="R60" s="70"/>
      <c r="S60" s="64" t="s">
        <v>60</v>
      </c>
    </row>
    <row r="61" spans="1:19" x14ac:dyDescent="0.35">
      <c r="A61" s="63"/>
      <c r="B61" s="64">
        <v>21</v>
      </c>
      <c r="C61" s="65" t="s">
        <v>119</v>
      </c>
      <c r="D61" s="66" t="s">
        <v>120</v>
      </c>
      <c r="E61" s="64" t="s">
        <v>60</v>
      </c>
      <c r="F61" s="67">
        <v>31119741</v>
      </c>
      <c r="G61" s="64"/>
      <c r="H61" s="68">
        <v>31120000</v>
      </c>
      <c r="I61" s="69">
        <v>259</v>
      </c>
      <c r="J61" s="66"/>
      <c r="K61" s="66"/>
      <c r="L61" s="70"/>
      <c r="M61" s="70"/>
      <c r="N61" s="70"/>
      <c r="O61" s="70"/>
      <c r="P61" s="66"/>
      <c r="Q61" s="70"/>
      <c r="R61" s="70"/>
      <c r="S61" s="64" t="s">
        <v>60</v>
      </c>
    </row>
    <row r="62" spans="1:19" x14ac:dyDescent="0.35">
      <c r="A62" s="63"/>
      <c r="B62" s="64">
        <v>77</v>
      </c>
      <c r="C62" s="65" t="s">
        <v>105</v>
      </c>
      <c r="D62" s="66" t="s">
        <v>106</v>
      </c>
      <c r="E62" s="64" t="s">
        <v>60</v>
      </c>
      <c r="F62" s="67">
        <v>32554300</v>
      </c>
      <c r="G62" s="64"/>
      <c r="H62" s="68">
        <v>32554300</v>
      </c>
      <c r="I62" s="69">
        <v>0</v>
      </c>
      <c r="J62" s="66"/>
      <c r="K62" s="66"/>
      <c r="L62" s="66"/>
      <c r="M62" s="70"/>
      <c r="N62" s="70"/>
      <c r="O62" s="66"/>
      <c r="P62" s="66"/>
      <c r="Q62" s="70"/>
      <c r="R62" s="70"/>
      <c r="S62" s="64" t="s">
        <v>60</v>
      </c>
    </row>
    <row r="63" spans="1:19" x14ac:dyDescent="0.35">
      <c r="A63" s="63"/>
      <c r="B63" s="64">
        <v>67</v>
      </c>
      <c r="C63" s="65" t="s">
        <v>95</v>
      </c>
      <c r="D63" s="66" t="s">
        <v>96</v>
      </c>
      <c r="E63" s="64" t="s">
        <v>60</v>
      </c>
      <c r="F63" s="67">
        <v>35038500</v>
      </c>
      <c r="G63" s="64"/>
      <c r="H63" s="68">
        <v>35038000</v>
      </c>
      <c r="I63" s="69">
        <v>-500</v>
      </c>
      <c r="J63" s="66"/>
      <c r="K63" s="66"/>
      <c r="L63" s="66"/>
      <c r="M63" s="70"/>
      <c r="N63" s="70"/>
      <c r="O63" s="66"/>
      <c r="P63" s="66"/>
      <c r="Q63" s="70"/>
      <c r="R63" s="70"/>
      <c r="S63" s="64" t="s">
        <v>60</v>
      </c>
    </row>
    <row r="64" spans="1:19" x14ac:dyDescent="0.35">
      <c r="A64" s="63"/>
      <c r="B64" s="64">
        <v>75</v>
      </c>
      <c r="C64" s="65" t="s">
        <v>77</v>
      </c>
      <c r="D64" s="66" t="s">
        <v>78</v>
      </c>
      <c r="E64" s="64" t="s">
        <v>60</v>
      </c>
      <c r="F64" s="67">
        <v>39813472</v>
      </c>
      <c r="G64" s="64"/>
      <c r="H64" s="68">
        <v>39813450</v>
      </c>
      <c r="I64" s="69">
        <v>-22</v>
      </c>
      <c r="J64" s="66"/>
      <c r="K64" s="66"/>
      <c r="L64" s="66"/>
      <c r="M64" s="66"/>
      <c r="N64" s="70"/>
      <c r="O64" s="70"/>
      <c r="P64" s="66"/>
      <c r="Q64" s="70"/>
      <c r="R64" s="70"/>
      <c r="S64" s="64" t="s">
        <v>60</v>
      </c>
    </row>
    <row r="65" spans="1:19" x14ac:dyDescent="0.35">
      <c r="A65" s="63"/>
      <c r="B65" s="64">
        <v>40</v>
      </c>
      <c r="C65" s="65" t="s">
        <v>123</v>
      </c>
      <c r="D65" s="66" t="s">
        <v>124</v>
      </c>
      <c r="E65" s="64" t="s">
        <v>60</v>
      </c>
      <c r="F65" s="67">
        <v>41825702</v>
      </c>
      <c r="G65" s="64"/>
      <c r="H65" s="68">
        <v>41826000</v>
      </c>
      <c r="I65" s="69">
        <v>298</v>
      </c>
      <c r="J65" s="66"/>
      <c r="K65" s="66"/>
      <c r="L65" s="66"/>
      <c r="M65" s="70"/>
      <c r="N65" s="70"/>
      <c r="O65" s="66"/>
      <c r="P65" s="66"/>
      <c r="Q65" s="70"/>
      <c r="R65" s="70"/>
      <c r="S65" s="64" t="s">
        <v>60</v>
      </c>
    </row>
    <row r="66" spans="1:19" x14ac:dyDescent="0.35">
      <c r="A66" s="63"/>
      <c r="B66" s="64">
        <v>76</v>
      </c>
      <c r="C66" s="65" t="s">
        <v>91</v>
      </c>
      <c r="D66" s="66" t="s">
        <v>92</v>
      </c>
      <c r="E66" s="64" t="s">
        <v>60</v>
      </c>
      <c r="F66" s="67">
        <v>44827978</v>
      </c>
      <c r="G66" s="64"/>
      <c r="H66" s="68">
        <v>44828000</v>
      </c>
      <c r="I66" s="69">
        <v>22</v>
      </c>
      <c r="J66" s="66"/>
      <c r="K66" s="66"/>
      <c r="L66" s="66"/>
      <c r="M66" s="70"/>
      <c r="N66" s="70"/>
      <c r="O66" s="66"/>
      <c r="P66" s="66"/>
      <c r="Q66" s="78"/>
      <c r="R66" s="70"/>
      <c r="S66" s="64" t="s">
        <v>60</v>
      </c>
    </row>
    <row r="67" spans="1:19" x14ac:dyDescent="0.35">
      <c r="A67" s="63"/>
      <c r="B67" s="64">
        <v>35</v>
      </c>
      <c r="C67" s="65" t="s">
        <v>129</v>
      </c>
      <c r="D67" s="66" t="s">
        <v>130</v>
      </c>
      <c r="E67" s="64" t="s">
        <v>60</v>
      </c>
      <c r="F67" s="67">
        <v>24699914</v>
      </c>
      <c r="G67" s="64"/>
      <c r="H67" s="68">
        <v>24700000</v>
      </c>
      <c r="I67" s="69">
        <v>86</v>
      </c>
      <c r="J67" s="66"/>
      <c r="K67" s="66"/>
      <c r="L67" s="66"/>
      <c r="M67" s="70"/>
      <c r="N67" s="70"/>
      <c r="O67" s="66"/>
      <c r="P67" s="66"/>
      <c r="Q67" s="70"/>
      <c r="R67" s="70"/>
      <c r="S67" s="64" t="s">
        <v>60</v>
      </c>
    </row>
    <row r="68" spans="1:19" x14ac:dyDescent="0.35">
      <c r="A68" s="63"/>
      <c r="B68" s="64">
        <v>22</v>
      </c>
      <c r="C68" s="65" t="s">
        <v>169</v>
      </c>
      <c r="D68" s="66" t="s">
        <v>170</v>
      </c>
      <c r="E68" s="64" t="s">
        <v>60</v>
      </c>
      <c r="F68" s="67">
        <v>10332830</v>
      </c>
      <c r="G68" s="64"/>
      <c r="H68" s="68">
        <v>10332850</v>
      </c>
      <c r="I68" s="69">
        <v>20</v>
      </c>
      <c r="J68" s="66"/>
      <c r="K68" s="66"/>
      <c r="L68" s="66"/>
      <c r="M68" s="70"/>
      <c r="N68" s="70"/>
      <c r="O68" s="66"/>
      <c r="P68" s="66"/>
      <c r="Q68" s="70"/>
      <c r="R68" s="70"/>
      <c r="S68" s="64" t="s">
        <v>60</v>
      </c>
    </row>
    <row r="69" spans="1:19" x14ac:dyDescent="0.35">
      <c r="A69" s="63"/>
      <c r="B69" s="64">
        <v>10</v>
      </c>
      <c r="C69" s="65" t="s">
        <v>173</v>
      </c>
      <c r="D69" s="66" t="s">
        <v>174</v>
      </c>
      <c r="E69" s="64" t="s">
        <v>60</v>
      </c>
      <c r="F69" s="67">
        <v>11709599</v>
      </c>
      <c r="G69" s="64"/>
      <c r="H69" s="68">
        <v>10983000</v>
      </c>
      <c r="I69" s="69">
        <v>-726599</v>
      </c>
      <c r="J69" s="66"/>
      <c r="K69" s="66"/>
      <c r="L69" s="66"/>
      <c r="M69" s="66"/>
      <c r="N69" s="70"/>
      <c r="O69" s="70"/>
      <c r="P69" s="66"/>
      <c r="Q69" s="70"/>
      <c r="R69" s="70"/>
      <c r="S69" s="64" t="s">
        <v>60</v>
      </c>
    </row>
    <row r="70" spans="1:19" x14ac:dyDescent="0.35">
      <c r="A70" s="63"/>
      <c r="B70" s="64">
        <v>25</v>
      </c>
      <c r="C70" s="65" t="s">
        <v>191</v>
      </c>
      <c r="D70" s="66" t="s">
        <v>192</v>
      </c>
      <c r="E70" s="64" t="s">
        <v>60</v>
      </c>
      <c r="F70" s="67">
        <v>13853500</v>
      </c>
      <c r="G70" s="64"/>
      <c r="H70" s="68">
        <v>13803500</v>
      </c>
      <c r="I70" s="69">
        <v>-50000</v>
      </c>
      <c r="J70" s="66"/>
      <c r="K70" s="66"/>
      <c r="L70" s="66"/>
      <c r="M70" s="70"/>
      <c r="N70" s="70"/>
      <c r="O70" s="66"/>
      <c r="P70" s="66"/>
      <c r="Q70" s="70"/>
      <c r="R70" s="70"/>
      <c r="S70" s="64" t="s">
        <v>60</v>
      </c>
    </row>
    <row r="71" spans="1:19" x14ac:dyDescent="0.35">
      <c r="A71" s="63"/>
      <c r="B71" s="64">
        <v>18</v>
      </c>
      <c r="C71" s="65" t="s">
        <v>125</v>
      </c>
      <c r="D71" s="66" t="s">
        <v>126</v>
      </c>
      <c r="E71" s="64" t="s">
        <v>60</v>
      </c>
      <c r="F71" s="67">
        <v>15275100</v>
      </c>
      <c r="G71" s="64"/>
      <c r="H71" s="68">
        <v>14730500</v>
      </c>
      <c r="I71" s="69">
        <v>-544600</v>
      </c>
      <c r="J71" s="66"/>
      <c r="K71" s="66"/>
      <c r="L71" s="66"/>
      <c r="M71" s="70"/>
      <c r="N71" s="70"/>
      <c r="O71" s="66"/>
      <c r="P71" s="66"/>
      <c r="Q71" s="95"/>
      <c r="R71" s="70"/>
      <c r="S71" s="64" t="s">
        <v>60</v>
      </c>
    </row>
    <row r="72" spans="1:19" x14ac:dyDescent="0.35">
      <c r="A72" s="63"/>
      <c r="B72" s="64">
        <v>32</v>
      </c>
      <c r="C72" s="65" t="s">
        <v>183</v>
      </c>
      <c r="D72" s="66" t="s">
        <v>184</v>
      </c>
      <c r="E72" s="64" t="s">
        <v>60</v>
      </c>
      <c r="F72" s="67">
        <v>16675700</v>
      </c>
      <c r="G72" s="64"/>
      <c r="H72" s="68">
        <v>16715700</v>
      </c>
      <c r="I72" s="69">
        <v>40000</v>
      </c>
      <c r="J72" s="66"/>
      <c r="K72" s="66"/>
      <c r="L72" s="66"/>
      <c r="M72" s="66"/>
      <c r="N72" s="70"/>
      <c r="O72" s="66"/>
      <c r="P72" s="66"/>
      <c r="Q72" s="70"/>
      <c r="R72" s="70"/>
      <c r="S72" s="64" t="s">
        <v>60</v>
      </c>
    </row>
    <row r="73" spans="1:19" x14ac:dyDescent="0.35">
      <c r="A73" s="63"/>
      <c r="B73" s="64">
        <v>64</v>
      </c>
      <c r="C73" s="65" t="s">
        <v>203</v>
      </c>
      <c r="D73" s="66" t="s">
        <v>204</v>
      </c>
      <c r="E73" s="64" t="s">
        <v>60</v>
      </c>
      <c r="F73" s="67">
        <v>23248700</v>
      </c>
      <c r="G73" s="64"/>
      <c r="H73" s="68">
        <v>23295200</v>
      </c>
      <c r="I73" s="69">
        <v>46500</v>
      </c>
      <c r="J73" s="66"/>
      <c r="K73" s="66"/>
      <c r="L73" s="66"/>
      <c r="M73" s="70"/>
      <c r="N73" s="70"/>
      <c r="O73" s="66"/>
      <c r="P73" s="66">
        <v>46500</v>
      </c>
      <c r="Q73" s="70"/>
      <c r="R73" s="70"/>
      <c r="S73" s="64" t="s">
        <v>60</v>
      </c>
    </row>
    <row r="74" spans="1:19" x14ac:dyDescent="0.35">
      <c r="A74" s="82"/>
      <c r="B74" s="64">
        <v>69</v>
      </c>
      <c r="C74" s="65" t="s">
        <v>137</v>
      </c>
      <c r="D74" s="66" t="s">
        <v>138</v>
      </c>
      <c r="E74" s="64" t="s">
        <v>60</v>
      </c>
      <c r="F74" s="67">
        <v>32431700</v>
      </c>
      <c r="G74" s="64"/>
      <c r="H74" s="68">
        <v>31839800</v>
      </c>
      <c r="I74" s="69">
        <v>-591900</v>
      </c>
      <c r="J74" s="66"/>
      <c r="K74" s="66"/>
      <c r="L74" s="66"/>
      <c r="M74" s="70"/>
      <c r="N74" s="70"/>
      <c r="O74" s="66"/>
      <c r="P74" s="66"/>
      <c r="Q74" s="99"/>
      <c r="R74" s="70"/>
      <c r="S74" s="64" t="s">
        <v>60</v>
      </c>
    </row>
    <row r="75" spans="1:19" x14ac:dyDescent="0.35">
      <c r="A75" s="63"/>
      <c r="B75" s="64">
        <v>20</v>
      </c>
      <c r="C75" s="65" t="s">
        <v>149</v>
      </c>
      <c r="D75" s="66" t="s">
        <v>150</v>
      </c>
      <c r="E75" s="64" t="s">
        <v>60</v>
      </c>
      <c r="F75" s="67">
        <v>7704162</v>
      </c>
      <c r="G75" s="64"/>
      <c r="H75" s="68">
        <v>7704000</v>
      </c>
      <c r="I75" s="69">
        <v>-162</v>
      </c>
      <c r="J75" s="66"/>
      <c r="K75" s="66"/>
      <c r="L75" s="66"/>
      <c r="M75" s="70"/>
      <c r="N75" s="70"/>
      <c r="O75" s="66"/>
      <c r="P75" s="66"/>
      <c r="Q75" s="70"/>
      <c r="R75" s="70"/>
      <c r="S75" s="64" t="s">
        <v>60</v>
      </c>
    </row>
    <row r="76" spans="1:19" x14ac:dyDescent="0.35">
      <c r="A76" s="63"/>
      <c r="B76" s="64">
        <v>5</v>
      </c>
      <c r="C76" s="65" t="s">
        <v>97</v>
      </c>
      <c r="D76" s="66" t="s">
        <v>98</v>
      </c>
      <c r="E76" s="64" t="s">
        <v>60</v>
      </c>
      <c r="F76" s="67">
        <v>14653600</v>
      </c>
      <c r="G76" s="64"/>
      <c r="H76" s="68">
        <v>14653600</v>
      </c>
      <c r="I76" s="69">
        <v>0</v>
      </c>
      <c r="J76" s="66"/>
      <c r="K76" s="66"/>
      <c r="L76" s="66"/>
      <c r="M76" s="70"/>
      <c r="N76" s="70"/>
      <c r="O76" s="66"/>
      <c r="P76" s="66"/>
      <c r="Q76" s="70"/>
      <c r="R76" s="70"/>
      <c r="S76" s="64" t="s">
        <v>60</v>
      </c>
    </row>
    <row r="77" spans="1:19" x14ac:dyDescent="0.35">
      <c r="A77" s="63"/>
      <c r="B77" s="64">
        <v>16</v>
      </c>
      <c r="C77" s="65" t="s">
        <v>79</v>
      </c>
      <c r="D77" s="66" t="s">
        <v>80</v>
      </c>
      <c r="E77" s="64" t="s">
        <v>60</v>
      </c>
      <c r="F77" s="67">
        <v>15178190</v>
      </c>
      <c r="G77" s="64"/>
      <c r="H77" s="68">
        <v>15178500</v>
      </c>
      <c r="I77" s="69">
        <v>310</v>
      </c>
      <c r="J77" s="66"/>
      <c r="K77" s="66"/>
      <c r="L77" s="66"/>
      <c r="M77" s="70"/>
      <c r="N77" s="70"/>
      <c r="O77" s="66"/>
      <c r="P77" s="66"/>
      <c r="Q77" s="70"/>
      <c r="R77" s="70"/>
      <c r="S77" s="64" t="s">
        <v>60</v>
      </c>
    </row>
    <row r="78" spans="1:19" x14ac:dyDescent="0.35">
      <c r="A78" s="63"/>
      <c r="B78" s="64">
        <v>39</v>
      </c>
      <c r="C78" s="65" t="s">
        <v>205</v>
      </c>
      <c r="D78" s="66" t="s">
        <v>206</v>
      </c>
      <c r="E78" s="64" t="s">
        <v>60</v>
      </c>
      <c r="F78" s="67">
        <v>22829050</v>
      </c>
      <c r="G78" s="64"/>
      <c r="H78" s="68">
        <v>22829000</v>
      </c>
      <c r="I78" s="69">
        <v>-50</v>
      </c>
      <c r="J78" s="66"/>
      <c r="K78" s="66"/>
      <c r="L78" s="66"/>
      <c r="M78" s="70"/>
      <c r="N78" s="70"/>
      <c r="O78" s="70"/>
      <c r="P78" s="70"/>
      <c r="Q78" s="70"/>
      <c r="R78" s="70"/>
      <c r="S78" s="64" t="s">
        <v>60</v>
      </c>
    </row>
    <row r="79" spans="1:19" x14ac:dyDescent="0.35">
      <c r="A79" s="81"/>
      <c r="B79" s="64">
        <v>37</v>
      </c>
      <c r="C79" s="65" t="s">
        <v>185</v>
      </c>
      <c r="D79" s="66" t="s">
        <v>186</v>
      </c>
      <c r="E79" s="64" t="s">
        <v>60</v>
      </c>
      <c r="F79" s="67">
        <v>29204500</v>
      </c>
      <c r="G79" s="64"/>
      <c r="H79" s="68">
        <v>29204500</v>
      </c>
      <c r="I79" s="69">
        <v>0</v>
      </c>
      <c r="J79" s="66"/>
      <c r="K79" s="66"/>
      <c r="L79" s="66"/>
      <c r="M79" s="70"/>
      <c r="N79" s="70"/>
      <c r="O79" s="66"/>
      <c r="P79" s="66"/>
      <c r="Q79" s="70"/>
      <c r="R79" s="70"/>
      <c r="S79" s="64" t="s">
        <v>60</v>
      </c>
    </row>
    <row r="80" spans="1:19" x14ac:dyDescent="0.35">
      <c r="A80" s="63"/>
      <c r="B80" s="64">
        <v>74</v>
      </c>
      <c r="C80" s="65" t="s">
        <v>179</v>
      </c>
      <c r="D80" s="66" t="s">
        <v>180</v>
      </c>
      <c r="E80" s="64" t="s">
        <v>60</v>
      </c>
      <c r="F80" s="67">
        <v>30684700</v>
      </c>
      <c r="G80" s="64"/>
      <c r="H80" s="68">
        <v>30644700</v>
      </c>
      <c r="I80" s="69">
        <v>-40000</v>
      </c>
      <c r="J80" s="66"/>
      <c r="K80" s="66"/>
      <c r="L80" s="66"/>
      <c r="M80" s="70"/>
      <c r="N80" s="70"/>
      <c r="O80" s="66"/>
      <c r="P80" s="66"/>
      <c r="Q80" s="70" t="s">
        <v>310</v>
      </c>
      <c r="R80" s="70"/>
      <c r="S80" s="64" t="s">
        <v>60</v>
      </c>
    </row>
    <row r="81" spans="1:19" x14ac:dyDescent="0.35">
      <c r="A81" s="63"/>
      <c r="B81" s="64">
        <v>29</v>
      </c>
      <c r="C81" s="65" t="s">
        <v>83</v>
      </c>
      <c r="D81" s="66" t="s">
        <v>84</v>
      </c>
      <c r="E81" s="64" t="s">
        <v>60</v>
      </c>
      <c r="F81" s="67">
        <v>8550497</v>
      </c>
      <c r="G81" s="64"/>
      <c r="H81" s="68">
        <v>8550500</v>
      </c>
      <c r="I81" s="69">
        <v>3</v>
      </c>
      <c r="J81" s="66"/>
      <c r="K81" s="66"/>
      <c r="L81" s="66"/>
      <c r="M81" s="70"/>
      <c r="N81" s="70"/>
      <c r="O81" s="66"/>
      <c r="P81" s="66"/>
      <c r="Q81" s="70"/>
      <c r="R81" s="70"/>
      <c r="S81" s="64" t="s">
        <v>60</v>
      </c>
    </row>
    <row r="82" spans="1:19" x14ac:dyDescent="0.35">
      <c r="A82" s="63"/>
      <c r="B82" s="64">
        <v>61</v>
      </c>
      <c r="C82" s="65" t="s">
        <v>161</v>
      </c>
      <c r="D82" s="66" t="s">
        <v>162</v>
      </c>
      <c r="E82" s="64" t="s">
        <v>60</v>
      </c>
      <c r="F82" s="67">
        <v>9580350</v>
      </c>
      <c r="G82" s="64"/>
      <c r="H82" s="68">
        <v>9243000</v>
      </c>
      <c r="I82" s="69">
        <v>-337350</v>
      </c>
      <c r="J82" s="66"/>
      <c r="K82" s="66">
        <v>337350</v>
      </c>
      <c r="L82" s="66"/>
      <c r="M82" s="70"/>
      <c r="N82" s="70"/>
      <c r="O82" s="66"/>
      <c r="P82" s="66"/>
      <c r="Q82" s="70"/>
      <c r="R82" s="70"/>
      <c r="S82" s="64" t="s">
        <v>60</v>
      </c>
    </row>
    <row r="83" spans="1:19" x14ac:dyDescent="0.35">
      <c r="A83" s="63"/>
      <c r="B83" s="64">
        <v>31</v>
      </c>
      <c r="C83" s="65" t="s">
        <v>101</v>
      </c>
      <c r="D83" s="66" t="s">
        <v>102</v>
      </c>
      <c r="E83" s="64" t="s">
        <v>60</v>
      </c>
      <c r="F83" s="67">
        <v>10426000</v>
      </c>
      <c r="G83" s="64"/>
      <c r="H83" s="68">
        <v>10426000</v>
      </c>
      <c r="I83" s="69">
        <v>0</v>
      </c>
      <c r="J83" s="66"/>
      <c r="K83" s="66"/>
      <c r="L83" s="66"/>
      <c r="M83" s="70"/>
      <c r="N83" s="70"/>
      <c r="O83" s="70"/>
      <c r="P83" s="70"/>
      <c r="Q83" s="70"/>
      <c r="R83" s="70"/>
      <c r="S83" s="64" t="s">
        <v>60</v>
      </c>
    </row>
    <row r="84" spans="1:19" x14ac:dyDescent="0.35">
      <c r="A84" s="63"/>
      <c r="B84" s="64">
        <v>8</v>
      </c>
      <c r="C84" s="65" t="s">
        <v>147</v>
      </c>
      <c r="D84" s="66" t="s">
        <v>148</v>
      </c>
      <c r="E84" s="64" t="s">
        <v>60</v>
      </c>
      <c r="F84" s="67">
        <v>11687500</v>
      </c>
      <c r="G84" s="79"/>
      <c r="H84" s="68">
        <v>11687500</v>
      </c>
      <c r="I84" s="69">
        <v>0</v>
      </c>
      <c r="J84" s="66"/>
      <c r="K84" s="66"/>
      <c r="L84" s="66"/>
      <c r="M84" s="80"/>
      <c r="N84" s="70"/>
      <c r="O84" s="66"/>
      <c r="P84" s="66"/>
      <c r="Q84" s="70"/>
      <c r="R84" s="70"/>
      <c r="S84" s="64" t="s">
        <v>60</v>
      </c>
    </row>
    <row r="85" spans="1:19" x14ac:dyDescent="0.35">
      <c r="A85" s="63"/>
      <c r="B85" s="64">
        <v>38</v>
      </c>
      <c r="C85" s="65" t="s">
        <v>115</v>
      </c>
      <c r="D85" s="66" t="s">
        <v>116</v>
      </c>
      <c r="E85" s="64" t="s">
        <v>60</v>
      </c>
      <c r="F85" s="67">
        <v>13768400</v>
      </c>
      <c r="G85" s="64"/>
      <c r="H85" s="68">
        <v>13769000</v>
      </c>
      <c r="I85" s="69">
        <v>600</v>
      </c>
      <c r="J85" s="66"/>
      <c r="K85" s="66"/>
      <c r="L85" s="66"/>
      <c r="M85" s="70"/>
      <c r="N85" s="70"/>
      <c r="O85" s="66"/>
      <c r="P85" s="66"/>
      <c r="Q85" s="70"/>
      <c r="R85" s="70"/>
      <c r="S85" s="64" t="s">
        <v>60</v>
      </c>
    </row>
    <row r="86" spans="1:19" x14ac:dyDescent="0.35">
      <c r="A86" s="63"/>
      <c r="B86" s="64">
        <v>53</v>
      </c>
      <c r="C86" s="65" t="s">
        <v>103</v>
      </c>
      <c r="D86" s="66" t="s">
        <v>104</v>
      </c>
      <c r="E86" s="64" t="s">
        <v>60</v>
      </c>
      <c r="F86" s="67">
        <v>19617051</v>
      </c>
      <c r="G86" s="79"/>
      <c r="H86" s="68">
        <v>19617500</v>
      </c>
      <c r="I86" s="69">
        <v>449</v>
      </c>
      <c r="J86" s="66"/>
      <c r="K86" s="66"/>
      <c r="L86" s="66"/>
      <c r="M86" s="70"/>
      <c r="N86" s="70"/>
      <c r="O86" s="66"/>
      <c r="P86" s="66"/>
      <c r="Q86" s="70"/>
      <c r="R86" s="70"/>
      <c r="S86" s="64" t="s">
        <v>60</v>
      </c>
    </row>
    <row r="87" spans="1:19" x14ac:dyDescent="0.35">
      <c r="A87" s="63"/>
      <c r="B87" s="64">
        <v>62</v>
      </c>
      <c r="C87" s="65" t="s">
        <v>65</v>
      </c>
      <c r="D87" s="66" t="s">
        <v>66</v>
      </c>
      <c r="E87" s="64" t="s">
        <v>60</v>
      </c>
      <c r="F87" s="67">
        <v>21387500</v>
      </c>
      <c r="G87" s="64"/>
      <c r="H87" s="68">
        <v>21387500</v>
      </c>
      <c r="I87" s="69">
        <v>0</v>
      </c>
      <c r="J87" s="66"/>
      <c r="K87" s="66"/>
      <c r="L87" s="66"/>
      <c r="M87" s="66"/>
      <c r="N87" s="66"/>
      <c r="O87" s="66"/>
      <c r="P87" s="70"/>
      <c r="Q87" s="70"/>
      <c r="R87" s="70"/>
      <c r="S87" s="64" t="s">
        <v>60</v>
      </c>
    </row>
    <row r="88" spans="1:19" x14ac:dyDescent="0.35">
      <c r="A88" s="63"/>
      <c r="B88" s="64">
        <v>73</v>
      </c>
      <c r="C88" s="65" t="s">
        <v>141</v>
      </c>
      <c r="D88" s="66" t="s">
        <v>142</v>
      </c>
      <c r="E88" s="64" t="s">
        <v>60</v>
      </c>
      <c r="F88" s="67">
        <v>43209450</v>
      </c>
      <c r="G88" s="64"/>
      <c r="H88" s="68">
        <v>43209650</v>
      </c>
      <c r="I88" s="69">
        <v>200</v>
      </c>
      <c r="J88" s="66"/>
      <c r="K88" s="66"/>
      <c r="L88" s="66"/>
      <c r="M88" s="66"/>
      <c r="N88" s="70"/>
      <c r="O88" s="66"/>
      <c r="P88" s="66"/>
      <c r="Q88" s="70"/>
      <c r="R88" s="70"/>
      <c r="S88" s="64" t="s">
        <v>60</v>
      </c>
    </row>
    <row r="89" spans="1:19" x14ac:dyDescent="0.35">
      <c r="A89" s="63"/>
      <c r="B89" s="64">
        <v>2</v>
      </c>
      <c r="C89" s="65" t="s">
        <v>109</v>
      </c>
      <c r="D89" s="66" t="s">
        <v>110</v>
      </c>
      <c r="E89" s="64" t="s">
        <v>60</v>
      </c>
      <c r="F89" s="67">
        <v>14465692</v>
      </c>
      <c r="G89" s="64"/>
      <c r="H89" s="68">
        <v>14419700</v>
      </c>
      <c r="I89" s="69">
        <v>-45992</v>
      </c>
      <c r="J89" s="66"/>
      <c r="K89" s="66">
        <v>45992</v>
      </c>
      <c r="L89" s="66"/>
      <c r="M89" s="70"/>
      <c r="N89" s="70"/>
      <c r="O89" s="66"/>
      <c r="P89" s="66"/>
      <c r="Q89" s="70"/>
      <c r="R89" s="70"/>
      <c r="S89" s="64" t="s">
        <v>60</v>
      </c>
    </row>
    <row r="90" spans="1:19" x14ac:dyDescent="0.35">
      <c r="A90" s="81"/>
      <c r="B90" s="64">
        <v>70</v>
      </c>
      <c r="C90" s="65" t="s">
        <v>135</v>
      </c>
      <c r="D90" s="66" t="s">
        <v>136</v>
      </c>
      <c r="E90" s="64" t="s">
        <v>60</v>
      </c>
      <c r="F90" s="67">
        <v>20236417</v>
      </c>
      <c r="G90" s="64"/>
      <c r="H90" s="68">
        <v>19578000</v>
      </c>
      <c r="I90" s="69">
        <v>-658417</v>
      </c>
      <c r="J90" s="66"/>
      <c r="K90" s="66">
        <v>658417</v>
      </c>
      <c r="L90" s="66"/>
      <c r="M90" s="70"/>
      <c r="N90" s="70"/>
      <c r="O90" s="66"/>
      <c r="P90" s="66"/>
      <c r="Q90" s="70"/>
      <c r="R90" s="70"/>
      <c r="S90" s="64" t="s">
        <v>60</v>
      </c>
    </row>
    <row r="91" spans="1:19" x14ac:dyDescent="0.35">
      <c r="A91" s="63"/>
      <c r="B91" s="64">
        <v>26</v>
      </c>
      <c r="C91" s="65" t="s">
        <v>67</v>
      </c>
      <c r="D91" s="66" t="s">
        <v>68</v>
      </c>
      <c r="E91" s="64" t="s">
        <v>60</v>
      </c>
      <c r="F91" s="67">
        <v>21236650</v>
      </c>
      <c r="G91" s="79"/>
      <c r="H91" s="68">
        <v>21236650</v>
      </c>
      <c r="I91" s="69">
        <v>0</v>
      </c>
      <c r="J91" s="66"/>
      <c r="K91" s="66">
        <v>1046650</v>
      </c>
      <c r="L91" s="66"/>
      <c r="M91" s="70"/>
      <c r="N91" s="70"/>
      <c r="O91" s="66"/>
      <c r="P91" s="66"/>
      <c r="Q91" s="70"/>
      <c r="R91" s="70"/>
      <c r="S91" s="64" t="s">
        <v>60</v>
      </c>
    </row>
    <row r="92" spans="1:19" x14ac:dyDescent="0.35">
      <c r="A92" s="63"/>
      <c r="B92" s="64">
        <v>55</v>
      </c>
      <c r="C92" s="65" t="s">
        <v>195</v>
      </c>
      <c r="D92" s="66" t="s">
        <v>196</v>
      </c>
      <c r="E92" s="64" t="s">
        <v>60</v>
      </c>
      <c r="F92" s="67">
        <v>22500400</v>
      </c>
      <c r="G92" s="64"/>
      <c r="H92" s="68">
        <v>22500400</v>
      </c>
      <c r="I92" s="69">
        <v>0</v>
      </c>
      <c r="J92" s="66"/>
      <c r="K92" s="66"/>
      <c r="L92" s="66"/>
      <c r="M92" s="66"/>
      <c r="N92" s="70"/>
      <c r="O92" s="70"/>
      <c r="P92" s="66"/>
      <c r="Q92" s="70"/>
      <c r="R92" s="70"/>
      <c r="S92" s="64" t="s">
        <v>60</v>
      </c>
    </row>
    <row r="93" spans="1:19" x14ac:dyDescent="0.35">
      <c r="A93" s="63"/>
      <c r="B93" s="64">
        <v>58</v>
      </c>
      <c r="C93" s="65" t="s">
        <v>107</v>
      </c>
      <c r="D93" s="66" t="s">
        <v>108</v>
      </c>
      <c r="E93" s="64" t="s">
        <v>60</v>
      </c>
      <c r="F93" s="67">
        <v>24828300</v>
      </c>
      <c r="G93" s="64"/>
      <c r="H93" s="68">
        <v>24866500</v>
      </c>
      <c r="I93" s="69">
        <v>38200</v>
      </c>
      <c r="J93" s="66"/>
      <c r="K93" s="66"/>
      <c r="L93" s="66"/>
      <c r="M93" s="70"/>
      <c r="N93" s="70"/>
      <c r="O93" s="66"/>
      <c r="P93" s="66">
        <v>38200</v>
      </c>
      <c r="Q93" s="70"/>
      <c r="R93" s="70"/>
      <c r="S93" s="64" t="s">
        <v>60</v>
      </c>
    </row>
    <row r="94" spans="1:19" x14ac:dyDescent="0.35">
      <c r="A94" s="63"/>
      <c r="B94" s="64">
        <v>51</v>
      </c>
      <c r="C94" s="65" t="s">
        <v>197</v>
      </c>
      <c r="D94" s="66" t="s">
        <v>198</v>
      </c>
      <c r="E94" s="64" t="s">
        <v>60</v>
      </c>
      <c r="F94" s="67">
        <v>30854500</v>
      </c>
      <c r="G94" s="64"/>
      <c r="H94" s="68">
        <v>29805000</v>
      </c>
      <c r="I94" s="69">
        <v>-1049500</v>
      </c>
      <c r="J94" s="66"/>
      <c r="K94" s="66">
        <v>1049500</v>
      </c>
      <c r="L94" s="66"/>
      <c r="M94" s="70"/>
      <c r="N94" s="70"/>
      <c r="O94" s="66"/>
      <c r="P94" s="66"/>
      <c r="Q94" s="70"/>
      <c r="R94" s="70"/>
      <c r="S94" s="64" t="s">
        <v>60</v>
      </c>
    </row>
    <row r="95" spans="1:19" x14ac:dyDescent="0.35">
      <c r="A95" s="63"/>
      <c r="B95" s="64">
        <v>45</v>
      </c>
      <c r="C95" s="65" t="s">
        <v>139</v>
      </c>
      <c r="D95" s="66" t="s">
        <v>140</v>
      </c>
      <c r="E95" s="64" t="s">
        <v>60</v>
      </c>
      <c r="F95" s="67">
        <v>37739890</v>
      </c>
      <c r="G95" s="64"/>
      <c r="H95" s="68">
        <v>35955900</v>
      </c>
      <c r="I95" s="69">
        <v>-1783990</v>
      </c>
      <c r="J95" s="66">
        <v>1783990</v>
      </c>
      <c r="K95" s="66"/>
      <c r="L95" s="66"/>
      <c r="M95" s="70"/>
      <c r="N95" s="70"/>
      <c r="O95" s="66"/>
      <c r="P95" s="66"/>
      <c r="Q95" s="70"/>
      <c r="R95" s="70"/>
      <c r="S95" s="64" t="s">
        <v>60</v>
      </c>
    </row>
    <row r="96" spans="1:19" x14ac:dyDescent="0.35">
      <c r="A96" s="63"/>
      <c r="B96" s="148">
        <v>56</v>
      </c>
      <c r="C96" s="149" t="s">
        <v>58</v>
      </c>
      <c r="D96" s="150" t="s">
        <v>59</v>
      </c>
      <c r="E96" s="148" t="s">
        <v>60</v>
      </c>
      <c r="F96" s="151">
        <v>27304000</v>
      </c>
      <c r="G96" s="148"/>
      <c r="H96" s="152">
        <v>27304000</v>
      </c>
      <c r="I96" s="69">
        <v>-27304000</v>
      </c>
      <c r="J96" s="66"/>
      <c r="K96" s="66"/>
      <c r="L96" s="92"/>
      <c r="M96" s="66"/>
      <c r="N96" s="66"/>
      <c r="O96" s="66"/>
      <c r="P96" s="66"/>
      <c r="Q96" s="70" t="s">
        <v>61</v>
      </c>
      <c r="R96" s="70" t="s">
        <v>311</v>
      </c>
      <c r="S96" s="64" t="s">
        <v>60</v>
      </c>
    </row>
    <row r="97" spans="1:19" x14ac:dyDescent="0.35">
      <c r="A97" s="63" t="s">
        <v>209</v>
      </c>
      <c r="B97" s="64"/>
      <c r="C97" s="65"/>
      <c r="D97" s="66"/>
      <c r="E97" s="64"/>
      <c r="F97" s="67"/>
      <c r="G97" s="64"/>
      <c r="H97" s="68"/>
      <c r="I97" s="69"/>
      <c r="J97" s="66"/>
      <c r="K97" s="66"/>
      <c r="L97" s="66"/>
      <c r="M97" s="66"/>
      <c r="N97" s="70"/>
      <c r="O97" s="70"/>
      <c r="P97" s="66"/>
      <c r="Q97" s="70"/>
      <c r="R97" s="70"/>
      <c r="S97" s="64"/>
    </row>
    <row r="98" spans="1:19" x14ac:dyDescent="0.35">
      <c r="A98" s="63"/>
      <c r="B98" s="64">
        <v>1</v>
      </c>
      <c r="C98" s="65" t="s">
        <v>229</v>
      </c>
      <c r="D98" s="66" t="s">
        <v>230</v>
      </c>
      <c r="E98" s="64" t="s">
        <v>212</v>
      </c>
      <c r="F98" s="67">
        <v>12666000</v>
      </c>
      <c r="G98" s="64"/>
      <c r="H98" s="68">
        <v>12666000</v>
      </c>
      <c r="I98" s="69">
        <v>0</v>
      </c>
      <c r="J98" s="66"/>
      <c r="K98" s="66"/>
      <c r="L98" s="66"/>
      <c r="M98" s="70"/>
      <c r="N98" s="70"/>
      <c r="O98" s="66"/>
      <c r="P98" s="66"/>
      <c r="Q98" s="70"/>
      <c r="R98" s="70"/>
      <c r="S98" s="64" t="s">
        <v>213</v>
      </c>
    </row>
    <row r="99" spans="1:19" x14ac:dyDescent="0.35">
      <c r="A99" s="63"/>
      <c r="B99" s="64">
        <v>10</v>
      </c>
      <c r="C99" s="65" t="s">
        <v>231</v>
      </c>
      <c r="D99" s="66" t="s">
        <v>232</v>
      </c>
      <c r="E99" s="64" t="s">
        <v>212</v>
      </c>
      <c r="F99" s="67">
        <v>17124000</v>
      </c>
      <c r="G99" s="64"/>
      <c r="H99" s="68">
        <v>17124300</v>
      </c>
      <c r="I99" s="69">
        <v>300</v>
      </c>
      <c r="J99" s="66"/>
      <c r="K99" s="66"/>
      <c r="L99" s="66"/>
      <c r="M99" s="66"/>
      <c r="N99" s="70"/>
      <c r="O99" s="70"/>
      <c r="P99" s="66"/>
      <c r="Q99" s="70"/>
      <c r="R99" s="70"/>
      <c r="S99" s="64" t="s">
        <v>213</v>
      </c>
    </row>
    <row r="100" spans="1:19" x14ac:dyDescent="0.35">
      <c r="A100" s="63"/>
      <c r="B100" s="64">
        <v>5</v>
      </c>
      <c r="C100" s="83" t="s">
        <v>210</v>
      </c>
      <c r="D100" s="84" t="s">
        <v>211</v>
      </c>
      <c r="E100" s="85" t="s">
        <v>212</v>
      </c>
      <c r="F100" s="67">
        <v>18956600</v>
      </c>
      <c r="G100" s="64"/>
      <c r="H100" s="68">
        <v>18956600</v>
      </c>
      <c r="I100" s="69">
        <v>0</v>
      </c>
      <c r="J100" s="66"/>
      <c r="K100" s="66"/>
      <c r="L100" s="66"/>
      <c r="M100" s="66"/>
      <c r="N100" s="70"/>
      <c r="O100" s="70"/>
      <c r="P100" s="66"/>
      <c r="Q100" s="70"/>
      <c r="R100" s="70"/>
      <c r="S100" s="64" t="s">
        <v>213</v>
      </c>
    </row>
    <row r="101" spans="1:19" x14ac:dyDescent="0.35">
      <c r="A101" s="63"/>
      <c r="B101" s="64">
        <v>12</v>
      </c>
      <c r="C101" s="65" t="s">
        <v>235</v>
      </c>
      <c r="D101" s="66" t="s">
        <v>236</v>
      </c>
      <c r="E101" s="64" t="s">
        <v>212</v>
      </c>
      <c r="F101" s="67">
        <v>20086213</v>
      </c>
      <c r="G101" s="64"/>
      <c r="H101" s="68">
        <v>20086000</v>
      </c>
      <c r="I101" s="69">
        <v>-213</v>
      </c>
      <c r="J101" s="66"/>
      <c r="K101" s="66"/>
      <c r="L101" s="66"/>
      <c r="M101" s="70"/>
      <c r="N101" s="70"/>
      <c r="O101" s="66"/>
      <c r="P101" s="66"/>
      <c r="Q101" s="70"/>
      <c r="R101" s="70"/>
      <c r="S101" s="64" t="s">
        <v>213</v>
      </c>
    </row>
    <row r="102" spans="1:19" x14ac:dyDescent="0.35">
      <c r="A102" s="63"/>
      <c r="B102" s="64">
        <v>7</v>
      </c>
      <c r="C102" s="65" t="s">
        <v>214</v>
      </c>
      <c r="D102" s="66" t="s">
        <v>215</v>
      </c>
      <c r="E102" s="64" t="s">
        <v>212</v>
      </c>
      <c r="F102" s="67">
        <v>24502600</v>
      </c>
      <c r="G102" s="64"/>
      <c r="H102" s="68">
        <v>24502600</v>
      </c>
      <c r="I102" s="69">
        <v>0</v>
      </c>
      <c r="J102" s="66"/>
      <c r="K102" s="66"/>
      <c r="L102" s="70"/>
      <c r="M102" s="70"/>
      <c r="N102" s="66"/>
      <c r="O102" s="66"/>
      <c r="P102" s="66"/>
      <c r="Q102" s="70"/>
      <c r="R102" s="70"/>
      <c r="S102" s="64" t="s">
        <v>213</v>
      </c>
    </row>
    <row r="103" spans="1:19" x14ac:dyDescent="0.35">
      <c r="A103" s="63"/>
      <c r="B103" s="64">
        <v>16</v>
      </c>
      <c r="C103" s="65" t="s">
        <v>216</v>
      </c>
      <c r="D103" s="66" t="s">
        <v>217</v>
      </c>
      <c r="E103" s="64" t="s">
        <v>212</v>
      </c>
      <c r="F103" s="67">
        <v>26893500</v>
      </c>
      <c r="G103" s="64"/>
      <c r="H103" s="68">
        <v>26483000</v>
      </c>
      <c r="I103" s="69">
        <v>-410500</v>
      </c>
      <c r="J103" s="66"/>
      <c r="K103" s="67">
        <v>410500</v>
      </c>
      <c r="L103" s="66"/>
      <c r="M103" s="70"/>
      <c r="N103" s="70"/>
      <c r="O103" s="66"/>
      <c r="P103" s="66"/>
      <c r="Q103" s="70"/>
      <c r="R103" s="70"/>
      <c r="S103" s="64" t="s">
        <v>213</v>
      </c>
    </row>
    <row r="104" spans="1:19" x14ac:dyDescent="0.35">
      <c r="A104" s="63"/>
      <c r="B104" s="64">
        <v>18</v>
      </c>
      <c r="C104" s="65" t="s">
        <v>239</v>
      </c>
      <c r="D104" s="66" t="s">
        <v>240</v>
      </c>
      <c r="E104" s="64" t="s">
        <v>212</v>
      </c>
      <c r="F104" s="67">
        <v>29074800</v>
      </c>
      <c r="G104" s="64"/>
      <c r="H104" s="68">
        <v>29075000</v>
      </c>
      <c r="I104" s="69">
        <v>200</v>
      </c>
      <c r="J104" s="66"/>
      <c r="K104" s="67"/>
      <c r="L104" s="66"/>
      <c r="M104" s="70"/>
      <c r="N104" s="70"/>
      <c r="O104" s="66"/>
      <c r="P104" s="66"/>
      <c r="Q104" s="70"/>
      <c r="R104" s="70"/>
      <c r="S104" s="64" t="s">
        <v>213</v>
      </c>
    </row>
    <row r="105" spans="1:19" x14ac:dyDescent="0.35">
      <c r="A105" s="63"/>
      <c r="B105" s="64">
        <v>20</v>
      </c>
      <c r="C105" s="65" t="s">
        <v>218</v>
      </c>
      <c r="D105" s="66" t="s">
        <v>219</v>
      </c>
      <c r="E105" s="64" t="s">
        <v>212</v>
      </c>
      <c r="F105" s="67">
        <v>29764000</v>
      </c>
      <c r="G105" s="79"/>
      <c r="H105" s="68">
        <v>29764000</v>
      </c>
      <c r="I105" s="69">
        <v>0</v>
      </c>
      <c r="J105" s="66"/>
      <c r="K105" s="66"/>
      <c r="L105" s="66"/>
      <c r="M105" s="70"/>
      <c r="N105" s="86"/>
      <c r="O105" s="66"/>
      <c r="P105" s="86"/>
      <c r="Q105" s="70"/>
      <c r="R105" s="70"/>
      <c r="S105" s="64" t="s">
        <v>213</v>
      </c>
    </row>
    <row r="106" spans="1:19" x14ac:dyDescent="0.35">
      <c r="A106" s="63"/>
      <c r="B106" s="64">
        <v>19</v>
      </c>
      <c r="C106" s="65" t="s">
        <v>243</v>
      </c>
      <c r="D106" s="66" t="s">
        <v>244</v>
      </c>
      <c r="E106" s="64" t="s">
        <v>212</v>
      </c>
      <c r="F106" s="67">
        <v>31521549</v>
      </c>
      <c r="G106" s="64"/>
      <c r="H106" s="68">
        <v>31522000</v>
      </c>
      <c r="I106" s="69">
        <v>451</v>
      </c>
      <c r="J106" s="66"/>
      <c r="K106" s="66"/>
      <c r="L106" s="66"/>
      <c r="M106" s="66"/>
      <c r="N106" s="70"/>
      <c r="O106" s="70"/>
      <c r="P106" s="66"/>
      <c r="Q106" s="70"/>
      <c r="R106" s="70"/>
      <c r="S106" s="64" t="s">
        <v>213</v>
      </c>
    </row>
    <row r="107" spans="1:19" x14ac:dyDescent="0.35">
      <c r="A107" s="63" t="s">
        <v>222</v>
      </c>
      <c r="B107" s="64">
        <v>13</v>
      </c>
      <c r="C107" s="65" t="s">
        <v>223</v>
      </c>
      <c r="D107" s="66" t="s">
        <v>224</v>
      </c>
      <c r="E107" s="64" t="s">
        <v>212</v>
      </c>
      <c r="F107" s="67">
        <v>32472248</v>
      </c>
      <c r="G107" s="64"/>
      <c r="H107" s="68">
        <v>32472500</v>
      </c>
      <c r="I107" s="69">
        <v>252</v>
      </c>
      <c r="J107" s="66"/>
      <c r="K107" s="66"/>
      <c r="L107" s="66"/>
      <c r="M107" s="66"/>
      <c r="N107" s="70"/>
      <c r="O107" s="66"/>
      <c r="P107" s="66"/>
      <c r="Q107" s="70"/>
      <c r="R107" s="70"/>
      <c r="S107" s="64" t="s">
        <v>213</v>
      </c>
    </row>
    <row r="108" spans="1:19" x14ac:dyDescent="0.35">
      <c r="A108" s="63"/>
      <c r="B108" s="64">
        <v>15</v>
      </c>
      <c r="C108" s="65" t="s">
        <v>220</v>
      </c>
      <c r="D108" s="66" t="s">
        <v>221</v>
      </c>
      <c r="E108" s="64" t="s">
        <v>212</v>
      </c>
      <c r="F108" s="67">
        <v>35806900</v>
      </c>
      <c r="G108" s="64"/>
      <c r="H108" s="68">
        <v>35806900</v>
      </c>
      <c r="I108" s="69">
        <v>0</v>
      </c>
      <c r="J108" s="66"/>
      <c r="K108" s="67"/>
      <c r="L108" s="70"/>
      <c r="M108" s="70"/>
      <c r="N108" s="66"/>
      <c r="O108" s="66"/>
      <c r="P108" s="66"/>
      <c r="Q108" s="70"/>
      <c r="R108" s="70"/>
      <c r="S108" s="64" t="s">
        <v>213</v>
      </c>
    </row>
    <row r="109" spans="1:19" x14ac:dyDescent="0.35">
      <c r="A109" s="63"/>
      <c r="B109" s="64">
        <v>17</v>
      </c>
      <c r="C109" s="65" t="s">
        <v>241</v>
      </c>
      <c r="D109" s="66" t="s">
        <v>242</v>
      </c>
      <c r="E109" s="64" t="s">
        <v>212</v>
      </c>
      <c r="F109" s="67">
        <v>47488325</v>
      </c>
      <c r="G109" s="64"/>
      <c r="H109" s="68">
        <v>47488325</v>
      </c>
      <c r="I109" s="69">
        <v>0</v>
      </c>
      <c r="J109" s="66"/>
      <c r="K109" s="67"/>
      <c r="L109" s="66"/>
      <c r="M109" s="66"/>
      <c r="N109" s="70"/>
      <c r="O109" s="66"/>
      <c r="P109" s="66"/>
      <c r="Q109" s="70"/>
      <c r="R109" s="70"/>
      <c r="S109" s="64" t="s">
        <v>213</v>
      </c>
    </row>
    <row r="110" spans="1:19" x14ac:dyDescent="0.35">
      <c r="A110" s="63"/>
      <c r="B110" s="64">
        <v>21</v>
      </c>
      <c r="C110" s="65" t="s">
        <v>245</v>
      </c>
      <c r="D110" s="66" t="s">
        <v>246</v>
      </c>
      <c r="E110" s="64" t="s">
        <v>212</v>
      </c>
      <c r="F110" s="67">
        <v>48089300</v>
      </c>
      <c r="G110" s="79"/>
      <c r="H110" s="68">
        <v>48089500</v>
      </c>
      <c r="I110" s="69">
        <v>200</v>
      </c>
      <c r="J110" s="66"/>
      <c r="K110" s="66"/>
      <c r="L110" s="66"/>
      <c r="M110" s="70"/>
      <c r="N110" s="86"/>
      <c r="O110" s="66"/>
      <c r="P110" s="86"/>
      <c r="Q110" s="70"/>
      <c r="R110" s="70"/>
      <c r="S110" s="64" t="s">
        <v>213</v>
      </c>
    </row>
    <row r="111" spans="1:19" x14ac:dyDescent="0.35">
      <c r="A111" s="63"/>
      <c r="B111" s="64">
        <v>11</v>
      </c>
      <c r="C111" s="65" t="s">
        <v>233</v>
      </c>
      <c r="D111" s="66" t="s">
        <v>234</v>
      </c>
      <c r="E111" s="64" t="s">
        <v>212</v>
      </c>
      <c r="F111" s="67">
        <v>11616000</v>
      </c>
      <c r="G111" s="64"/>
      <c r="H111" s="68">
        <v>11616000</v>
      </c>
      <c r="I111" s="69">
        <v>0</v>
      </c>
      <c r="J111" s="66"/>
      <c r="K111" s="66"/>
      <c r="L111" s="66"/>
      <c r="M111" s="66"/>
      <c r="N111" s="70"/>
      <c r="O111" s="66"/>
      <c r="P111" s="66"/>
      <c r="Q111" s="70"/>
      <c r="R111" s="70"/>
      <c r="S111" s="64" t="s">
        <v>213</v>
      </c>
    </row>
    <row r="112" spans="1:19" x14ac:dyDescent="0.35">
      <c r="A112" s="63"/>
      <c r="B112" s="64">
        <v>8</v>
      </c>
      <c r="C112" s="65" t="s">
        <v>225</v>
      </c>
      <c r="D112" s="66" t="s">
        <v>226</v>
      </c>
      <c r="E112" s="64" t="s">
        <v>212</v>
      </c>
      <c r="F112" s="67">
        <v>12910400</v>
      </c>
      <c r="G112" s="64"/>
      <c r="H112" s="68">
        <v>12910400</v>
      </c>
      <c r="I112" s="69">
        <v>0</v>
      </c>
      <c r="J112" s="66"/>
      <c r="K112" s="67"/>
      <c r="L112" s="66"/>
      <c r="M112" s="70"/>
      <c r="N112" s="70"/>
      <c r="O112" s="66"/>
      <c r="P112" s="66"/>
      <c r="Q112" s="70"/>
      <c r="R112" s="70"/>
      <c r="S112" s="64" t="s">
        <v>213</v>
      </c>
    </row>
    <row r="113" spans="1:19" x14ac:dyDescent="0.35">
      <c r="A113" s="63"/>
      <c r="B113" s="64">
        <v>3</v>
      </c>
      <c r="C113" s="65" t="s">
        <v>237</v>
      </c>
      <c r="D113" s="66" t="s">
        <v>238</v>
      </c>
      <c r="E113" s="64" t="s">
        <v>212</v>
      </c>
      <c r="F113" s="67">
        <v>16096267</v>
      </c>
      <c r="G113" s="73"/>
      <c r="H113" s="68">
        <v>16270500</v>
      </c>
      <c r="I113" s="69">
        <v>174233</v>
      </c>
      <c r="J113" s="66"/>
      <c r="K113" s="66"/>
      <c r="L113" s="66"/>
      <c r="M113" s="70"/>
      <c r="N113" s="70"/>
      <c r="O113" s="66"/>
      <c r="P113" s="66"/>
      <c r="Q113" s="70"/>
      <c r="R113" s="70"/>
      <c r="S113" s="64" t="s">
        <v>213</v>
      </c>
    </row>
    <row r="114" spans="1:19" x14ac:dyDescent="0.35">
      <c r="A114" s="63"/>
      <c r="B114" s="64">
        <v>6</v>
      </c>
      <c r="C114" s="65" t="s">
        <v>227</v>
      </c>
      <c r="D114" s="66" t="s">
        <v>228</v>
      </c>
      <c r="E114" s="64" t="s">
        <v>212</v>
      </c>
      <c r="F114" s="67">
        <v>19799299</v>
      </c>
      <c r="G114" s="73"/>
      <c r="H114" s="68">
        <v>19799300</v>
      </c>
      <c r="I114" s="69">
        <v>1</v>
      </c>
      <c r="J114" s="66"/>
      <c r="K114" s="66"/>
      <c r="L114" s="66"/>
      <c r="M114" s="70"/>
      <c r="N114" s="70"/>
      <c r="O114" s="66"/>
      <c r="P114" s="66"/>
      <c r="Q114" s="70"/>
      <c r="R114" s="70"/>
      <c r="S114" s="64" t="s">
        <v>213</v>
      </c>
    </row>
    <row r="115" spans="1:19" x14ac:dyDescent="0.35">
      <c r="A115" s="63"/>
      <c r="B115" s="64"/>
      <c r="C115" s="83"/>
      <c r="D115" s="84"/>
      <c r="E115" s="85"/>
      <c r="F115" s="67"/>
      <c r="G115" s="64"/>
      <c r="H115" s="68"/>
      <c r="I115" s="69"/>
      <c r="J115" s="66"/>
      <c r="K115" s="66"/>
      <c r="L115" s="66"/>
      <c r="M115" s="66"/>
      <c r="N115" s="70"/>
      <c r="O115" s="70"/>
      <c r="P115" s="66"/>
      <c r="Q115" s="70"/>
      <c r="R115" s="70"/>
      <c r="S115" s="64"/>
    </row>
    <row r="116" spans="1:19" x14ac:dyDescent="0.35">
      <c r="A116" s="87" t="s">
        <v>250</v>
      </c>
      <c r="B116" s="64">
        <v>2</v>
      </c>
      <c r="C116" s="65" t="s">
        <v>251</v>
      </c>
      <c r="D116" s="66" t="s">
        <v>252</v>
      </c>
      <c r="E116" s="64" t="s">
        <v>212</v>
      </c>
      <c r="F116" s="67">
        <v>24593600</v>
      </c>
      <c r="G116" s="64"/>
      <c r="H116" s="68">
        <v>24593500</v>
      </c>
      <c r="I116" s="69">
        <v>-100</v>
      </c>
      <c r="J116" s="66"/>
      <c r="K116" s="67"/>
      <c r="L116" s="66"/>
      <c r="M116" s="66"/>
      <c r="N116" s="70"/>
      <c r="O116" s="66"/>
      <c r="P116" s="66"/>
      <c r="Q116" s="70"/>
      <c r="R116" s="70"/>
      <c r="S116" s="64" t="s">
        <v>213</v>
      </c>
    </row>
    <row r="117" spans="1:19" x14ac:dyDescent="0.35">
      <c r="A117" s="63" t="s">
        <v>247</v>
      </c>
      <c r="B117" s="64">
        <v>1</v>
      </c>
      <c r="C117" s="65" t="s">
        <v>248</v>
      </c>
      <c r="D117" s="66" t="s">
        <v>249</v>
      </c>
      <c r="E117" s="64" t="s">
        <v>212</v>
      </c>
      <c r="F117" s="67">
        <v>32531500</v>
      </c>
      <c r="G117" s="64"/>
      <c r="H117" s="68">
        <v>32531500</v>
      </c>
      <c r="I117" s="69">
        <v>0</v>
      </c>
      <c r="J117" s="66"/>
      <c r="K117" s="66"/>
      <c r="L117" s="66"/>
      <c r="M117" s="66"/>
      <c r="N117" s="70"/>
      <c r="O117" s="66"/>
      <c r="P117" s="66"/>
      <c r="Q117" s="70"/>
      <c r="R117" s="70"/>
      <c r="S117" s="64" t="s">
        <v>213</v>
      </c>
    </row>
    <row r="118" spans="1:19" x14ac:dyDescent="0.35">
      <c r="A118" s="63"/>
      <c r="B118" s="63"/>
      <c r="C118" s="63"/>
      <c r="D118" s="63"/>
      <c r="E118" s="63"/>
      <c r="F118" s="67"/>
      <c r="G118" s="88"/>
      <c r="H118" s="68"/>
      <c r="I118" s="69"/>
      <c r="J118" s="66"/>
      <c r="K118" s="88"/>
      <c r="L118" s="88"/>
      <c r="M118" s="88"/>
      <c r="N118" s="88"/>
      <c r="O118" s="88"/>
      <c r="P118" s="88"/>
      <c r="Q118" s="88"/>
      <c r="R118" s="88"/>
      <c r="S118" s="88"/>
    </row>
    <row r="119" spans="1:19" x14ac:dyDescent="0.35">
      <c r="A119" s="89">
        <v>20601011726302</v>
      </c>
      <c r="B119" s="64">
        <v>5</v>
      </c>
      <c r="C119" s="83" t="s">
        <v>259</v>
      </c>
      <c r="D119" s="84" t="s">
        <v>260</v>
      </c>
      <c r="E119" s="85" t="s">
        <v>60</v>
      </c>
      <c r="F119" s="67">
        <v>10430396</v>
      </c>
      <c r="G119" s="64"/>
      <c r="H119" s="68">
        <v>9871700</v>
      </c>
      <c r="I119" s="69">
        <v>-558696</v>
      </c>
      <c r="J119" s="66"/>
      <c r="K119" s="66">
        <v>456696</v>
      </c>
      <c r="L119" s="66"/>
      <c r="M119" s="66">
        <v>102000</v>
      </c>
      <c r="N119" s="70"/>
      <c r="O119" s="66"/>
      <c r="P119" s="66"/>
      <c r="Q119" s="70" t="s">
        <v>312</v>
      </c>
      <c r="R119" s="70"/>
      <c r="S119" s="64" t="s">
        <v>60</v>
      </c>
    </row>
    <row r="120" spans="1:19" x14ac:dyDescent="0.35">
      <c r="A120" s="89">
        <v>20601012184309</v>
      </c>
      <c r="B120" s="64">
        <v>4</v>
      </c>
      <c r="C120" s="65" t="s">
        <v>275</v>
      </c>
      <c r="D120" s="66" t="s">
        <v>276</v>
      </c>
      <c r="E120" s="64" t="s">
        <v>60</v>
      </c>
      <c r="F120" s="67">
        <v>11064200</v>
      </c>
      <c r="G120" s="64"/>
      <c r="H120" s="68">
        <v>11064000</v>
      </c>
      <c r="I120" s="69">
        <v>-200</v>
      </c>
      <c r="J120" s="66"/>
      <c r="K120" s="66"/>
      <c r="L120" s="66"/>
      <c r="M120" s="70"/>
      <c r="N120" s="70"/>
      <c r="O120" s="66"/>
      <c r="P120" s="66"/>
      <c r="Q120" s="70"/>
      <c r="R120" s="70"/>
      <c r="S120" s="64" t="s">
        <v>60</v>
      </c>
    </row>
    <row r="121" spans="1:19" x14ac:dyDescent="0.35">
      <c r="A121" s="89">
        <v>20601011719305</v>
      </c>
      <c r="B121" s="64">
        <v>15</v>
      </c>
      <c r="C121" s="65" t="s">
        <v>253</v>
      </c>
      <c r="D121" s="66" t="s">
        <v>254</v>
      </c>
      <c r="E121" s="64" t="s">
        <v>60</v>
      </c>
      <c r="F121" s="67">
        <v>11867500</v>
      </c>
      <c r="G121" s="64"/>
      <c r="H121" s="68">
        <v>11867500</v>
      </c>
      <c r="I121" s="69">
        <v>0</v>
      </c>
      <c r="J121" s="66"/>
      <c r="K121" s="66"/>
      <c r="L121" s="66"/>
      <c r="M121" s="70"/>
      <c r="N121" s="70"/>
      <c r="O121" s="66"/>
      <c r="P121" s="66"/>
      <c r="Q121" s="70"/>
      <c r="R121" s="70"/>
      <c r="S121" s="64" t="s">
        <v>60</v>
      </c>
    </row>
    <row r="122" spans="1:19" x14ac:dyDescent="0.35">
      <c r="A122" s="89">
        <v>20601011731307</v>
      </c>
      <c r="B122" s="64">
        <v>13</v>
      </c>
      <c r="C122" s="65" t="s">
        <v>261</v>
      </c>
      <c r="D122" s="66" t="s">
        <v>262</v>
      </c>
      <c r="E122" s="64" t="s">
        <v>60</v>
      </c>
      <c r="F122" s="67">
        <v>14494100</v>
      </c>
      <c r="G122" s="64"/>
      <c r="H122" s="68">
        <v>14494100</v>
      </c>
      <c r="I122" s="69">
        <v>0</v>
      </c>
      <c r="J122" s="66"/>
      <c r="K122" s="66"/>
      <c r="L122" s="66"/>
      <c r="M122" s="70"/>
      <c r="N122" s="70"/>
      <c r="O122" s="66"/>
      <c r="P122" s="66"/>
      <c r="Q122" s="70"/>
      <c r="R122" s="70"/>
      <c r="S122" s="64" t="s">
        <v>60</v>
      </c>
    </row>
    <row r="123" spans="1:19" x14ac:dyDescent="0.35">
      <c r="A123" s="89">
        <v>20601011727308</v>
      </c>
      <c r="B123" s="64">
        <v>6</v>
      </c>
      <c r="C123" s="65" t="s">
        <v>257</v>
      </c>
      <c r="D123" s="66" t="s">
        <v>258</v>
      </c>
      <c r="E123" s="64" t="s">
        <v>60</v>
      </c>
      <c r="F123" s="67">
        <v>17097000</v>
      </c>
      <c r="G123" s="64"/>
      <c r="H123" s="68">
        <v>17097000</v>
      </c>
      <c r="I123" s="69">
        <v>0</v>
      </c>
      <c r="J123" s="66"/>
      <c r="K123" s="66"/>
      <c r="L123" s="66"/>
      <c r="M123" s="70"/>
      <c r="N123" s="70"/>
      <c r="O123" s="66"/>
      <c r="P123" s="66"/>
      <c r="Q123" s="70"/>
      <c r="R123" s="70"/>
      <c r="S123" s="64" t="s">
        <v>60</v>
      </c>
    </row>
    <row r="124" spans="1:19" x14ac:dyDescent="0.35">
      <c r="A124" s="89">
        <v>20601011730301</v>
      </c>
      <c r="B124" s="64">
        <v>3</v>
      </c>
      <c r="C124" s="65" t="s">
        <v>295</v>
      </c>
      <c r="D124" s="66" t="s">
        <v>296</v>
      </c>
      <c r="E124" s="64" t="s">
        <v>60</v>
      </c>
      <c r="F124" s="67">
        <v>20341000</v>
      </c>
      <c r="G124" s="64"/>
      <c r="H124" s="68">
        <v>20341000</v>
      </c>
      <c r="I124" s="69">
        <v>0</v>
      </c>
      <c r="J124" s="66"/>
      <c r="K124" s="66"/>
      <c r="L124" s="66"/>
      <c r="M124" s="66"/>
      <c r="N124" s="70"/>
      <c r="O124" s="66"/>
      <c r="P124" s="66"/>
      <c r="Q124" s="70"/>
      <c r="R124" s="70"/>
      <c r="S124" s="64" t="s">
        <v>60</v>
      </c>
    </row>
    <row r="125" spans="1:19" x14ac:dyDescent="0.35">
      <c r="A125" s="89">
        <v>20601011729300</v>
      </c>
      <c r="B125" s="64">
        <v>8</v>
      </c>
      <c r="C125" s="65" t="s">
        <v>265</v>
      </c>
      <c r="D125" s="66" t="s">
        <v>266</v>
      </c>
      <c r="E125" s="64" t="s">
        <v>60</v>
      </c>
      <c r="F125" s="67">
        <v>21120500</v>
      </c>
      <c r="G125" s="64"/>
      <c r="H125" s="68">
        <v>21067500</v>
      </c>
      <c r="I125" s="69">
        <v>-53000</v>
      </c>
      <c r="J125" s="66"/>
      <c r="K125" s="66"/>
      <c r="L125" s="66"/>
      <c r="M125" s="70">
        <v>53000</v>
      </c>
      <c r="N125" s="70"/>
      <c r="O125" s="66"/>
      <c r="P125" s="66"/>
      <c r="Q125" s="70" t="s">
        <v>313</v>
      </c>
      <c r="R125" s="70"/>
      <c r="S125" s="64" t="s">
        <v>60</v>
      </c>
    </row>
    <row r="126" spans="1:19" x14ac:dyDescent="0.35">
      <c r="A126" s="89">
        <v>20601011725306</v>
      </c>
      <c r="B126" s="64">
        <v>9</v>
      </c>
      <c r="C126" s="65" t="s">
        <v>277</v>
      </c>
      <c r="D126" s="66" t="s">
        <v>278</v>
      </c>
      <c r="E126" s="64" t="s">
        <v>60</v>
      </c>
      <c r="F126" s="67">
        <v>21485000</v>
      </c>
      <c r="G126" s="64"/>
      <c r="H126" s="68">
        <v>21485000</v>
      </c>
      <c r="I126" s="69">
        <v>0</v>
      </c>
      <c r="J126" s="66"/>
      <c r="K126" s="66"/>
      <c r="L126" s="66"/>
      <c r="M126" s="70"/>
      <c r="N126" s="70"/>
      <c r="O126" s="66"/>
      <c r="P126" s="66"/>
      <c r="Q126" s="70"/>
      <c r="R126" s="70"/>
      <c r="S126" s="64" t="s">
        <v>60</v>
      </c>
    </row>
    <row r="127" spans="1:19" x14ac:dyDescent="0.35">
      <c r="A127" s="89">
        <v>20601011720306</v>
      </c>
      <c r="B127" s="64">
        <v>16</v>
      </c>
      <c r="C127" s="65" t="s">
        <v>255</v>
      </c>
      <c r="D127" s="66" t="s">
        <v>256</v>
      </c>
      <c r="E127" s="64" t="s">
        <v>60</v>
      </c>
      <c r="F127" s="67">
        <v>22619200</v>
      </c>
      <c r="G127" s="64"/>
      <c r="H127" s="68">
        <v>22619000</v>
      </c>
      <c r="I127" s="69">
        <v>-200</v>
      </c>
      <c r="J127" s="66"/>
      <c r="K127" s="66"/>
      <c r="L127" s="66"/>
      <c r="M127" s="70"/>
      <c r="N127" s="70"/>
      <c r="O127" s="66"/>
      <c r="P127" s="66"/>
      <c r="Q127" s="70"/>
      <c r="R127" s="70"/>
      <c r="S127" s="64" t="s">
        <v>60</v>
      </c>
    </row>
    <row r="128" spans="1:19" x14ac:dyDescent="0.35">
      <c r="A128" s="89">
        <v>20601012185305</v>
      </c>
      <c r="B128" s="64">
        <v>23</v>
      </c>
      <c r="C128" s="65" t="s">
        <v>285</v>
      </c>
      <c r="D128" s="66" t="s">
        <v>286</v>
      </c>
      <c r="E128" s="64" t="s">
        <v>60</v>
      </c>
      <c r="F128" s="67">
        <v>26784900</v>
      </c>
      <c r="G128" s="64"/>
      <c r="H128" s="68">
        <v>23006000</v>
      </c>
      <c r="I128" s="69">
        <v>-3778900</v>
      </c>
      <c r="J128" s="66"/>
      <c r="K128" s="66">
        <v>3778900</v>
      </c>
      <c r="L128" s="66"/>
      <c r="M128" s="70"/>
      <c r="N128" s="70"/>
      <c r="O128" s="66"/>
      <c r="P128" s="66"/>
      <c r="Q128" s="70"/>
      <c r="R128" s="70"/>
      <c r="S128" s="64" t="s">
        <v>60</v>
      </c>
    </row>
    <row r="129" spans="1:19" x14ac:dyDescent="0.35">
      <c r="A129" s="89">
        <v>20601012186301</v>
      </c>
      <c r="B129" s="64">
        <v>24</v>
      </c>
      <c r="C129" s="65" t="s">
        <v>299</v>
      </c>
      <c r="D129" s="66" t="s">
        <v>300</v>
      </c>
      <c r="E129" s="64" t="s">
        <v>60</v>
      </c>
      <c r="F129" s="67">
        <v>23034632</v>
      </c>
      <c r="G129" s="64"/>
      <c r="H129" s="68">
        <v>23034900</v>
      </c>
      <c r="I129" s="69">
        <v>268</v>
      </c>
      <c r="J129" s="66"/>
      <c r="K129" s="66"/>
      <c r="L129" s="66"/>
      <c r="M129" s="70"/>
      <c r="N129" s="70"/>
      <c r="O129" s="66"/>
      <c r="P129" s="66"/>
      <c r="Q129" s="70"/>
      <c r="R129" s="70"/>
      <c r="S129" s="64" t="s">
        <v>60</v>
      </c>
    </row>
    <row r="130" spans="1:19" x14ac:dyDescent="0.35">
      <c r="A130" s="89">
        <v>20601011737303</v>
      </c>
      <c r="B130" s="64">
        <v>7</v>
      </c>
      <c r="C130" s="65" t="s">
        <v>281</v>
      </c>
      <c r="D130" s="66" t="s">
        <v>282</v>
      </c>
      <c r="E130" s="64" t="s">
        <v>60</v>
      </c>
      <c r="F130" s="67">
        <v>23667500</v>
      </c>
      <c r="G130" s="64"/>
      <c r="H130" s="68">
        <v>23260100</v>
      </c>
      <c r="I130" s="69">
        <v>-407400</v>
      </c>
      <c r="J130" s="66"/>
      <c r="K130" s="66">
        <v>407400</v>
      </c>
      <c r="L130" s="66"/>
      <c r="M130" s="70"/>
      <c r="N130" s="70"/>
      <c r="O130" s="66"/>
      <c r="P130" s="66"/>
      <c r="Q130" s="70"/>
      <c r="R130" s="70"/>
      <c r="S130" s="64" t="s">
        <v>60</v>
      </c>
    </row>
    <row r="131" spans="1:19" x14ac:dyDescent="0.35">
      <c r="A131" s="89">
        <v>20601011736307</v>
      </c>
      <c r="B131" s="64">
        <v>11</v>
      </c>
      <c r="C131" s="65" t="s">
        <v>279</v>
      </c>
      <c r="D131" s="66" t="s">
        <v>280</v>
      </c>
      <c r="E131" s="64" t="s">
        <v>60</v>
      </c>
      <c r="F131" s="67">
        <v>23312750</v>
      </c>
      <c r="G131" s="64"/>
      <c r="H131" s="68">
        <v>23313000</v>
      </c>
      <c r="I131" s="69">
        <v>250</v>
      </c>
      <c r="J131" s="66"/>
      <c r="K131" s="66"/>
      <c r="L131" s="66"/>
      <c r="M131" s="70"/>
      <c r="N131" s="70"/>
      <c r="O131" s="66"/>
      <c r="P131" s="66"/>
      <c r="Q131" s="70"/>
      <c r="R131" s="70"/>
      <c r="S131" s="64" t="s">
        <v>60</v>
      </c>
    </row>
    <row r="132" spans="1:19" x14ac:dyDescent="0.35">
      <c r="A132" s="89">
        <v>20601011718309</v>
      </c>
      <c r="B132" s="64">
        <v>2</v>
      </c>
      <c r="C132" s="65" t="s">
        <v>287</v>
      </c>
      <c r="D132" s="66" t="s">
        <v>288</v>
      </c>
      <c r="E132" s="64" t="s">
        <v>60</v>
      </c>
      <c r="F132" s="67">
        <v>26963100</v>
      </c>
      <c r="G132" s="64"/>
      <c r="H132" s="68">
        <v>26963100</v>
      </c>
      <c r="I132" s="69">
        <v>0</v>
      </c>
      <c r="J132" s="66"/>
      <c r="K132" s="66"/>
      <c r="L132" s="66"/>
      <c r="M132" s="70"/>
      <c r="N132" s="70"/>
      <c r="O132" s="66"/>
      <c r="P132" s="66"/>
      <c r="Q132" s="70"/>
      <c r="R132" s="70"/>
      <c r="S132" s="64" t="s">
        <v>60</v>
      </c>
    </row>
    <row r="133" spans="1:19" x14ac:dyDescent="0.35">
      <c r="A133" s="89">
        <v>20601011734305</v>
      </c>
      <c r="B133" s="64">
        <v>10</v>
      </c>
      <c r="C133" s="65" t="s">
        <v>283</v>
      </c>
      <c r="D133" s="66" t="s">
        <v>284</v>
      </c>
      <c r="E133" s="64" t="s">
        <v>60</v>
      </c>
      <c r="F133" s="67">
        <v>28867000</v>
      </c>
      <c r="G133" s="64"/>
      <c r="H133" s="68">
        <v>28867000</v>
      </c>
      <c r="I133" s="69">
        <v>0</v>
      </c>
      <c r="J133" s="66"/>
      <c r="K133" s="66"/>
      <c r="L133" s="66"/>
      <c r="M133" s="70"/>
      <c r="N133" s="70"/>
      <c r="O133" s="66"/>
      <c r="P133" s="66"/>
      <c r="Q133" s="70"/>
      <c r="R133" s="70"/>
      <c r="S133" s="64" t="s">
        <v>60</v>
      </c>
    </row>
    <row r="134" spans="1:19" x14ac:dyDescent="0.35">
      <c r="A134" s="89">
        <v>20601011721302</v>
      </c>
      <c r="B134" s="64">
        <v>12</v>
      </c>
      <c r="C134" s="65" t="s">
        <v>267</v>
      </c>
      <c r="D134" s="66" t="s">
        <v>268</v>
      </c>
      <c r="E134" s="64" t="s">
        <v>60</v>
      </c>
      <c r="F134" s="67">
        <v>28919500</v>
      </c>
      <c r="G134" s="64"/>
      <c r="H134" s="68">
        <v>28919500</v>
      </c>
      <c r="I134" s="69">
        <v>0</v>
      </c>
      <c r="J134" s="66"/>
      <c r="K134" s="66"/>
      <c r="L134" s="66"/>
      <c r="M134" s="70"/>
      <c r="N134" s="70"/>
      <c r="O134" s="66"/>
      <c r="P134" s="66"/>
      <c r="Q134" s="70"/>
      <c r="R134" s="70"/>
      <c r="S134" s="64" t="s">
        <v>60</v>
      </c>
    </row>
    <row r="135" spans="1:19" x14ac:dyDescent="0.35">
      <c r="A135" s="89">
        <v>20601011738309</v>
      </c>
      <c r="B135" s="64">
        <v>14</v>
      </c>
      <c r="C135" s="65" t="s">
        <v>293</v>
      </c>
      <c r="D135" s="66" t="s">
        <v>294</v>
      </c>
      <c r="E135" s="64" t="s">
        <v>60</v>
      </c>
      <c r="F135" s="67">
        <v>30618300</v>
      </c>
      <c r="G135" s="64"/>
      <c r="H135" s="68">
        <v>30618000</v>
      </c>
      <c r="I135" s="69">
        <v>-300</v>
      </c>
      <c r="J135" s="66"/>
      <c r="K135" s="66"/>
      <c r="L135" s="66"/>
      <c r="M135" s="70"/>
      <c r="N135" s="70"/>
      <c r="O135" s="66"/>
      <c r="P135" s="66"/>
      <c r="Q135" s="70"/>
      <c r="R135" s="70"/>
      <c r="S135" s="64" t="s">
        <v>60</v>
      </c>
    </row>
    <row r="136" spans="1:19" x14ac:dyDescent="0.35">
      <c r="A136" s="89">
        <v>20601011722308</v>
      </c>
      <c r="B136" s="64">
        <v>1</v>
      </c>
      <c r="C136" s="65" t="s">
        <v>289</v>
      </c>
      <c r="D136" s="66" t="s">
        <v>290</v>
      </c>
      <c r="E136" s="64" t="s">
        <v>60</v>
      </c>
      <c r="F136" s="67">
        <v>35027550</v>
      </c>
      <c r="G136" s="64"/>
      <c r="H136" s="68">
        <v>35027550</v>
      </c>
      <c r="I136" s="69">
        <v>0</v>
      </c>
      <c r="J136" s="66"/>
      <c r="K136" s="66"/>
      <c r="L136" s="66"/>
      <c r="M136" s="70"/>
      <c r="N136" s="70"/>
      <c r="O136" s="66"/>
      <c r="P136" s="66"/>
      <c r="Q136" s="70"/>
      <c r="R136" s="70"/>
      <c r="S136" s="64" t="s">
        <v>60</v>
      </c>
    </row>
    <row r="137" spans="1:19" x14ac:dyDescent="0.35">
      <c r="A137" s="89">
        <v>20601011732303</v>
      </c>
      <c r="B137" s="64">
        <v>18</v>
      </c>
      <c r="C137" s="65" t="s">
        <v>273</v>
      </c>
      <c r="D137" s="66" t="s">
        <v>274</v>
      </c>
      <c r="E137" s="64" t="s">
        <v>60</v>
      </c>
      <c r="F137" s="67">
        <v>35929494</v>
      </c>
      <c r="G137" s="64"/>
      <c r="H137" s="68">
        <v>35929500</v>
      </c>
      <c r="I137" s="69">
        <v>6</v>
      </c>
      <c r="J137" s="66"/>
      <c r="K137" s="66"/>
      <c r="L137" s="66"/>
      <c r="M137" s="70"/>
      <c r="N137" s="70"/>
      <c r="O137" s="66"/>
      <c r="P137" s="66"/>
      <c r="Q137" s="70"/>
      <c r="R137" s="70"/>
      <c r="S137" s="64" t="s">
        <v>60</v>
      </c>
    </row>
    <row r="138" spans="1:19" x14ac:dyDescent="0.35">
      <c r="A138" s="89">
        <v>20601011723304</v>
      </c>
      <c r="B138" s="64">
        <v>20</v>
      </c>
      <c r="C138" s="65" t="s">
        <v>291</v>
      </c>
      <c r="D138" s="66" t="s">
        <v>292</v>
      </c>
      <c r="E138" s="64" t="s">
        <v>60</v>
      </c>
      <c r="F138" s="67">
        <v>37251000</v>
      </c>
      <c r="G138" s="64"/>
      <c r="H138" s="68">
        <v>37196000</v>
      </c>
      <c r="I138" s="69">
        <v>-55000</v>
      </c>
      <c r="J138" s="66"/>
      <c r="K138" s="66"/>
      <c r="L138" s="66"/>
      <c r="M138" s="70">
        <v>55000</v>
      </c>
      <c r="N138" s="70"/>
      <c r="O138" s="66"/>
      <c r="P138" s="66"/>
      <c r="Q138" s="70" t="s">
        <v>314</v>
      </c>
      <c r="R138" s="70"/>
      <c r="S138" s="64" t="s">
        <v>60</v>
      </c>
    </row>
    <row r="139" spans="1:19" x14ac:dyDescent="0.35">
      <c r="A139" s="89">
        <v>20601011724300</v>
      </c>
      <c r="B139" s="64">
        <v>19</v>
      </c>
      <c r="C139" s="65" t="s">
        <v>269</v>
      </c>
      <c r="D139" s="66" t="s">
        <v>270</v>
      </c>
      <c r="E139" s="64" t="s">
        <v>60</v>
      </c>
      <c r="F139" s="67">
        <v>41218250</v>
      </c>
      <c r="G139" s="64"/>
      <c r="H139" s="68">
        <v>41218250</v>
      </c>
      <c r="I139" s="69">
        <v>0</v>
      </c>
      <c r="J139" s="66"/>
      <c r="K139" s="66"/>
      <c r="L139" s="66"/>
      <c r="M139" s="70"/>
      <c r="N139" s="70"/>
      <c r="O139" s="66"/>
      <c r="P139" s="66"/>
      <c r="Q139" s="70"/>
      <c r="R139" s="70"/>
      <c r="S139" s="64" t="s">
        <v>60</v>
      </c>
    </row>
    <row r="140" spans="1:19" x14ac:dyDescent="0.35">
      <c r="A140" s="89">
        <v>20601011733309</v>
      </c>
      <c r="B140" s="64">
        <v>21</v>
      </c>
      <c r="C140" s="65" t="s">
        <v>263</v>
      </c>
      <c r="D140" s="66" t="s">
        <v>264</v>
      </c>
      <c r="E140" s="64" t="s">
        <v>60</v>
      </c>
      <c r="F140" s="67">
        <v>44004882</v>
      </c>
      <c r="G140" s="64"/>
      <c r="H140" s="67">
        <v>44004882</v>
      </c>
      <c r="I140" s="69">
        <v>0</v>
      </c>
      <c r="J140" s="66"/>
      <c r="K140" s="66"/>
      <c r="L140" s="66"/>
      <c r="M140" s="70"/>
      <c r="N140" s="70"/>
      <c r="O140" s="66"/>
      <c r="P140" s="66"/>
      <c r="Q140" s="70"/>
      <c r="R140" s="70"/>
      <c r="S140" s="64" t="s">
        <v>60</v>
      </c>
    </row>
    <row r="141" spans="1:19" x14ac:dyDescent="0.35">
      <c r="A141" s="89">
        <v>20601011735301</v>
      </c>
      <c r="B141" s="64">
        <v>22</v>
      </c>
      <c r="C141" s="65" t="s">
        <v>297</v>
      </c>
      <c r="D141" s="66" t="s">
        <v>298</v>
      </c>
      <c r="E141" s="64" t="s">
        <v>60</v>
      </c>
      <c r="F141" s="67">
        <v>52423500</v>
      </c>
      <c r="G141" s="64"/>
      <c r="H141" s="68">
        <v>51657700</v>
      </c>
      <c r="I141" s="69">
        <v>-765800</v>
      </c>
      <c r="J141" s="66"/>
      <c r="K141" s="66">
        <v>765800</v>
      </c>
      <c r="L141" s="66"/>
      <c r="M141" s="70"/>
      <c r="N141" s="70"/>
      <c r="O141" s="66"/>
      <c r="P141" s="66"/>
      <c r="Q141" s="70"/>
      <c r="R141" s="70"/>
      <c r="S141" s="64" t="s">
        <v>60</v>
      </c>
    </row>
    <row r="142" spans="1:19" x14ac:dyDescent="0.35">
      <c r="A142" s="89">
        <v>20601011728304</v>
      </c>
      <c r="B142" s="64">
        <v>17</v>
      </c>
      <c r="C142" s="65" t="s">
        <v>271</v>
      </c>
      <c r="D142" s="66" t="s">
        <v>272</v>
      </c>
      <c r="E142" s="64" t="s">
        <v>60</v>
      </c>
      <c r="F142" s="67">
        <v>67292200</v>
      </c>
      <c r="G142" s="64"/>
      <c r="H142" s="68">
        <v>67292200</v>
      </c>
      <c r="I142" s="69">
        <v>0</v>
      </c>
      <c r="J142" s="66"/>
      <c r="K142" s="66"/>
      <c r="L142" s="66"/>
      <c r="M142" s="70"/>
      <c r="N142" s="70"/>
      <c r="O142" s="66"/>
      <c r="P142" s="66"/>
      <c r="Q142" s="70"/>
      <c r="R142" s="70"/>
      <c r="S142" s="64" t="s">
        <v>60</v>
      </c>
    </row>
    <row r="143" spans="1:19" x14ac:dyDescent="0.35">
      <c r="A143" s="88"/>
      <c r="B143" s="88"/>
      <c r="C143" s="88"/>
      <c r="D143" s="88"/>
      <c r="E143" s="88"/>
      <c r="F143" s="90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</row>
    <row r="144" spans="1:19" x14ac:dyDescent="0.35">
      <c r="A144" s="88"/>
      <c r="B144" s="96"/>
      <c r="C144" s="97" t="s">
        <v>301</v>
      </c>
      <c r="D144" s="98" t="s">
        <v>302</v>
      </c>
      <c r="E144" s="96" t="s">
        <v>24</v>
      </c>
      <c r="F144" s="67">
        <v>500500</v>
      </c>
      <c r="G144" s="64"/>
      <c r="H144" s="68">
        <v>500500</v>
      </c>
      <c r="I144" s="69">
        <v>0</v>
      </c>
      <c r="J144" s="67"/>
      <c r="K144" s="66"/>
      <c r="L144" s="66"/>
      <c r="M144" s="66"/>
      <c r="N144" s="70"/>
      <c r="O144" s="70"/>
      <c r="P144" s="66"/>
      <c r="Q144" s="70"/>
      <c r="R144" s="70" t="s">
        <v>315</v>
      </c>
      <c r="S144" s="64"/>
    </row>
    <row r="145" spans="1:19" x14ac:dyDescent="0.35">
      <c r="A145" s="88"/>
      <c r="B145" s="100"/>
      <c r="C145" s="101" t="s">
        <v>307</v>
      </c>
      <c r="D145" s="102" t="s">
        <v>308</v>
      </c>
      <c r="E145" s="100" t="s">
        <v>24</v>
      </c>
      <c r="F145" s="67">
        <v>21616000</v>
      </c>
      <c r="G145" s="64"/>
      <c r="H145" s="68">
        <v>21616190</v>
      </c>
      <c r="I145" s="69">
        <v>190</v>
      </c>
      <c r="J145" s="67"/>
      <c r="K145" s="66"/>
      <c r="L145" s="66"/>
      <c r="M145" s="66"/>
      <c r="N145" s="70"/>
      <c r="O145" s="70"/>
      <c r="P145" s="66"/>
      <c r="Q145" s="70"/>
      <c r="R145" s="70"/>
      <c r="S145" s="64"/>
    </row>
  </sheetData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2"/>
  <sheetViews>
    <sheetView topLeftCell="A24" workbookViewId="0">
      <selection activeCell="H34" sqref="H34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1.54296875" bestFit="1" customWidth="1"/>
    <col min="7" max="7" width="5.7265625" bestFit="1" customWidth="1"/>
    <col min="8" max="8" width="13.26953125" customWidth="1"/>
    <col min="9" max="9" width="12.269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44837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44837</v>
      </c>
      <c r="H3" s="192">
        <v>44838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3</v>
      </c>
      <c r="C5" s="113" t="s">
        <v>36</v>
      </c>
      <c r="D5" s="114" t="s">
        <v>37</v>
      </c>
      <c r="E5" s="112" t="s">
        <v>24</v>
      </c>
      <c r="F5" s="115">
        <v>14348100</v>
      </c>
      <c r="G5" s="112"/>
      <c r="H5" s="116">
        <v>14348100</v>
      </c>
      <c r="I5" s="117">
        <f t="shared" ref="I5:I18" si="0">H5+G5-F5</f>
        <v>0</v>
      </c>
      <c r="J5" s="114"/>
      <c r="K5" s="114"/>
      <c r="L5" s="114"/>
      <c r="M5" s="118"/>
      <c r="N5" s="118"/>
      <c r="O5" s="114"/>
      <c r="P5" s="114"/>
      <c r="Q5" s="118"/>
      <c r="R5" s="118"/>
      <c r="S5" s="119" t="s">
        <v>24</v>
      </c>
    </row>
    <row r="6" spans="1:19" x14ac:dyDescent="0.35">
      <c r="A6" s="111"/>
      <c r="B6" s="112">
        <v>14</v>
      </c>
      <c r="C6" s="113" t="s">
        <v>52</v>
      </c>
      <c r="D6" s="114" t="s">
        <v>53</v>
      </c>
      <c r="E6" s="112" t="s">
        <v>24</v>
      </c>
      <c r="F6" s="115">
        <v>19889869</v>
      </c>
      <c r="G6" s="121"/>
      <c r="H6" s="116">
        <v>19888000</v>
      </c>
      <c r="I6" s="117">
        <f t="shared" si="0"/>
        <v>-1869</v>
      </c>
      <c r="J6" s="114"/>
      <c r="K6" s="114"/>
      <c r="L6" s="116"/>
      <c r="M6" s="118">
        <v>1869</v>
      </c>
      <c r="N6" s="118"/>
      <c r="O6" s="114"/>
      <c r="P6" s="114"/>
      <c r="Q6" s="118" t="s">
        <v>309</v>
      </c>
      <c r="R6" s="118"/>
      <c r="S6" s="119" t="s">
        <v>24</v>
      </c>
    </row>
    <row r="7" spans="1:19" x14ac:dyDescent="0.35">
      <c r="A7" s="111"/>
      <c r="B7" s="112">
        <v>2</v>
      </c>
      <c r="C7" s="113" t="s">
        <v>40</v>
      </c>
      <c r="D7" s="114" t="s">
        <v>41</v>
      </c>
      <c r="E7" s="112" t="s">
        <v>24</v>
      </c>
      <c r="F7" s="115">
        <v>21406770</v>
      </c>
      <c r="G7" s="112"/>
      <c r="H7" s="116">
        <v>21407000</v>
      </c>
      <c r="I7" s="117">
        <f t="shared" si="0"/>
        <v>230</v>
      </c>
      <c r="J7" s="114"/>
      <c r="K7" s="114"/>
      <c r="L7" s="120"/>
      <c r="M7" s="118"/>
      <c r="N7" s="118"/>
      <c r="O7" s="118"/>
      <c r="P7" s="118"/>
      <c r="Q7" s="118"/>
      <c r="R7" s="118"/>
      <c r="S7" s="119" t="s">
        <v>24</v>
      </c>
    </row>
    <row r="8" spans="1:19" x14ac:dyDescent="0.35">
      <c r="A8" s="111"/>
      <c r="B8" s="112">
        <v>19</v>
      </c>
      <c r="C8" s="113" t="s">
        <v>56</v>
      </c>
      <c r="D8" s="114" t="s">
        <v>57</v>
      </c>
      <c r="E8" s="112" t="s">
        <v>24</v>
      </c>
      <c r="F8" s="115">
        <v>27849500</v>
      </c>
      <c r="G8" s="112"/>
      <c r="H8" s="116">
        <v>27849500</v>
      </c>
      <c r="I8" s="117">
        <f t="shared" si="0"/>
        <v>0</v>
      </c>
      <c r="J8" s="114"/>
      <c r="K8" s="114"/>
      <c r="L8" s="122"/>
      <c r="M8" s="118"/>
      <c r="N8" s="118"/>
      <c r="O8" s="114"/>
      <c r="P8" s="114"/>
      <c r="Q8" s="118"/>
      <c r="R8" s="118"/>
      <c r="S8" s="119" t="s">
        <v>24</v>
      </c>
    </row>
    <row r="9" spans="1:19" x14ac:dyDescent="0.35">
      <c r="A9" s="111"/>
      <c r="B9" s="112">
        <v>17</v>
      </c>
      <c r="C9" s="113" t="s">
        <v>54</v>
      </c>
      <c r="D9" s="114" t="s">
        <v>55</v>
      </c>
      <c r="E9" s="112" t="s">
        <v>24</v>
      </c>
      <c r="F9" s="115">
        <v>39915649</v>
      </c>
      <c r="G9" s="121"/>
      <c r="H9" s="116">
        <v>39166000</v>
      </c>
      <c r="I9" s="117">
        <f t="shared" si="0"/>
        <v>-749649</v>
      </c>
      <c r="J9" s="114"/>
      <c r="K9" s="114">
        <v>749649</v>
      </c>
      <c r="L9" s="122"/>
      <c r="M9" s="118"/>
      <c r="N9" s="118"/>
      <c r="O9" s="114"/>
      <c r="P9" s="114"/>
      <c r="Q9" s="118"/>
      <c r="R9" s="118"/>
      <c r="S9" s="119" t="s">
        <v>24</v>
      </c>
    </row>
    <row r="10" spans="1:19" x14ac:dyDescent="0.35">
      <c r="A10" s="111"/>
      <c r="B10" s="112">
        <v>6</v>
      </c>
      <c r="C10" s="113" t="s">
        <v>42</v>
      </c>
      <c r="D10" s="114" t="s">
        <v>43</v>
      </c>
      <c r="E10" s="112" t="s">
        <v>24</v>
      </c>
      <c r="F10" s="115">
        <v>10985375</v>
      </c>
      <c r="G10" s="112"/>
      <c r="H10" s="116">
        <v>10985500</v>
      </c>
      <c r="I10" s="117">
        <f t="shared" si="0"/>
        <v>125</v>
      </c>
      <c r="J10" s="114"/>
      <c r="K10" s="114"/>
      <c r="L10" s="120"/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1</v>
      </c>
      <c r="C11" s="113" t="s">
        <v>33</v>
      </c>
      <c r="D11" s="114" t="s">
        <v>34</v>
      </c>
      <c r="E11" s="112" t="s">
        <v>24</v>
      </c>
      <c r="F11" s="115">
        <v>11601900</v>
      </c>
      <c r="G11" s="112"/>
      <c r="H11" s="116">
        <v>11541900</v>
      </c>
      <c r="I11" s="117">
        <f t="shared" si="0"/>
        <v>-60000</v>
      </c>
      <c r="J11" s="114"/>
      <c r="K11" s="114"/>
      <c r="L11" s="114"/>
      <c r="M11" s="118"/>
      <c r="N11" s="118"/>
      <c r="O11" s="114"/>
      <c r="P11" s="114"/>
      <c r="Q11" s="118"/>
      <c r="R11" s="118"/>
      <c r="S11" s="119" t="s">
        <v>24</v>
      </c>
    </row>
    <row r="12" spans="1:19" x14ac:dyDescent="0.35">
      <c r="A12" s="111"/>
      <c r="B12" s="112">
        <v>11</v>
      </c>
      <c r="C12" s="113" t="s">
        <v>48</v>
      </c>
      <c r="D12" s="114" t="s">
        <v>49</v>
      </c>
      <c r="E12" s="112" t="s">
        <v>24</v>
      </c>
      <c r="F12" s="115">
        <v>12619066</v>
      </c>
      <c r="G12" s="112"/>
      <c r="H12" s="116">
        <v>12619200</v>
      </c>
      <c r="I12" s="117">
        <f t="shared" si="0"/>
        <v>134</v>
      </c>
      <c r="J12" s="114"/>
      <c r="K12" s="114"/>
      <c r="L12" s="142"/>
      <c r="M12" s="118"/>
      <c r="N12" s="118"/>
      <c r="O12" s="114"/>
      <c r="P12" s="114"/>
      <c r="Q12" s="118"/>
      <c r="R12" s="118"/>
      <c r="S12" s="119" t="s">
        <v>24</v>
      </c>
    </row>
    <row r="13" spans="1:19" x14ac:dyDescent="0.35">
      <c r="A13" s="111"/>
      <c r="B13" s="112">
        <v>8</v>
      </c>
      <c r="C13" s="113" t="s">
        <v>25</v>
      </c>
      <c r="D13" s="114" t="s">
        <v>26</v>
      </c>
      <c r="E13" s="112" t="s">
        <v>24</v>
      </c>
      <c r="F13" s="115">
        <v>15495000</v>
      </c>
      <c r="G13" s="112"/>
      <c r="H13" s="116">
        <v>15495000</v>
      </c>
      <c r="I13" s="117">
        <f t="shared" si="0"/>
        <v>0</v>
      </c>
      <c r="J13" s="114"/>
      <c r="K13" s="114"/>
      <c r="L13" s="120"/>
      <c r="M13" s="118"/>
      <c r="N13" s="118"/>
      <c r="O13" s="114"/>
      <c r="P13" s="114"/>
      <c r="Q13" s="118"/>
      <c r="R13" s="118"/>
      <c r="S13" s="119" t="s">
        <v>24</v>
      </c>
    </row>
    <row r="14" spans="1:19" x14ac:dyDescent="0.35">
      <c r="A14" s="111"/>
      <c r="B14" s="112">
        <v>13</v>
      </c>
      <c r="C14" s="113" t="s">
        <v>38</v>
      </c>
      <c r="D14" s="114" t="s">
        <v>39</v>
      </c>
      <c r="E14" s="112" t="s">
        <v>24</v>
      </c>
      <c r="F14" s="115">
        <v>16525800</v>
      </c>
      <c r="G14" s="112"/>
      <c r="H14" s="116">
        <v>16523800</v>
      </c>
      <c r="I14" s="117">
        <f t="shared" si="0"/>
        <v>-2000</v>
      </c>
      <c r="J14" s="114"/>
      <c r="K14" s="114"/>
      <c r="L14" s="120"/>
      <c r="M14" s="114">
        <v>2000</v>
      </c>
      <c r="N14" s="118"/>
      <c r="O14" s="118"/>
      <c r="P14" s="114"/>
      <c r="Q14" s="118"/>
      <c r="R14" s="118"/>
      <c r="S14" s="119" t="s">
        <v>24</v>
      </c>
    </row>
    <row r="15" spans="1:19" x14ac:dyDescent="0.35">
      <c r="A15" s="111"/>
      <c r="B15" s="112">
        <v>12</v>
      </c>
      <c r="C15" s="113" t="s">
        <v>50</v>
      </c>
      <c r="D15" s="114" t="s">
        <v>51</v>
      </c>
      <c r="E15" s="112" t="s">
        <v>24</v>
      </c>
      <c r="F15" s="115">
        <v>24268825</v>
      </c>
      <c r="G15" s="112"/>
      <c r="H15" s="116">
        <v>22921500</v>
      </c>
      <c r="I15" s="117">
        <f t="shared" si="0"/>
        <v>-1347325</v>
      </c>
      <c r="J15" s="114"/>
      <c r="K15" s="114"/>
      <c r="L15" s="122"/>
      <c r="M15" s="118">
        <v>1347325</v>
      </c>
      <c r="N15" s="118"/>
      <c r="O15" s="114"/>
      <c r="P15" s="114"/>
      <c r="Q15" s="118" t="s">
        <v>319</v>
      </c>
      <c r="R15" s="118"/>
      <c r="S15" s="119" t="s">
        <v>24</v>
      </c>
    </row>
    <row r="16" spans="1:19" x14ac:dyDescent="0.35">
      <c r="A16" s="111"/>
      <c r="B16" s="112">
        <v>18</v>
      </c>
      <c r="C16" s="113" t="s">
        <v>46</v>
      </c>
      <c r="D16" s="114" t="s">
        <v>47</v>
      </c>
      <c r="E16" s="112" t="s">
        <v>24</v>
      </c>
      <c r="F16" s="115">
        <v>28490964</v>
      </c>
      <c r="G16" s="112"/>
      <c r="H16" s="116">
        <v>28490950</v>
      </c>
      <c r="I16" s="117">
        <f t="shared" si="0"/>
        <v>-14</v>
      </c>
      <c r="J16" s="114"/>
      <c r="K16" s="114"/>
      <c r="L16" s="118"/>
      <c r="M16" s="114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12">
        <v>16</v>
      </c>
      <c r="C17" s="113" t="s">
        <v>44</v>
      </c>
      <c r="D17" s="114" t="s">
        <v>45</v>
      </c>
      <c r="E17" s="112" t="s">
        <v>24</v>
      </c>
      <c r="F17" s="115">
        <v>30949500</v>
      </c>
      <c r="G17" s="112"/>
      <c r="H17" s="116">
        <v>30898500</v>
      </c>
      <c r="I17" s="117">
        <f t="shared" si="0"/>
        <v>-51000</v>
      </c>
      <c r="J17" s="114"/>
      <c r="K17" s="114"/>
      <c r="L17" s="123"/>
      <c r="M17" s="118">
        <v>51000</v>
      </c>
      <c r="N17" s="118"/>
      <c r="O17" s="114"/>
      <c r="P17" s="114"/>
      <c r="Q17" s="118" t="s">
        <v>320</v>
      </c>
      <c r="R17" s="118"/>
      <c r="S17" s="119" t="s">
        <v>24</v>
      </c>
    </row>
    <row r="18" spans="1:19" x14ac:dyDescent="0.35">
      <c r="A18" s="111"/>
      <c r="B18" s="112">
        <v>20</v>
      </c>
      <c r="C18" s="113" t="s">
        <v>31</v>
      </c>
      <c r="D18" s="114" t="s">
        <v>32</v>
      </c>
      <c r="E18" s="112" t="s">
        <v>24</v>
      </c>
      <c r="F18" s="115">
        <v>79994100</v>
      </c>
      <c r="G18" s="112"/>
      <c r="H18" s="116">
        <v>79994100</v>
      </c>
      <c r="I18" s="117">
        <f t="shared" si="0"/>
        <v>0</v>
      </c>
      <c r="J18" s="114"/>
      <c r="K18" s="114"/>
      <c r="L18" s="122"/>
      <c r="M18" s="114"/>
      <c r="N18" s="118"/>
      <c r="O18" s="114"/>
      <c r="P18" s="114"/>
      <c r="Q18" s="118"/>
      <c r="R18" s="118"/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10</v>
      </c>
      <c r="C20" s="113" t="s">
        <v>173</v>
      </c>
      <c r="D20" s="114" t="s">
        <v>174</v>
      </c>
      <c r="E20" s="112" t="s">
        <v>60</v>
      </c>
      <c r="F20" s="115">
        <v>6389600</v>
      </c>
      <c r="G20" s="112"/>
      <c r="H20" s="116">
        <v>6389000</v>
      </c>
      <c r="I20" s="117">
        <f t="shared" ref="I20:I51" si="1">H20+G20-F20</f>
        <v>-600</v>
      </c>
      <c r="J20" s="114"/>
      <c r="K20" s="114"/>
      <c r="L20" s="114"/>
      <c r="M20" s="114"/>
      <c r="N20" s="118"/>
      <c r="O20" s="118"/>
      <c r="P20" s="114"/>
      <c r="Q20" s="118"/>
      <c r="R20" s="118"/>
      <c r="S20" s="112" t="s">
        <v>60</v>
      </c>
    </row>
    <row r="21" spans="1:19" x14ac:dyDescent="0.35">
      <c r="A21" s="111"/>
      <c r="B21" s="112">
        <v>20</v>
      </c>
      <c r="C21" s="113" t="s">
        <v>149</v>
      </c>
      <c r="D21" s="114" t="s">
        <v>150</v>
      </c>
      <c r="E21" s="112" t="s">
        <v>60</v>
      </c>
      <c r="F21" s="115">
        <v>6931600</v>
      </c>
      <c r="G21" s="112"/>
      <c r="H21" s="116">
        <v>6932000</v>
      </c>
      <c r="I21" s="117">
        <f t="shared" si="1"/>
        <v>400</v>
      </c>
      <c r="J21" s="114"/>
      <c r="K21" s="114"/>
      <c r="L21" s="114"/>
      <c r="M21" s="118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11"/>
      <c r="B22" s="112">
        <v>12</v>
      </c>
      <c r="C22" s="113" t="s">
        <v>81</v>
      </c>
      <c r="D22" s="114" t="s">
        <v>82</v>
      </c>
      <c r="E22" s="112" t="s">
        <v>60</v>
      </c>
      <c r="F22" s="115">
        <v>8522500</v>
      </c>
      <c r="G22" s="112"/>
      <c r="H22" s="116">
        <v>8522500</v>
      </c>
      <c r="I22" s="117">
        <f t="shared" si="1"/>
        <v>0</v>
      </c>
      <c r="J22" s="114"/>
      <c r="K22" s="114"/>
      <c r="L22" s="114"/>
      <c r="M22" s="114"/>
      <c r="N22" s="114"/>
      <c r="O22" s="114"/>
      <c r="P22" s="114"/>
      <c r="Q22" s="118"/>
      <c r="R22" s="118"/>
      <c r="S22" s="112" t="s">
        <v>60</v>
      </c>
    </row>
    <row r="23" spans="1:19" x14ac:dyDescent="0.35">
      <c r="A23" s="111"/>
      <c r="B23" s="112">
        <v>29</v>
      </c>
      <c r="C23" s="113" t="s">
        <v>83</v>
      </c>
      <c r="D23" s="114" t="s">
        <v>84</v>
      </c>
      <c r="E23" s="112" t="s">
        <v>60</v>
      </c>
      <c r="F23" s="115">
        <v>8656030</v>
      </c>
      <c r="G23" s="112"/>
      <c r="H23" s="116">
        <v>8656000</v>
      </c>
      <c r="I23" s="117">
        <f t="shared" si="1"/>
        <v>-30</v>
      </c>
      <c r="J23" s="114"/>
      <c r="K23" s="114"/>
      <c r="L23" s="114"/>
      <c r="M23" s="118"/>
      <c r="N23" s="118"/>
      <c r="O23" s="114"/>
      <c r="P23" s="114"/>
      <c r="Q23" s="118"/>
      <c r="R23" s="118"/>
      <c r="S23" s="112" t="s">
        <v>60</v>
      </c>
    </row>
    <row r="24" spans="1:19" x14ac:dyDescent="0.35">
      <c r="A24" s="111"/>
      <c r="B24" s="112">
        <v>33</v>
      </c>
      <c r="C24" s="113" t="s">
        <v>143</v>
      </c>
      <c r="D24" s="114" t="s">
        <v>144</v>
      </c>
      <c r="E24" s="112" t="s">
        <v>60</v>
      </c>
      <c r="F24" s="115">
        <v>9096300</v>
      </c>
      <c r="G24" s="121"/>
      <c r="H24" s="116">
        <v>9096500</v>
      </c>
      <c r="I24" s="117">
        <f t="shared" si="1"/>
        <v>200</v>
      </c>
      <c r="J24" s="114"/>
      <c r="K24" s="114"/>
      <c r="L24" s="114"/>
      <c r="M24" s="118"/>
      <c r="N24" s="118"/>
      <c r="O24" s="114"/>
      <c r="P24" s="114"/>
      <c r="Q24" s="118"/>
      <c r="R24" s="118"/>
      <c r="S24" s="112" t="s">
        <v>60</v>
      </c>
    </row>
    <row r="25" spans="1:19" x14ac:dyDescent="0.35">
      <c r="A25" s="111"/>
      <c r="B25" s="112">
        <v>46</v>
      </c>
      <c r="C25" s="113" t="s">
        <v>93</v>
      </c>
      <c r="D25" s="114" t="s">
        <v>94</v>
      </c>
      <c r="E25" s="112" t="s">
        <v>60</v>
      </c>
      <c r="F25" s="115">
        <v>9864300</v>
      </c>
      <c r="G25" s="112"/>
      <c r="H25" s="116">
        <v>9864300</v>
      </c>
      <c r="I25" s="117">
        <f t="shared" si="1"/>
        <v>0</v>
      </c>
      <c r="J25" s="114"/>
      <c r="K25" s="114"/>
      <c r="L25" s="114"/>
      <c r="M25" s="114"/>
      <c r="N25" s="114"/>
      <c r="O25" s="114"/>
      <c r="P25" s="114"/>
      <c r="Q25" s="118"/>
      <c r="R25" s="118"/>
      <c r="S25" s="112" t="s">
        <v>60</v>
      </c>
    </row>
    <row r="26" spans="1:19" x14ac:dyDescent="0.35">
      <c r="A26" s="111"/>
      <c r="B26" s="112">
        <v>3</v>
      </c>
      <c r="C26" s="113" t="s">
        <v>145</v>
      </c>
      <c r="D26" s="114" t="s">
        <v>146</v>
      </c>
      <c r="E26" s="112" t="s">
        <v>60</v>
      </c>
      <c r="F26" s="115">
        <v>11770300</v>
      </c>
      <c r="G26" s="112"/>
      <c r="H26" s="116">
        <v>11770300</v>
      </c>
      <c r="I26" s="117">
        <f t="shared" si="1"/>
        <v>0</v>
      </c>
      <c r="J26" s="114"/>
      <c r="K26" s="114"/>
      <c r="L26" s="114"/>
      <c r="M26" s="118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11"/>
      <c r="B27" s="112">
        <v>9</v>
      </c>
      <c r="C27" s="113" t="s">
        <v>127</v>
      </c>
      <c r="D27" s="114" t="s">
        <v>128</v>
      </c>
      <c r="E27" s="112" t="s">
        <v>60</v>
      </c>
      <c r="F27" s="115">
        <v>12046500</v>
      </c>
      <c r="G27" s="121"/>
      <c r="H27" s="116">
        <v>12046500</v>
      </c>
      <c r="I27" s="117">
        <f t="shared" si="1"/>
        <v>0</v>
      </c>
      <c r="J27" s="114"/>
      <c r="K27" s="118"/>
      <c r="L27" s="114"/>
      <c r="M27" s="118"/>
      <c r="N27" s="118"/>
      <c r="O27" s="114"/>
      <c r="P27" s="114"/>
      <c r="Q27" s="118"/>
      <c r="R27" s="118"/>
      <c r="S27" s="112" t="s">
        <v>60</v>
      </c>
    </row>
    <row r="28" spans="1:19" x14ac:dyDescent="0.35">
      <c r="A28" s="111"/>
      <c r="B28" s="112">
        <v>19</v>
      </c>
      <c r="C28" s="113" t="s">
        <v>171</v>
      </c>
      <c r="D28" s="114" t="s">
        <v>172</v>
      </c>
      <c r="E28" s="112" t="s">
        <v>60</v>
      </c>
      <c r="F28" s="115">
        <v>12342500</v>
      </c>
      <c r="G28" s="112"/>
      <c r="H28" s="116">
        <v>12342500</v>
      </c>
      <c r="I28" s="117">
        <f t="shared" si="1"/>
        <v>0</v>
      </c>
      <c r="J28" s="114"/>
      <c r="K28" s="114"/>
      <c r="L28" s="114"/>
      <c r="M28" s="118"/>
      <c r="N28" s="118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1</v>
      </c>
      <c r="C29" s="113" t="s">
        <v>155</v>
      </c>
      <c r="D29" s="114" t="s">
        <v>156</v>
      </c>
      <c r="E29" s="112" t="s">
        <v>60</v>
      </c>
      <c r="F29" s="115">
        <v>12452800</v>
      </c>
      <c r="G29" s="112"/>
      <c r="H29" s="116">
        <v>12452800</v>
      </c>
      <c r="I29" s="117">
        <f t="shared" si="1"/>
        <v>0</v>
      </c>
      <c r="J29" s="114"/>
      <c r="K29" s="114"/>
      <c r="L29" s="140"/>
      <c r="M29" s="118"/>
      <c r="N29" s="118"/>
      <c r="O29" s="114"/>
      <c r="P29" s="114"/>
      <c r="Q29" s="118"/>
      <c r="R29" s="118"/>
      <c r="S29" s="112" t="s">
        <v>60</v>
      </c>
    </row>
    <row r="30" spans="1:19" x14ac:dyDescent="0.35">
      <c r="A30" s="111"/>
      <c r="B30" s="112">
        <v>30</v>
      </c>
      <c r="C30" s="113" t="s">
        <v>153</v>
      </c>
      <c r="D30" s="114" t="s">
        <v>154</v>
      </c>
      <c r="E30" s="112" t="s">
        <v>60</v>
      </c>
      <c r="F30" s="115">
        <v>13320300</v>
      </c>
      <c r="G30" s="112"/>
      <c r="H30" s="116">
        <v>13320300</v>
      </c>
      <c r="I30" s="117">
        <f t="shared" si="1"/>
        <v>0</v>
      </c>
      <c r="J30" s="114"/>
      <c r="K30" s="114"/>
      <c r="L30" s="114"/>
      <c r="M30" s="118"/>
      <c r="N30" s="118"/>
      <c r="O30" s="114"/>
      <c r="P30" s="114"/>
      <c r="Q30" s="126"/>
      <c r="R30" s="118"/>
      <c r="S30" s="112" t="s">
        <v>60</v>
      </c>
    </row>
    <row r="31" spans="1:19" x14ac:dyDescent="0.35">
      <c r="A31" s="111"/>
      <c r="B31" s="112">
        <v>6</v>
      </c>
      <c r="C31" s="113" t="s">
        <v>187</v>
      </c>
      <c r="D31" s="114" t="s">
        <v>188</v>
      </c>
      <c r="E31" s="112" t="s">
        <v>60</v>
      </c>
      <c r="F31" s="115">
        <v>13687500</v>
      </c>
      <c r="G31" s="112"/>
      <c r="H31" s="116">
        <v>13687500</v>
      </c>
      <c r="I31" s="117">
        <f t="shared" si="1"/>
        <v>0</v>
      </c>
      <c r="J31" s="114"/>
      <c r="K31" s="114"/>
      <c r="L31" s="114"/>
      <c r="M31" s="118"/>
      <c r="N31" s="118"/>
      <c r="O31" s="114"/>
      <c r="P31" s="114"/>
      <c r="Q31" s="118"/>
      <c r="R31" s="118"/>
      <c r="S31" s="112" t="s">
        <v>60</v>
      </c>
    </row>
    <row r="32" spans="1:19" x14ac:dyDescent="0.35">
      <c r="A32" s="111"/>
      <c r="B32" s="112">
        <v>17</v>
      </c>
      <c r="C32" s="113" t="s">
        <v>85</v>
      </c>
      <c r="D32" s="114" t="s">
        <v>86</v>
      </c>
      <c r="E32" s="112" t="s">
        <v>60</v>
      </c>
      <c r="F32" s="115">
        <v>15252000</v>
      </c>
      <c r="G32" s="112"/>
      <c r="H32" s="116">
        <v>15279000</v>
      </c>
      <c r="I32" s="117">
        <f t="shared" si="1"/>
        <v>27000</v>
      </c>
      <c r="J32" s="114"/>
      <c r="K32" s="114"/>
      <c r="L32" s="114"/>
      <c r="M32" s="114"/>
      <c r="N32" s="118"/>
      <c r="O32" s="114"/>
      <c r="P32" s="114">
        <v>27000</v>
      </c>
      <c r="Q32" s="118"/>
      <c r="R32" s="118"/>
      <c r="S32" s="112" t="s">
        <v>60</v>
      </c>
    </row>
    <row r="33" spans="1:19" x14ac:dyDescent="0.35">
      <c r="A33" s="111"/>
      <c r="B33" s="112">
        <v>4</v>
      </c>
      <c r="C33" s="113" t="s">
        <v>151</v>
      </c>
      <c r="D33" s="114" t="s">
        <v>152</v>
      </c>
      <c r="E33" s="112" t="s">
        <v>60</v>
      </c>
      <c r="F33" s="115">
        <v>15633000</v>
      </c>
      <c r="G33" s="112"/>
      <c r="H33" s="116">
        <v>15633000</v>
      </c>
      <c r="I33" s="117">
        <f t="shared" si="1"/>
        <v>0</v>
      </c>
      <c r="J33" s="114"/>
      <c r="K33" s="114"/>
      <c r="L33" s="114"/>
      <c r="M33" s="114"/>
      <c r="N33" s="118"/>
      <c r="O33" s="114"/>
      <c r="P33" s="114"/>
      <c r="Q33" s="118"/>
      <c r="R33" s="118"/>
      <c r="S33" s="112" t="s">
        <v>60</v>
      </c>
    </row>
    <row r="34" spans="1:19" x14ac:dyDescent="0.35">
      <c r="A34" s="111"/>
      <c r="B34" s="112">
        <v>47</v>
      </c>
      <c r="C34" s="113" t="s">
        <v>75</v>
      </c>
      <c r="D34" s="114" t="s">
        <v>76</v>
      </c>
      <c r="E34" s="112" t="s">
        <v>60</v>
      </c>
      <c r="F34" s="115">
        <v>16453500</v>
      </c>
      <c r="G34" s="112"/>
      <c r="H34" s="116">
        <v>16453500</v>
      </c>
      <c r="I34" s="117">
        <f t="shared" si="1"/>
        <v>0</v>
      </c>
      <c r="J34" s="114"/>
      <c r="K34" s="118"/>
      <c r="L34" s="114"/>
      <c r="M34" s="118"/>
      <c r="N34" s="118"/>
      <c r="O34" s="114"/>
      <c r="P34" s="114"/>
      <c r="Q34" s="118"/>
      <c r="R34" s="118"/>
      <c r="S34" s="112" t="s">
        <v>60</v>
      </c>
    </row>
    <row r="35" spans="1:19" x14ac:dyDescent="0.35">
      <c r="A35" s="111"/>
      <c r="B35" s="112">
        <v>22</v>
      </c>
      <c r="C35" s="113" t="s">
        <v>169</v>
      </c>
      <c r="D35" s="114" t="s">
        <v>170</v>
      </c>
      <c r="E35" s="112" t="s">
        <v>60</v>
      </c>
      <c r="F35" s="115">
        <v>19410100</v>
      </c>
      <c r="G35" s="112"/>
      <c r="H35" s="116">
        <v>17500100</v>
      </c>
      <c r="I35" s="117">
        <f t="shared" si="1"/>
        <v>-1910000</v>
      </c>
      <c r="J35" s="114"/>
      <c r="K35" s="114"/>
      <c r="L35" s="114"/>
      <c r="M35" s="118">
        <v>1910000</v>
      </c>
      <c r="N35" s="118"/>
      <c r="O35" s="114"/>
      <c r="P35" s="114"/>
      <c r="Q35" s="118" t="s">
        <v>316</v>
      </c>
      <c r="R35" s="118"/>
      <c r="S35" s="112" t="s">
        <v>60</v>
      </c>
    </row>
    <row r="36" spans="1:19" x14ac:dyDescent="0.35">
      <c r="A36" s="111"/>
      <c r="B36" s="112">
        <v>31</v>
      </c>
      <c r="C36" s="113" t="s">
        <v>101</v>
      </c>
      <c r="D36" s="114" t="s">
        <v>102</v>
      </c>
      <c r="E36" s="112" t="s">
        <v>60</v>
      </c>
      <c r="F36" s="115">
        <v>18061997</v>
      </c>
      <c r="G36" s="112"/>
      <c r="H36" s="116">
        <v>18062000</v>
      </c>
      <c r="I36" s="117">
        <f t="shared" si="1"/>
        <v>3</v>
      </c>
      <c r="J36" s="114"/>
      <c r="K36" s="114"/>
      <c r="L36" s="114"/>
      <c r="M36" s="118"/>
      <c r="N36" s="118"/>
      <c r="O36" s="118"/>
      <c r="P36" s="118"/>
      <c r="Q36" s="118"/>
      <c r="R36" s="118"/>
      <c r="S36" s="112" t="s">
        <v>60</v>
      </c>
    </row>
    <row r="37" spans="1:19" x14ac:dyDescent="0.35">
      <c r="A37" s="111"/>
      <c r="B37" s="112">
        <v>68</v>
      </c>
      <c r="C37" s="113" t="s">
        <v>69</v>
      </c>
      <c r="D37" s="114" t="s">
        <v>70</v>
      </c>
      <c r="E37" s="112" t="s">
        <v>60</v>
      </c>
      <c r="F37" s="115">
        <v>18769500</v>
      </c>
      <c r="G37" s="112"/>
      <c r="H37" s="116">
        <v>18769500</v>
      </c>
      <c r="I37" s="117">
        <f t="shared" si="1"/>
        <v>0</v>
      </c>
      <c r="J37" s="114"/>
      <c r="K37" s="118"/>
      <c r="L37" s="114"/>
      <c r="M37" s="118"/>
      <c r="N37" s="114"/>
      <c r="O37" s="114"/>
      <c r="P37" s="114"/>
      <c r="Q37" s="118"/>
      <c r="R37" s="118"/>
      <c r="S37" s="112" t="s">
        <v>60</v>
      </c>
    </row>
    <row r="38" spans="1:19" x14ac:dyDescent="0.35">
      <c r="A38" s="111"/>
      <c r="B38" s="112">
        <v>36</v>
      </c>
      <c r="C38" s="113" t="s">
        <v>71</v>
      </c>
      <c r="D38" s="114" t="s">
        <v>72</v>
      </c>
      <c r="E38" s="112" t="s">
        <v>60</v>
      </c>
      <c r="F38" s="115">
        <v>18858500</v>
      </c>
      <c r="G38" s="112"/>
      <c r="H38" s="116">
        <v>18858500</v>
      </c>
      <c r="I38" s="117">
        <f t="shared" si="1"/>
        <v>0</v>
      </c>
      <c r="J38" s="114"/>
      <c r="K38" s="114"/>
      <c r="L38" s="114"/>
      <c r="M38" s="118"/>
      <c r="N38" s="114"/>
      <c r="O38" s="114"/>
      <c r="P38" s="114"/>
      <c r="Q38" s="125"/>
      <c r="R38" s="118"/>
      <c r="S38" s="112" t="s">
        <v>60</v>
      </c>
    </row>
    <row r="39" spans="1:19" x14ac:dyDescent="0.35">
      <c r="A39" s="111"/>
      <c r="B39" s="112">
        <v>25</v>
      </c>
      <c r="C39" s="113" t="s">
        <v>191</v>
      </c>
      <c r="D39" s="114" t="s">
        <v>192</v>
      </c>
      <c r="E39" s="112" t="s">
        <v>60</v>
      </c>
      <c r="F39" s="115">
        <v>19172500</v>
      </c>
      <c r="G39" s="112"/>
      <c r="H39" s="116">
        <v>19172500</v>
      </c>
      <c r="I39" s="117">
        <f t="shared" si="1"/>
        <v>0</v>
      </c>
      <c r="J39" s="114"/>
      <c r="K39" s="114"/>
      <c r="L39" s="114"/>
      <c r="M39" s="118"/>
      <c r="N39" s="118"/>
      <c r="O39" s="114"/>
      <c r="P39" s="114"/>
      <c r="Q39" s="118"/>
      <c r="R39" s="118"/>
      <c r="S39" s="112" t="s">
        <v>60</v>
      </c>
    </row>
    <row r="40" spans="1:19" x14ac:dyDescent="0.35">
      <c r="A40" s="111"/>
      <c r="B40" s="112">
        <v>23</v>
      </c>
      <c r="C40" s="113" t="s">
        <v>99</v>
      </c>
      <c r="D40" s="114" t="s">
        <v>100</v>
      </c>
      <c r="E40" s="112" t="s">
        <v>60</v>
      </c>
      <c r="F40" s="115">
        <v>19734800</v>
      </c>
      <c r="G40" s="121"/>
      <c r="H40" s="116">
        <v>19734800</v>
      </c>
      <c r="I40" s="117">
        <f t="shared" si="1"/>
        <v>0</v>
      </c>
      <c r="J40" s="114"/>
      <c r="K40" s="114"/>
      <c r="L40" s="114"/>
      <c r="M40" s="118"/>
      <c r="N40" s="118"/>
      <c r="O40" s="114"/>
      <c r="P40" s="114"/>
      <c r="Q40" s="118"/>
      <c r="R40" s="118"/>
      <c r="S40" s="112" t="s">
        <v>60</v>
      </c>
    </row>
    <row r="41" spans="1:19" x14ac:dyDescent="0.35">
      <c r="A41" s="111"/>
      <c r="B41" s="112">
        <v>24</v>
      </c>
      <c r="C41" s="113" t="s">
        <v>165</v>
      </c>
      <c r="D41" s="114" t="s">
        <v>166</v>
      </c>
      <c r="E41" s="112" t="s">
        <v>60</v>
      </c>
      <c r="F41" s="115">
        <v>20249580</v>
      </c>
      <c r="G41" s="112"/>
      <c r="H41" s="116">
        <v>20250000</v>
      </c>
      <c r="I41" s="117">
        <f t="shared" si="1"/>
        <v>420</v>
      </c>
      <c r="J41" s="114"/>
      <c r="K41" s="114"/>
      <c r="L41" s="114"/>
      <c r="M41" s="114"/>
      <c r="N41" s="114"/>
      <c r="O41" s="114"/>
      <c r="P41" s="118"/>
      <c r="Q41" s="118"/>
      <c r="R41" s="118"/>
      <c r="S41" s="112" t="s">
        <v>60</v>
      </c>
    </row>
    <row r="42" spans="1:19" x14ac:dyDescent="0.35">
      <c r="A42" s="111"/>
      <c r="B42" s="112">
        <v>58</v>
      </c>
      <c r="C42" s="113" t="s">
        <v>107</v>
      </c>
      <c r="D42" s="114" t="s">
        <v>108</v>
      </c>
      <c r="E42" s="112" t="s">
        <v>60</v>
      </c>
      <c r="F42" s="115">
        <v>20802597</v>
      </c>
      <c r="G42" s="112"/>
      <c r="H42" s="116">
        <v>20802500</v>
      </c>
      <c r="I42" s="117">
        <f t="shared" si="1"/>
        <v>-97</v>
      </c>
      <c r="J42" s="114"/>
      <c r="K42" s="114"/>
      <c r="L42" s="114"/>
      <c r="M42" s="118"/>
      <c r="N42" s="118"/>
      <c r="O42" s="114"/>
      <c r="P42" s="114"/>
      <c r="Q42" s="118"/>
      <c r="R42" s="118"/>
      <c r="S42" s="112" t="s">
        <v>60</v>
      </c>
    </row>
    <row r="43" spans="1:19" x14ac:dyDescent="0.35">
      <c r="A43" s="111"/>
      <c r="B43" s="112">
        <v>48</v>
      </c>
      <c r="C43" s="113" t="s">
        <v>87</v>
      </c>
      <c r="D43" s="114" t="s">
        <v>88</v>
      </c>
      <c r="E43" s="112" t="s">
        <v>60</v>
      </c>
      <c r="F43" s="115">
        <v>21144500</v>
      </c>
      <c r="G43" s="112"/>
      <c r="H43" s="116">
        <v>21144500</v>
      </c>
      <c r="I43" s="117">
        <f t="shared" si="1"/>
        <v>0</v>
      </c>
      <c r="J43" s="114"/>
      <c r="K43" s="114"/>
      <c r="L43" s="114"/>
      <c r="M43" s="118"/>
      <c r="N43" s="118"/>
      <c r="O43" s="114"/>
      <c r="P43" s="114"/>
      <c r="Q43" s="118"/>
      <c r="R43" s="118"/>
      <c r="S43" s="112" t="s">
        <v>60</v>
      </c>
    </row>
    <row r="44" spans="1:19" x14ac:dyDescent="0.35">
      <c r="A44" s="111"/>
      <c r="B44" s="112">
        <v>16</v>
      </c>
      <c r="C44" s="113" t="s">
        <v>79</v>
      </c>
      <c r="D44" s="114" t="s">
        <v>80</v>
      </c>
      <c r="E44" s="112" t="s">
        <v>60</v>
      </c>
      <c r="F44" s="115">
        <v>22508500</v>
      </c>
      <c r="G44" s="112"/>
      <c r="H44" s="116">
        <v>22508500</v>
      </c>
      <c r="I44" s="117">
        <f t="shared" si="1"/>
        <v>0</v>
      </c>
      <c r="J44" s="114"/>
      <c r="K44" s="114"/>
      <c r="L44" s="114"/>
      <c r="M44" s="118"/>
      <c r="N44" s="118"/>
      <c r="O44" s="114"/>
      <c r="P44" s="114"/>
      <c r="Q44" s="118"/>
      <c r="R44" s="118"/>
      <c r="S44" s="112" t="s">
        <v>60</v>
      </c>
    </row>
    <row r="45" spans="1:19" x14ac:dyDescent="0.35">
      <c r="A45" s="111"/>
      <c r="B45" s="112">
        <v>18</v>
      </c>
      <c r="C45" s="113" t="s">
        <v>125</v>
      </c>
      <c r="D45" s="114" t="s">
        <v>126</v>
      </c>
      <c r="E45" s="112" t="s">
        <v>60</v>
      </c>
      <c r="F45" s="115">
        <v>22675000</v>
      </c>
      <c r="G45" s="112"/>
      <c r="H45" s="116">
        <v>22675000</v>
      </c>
      <c r="I45" s="117">
        <f t="shared" si="1"/>
        <v>0</v>
      </c>
      <c r="J45" s="114"/>
      <c r="K45" s="114"/>
      <c r="L45" s="114"/>
      <c r="M45" s="118"/>
      <c r="N45" s="118"/>
      <c r="O45" s="114"/>
      <c r="P45" s="114"/>
      <c r="Q45" s="143"/>
      <c r="R45" s="118"/>
      <c r="S45" s="112" t="s">
        <v>60</v>
      </c>
    </row>
    <row r="46" spans="1:19" x14ac:dyDescent="0.35">
      <c r="A46" s="111"/>
      <c r="B46" s="112">
        <v>62</v>
      </c>
      <c r="C46" s="113" t="s">
        <v>65</v>
      </c>
      <c r="D46" s="114" t="s">
        <v>66</v>
      </c>
      <c r="E46" s="112" t="s">
        <v>60</v>
      </c>
      <c r="F46" s="115">
        <v>24458600</v>
      </c>
      <c r="G46" s="112"/>
      <c r="H46" s="116">
        <v>24458600</v>
      </c>
      <c r="I46" s="117">
        <f t="shared" si="1"/>
        <v>0</v>
      </c>
      <c r="J46" s="114"/>
      <c r="K46" s="114"/>
      <c r="L46" s="114"/>
      <c r="M46" s="114"/>
      <c r="N46" s="114"/>
      <c r="O46" s="114"/>
      <c r="P46" s="118"/>
      <c r="Q46" s="118"/>
      <c r="R46" s="118"/>
      <c r="S46" s="112" t="s">
        <v>60</v>
      </c>
    </row>
    <row r="47" spans="1:19" x14ac:dyDescent="0.35">
      <c r="A47" s="129"/>
      <c r="B47" s="112">
        <v>37</v>
      </c>
      <c r="C47" s="113" t="s">
        <v>185</v>
      </c>
      <c r="D47" s="114" t="s">
        <v>186</v>
      </c>
      <c r="E47" s="112" t="s">
        <v>60</v>
      </c>
      <c r="F47" s="115">
        <v>24658515</v>
      </c>
      <c r="G47" s="112"/>
      <c r="H47" s="116">
        <v>24669000</v>
      </c>
      <c r="I47" s="117">
        <f t="shared" si="1"/>
        <v>10485</v>
      </c>
      <c r="J47" s="114"/>
      <c r="K47" s="114"/>
      <c r="L47" s="114"/>
      <c r="M47" s="118"/>
      <c r="N47" s="118"/>
      <c r="O47" s="114"/>
      <c r="P47" s="114">
        <v>10485</v>
      </c>
      <c r="Q47" s="118"/>
      <c r="R47" s="118"/>
      <c r="S47" s="112" t="s">
        <v>60</v>
      </c>
    </row>
    <row r="48" spans="1:19" x14ac:dyDescent="0.35">
      <c r="A48" s="111"/>
      <c r="B48" s="112">
        <v>64</v>
      </c>
      <c r="C48" s="113" t="s">
        <v>203</v>
      </c>
      <c r="D48" s="114" t="s">
        <v>204</v>
      </c>
      <c r="E48" s="112" t="s">
        <v>60</v>
      </c>
      <c r="F48" s="115">
        <v>24909000</v>
      </c>
      <c r="G48" s="112"/>
      <c r="H48" s="116">
        <v>24909000</v>
      </c>
      <c r="I48" s="117">
        <f t="shared" si="1"/>
        <v>0</v>
      </c>
      <c r="J48" s="114"/>
      <c r="K48" s="114"/>
      <c r="L48" s="114"/>
      <c r="M48" s="118"/>
      <c r="N48" s="118"/>
      <c r="O48" s="114"/>
      <c r="P48" s="114"/>
      <c r="Q48" s="118"/>
      <c r="R48" s="118"/>
      <c r="S48" s="112" t="s">
        <v>60</v>
      </c>
    </row>
    <row r="49" spans="1:19" x14ac:dyDescent="0.35">
      <c r="A49" s="111"/>
      <c r="B49" s="112">
        <v>21</v>
      </c>
      <c r="C49" s="113" t="s">
        <v>119</v>
      </c>
      <c r="D49" s="114" t="s">
        <v>120</v>
      </c>
      <c r="E49" s="112" t="s">
        <v>60</v>
      </c>
      <c r="F49" s="115">
        <v>25158273</v>
      </c>
      <c r="G49" s="112"/>
      <c r="H49" s="116">
        <v>25158500</v>
      </c>
      <c r="I49" s="117">
        <f t="shared" si="1"/>
        <v>227</v>
      </c>
      <c r="J49" s="114"/>
      <c r="K49" s="114"/>
      <c r="L49" s="118"/>
      <c r="M49" s="118"/>
      <c r="N49" s="118"/>
      <c r="O49" s="118"/>
      <c r="P49" s="114"/>
      <c r="Q49" s="118"/>
      <c r="R49" s="118"/>
      <c r="S49" s="112" t="s">
        <v>60</v>
      </c>
    </row>
    <row r="50" spans="1:19" x14ac:dyDescent="0.35">
      <c r="A50" s="111"/>
      <c r="B50" s="112">
        <v>56</v>
      </c>
      <c r="C50" s="113" t="s">
        <v>58</v>
      </c>
      <c r="D50" s="114" t="s">
        <v>59</v>
      </c>
      <c r="E50" s="112" t="s">
        <v>60</v>
      </c>
      <c r="F50" s="115">
        <v>25615000</v>
      </c>
      <c r="G50" s="112"/>
      <c r="H50" s="116">
        <v>25615000</v>
      </c>
      <c r="I50" s="117">
        <f t="shared" si="1"/>
        <v>0</v>
      </c>
      <c r="J50" s="114"/>
      <c r="K50" s="114"/>
      <c r="L50" s="141"/>
      <c r="M50" s="114"/>
      <c r="N50" s="114"/>
      <c r="O50" s="114"/>
      <c r="P50" s="114"/>
      <c r="Q50" s="118"/>
      <c r="R50" s="118"/>
      <c r="S50" s="112" t="s">
        <v>60</v>
      </c>
    </row>
    <row r="51" spans="1:19" x14ac:dyDescent="0.35">
      <c r="A51" s="111"/>
      <c r="B51" s="112">
        <v>43</v>
      </c>
      <c r="C51" s="113" t="s">
        <v>177</v>
      </c>
      <c r="D51" s="114" t="s">
        <v>178</v>
      </c>
      <c r="E51" s="112" t="s">
        <v>60</v>
      </c>
      <c r="F51" s="115">
        <v>25616000</v>
      </c>
      <c r="G51" s="112"/>
      <c r="H51" s="116">
        <v>25663800</v>
      </c>
      <c r="I51" s="117">
        <f t="shared" si="1"/>
        <v>47800</v>
      </c>
      <c r="J51" s="114"/>
      <c r="K51" s="114"/>
      <c r="L51" s="114"/>
      <c r="M51" s="118"/>
      <c r="N51" s="118"/>
      <c r="O51" s="114"/>
      <c r="P51" s="114">
        <v>47800</v>
      </c>
      <c r="Q51" s="118"/>
      <c r="R51" s="118"/>
      <c r="S51" s="112" t="s">
        <v>60</v>
      </c>
    </row>
    <row r="52" spans="1:19" x14ac:dyDescent="0.35">
      <c r="A52" s="111"/>
      <c r="B52" s="112">
        <v>15</v>
      </c>
      <c r="C52" s="113" t="s">
        <v>159</v>
      </c>
      <c r="D52" s="114" t="s">
        <v>160</v>
      </c>
      <c r="E52" s="112" t="s">
        <v>60</v>
      </c>
      <c r="F52" s="115">
        <v>25891500</v>
      </c>
      <c r="G52" s="112"/>
      <c r="H52" s="116">
        <v>25891500</v>
      </c>
      <c r="I52" s="117">
        <f t="shared" ref="I52:I83" si="2">H52+G52-F52</f>
        <v>0</v>
      </c>
      <c r="J52" s="114"/>
      <c r="K52" s="114"/>
      <c r="L52" s="114"/>
      <c r="M52" s="118"/>
      <c r="N52" s="118"/>
      <c r="O52" s="114"/>
      <c r="P52" s="114"/>
      <c r="Q52" s="118"/>
      <c r="R52" s="118"/>
      <c r="S52" s="112" t="s">
        <v>60</v>
      </c>
    </row>
    <row r="53" spans="1:19" x14ac:dyDescent="0.35">
      <c r="A53" s="111"/>
      <c r="B53" s="112">
        <v>52</v>
      </c>
      <c r="C53" s="113" t="s">
        <v>201</v>
      </c>
      <c r="D53" s="114" t="s">
        <v>202</v>
      </c>
      <c r="E53" s="112" t="s">
        <v>60</v>
      </c>
      <c r="F53" s="115">
        <v>25944903</v>
      </c>
      <c r="G53" s="112"/>
      <c r="H53" s="116">
        <v>25945600</v>
      </c>
      <c r="I53" s="117">
        <f t="shared" si="2"/>
        <v>697</v>
      </c>
      <c r="J53" s="114"/>
      <c r="K53" s="114"/>
      <c r="L53" s="114"/>
      <c r="M53" s="118"/>
      <c r="N53" s="118"/>
      <c r="O53" s="118"/>
      <c r="P53" s="114"/>
      <c r="Q53" s="118"/>
      <c r="R53" s="118"/>
      <c r="S53" s="112" t="s">
        <v>60</v>
      </c>
    </row>
    <row r="54" spans="1:19" x14ac:dyDescent="0.35">
      <c r="A54" s="111"/>
      <c r="B54" s="112">
        <v>13</v>
      </c>
      <c r="C54" s="113" t="s">
        <v>117</v>
      </c>
      <c r="D54" s="114" t="s">
        <v>118</v>
      </c>
      <c r="E54" s="112" t="s">
        <v>60</v>
      </c>
      <c r="F54" s="115">
        <v>26086968</v>
      </c>
      <c r="G54" s="112"/>
      <c r="H54" s="116">
        <v>26087000</v>
      </c>
      <c r="I54" s="117">
        <f t="shared" si="2"/>
        <v>32</v>
      </c>
      <c r="J54" s="114"/>
      <c r="K54" s="114"/>
      <c r="L54" s="114"/>
      <c r="M54" s="118"/>
      <c r="N54" s="118"/>
      <c r="O54" s="114"/>
      <c r="P54" s="114"/>
      <c r="Q54" s="118"/>
      <c r="R54" s="118"/>
      <c r="S54" s="112" t="s">
        <v>60</v>
      </c>
    </row>
    <row r="55" spans="1:19" x14ac:dyDescent="0.35">
      <c r="A55" s="129"/>
      <c r="B55" s="112">
        <v>70</v>
      </c>
      <c r="C55" s="113" t="s">
        <v>135</v>
      </c>
      <c r="D55" s="114" t="s">
        <v>136</v>
      </c>
      <c r="E55" s="112" t="s">
        <v>60</v>
      </c>
      <c r="F55" s="115">
        <v>26969855</v>
      </c>
      <c r="G55" s="112"/>
      <c r="H55" s="116">
        <v>26970000</v>
      </c>
      <c r="I55" s="117">
        <f t="shared" si="2"/>
        <v>145</v>
      </c>
      <c r="J55" s="114"/>
      <c r="K55" s="114"/>
      <c r="L55" s="114"/>
      <c r="M55" s="118"/>
      <c r="N55" s="118"/>
      <c r="O55" s="114"/>
      <c r="P55" s="114"/>
      <c r="Q55" s="118"/>
      <c r="R55" s="118"/>
      <c r="S55" s="112" t="s">
        <v>60</v>
      </c>
    </row>
    <row r="56" spans="1:19" x14ac:dyDescent="0.35">
      <c r="A56" s="111"/>
      <c r="B56" s="112">
        <v>40</v>
      </c>
      <c r="C56" s="113" t="s">
        <v>123</v>
      </c>
      <c r="D56" s="114" t="s">
        <v>124</v>
      </c>
      <c r="E56" s="112" t="s">
        <v>60</v>
      </c>
      <c r="F56" s="115">
        <v>27325834</v>
      </c>
      <c r="G56" s="112"/>
      <c r="H56" s="116">
        <v>27326000</v>
      </c>
      <c r="I56" s="117">
        <f t="shared" si="2"/>
        <v>166</v>
      </c>
      <c r="J56" s="114"/>
      <c r="K56" s="114"/>
      <c r="L56" s="114"/>
      <c r="M56" s="118"/>
      <c r="N56" s="118"/>
      <c r="O56" s="114"/>
      <c r="P56" s="114"/>
      <c r="Q56" s="118"/>
      <c r="R56" s="118"/>
      <c r="S56" s="112" t="s">
        <v>60</v>
      </c>
    </row>
    <row r="57" spans="1:19" x14ac:dyDescent="0.35">
      <c r="A57" s="111"/>
      <c r="B57" s="112">
        <v>44</v>
      </c>
      <c r="C57" s="113" t="s">
        <v>167</v>
      </c>
      <c r="D57" s="114" t="s">
        <v>168</v>
      </c>
      <c r="E57" s="112" t="s">
        <v>60</v>
      </c>
      <c r="F57" s="115">
        <v>28497500</v>
      </c>
      <c r="G57" s="112"/>
      <c r="H57" s="116">
        <v>28497500</v>
      </c>
      <c r="I57" s="117">
        <f t="shared" si="2"/>
        <v>0</v>
      </c>
      <c r="J57" s="114"/>
      <c r="K57" s="114"/>
      <c r="L57" s="114"/>
      <c r="M57" s="118"/>
      <c r="N57" s="118"/>
      <c r="O57" s="114"/>
      <c r="P57" s="114"/>
      <c r="Q57" s="118"/>
      <c r="R57" s="118"/>
      <c r="S57" s="112" t="s">
        <v>60</v>
      </c>
    </row>
    <row r="58" spans="1:19" x14ac:dyDescent="0.35">
      <c r="A58" s="111"/>
      <c r="B58" s="112">
        <v>32</v>
      </c>
      <c r="C58" s="113" t="s">
        <v>183</v>
      </c>
      <c r="D58" s="114" t="s">
        <v>184</v>
      </c>
      <c r="E58" s="112" t="s">
        <v>60</v>
      </c>
      <c r="F58" s="115">
        <v>30389700</v>
      </c>
      <c r="G58" s="112"/>
      <c r="H58" s="116">
        <v>30390000</v>
      </c>
      <c r="I58" s="117">
        <f t="shared" si="2"/>
        <v>300</v>
      </c>
      <c r="J58" s="114"/>
      <c r="K58" s="114"/>
      <c r="L58" s="114"/>
      <c r="M58" s="114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12">
        <v>49</v>
      </c>
      <c r="C59" s="113" t="s">
        <v>73</v>
      </c>
      <c r="D59" s="114" t="s">
        <v>74</v>
      </c>
      <c r="E59" s="112" t="s">
        <v>60</v>
      </c>
      <c r="F59" s="115">
        <v>30740432</v>
      </c>
      <c r="G59" s="112"/>
      <c r="H59" s="116">
        <v>30740500</v>
      </c>
      <c r="I59" s="117">
        <f t="shared" si="2"/>
        <v>68</v>
      </c>
      <c r="J59" s="114"/>
      <c r="K59" s="114"/>
      <c r="L59" s="114"/>
      <c r="M59" s="118"/>
      <c r="N59" s="118"/>
      <c r="O59" s="118"/>
      <c r="P59" s="114"/>
      <c r="Q59" s="118"/>
      <c r="R59" s="118"/>
      <c r="S59" s="112" t="s">
        <v>60</v>
      </c>
    </row>
    <row r="60" spans="1:19" x14ac:dyDescent="0.35">
      <c r="A60" s="111"/>
      <c r="B60" s="112">
        <v>54</v>
      </c>
      <c r="C60" s="113" t="s">
        <v>133</v>
      </c>
      <c r="D60" s="114" t="s">
        <v>134</v>
      </c>
      <c r="E60" s="112" t="s">
        <v>60</v>
      </c>
      <c r="F60" s="115">
        <v>31390000</v>
      </c>
      <c r="G60" s="112"/>
      <c r="H60" s="116">
        <v>31390000</v>
      </c>
      <c r="I60" s="117">
        <f t="shared" si="2"/>
        <v>0</v>
      </c>
      <c r="J60" s="114"/>
      <c r="K60" s="114"/>
      <c r="L60" s="114"/>
      <c r="M60" s="118"/>
      <c r="N60" s="118"/>
      <c r="O60" s="114"/>
      <c r="P60" s="114"/>
      <c r="Q60" s="125"/>
      <c r="R60" s="118"/>
      <c r="S60" s="112" t="s">
        <v>60</v>
      </c>
    </row>
    <row r="61" spans="1:19" x14ac:dyDescent="0.35">
      <c r="A61" s="111"/>
      <c r="B61" s="112">
        <v>66</v>
      </c>
      <c r="C61" s="113" t="s">
        <v>199</v>
      </c>
      <c r="D61" s="114" t="s">
        <v>200</v>
      </c>
      <c r="E61" s="112" t="s">
        <v>60</v>
      </c>
      <c r="F61" s="115">
        <v>31929500</v>
      </c>
      <c r="G61" s="112"/>
      <c r="H61" s="116">
        <v>31675100</v>
      </c>
      <c r="I61" s="117">
        <f t="shared" si="2"/>
        <v>-254400</v>
      </c>
      <c r="J61" s="114"/>
      <c r="K61" s="114">
        <v>254400</v>
      </c>
      <c r="L61" s="114"/>
      <c r="M61" s="118"/>
      <c r="N61" s="118"/>
      <c r="O61" s="114"/>
      <c r="P61" s="114"/>
      <c r="Q61" s="118"/>
      <c r="R61" s="118"/>
      <c r="S61" s="112" t="s">
        <v>60</v>
      </c>
    </row>
    <row r="62" spans="1:19" x14ac:dyDescent="0.35">
      <c r="A62" s="111"/>
      <c r="B62" s="112">
        <v>41</v>
      </c>
      <c r="C62" s="113" t="s">
        <v>121</v>
      </c>
      <c r="D62" s="114" t="s">
        <v>122</v>
      </c>
      <c r="E62" s="112" t="s">
        <v>60</v>
      </c>
      <c r="F62" s="115">
        <v>32382000</v>
      </c>
      <c r="G62" s="112"/>
      <c r="H62" s="116">
        <v>32382000</v>
      </c>
      <c r="I62" s="117">
        <f t="shared" si="2"/>
        <v>0</v>
      </c>
      <c r="J62" s="114"/>
      <c r="K62" s="114"/>
      <c r="L62" s="114"/>
      <c r="M62" s="118"/>
      <c r="N62" s="118"/>
      <c r="O62" s="114"/>
      <c r="P62" s="114"/>
      <c r="Q62" s="118"/>
      <c r="R62" s="118"/>
      <c r="S62" s="112" t="s">
        <v>60</v>
      </c>
    </row>
    <row r="63" spans="1:19" x14ac:dyDescent="0.35">
      <c r="A63" s="111"/>
      <c r="B63" s="112">
        <v>11</v>
      </c>
      <c r="C63" s="113" t="s">
        <v>111</v>
      </c>
      <c r="D63" s="114" t="s">
        <v>112</v>
      </c>
      <c r="E63" s="112" t="s">
        <v>60</v>
      </c>
      <c r="F63" s="115">
        <v>32599900</v>
      </c>
      <c r="G63" s="112"/>
      <c r="H63" s="116">
        <v>32600000</v>
      </c>
      <c r="I63" s="117">
        <f t="shared" si="2"/>
        <v>100</v>
      </c>
      <c r="J63" s="114"/>
      <c r="K63" s="114"/>
      <c r="L63" s="114"/>
      <c r="M63" s="118"/>
      <c r="N63" s="118"/>
      <c r="O63" s="114"/>
      <c r="P63" s="114"/>
      <c r="Q63" s="126"/>
      <c r="R63" s="118"/>
      <c r="S63" s="112" t="s">
        <v>60</v>
      </c>
    </row>
    <row r="64" spans="1:19" x14ac:dyDescent="0.35">
      <c r="A64" s="111"/>
      <c r="B64" s="112">
        <v>57</v>
      </c>
      <c r="C64" s="113" t="s">
        <v>89</v>
      </c>
      <c r="D64" s="114" t="s">
        <v>90</v>
      </c>
      <c r="E64" s="112" t="s">
        <v>60</v>
      </c>
      <c r="F64" s="115">
        <v>34387189</v>
      </c>
      <c r="G64" s="121"/>
      <c r="H64" s="116">
        <v>34387200</v>
      </c>
      <c r="I64" s="117">
        <f t="shared" si="2"/>
        <v>11</v>
      </c>
      <c r="J64" s="114"/>
      <c r="K64" s="114"/>
      <c r="L64" s="114"/>
      <c r="M64" s="118"/>
      <c r="N64" s="118"/>
      <c r="O64" s="114"/>
      <c r="P64" s="114"/>
      <c r="Q64" s="118"/>
      <c r="R64" s="118"/>
      <c r="S64" s="112" t="s">
        <v>60</v>
      </c>
    </row>
    <row r="65" spans="1:19" x14ac:dyDescent="0.35">
      <c r="A65" s="111"/>
      <c r="B65" s="112">
        <v>2</v>
      </c>
      <c r="C65" s="113" t="s">
        <v>109</v>
      </c>
      <c r="D65" s="114" t="s">
        <v>110</v>
      </c>
      <c r="E65" s="112" t="s">
        <v>60</v>
      </c>
      <c r="F65" s="115">
        <v>35264026</v>
      </c>
      <c r="G65" s="112"/>
      <c r="H65" s="116">
        <v>35264100</v>
      </c>
      <c r="I65" s="117">
        <f t="shared" si="2"/>
        <v>74</v>
      </c>
      <c r="J65" s="114"/>
      <c r="K65" s="114"/>
      <c r="L65" s="114"/>
      <c r="M65" s="118"/>
      <c r="N65" s="118"/>
      <c r="O65" s="114"/>
      <c r="P65" s="114"/>
      <c r="Q65" s="118"/>
      <c r="R65" s="118"/>
      <c r="S65" s="112" t="s">
        <v>60</v>
      </c>
    </row>
    <row r="66" spans="1:19" x14ac:dyDescent="0.35">
      <c r="A66" s="111"/>
      <c r="B66" s="112">
        <v>50</v>
      </c>
      <c r="C66" s="113" t="s">
        <v>175</v>
      </c>
      <c r="D66" s="114" t="s">
        <v>176</v>
      </c>
      <c r="E66" s="112" t="s">
        <v>60</v>
      </c>
      <c r="F66" s="115">
        <v>38803072</v>
      </c>
      <c r="G66" s="112"/>
      <c r="H66" s="116">
        <v>38803100</v>
      </c>
      <c r="I66" s="117">
        <f t="shared" si="2"/>
        <v>28</v>
      </c>
      <c r="J66" s="114"/>
      <c r="K66" s="114"/>
      <c r="L66" s="114"/>
      <c r="M66" s="114"/>
      <c r="N66" s="118"/>
      <c r="O66" s="114"/>
      <c r="P66" s="114"/>
      <c r="Q66" s="118"/>
      <c r="R66" s="118"/>
      <c r="S66" s="112" t="s">
        <v>60</v>
      </c>
    </row>
    <row r="67" spans="1:19" x14ac:dyDescent="0.35">
      <c r="A67" s="111"/>
      <c r="B67" s="112">
        <v>72</v>
      </c>
      <c r="C67" s="113" t="s">
        <v>193</v>
      </c>
      <c r="D67" s="114" t="s">
        <v>194</v>
      </c>
      <c r="E67" s="112" t="s">
        <v>60</v>
      </c>
      <c r="F67" s="115">
        <v>39133153</v>
      </c>
      <c r="G67" s="112"/>
      <c r="H67" s="116">
        <v>39133200</v>
      </c>
      <c r="I67" s="117">
        <f t="shared" si="2"/>
        <v>47</v>
      </c>
      <c r="J67" s="114"/>
      <c r="K67" s="114"/>
      <c r="L67" s="114"/>
      <c r="M67" s="114"/>
      <c r="N67" s="114"/>
      <c r="O67" s="114"/>
      <c r="P67" s="114"/>
      <c r="Q67" s="118"/>
      <c r="R67" s="118"/>
      <c r="S67" s="112" t="s">
        <v>60</v>
      </c>
    </row>
    <row r="68" spans="1:19" x14ac:dyDescent="0.35">
      <c r="A68" s="111"/>
      <c r="B68" s="112">
        <v>63</v>
      </c>
      <c r="C68" s="113" t="s">
        <v>63</v>
      </c>
      <c r="D68" s="114" t="s">
        <v>64</v>
      </c>
      <c r="E68" s="112" t="s">
        <v>60</v>
      </c>
      <c r="F68" s="115">
        <v>39731828</v>
      </c>
      <c r="G68" s="112"/>
      <c r="H68" s="116">
        <v>39732000</v>
      </c>
      <c r="I68" s="117">
        <f t="shared" si="2"/>
        <v>172</v>
      </c>
      <c r="J68" s="114"/>
      <c r="K68" s="114"/>
      <c r="L68" s="114"/>
      <c r="M68" s="118"/>
      <c r="N68" s="118"/>
      <c r="O68" s="114"/>
      <c r="P68" s="114"/>
      <c r="Q68" s="118"/>
      <c r="R68" s="118"/>
      <c r="S68" s="112" t="s">
        <v>60</v>
      </c>
    </row>
    <row r="69" spans="1:19" x14ac:dyDescent="0.35">
      <c r="A69" s="111"/>
      <c r="B69" s="112">
        <v>60</v>
      </c>
      <c r="C69" s="113" t="s">
        <v>207</v>
      </c>
      <c r="D69" s="114" t="s">
        <v>208</v>
      </c>
      <c r="E69" s="112" t="s">
        <v>60</v>
      </c>
      <c r="F69" s="115">
        <v>40820400</v>
      </c>
      <c r="G69" s="112"/>
      <c r="H69" s="116">
        <v>40820500</v>
      </c>
      <c r="I69" s="117">
        <f t="shared" si="2"/>
        <v>100</v>
      </c>
      <c r="J69" s="114"/>
      <c r="K69" s="114"/>
      <c r="L69" s="114"/>
      <c r="M69" s="114"/>
      <c r="N69" s="118"/>
      <c r="O69" s="114"/>
      <c r="P69" s="114"/>
      <c r="Q69" s="118"/>
      <c r="R69" s="118"/>
      <c r="S69" s="112" t="s">
        <v>60</v>
      </c>
    </row>
    <row r="70" spans="1:19" x14ac:dyDescent="0.35">
      <c r="A70" s="111"/>
      <c r="B70" s="112">
        <v>26</v>
      </c>
      <c r="C70" s="113" t="s">
        <v>67</v>
      </c>
      <c r="D70" s="114" t="s">
        <v>68</v>
      </c>
      <c r="E70" s="112" t="s">
        <v>60</v>
      </c>
      <c r="F70" s="115">
        <v>43087217</v>
      </c>
      <c r="G70" s="127"/>
      <c r="H70" s="116">
        <v>43087225</v>
      </c>
      <c r="I70" s="117">
        <f t="shared" si="2"/>
        <v>8</v>
      </c>
      <c r="J70" s="114"/>
      <c r="K70" s="114"/>
      <c r="L70" s="114"/>
      <c r="M70" s="118"/>
      <c r="N70" s="118"/>
      <c r="O70" s="114"/>
      <c r="P70" s="114"/>
      <c r="Q70" s="118"/>
      <c r="R70" s="118"/>
      <c r="S70" s="112" t="s">
        <v>60</v>
      </c>
    </row>
    <row r="71" spans="1:19" x14ac:dyDescent="0.35">
      <c r="A71" s="111"/>
      <c r="B71" s="112">
        <v>76</v>
      </c>
      <c r="C71" s="113" t="s">
        <v>91</v>
      </c>
      <c r="D71" s="114" t="s">
        <v>92</v>
      </c>
      <c r="E71" s="112" t="s">
        <v>60</v>
      </c>
      <c r="F71" s="115">
        <v>44029500</v>
      </c>
      <c r="G71" s="112"/>
      <c r="H71" s="116">
        <v>44030000</v>
      </c>
      <c r="I71" s="117">
        <f t="shared" si="2"/>
        <v>500</v>
      </c>
      <c r="J71" s="114"/>
      <c r="K71" s="114"/>
      <c r="L71" s="114"/>
      <c r="M71" s="118"/>
      <c r="N71" s="118"/>
      <c r="O71" s="114"/>
      <c r="P71" s="114"/>
      <c r="Q71" s="126"/>
      <c r="R71" s="118"/>
      <c r="S71" s="112" t="s">
        <v>60</v>
      </c>
    </row>
    <row r="72" spans="1:19" x14ac:dyDescent="0.35">
      <c r="A72" s="130"/>
      <c r="B72" s="112">
        <v>69</v>
      </c>
      <c r="C72" s="113" t="s">
        <v>137</v>
      </c>
      <c r="D72" s="114" t="s">
        <v>138</v>
      </c>
      <c r="E72" s="112" t="s">
        <v>60</v>
      </c>
      <c r="F72" s="115">
        <v>45552200</v>
      </c>
      <c r="G72" s="112"/>
      <c r="H72" s="116">
        <v>45560000</v>
      </c>
      <c r="I72" s="117">
        <f t="shared" si="2"/>
        <v>7800</v>
      </c>
      <c r="J72" s="114"/>
      <c r="K72" s="114"/>
      <c r="L72" s="114"/>
      <c r="M72" s="118"/>
      <c r="N72" s="118"/>
      <c r="O72" s="114"/>
      <c r="P72" s="114"/>
      <c r="Q72" s="131"/>
      <c r="R72" s="118"/>
      <c r="S72" s="112" t="s">
        <v>60</v>
      </c>
    </row>
    <row r="73" spans="1:19" x14ac:dyDescent="0.35">
      <c r="A73" s="111"/>
      <c r="B73" s="112">
        <v>45</v>
      </c>
      <c r="C73" s="113" t="s">
        <v>139</v>
      </c>
      <c r="D73" s="114" t="s">
        <v>140</v>
      </c>
      <c r="E73" s="112" t="s">
        <v>60</v>
      </c>
      <c r="F73" s="115">
        <v>46331000</v>
      </c>
      <c r="G73" s="112"/>
      <c r="H73" s="116">
        <v>46331000</v>
      </c>
      <c r="I73" s="117">
        <f t="shared" si="2"/>
        <v>0</v>
      </c>
      <c r="J73" s="114"/>
      <c r="K73" s="114"/>
      <c r="L73" s="114"/>
      <c r="M73" s="118"/>
      <c r="N73" s="118"/>
      <c r="O73" s="114"/>
      <c r="P73" s="114"/>
      <c r="Q73" s="118"/>
      <c r="R73" s="118"/>
      <c r="S73" s="112" t="s">
        <v>60</v>
      </c>
    </row>
    <row r="74" spans="1:19" x14ac:dyDescent="0.35">
      <c r="A74" s="111"/>
      <c r="B74" s="112">
        <v>74</v>
      </c>
      <c r="C74" s="113" t="s">
        <v>179</v>
      </c>
      <c r="D74" s="114" t="s">
        <v>180</v>
      </c>
      <c r="E74" s="112" t="s">
        <v>60</v>
      </c>
      <c r="F74" s="115">
        <v>46968439</v>
      </c>
      <c r="G74" s="112"/>
      <c r="H74" s="116">
        <v>46968500</v>
      </c>
      <c r="I74" s="117">
        <f t="shared" si="2"/>
        <v>61</v>
      </c>
      <c r="J74" s="114"/>
      <c r="K74" s="114"/>
      <c r="L74" s="114"/>
      <c r="M74" s="118"/>
      <c r="N74" s="118"/>
      <c r="O74" s="114"/>
      <c r="P74" s="114"/>
      <c r="Q74" s="118"/>
      <c r="R74" s="118"/>
      <c r="S74" s="112" t="s">
        <v>60</v>
      </c>
    </row>
    <row r="75" spans="1:19" x14ac:dyDescent="0.35">
      <c r="A75" s="111"/>
      <c r="B75" s="112">
        <v>67</v>
      </c>
      <c r="C75" s="113" t="s">
        <v>95</v>
      </c>
      <c r="D75" s="114" t="s">
        <v>96</v>
      </c>
      <c r="E75" s="112" t="s">
        <v>60</v>
      </c>
      <c r="F75" s="115">
        <v>47437973</v>
      </c>
      <c r="G75" s="112"/>
      <c r="H75" s="116">
        <v>47438000</v>
      </c>
      <c r="I75" s="117">
        <f t="shared" si="2"/>
        <v>27</v>
      </c>
      <c r="J75" s="114"/>
      <c r="K75" s="114"/>
      <c r="L75" s="114"/>
      <c r="M75" s="118"/>
      <c r="N75" s="118"/>
      <c r="O75" s="114"/>
      <c r="P75" s="114"/>
      <c r="Q75" s="118"/>
      <c r="R75" s="118"/>
      <c r="S75" s="112" t="s">
        <v>60</v>
      </c>
    </row>
    <row r="76" spans="1:19" x14ac:dyDescent="0.35">
      <c r="A76" s="111"/>
      <c r="B76" s="112">
        <v>75</v>
      </c>
      <c r="C76" s="113" t="s">
        <v>77</v>
      </c>
      <c r="D76" s="114" t="s">
        <v>78</v>
      </c>
      <c r="E76" s="112" t="s">
        <v>60</v>
      </c>
      <c r="F76" s="115">
        <v>47968466</v>
      </c>
      <c r="G76" s="112"/>
      <c r="H76" s="116">
        <v>47968500</v>
      </c>
      <c r="I76" s="117">
        <f t="shared" si="2"/>
        <v>34</v>
      </c>
      <c r="J76" s="114"/>
      <c r="K76" s="114"/>
      <c r="L76" s="114"/>
      <c r="M76" s="114"/>
      <c r="N76" s="118"/>
      <c r="O76" s="118"/>
      <c r="P76" s="114"/>
      <c r="Q76" s="118"/>
      <c r="R76" s="118"/>
      <c r="S76" s="112" t="s">
        <v>60</v>
      </c>
    </row>
    <row r="77" spans="1:19" x14ac:dyDescent="0.35">
      <c r="A77" s="111"/>
      <c r="B77" s="112">
        <v>55</v>
      </c>
      <c r="C77" s="113" t="s">
        <v>195</v>
      </c>
      <c r="D77" s="114" t="s">
        <v>196</v>
      </c>
      <c r="E77" s="112" t="s">
        <v>60</v>
      </c>
      <c r="F77" s="115">
        <v>14193655</v>
      </c>
      <c r="G77" s="112"/>
      <c r="H77" s="116">
        <v>14193859</v>
      </c>
      <c r="I77" s="117">
        <f t="shared" si="2"/>
        <v>204</v>
      </c>
      <c r="J77" s="114"/>
      <c r="K77" s="114"/>
      <c r="L77" s="114"/>
      <c r="M77" s="114"/>
      <c r="N77" s="118"/>
      <c r="O77" s="118"/>
      <c r="P77" s="114"/>
      <c r="Q77" s="118"/>
      <c r="R77" s="118"/>
      <c r="S77" s="112" t="s">
        <v>60</v>
      </c>
    </row>
    <row r="78" spans="1:19" x14ac:dyDescent="0.35">
      <c r="A78" s="111"/>
      <c r="B78" s="112">
        <v>5</v>
      </c>
      <c r="C78" s="113" t="s">
        <v>97</v>
      </c>
      <c r="D78" s="114" t="s">
        <v>98</v>
      </c>
      <c r="E78" s="112" t="s">
        <v>60</v>
      </c>
      <c r="F78" s="115">
        <v>14228700</v>
      </c>
      <c r="G78" s="112"/>
      <c r="H78" s="116">
        <v>14228700</v>
      </c>
      <c r="I78" s="117">
        <f t="shared" si="2"/>
        <v>0</v>
      </c>
      <c r="J78" s="114"/>
      <c r="K78" s="114"/>
      <c r="L78" s="114"/>
      <c r="M78" s="118"/>
      <c r="N78" s="118"/>
      <c r="O78" s="114"/>
      <c r="P78" s="114"/>
      <c r="Q78" s="118"/>
      <c r="R78" s="118"/>
      <c r="S78" s="112" t="s">
        <v>60</v>
      </c>
    </row>
    <row r="79" spans="1:19" x14ac:dyDescent="0.35">
      <c r="A79" s="111"/>
      <c r="B79" s="112">
        <v>35</v>
      </c>
      <c r="C79" s="113" t="s">
        <v>129</v>
      </c>
      <c r="D79" s="114" t="s">
        <v>130</v>
      </c>
      <c r="E79" s="112" t="s">
        <v>60</v>
      </c>
      <c r="F79" s="115">
        <v>15896500</v>
      </c>
      <c r="G79" s="112"/>
      <c r="H79" s="116">
        <v>15896500</v>
      </c>
      <c r="I79" s="117">
        <f t="shared" si="2"/>
        <v>0</v>
      </c>
      <c r="J79" s="114"/>
      <c r="K79" s="114"/>
      <c r="L79" s="114"/>
      <c r="M79" s="118"/>
      <c r="N79" s="118"/>
      <c r="O79" s="114"/>
      <c r="P79" s="114"/>
      <c r="Q79" s="118"/>
      <c r="R79" s="118"/>
      <c r="S79" s="112" t="s">
        <v>60</v>
      </c>
    </row>
    <row r="80" spans="1:19" x14ac:dyDescent="0.35">
      <c r="A80" s="111"/>
      <c r="B80" s="112">
        <v>71</v>
      </c>
      <c r="C80" s="113" t="s">
        <v>131</v>
      </c>
      <c r="D80" s="114" t="s">
        <v>132</v>
      </c>
      <c r="E80" s="112" t="s">
        <v>60</v>
      </c>
      <c r="F80" s="115">
        <v>16491500</v>
      </c>
      <c r="G80" s="112"/>
      <c r="H80" s="116">
        <v>16491500</v>
      </c>
      <c r="I80" s="117">
        <f t="shared" si="2"/>
        <v>0</v>
      </c>
      <c r="J80" s="114"/>
      <c r="K80" s="114"/>
      <c r="L80" s="114"/>
      <c r="M80" s="118"/>
      <c r="N80" s="118"/>
      <c r="O80" s="114"/>
      <c r="P80" s="114"/>
      <c r="Q80" s="125"/>
      <c r="R80" s="118"/>
      <c r="S80" s="112" t="s">
        <v>60</v>
      </c>
    </row>
    <row r="81" spans="1:19" x14ac:dyDescent="0.35">
      <c r="A81" s="111"/>
      <c r="B81" s="112">
        <v>51</v>
      </c>
      <c r="C81" s="113" t="s">
        <v>197</v>
      </c>
      <c r="D81" s="114" t="s">
        <v>198</v>
      </c>
      <c r="E81" s="112" t="s">
        <v>60</v>
      </c>
      <c r="F81" s="115">
        <v>20561951</v>
      </c>
      <c r="G81" s="112"/>
      <c r="H81" s="116">
        <v>20561951</v>
      </c>
      <c r="I81" s="117">
        <f t="shared" si="2"/>
        <v>0</v>
      </c>
      <c r="J81" s="114"/>
      <c r="K81" s="114"/>
      <c r="L81" s="114"/>
      <c r="M81" s="118"/>
      <c r="N81" s="118"/>
      <c r="O81" s="114"/>
      <c r="P81" s="114"/>
      <c r="Q81" s="118"/>
      <c r="R81" s="118"/>
      <c r="S81" s="112" t="s">
        <v>60</v>
      </c>
    </row>
    <row r="82" spans="1:19" x14ac:dyDescent="0.35">
      <c r="A82" s="111"/>
      <c r="B82" s="112">
        <v>14</v>
      </c>
      <c r="C82" s="113" t="s">
        <v>157</v>
      </c>
      <c r="D82" s="114" t="s">
        <v>158</v>
      </c>
      <c r="E82" s="112" t="s">
        <v>60</v>
      </c>
      <c r="F82" s="115">
        <v>22540700</v>
      </c>
      <c r="G82" s="112"/>
      <c r="H82" s="116">
        <v>23029200</v>
      </c>
      <c r="I82" s="117">
        <f t="shared" si="2"/>
        <v>488500</v>
      </c>
      <c r="J82" s="114"/>
      <c r="K82" s="114"/>
      <c r="L82" s="114"/>
      <c r="M82" s="118"/>
      <c r="N82" s="118"/>
      <c r="O82" s="114"/>
      <c r="P82" s="114">
        <v>488500</v>
      </c>
      <c r="Q82" s="118"/>
      <c r="R82" s="118"/>
      <c r="S82" s="112" t="s">
        <v>60</v>
      </c>
    </row>
    <row r="83" spans="1:19" x14ac:dyDescent="0.35">
      <c r="A83" s="111"/>
      <c r="B83" s="112">
        <v>38</v>
      </c>
      <c r="C83" s="113" t="s">
        <v>115</v>
      </c>
      <c r="D83" s="114" t="s">
        <v>116</v>
      </c>
      <c r="E83" s="112" t="s">
        <v>60</v>
      </c>
      <c r="F83" s="115">
        <v>22991500</v>
      </c>
      <c r="G83" s="112"/>
      <c r="H83" s="116">
        <v>22991500</v>
      </c>
      <c r="I83" s="117">
        <f t="shared" si="2"/>
        <v>0</v>
      </c>
      <c r="J83" s="114"/>
      <c r="K83" s="114"/>
      <c r="L83" s="114"/>
      <c r="M83" s="118"/>
      <c r="N83" s="118"/>
      <c r="O83" s="114"/>
      <c r="P83" s="114"/>
      <c r="Q83" s="118"/>
      <c r="R83" s="118"/>
      <c r="S83" s="112" t="s">
        <v>60</v>
      </c>
    </row>
    <row r="84" spans="1:19" x14ac:dyDescent="0.35">
      <c r="A84" s="111"/>
      <c r="B84" s="112">
        <v>27</v>
      </c>
      <c r="C84" s="113" t="s">
        <v>189</v>
      </c>
      <c r="D84" s="114" t="s">
        <v>190</v>
      </c>
      <c r="E84" s="112" t="s">
        <v>60</v>
      </c>
      <c r="F84" s="115">
        <v>23154500</v>
      </c>
      <c r="G84" s="112"/>
      <c r="H84" s="116">
        <v>23154500</v>
      </c>
      <c r="I84" s="117">
        <f t="shared" ref="I84:I92" si="3">H84+G84-F84</f>
        <v>0</v>
      </c>
      <c r="J84" s="114"/>
      <c r="K84" s="114"/>
      <c r="L84" s="114"/>
      <c r="M84" s="114"/>
      <c r="N84" s="118"/>
      <c r="O84" s="114"/>
      <c r="P84" s="114"/>
      <c r="Q84" s="118"/>
      <c r="R84" s="118"/>
      <c r="S84" s="112" t="s">
        <v>60</v>
      </c>
    </row>
    <row r="85" spans="1:19" x14ac:dyDescent="0.35">
      <c r="A85" s="111"/>
      <c r="B85" s="112">
        <v>59</v>
      </c>
      <c r="C85" s="113" t="s">
        <v>181</v>
      </c>
      <c r="D85" s="114" t="s">
        <v>182</v>
      </c>
      <c r="E85" s="112" t="s">
        <v>60</v>
      </c>
      <c r="F85" s="115">
        <v>24726100</v>
      </c>
      <c r="G85" s="121"/>
      <c r="H85" s="116">
        <v>24611000</v>
      </c>
      <c r="I85" s="117">
        <f t="shared" si="3"/>
        <v>-115100</v>
      </c>
      <c r="J85" s="114"/>
      <c r="K85" s="114"/>
      <c r="L85" s="114"/>
      <c r="M85" s="118">
        <v>115100</v>
      </c>
      <c r="N85" s="118"/>
      <c r="O85" s="114"/>
      <c r="P85" s="114"/>
      <c r="Q85" s="118" t="s">
        <v>313</v>
      </c>
      <c r="R85" s="118"/>
      <c r="S85" s="112" t="s">
        <v>60</v>
      </c>
    </row>
    <row r="86" spans="1:19" x14ac:dyDescent="0.35">
      <c r="A86" s="111"/>
      <c r="B86" s="112">
        <v>61</v>
      </c>
      <c r="C86" s="113" t="s">
        <v>161</v>
      </c>
      <c r="D86" s="114" t="s">
        <v>162</v>
      </c>
      <c r="E86" s="112" t="s">
        <v>60</v>
      </c>
      <c r="F86" s="115">
        <v>25152899</v>
      </c>
      <c r="G86" s="112"/>
      <c r="H86" s="116">
        <v>25153000</v>
      </c>
      <c r="I86" s="117">
        <f t="shared" si="3"/>
        <v>101</v>
      </c>
      <c r="J86" s="114"/>
      <c r="K86" s="114"/>
      <c r="L86" s="114"/>
      <c r="M86" s="118"/>
      <c r="N86" s="118"/>
      <c r="O86" s="114"/>
      <c r="P86" s="114"/>
      <c r="Q86" s="118"/>
      <c r="R86" s="118"/>
      <c r="S86" s="112" t="s">
        <v>60</v>
      </c>
    </row>
    <row r="87" spans="1:19" x14ac:dyDescent="0.35">
      <c r="A87" s="111"/>
      <c r="B87" s="112">
        <v>8</v>
      </c>
      <c r="C87" s="113" t="s">
        <v>147</v>
      </c>
      <c r="D87" s="114" t="s">
        <v>148</v>
      </c>
      <c r="E87" s="112" t="s">
        <v>60</v>
      </c>
      <c r="F87" s="115">
        <v>25678200</v>
      </c>
      <c r="G87" s="127"/>
      <c r="H87" s="116">
        <v>25678200</v>
      </c>
      <c r="I87" s="117">
        <f t="shared" si="3"/>
        <v>0</v>
      </c>
      <c r="J87" s="114"/>
      <c r="K87" s="114"/>
      <c r="L87" s="114"/>
      <c r="M87" s="128"/>
      <c r="N87" s="118"/>
      <c r="O87" s="114"/>
      <c r="P87" s="114"/>
      <c r="Q87" s="118"/>
      <c r="R87" s="118"/>
      <c r="S87" s="112" t="s">
        <v>60</v>
      </c>
    </row>
    <row r="88" spans="1:19" x14ac:dyDescent="0.35">
      <c r="A88" s="111"/>
      <c r="B88" s="112">
        <v>77</v>
      </c>
      <c r="C88" s="113" t="s">
        <v>105</v>
      </c>
      <c r="D88" s="114" t="s">
        <v>106</v>
      </c>
      <c r="E88" s="112" t="s">
        <v>60</v>
      </c>
      <c r="F88" s="115">
        <v>26546300</v>
      </c>
      <c r="G88" s="112"/>
      <c r="H88" s="116">
        <v>26419600</v>
      </c>
      <c r="I88" s="117">
        <f t="shared" si="3"/>
        <v>-126700</v>
      </c>
      <c r="J88" s="114"/>
      <c r="K88" s="114">
        <v>126700</v>
      </c>
      <c r="L88" s="114"/>
      <c r="M88" s="118"/>
      <c r="N88" s="118"/>
      <c r="O88" s="114"/>
      <c r="P88" s="114"/>
      <c r="Q88" s="118"/>
      <c r="R88" s="118"/>
      <c r="S88" s="112" t="s">
        <v>60</v>
      </c>
    </row>
    <row r="89" spans="1:19" x14ac:dyDescent="0.35">
      <c r="A89" s="111"/>
      <c r="B89" s="112">
        <v>39</v>
      </c>
      <c r="C89" s="113" t="s">
        <v>205</v>
      </c>
      <c r="D89" s="114" t="s">
        <v>206</v>
      </c>
      <c r="E89" s="112" t="s">
        <v>60</v>
      </c>
      <c r="F89" s="115">
        <v>29161300</v>
      </c>
      <c r="G89" s="112"/>
      <c r="H89" s="116">
        <v>29161000</v>
      </c>
      <c r="I89" s="117">
        <f t="shared" si="3"/>
        <v>-300</v>
      </c>
      <c r="J89" s="114"/>
      <c r="K89" s="114"/>
      <c r="L89" s="114"/>
      <c r="M89" s="118"/>
      <c r="N89" s="118"/>
      <c r="O89" s="118"/>
      <c r="P89" s="118"/>
      <c r="Q89" s="118"/>
      <c r="R89" s="118"/>
      <c r="S89" s="112" t="s">
        <v>60</v>
      </c>
    </row>
    <row r="90" spans="1:19" x14ac:dyDescent="0.35">
      <c r="A90" s="111"/>
      <c r="B90" s="112">
        <v>42</v>
      </c>
      <c r="C90" s="113" t="s">
        <v>113</v>
      </c>
      <c r="D90" s="114" t="s">
        <v>114</v>
      </c>
      <c r="E90" s="112" t="s">
        <v>60</v>
      </c>
      <c r="F90" s="115">
        <v>43703000</v>
      </c>
      <c r="G90" s="112"/>
      <c r="H90" s="116">
        <v>43703000</v>
      </c>
      <c r="I90" s="117">
        <f t="shared" si="3"/>
        <v>0</v>
      </c>
      <c r="J90" s="114"/>
      <c r="K90" s="114"/>
      <c r="L90" s="114"/>
      <c r="M90" s="114"/>
      <c r="N90" s="118"/>
      <c r="O90" s="118"/>
      <c r="P90" s="114"/>
      <c r="Q90" s="125"/>
      <c r="R90" s="118"/>
      <c r="S90" s="112" t="s">
        <v>60</v>
      </c>
    </row>
    <row r="91" spans="1:19" x14ac:dyDescent="0.35">
      <c r="A91" s="111"/>
      <c r="B91" s="112">
        <v>73</v>
      </c>
      <c r="C91" s="113" t="s">
        <v>141</v>
      </c>
      <c r="D91" s="114" t="s">
        <v>142</v>
      </c>
      <c r="E91" s="112" t="s">
        <v>60</v>
      </c>
      <c r="F91" s="115">
        <v>54919502</v>
      </c>
      <c r="G91" s="112"/>
      <c r="H91" s="116">
        <v>54920000</v>
      </c>
      <c r="I91" s="117">
        <f t="shared" si="3"/>
        <v>498</v>
      </c>
      <c r="J91" s="114"/>
      <c r="K91" s="114"/>
      <c r="L91" s="114"/>
      <c r="M91" s="114"/>
      <c r="N91" s="118"/>
      <c r="O91" s="114"/>
      <c r="P91" s="114"/>
      <c r="Q91" s="118"/>
      <c r="R91" s="118"/>
      <c r="S91" s="112" t="s">
        <v>60</v>
      </c>
    </row>
    <row r="92" spans="1:19" x14ac:dyDescent="0.35">
      <c r="A92" s="111"/>
      <c r="B92" s="112">
        <v>34</v>
      </c>
      <c r="C92" s="113" t="s">
        <v>163</v>
      </c>
      <c r="D92" s="114" t="s">
        <v>164</v>
      </c>
      <c r="E92" s="112" t="s">
        <v>60</v>
      </c>
      <c r="F92" s="115">
        <v>21934085</v>
      </c>
      <c r="G92" s="121"/>
      <c r="H92" s="116">
        <v>0</v>
      </c>
      <c r="I92" s="117">
        <f t="shared" si="3"/>
        <v>-21934085</v>
      </c>
      <c r="J92" s="114"/>
      <c r="K92" s="114"/>
      <c r="L92" s="114"/>
      <c r="M92" s="114"/>
      <c r="N92" s="118"/>
      <c r="O92" s="114"/>
      <c r="P92" s="114"/>
      <c r="Q92" s="118" t="s">
        <v>317</v>
      </c>
      <c r="R92" s="118" t="s">
        <v>318</v>
      </c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8</v>
      </c>
      <c r="C94" s="113" t="s">
        <v>225</v>
      </c>
      <c r="D94" s="114" t="s">
        <v>226</v>
      </c>
      <c r="E94" s="112" t="s">
        <v>212</v>
      </c>
      <c r="F94" s="115">
        <v>13313000</v>
      </c>
      <c r="G94" s="112"/>
      <c r="H94" s="116">
        <v>13313000</v>
      </c>
      <c r="I94" s="117">
        <f t="shared" ref="I94:I110" si="4">H94+G94-F94</f>
        <v>0</v>
      </c>
      <c r="J94" s="114"/>
      <c r="K94" s="115"/>
      <c r="L94" s="114"/>
      <c r="M94" s="118"/>
      <c r="N94" s="118"/>
      <c r="O94" s="114"/>
      <c r="P94" s="114"/>
      <c r="Q94" s="118"/>
      <c r="R94" s="118"/>
      <c r="S94" s="112" t="s">
        <v>213</v>
      </c>
    </row>
    <row r="95" spans="1:19" x14ac:dyDescent="0.35">
      <c r="A95" s="111"/>
      <c r="B95" s="112">
        <v>5</v>
      </c>
      <c r="C95" s="132" t="s">
        <v>210</v>
      </c>
      <c r="D95" s="133" t="s">
        <v>211</v>
      </c>
      <c r="E95" s="134" t="s">
        <v>212</v>
      </c>
      <c r="F95" s="115">
        <v>17583200</v>
      </c>
      <c r="G95" s="112"/>
      <c r="H95" s="116">
        <v>17583200</v>
      </c>
      <c r="I95" s="117">
        <f t="shared" si="4"/>
        <v>0</v>
      </c>
      <c r="J95" s="114"/>
      <c r="K95" s="114"/>
      <c r="L95" s="114"/>
      <c r="M95" s="114"/>
      <c r="N95" s="118"/>
      <c r="O95" s="118"/>
      <c r="P95" s="114"/>
      <c r="Q95" s="118"/>
      <c r="R95" s="118"/>
      <c r="S95" s="112" t="s">
        <v>213</v>
      </c>
    </row>
    <row r="96" spans="1:19" x14ac:dyDescent="0.35">
      <c r="A96" s="111"/>
      <c r="B96" s="112">
        <v>21</v>
      </c>
      <c r="C96" s="113" t="s">
        <v>245</v>
      </c>
      <c r="D96" s="114" t="s">
        <v>246</v>
      </c>
      <c r="E96" s="112" t="s">
        <v>212</v>
      </c>
      <c r="F96" s="115">
        <v>23394500</v>
      </c>
      <c r="G96" s="127"/>
      <c r="H96" s="116">
        <v>23395000</v>
      </c>
      <c r="I96" s="117">
        <f t="shared" si="4"/>
        <v>500</v>
      </c>
      <c r="J96" s="114"/>
      <c r="K96" s="114"/>
      <c r="L96" s="114"/>
      <c r="M96" s="118"/>
      <c r="N96" s="135"/>
      <c r="O96" s="114"/>
      <c r="P96" s="135"/>
      <c r="Q96" s="118"/>
      <c r="R96" s="118"/>
      <c r="S96" s="112" t="s">
        <v>213</v>
      </c>
    </row>
    <row r="97" spans="1:19" x14ac:dyDescent="0.35">
      <c r="A97" s="111" t="s">
        <v>222</v>
      </c>
      <c r="B97" s="112">
        <v>13</v>
      </c>
      <c r="C97" s="113" t="s">
        <v>223</v>
      </c>
      <c r="D97" s="114" t="s">
        <v>224</v>
      </c>
      <c r="E97" s="112" t="s">
        <v>212</v>
      </c>
      <c r="F97" s="115">
        <v>24938700</v>
      </c>
      <c r="G97" s="112"/>
      <c r="H97" s="116">
        <v>24939000</v>
      </c>
      <c r="I97" s="117">
        <f t="shared" si="4"/>
        <v>300</v>
      </c>
      <c r="J97" s="114"/>
      <c r="K97" s="114"/>
      <c r="L97" s="114"/>
      <c r="M97" s="114"/>
      <c r="N97" s="118"/>
      <c r="O97" s="114"/>
      <c r="P97" s="114"/>
      <c r="Q97" s="118"/>
      <c r="R97" s="118"/>
      <c r="S97" s="112" t="s">
        <v>213</v>
      </c>
    </row>
    <row r="98" spans="1:19" x14ac:dyDescent="0.35">
      <c r="A98" s="111"/>
      <c r="B98" s="112">
        <v>7</v>
      </c>
      <c r="C98" s="113" t="s">
        <v>214</v>
      </c>
      <c r="D98" s="114" t="s">
        <v>215</v>
      </c>
      <c r="E98" s="112" t="s">
        <v>212</v>
      </c>
      <c r="F98" s="115">
        <v>28072600</v>
      </c>
      <c r="G98" s="112"/>
      <c r="H98" s="116">
        <v>28072600</v>
      </c>
      <c r="I98" s="117">
        <f t="shared" si="4"/>
        <v>0</v>
      </c>
      <c r="J98" s="114"/>
      <c r="K98" s="114"/>
      <c r="L98" s="118"/>
      <c r="M98" s="118"/>
      <c r="N98" s="114"/>
      <c r="O98" s="114"/>
      <c r="P98" s="114"/>
      <c r="Q98" s="118"/>
      <c r="R98" s="118"/>
      <c r="S98" s="112" t="s">
        <v>213</v>
      </c>
    </row>
    <row r="99" spans="1:19" x14ac:dyDescent="0.35">
      <c r="A99" s="111"/>
      <c r="B99" s="112">
        <v>11</v>
      </c>
      <c r="C99" s="113" t="s">
        <v>233</v>
      </c>
      <c r="D99" s="114" t="s">
        <v>234</v>
      </c>
      <c r="E99" s="112" t="s">
        <v>212</v>
      </c>
      <c r="F99" s="115">
        <v>29365200</v>
      </c>
      <c r="G99" s="112"/>
      <c r="H99" s="116">
        <v>29365200</v>
      </c>
      <c r="I99" s="117">
        <f t="shared" si="4"/>
        <v>0</v>
      </c>
      <c r="J99" s="114"/>
      <c r="K99" s="114"/>
      <c r="L99" s="114"/>
      <c r="M99" s="114"/>
      <c r="N99" s="118"/>
      <c r="O99" s="114"/>
      <c r="P99" s="114"/>
      <c r="Q99" s="118"/>
      <c r="R99" s="118"/>
      <c r="S99" s="112" t="s">
        <v>213</v>
      </c>
    </row>
    <row r="100" spans="1:19" x14ac:dyDescent="0.35">
      <c r="A100" s="111"/>
      <c r="B100" s="112">
        <v>17</v>
      </c>
      <c r="C100" s="113" t="s">
        <v>241</v>
      </c>
      <c r="D100" s="114" t="s">
        <v>242</v>
      </c>
      <c r="E100" s="112" t="s">
        <v>212</v>
      </c>
      <c r="F100" s="115">
        <v>31029500</v>
      </c>
      <c r="G100" s="112"/>
      <c r="H100" s="142">
        <v>31029500</v>
      </c>
      <c r="I100" s="117">
        <f t="shared" si="4"/>
        <v>0</v>
      </c>
      <c r="J100" s="114"/>
      <c r="K100" s="115"/>
      <c r="L100" s="114"/>
      <c r="M100" s="114"/>
      <c r="N100" s="118"/>
      <c r="O100" s="114"/>
      <c r="P100" s="114"/>
      <c r="Q100" s="118"/>
      <c r="R100" s="118"/>
      <c r="S100" s="112" t="s">
        <v>213</v>
      </c>
    </row>
    <row r="101" spans="1:19" x14ac:dyDescent="0.35">
      <c r="A101" s="111"/>
      <c r="B101" s="112">
        <v>18</v>
      </c>
      <c r="C101" s="113" t="s">
        <v>239</v>
      </c>
      <c r="D101" s="114" t="s">
        <v>240</v>
      </c>
      <c r="E101" s="112" t="s">
        <v>212</v>
      </c>
      <c r="F101" s="115">
        <v>33280749</v>
      </c>
      <c r="G101" s="112"/>
      <c r="H101" s="116">
        <v>33338250</v>
      </c>
      <c r="I101" s="117">
        <f t="shared" si="4"/>
        <v>57501</v>
      </c>
      <c r="J101" s="114"/>
      <c r="K101" s="115"/>
      <c r="L101" s="114"/>
      <c r="M101" s="118"/>
      <c r="N101" s="118"/>
      <c r="O101" s="114"/>
      <c r="P101" s="114">
        <v>57501</v>
      </c>
      <c r="Q101" s="118"/>
      <c r="R101" s="118"/>
      <c r="S101" s="112" t="s">
        <v>213</v>
      </c>
    </row>
    <row r="102" spans="1:19" x14ac:dyDescent="0.35">
      <c r="A102" s="111"/>
      <c r="B102" s="112">
        <v>16</v>
      </c>
      <c r="C102" s="113" t="s">
        <v>216</v>
      </c>
      <c r="D102" s="114" t="s">
        <v>217</v>
      </c>
      <c r="E102" s="112" t="s">
        <v>212</v>
      </c>
      <c r="F102" s="115">
        <v>33589799</v>
      </c>
      <c r="G102" s="112"/>
      <c r="H102" s="116">
        <v>33589800</v>
      </c>
      <c r="I102" s="117">
        <f t="shared" si="4"/>
        <v>1</v>
      </c>
      <c r="J102" s="114"/>
      <c r="K102" s="115"/>
      <c r="L102" s="114"/>
      <c r="M102" s="118"/>
      <c r="N102" s="118"/>
      <c r="O102" s="114"/>
      <c r="P102" s="114"/>
      <c r="Q102" s="118"/>
      <c r="R102" s="118"/>
      <c r="S102" s="112" t="s">
        <v>213</v>
      </c>
    </row>
    <row r="103" spans="1:19" x14ac:dyDescent="0.35">
      <c r="A103" s="111"/>
      <c r="B103" s="112">
        <v>20</v>
      </c>
      <c r="C103" s="113" t="s">
        <v>218</v>
      </c>
      <c r="D103" s="114" t="s">
        <v>219</v>
      </c>
      <c r="E103" s="112" t="s">
        <v>212</v>
      </c>
      <c r="F103" s="115">
        <v>34814500</v>
      </c>
      <c r="G103" s="127"/>
      <c r="H103" s="116">
        <v>34815000</v>
      </c>
      <c r="I103" s="117">
        <f t="shared" si="4"/>
        <v>500</v>
      </c>
      <c r="J103" s="114"/>
      <c r="K103" s="114"/>
      <c r="L103" s="114"/>
      <c r="M103" s="118"/>
      <c r="N103" s="135"/>
      <c r="O103" s="114"/>
      <c r="P103" s="135"/>
      <c r="Q103" s="118"/>
      <c r="R103" s="118"/>
      <c r="S103" s="112" t="s">
        <v>213</v>
      </c>
    </row>
    <row r="104" spans="1:19" x14ac:dyDescent="0.35">
      <c r="A104" s="111"/>
      <c r="B104" s="112">
        <v>12</v>
      </c>
      <c r="C104" s="113" t="s">
        <v>235</v>
      </c>
      <c r="D104" s="114" t="s">
        <v>236</v>
      </c>
      <c r="E104" s="112" t="s">
        <v>212</v>
      </c>
      <c r="F104" s="115">
        <v>35999500</v>
      </c>
      <c r="G104" s="112"/>
      <c r="H104" s="116">
        <v>36000000</v>
      </c>
      <c r="I104" s="117">
        <f t="shared" si="4"/>
        <v>500</v>
      </c>
      <c r="J104" s="114"/>
      <c r="K104" s="114"/>
      <c r="L104" s="114"/>
      <c r="M104" s="118"/>
      <c r="N104" s="118"/>
      <c r="O104" s="114"/>
      <c r="P104" s="114"/>
      <c r="Q104" s="118"/>
      <c r="R104" s="118"/>
      <c r="S104" s="112" t="s">
        <v>213</v>
      </c>
    </row>
    <row r="105" spans="1:19" x14ac:dyDescent="0.35">
      <c r="A105" s="111"/>
      <c r="B105" s="112">
        <v>1</v>
      </c>
      <c r="C105" s="113" t="s">
        <v>229</v>
      </c>
      <c r="D105" s="114" t="s">
        <v>230</v>
      </c>
      <c r="E105" s="112" t="s">
        <v>212</v>
      </c>
      <c r="F105" s="115">
        <v>36962600</v>
      </c>
      <c r="G105" s="112"/>
      <c r="H105" s="116">
        <v>36962600</v>
      </c>
      <c r="I105" s="117">
        <f t="shared" si="4"/>
        <v>0</v>
      </c>
      <c r="J105" s="114"/>
      <c r="K105" s="114"/>
      <c r="L105" s="114"/>
      <c r="M105" s="118"/>
      <c r="N105" s="118"/>
      <c r="O105" s="114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19</v>
      </c>
      <c r="C106" s="113" t="s">
        <v>243</v>
      </c>
      <c r="D106" s="114" t="s">
        <v>244</v>
      </c>
      <c r="E106" s="112" t="s">
        <v>212</v>
      </c>
      <c r="F106" s="115">
        <v>58003404</v>
      </c>
      <c r="G106" s="112"/>
      <c r="H106" s="116">
        <v>58003000</v>
      </c>
      <c r="I106" s="117">
        <f t="shared" si="4"/>
        <v>-404</v>
      </c>
      <c r="J106" s="114"/>
      <c r="K106" s="114"/>
      <c r="L106" s="114"/>
      <c r="M106" s="114"/>
      <c r="N106" s="118"/>
      <c r="O106" s="118"/>
      <c r="P106" s="114"/>
      <c r="Q106" s="118"/>
      <c r="R106" s="118"/>
      <c r="S106" s="112" t="s">
        <v>213</v>
      </c>
    </row>
    <row r="107" spans="1:19" x14ac:dyDescent="0.35">
      <c r="A107" s="111"/>
      <c r="B107" s="112">
        <v>10</v>
      </c>
      <c r="C107" s="113" t="s">
        <v>231</v>
      </c>
      <c r="D107" s="114" t="s">
        <v>232</v>
      </c>
      <c r="E107" s="112" t="s">
        <v>212</v>
      </c>
      <c r="F107" s="115">
        <v>12385148</v>
      </c>
      <c r="G107" s="112"/>
      <c r="H107" s="116">
        <v>12385150</v>
      </c>
      <c r="I107" s="117">
        <f t="shared" si="4"/>
        <v>2</v>
      </c>
      <c r="J107" s="114"/>
      <c r="K107" s="114"/>
      <c r="L107" s="114"/>
      <c r="M107" s="114"/>
      <c r="N107" s="118"/>
      <c r="O107" s="118"/>
      <c r="P107" s="114"/>
      <c r="Q107" s="118"/>
      <c r="R107" s="118"/>
      <c r="S107" s="112" t="s">
        <v>213</v>
      </c>
    </row>
    <row r="108" spans="1:19" x14ac:dyDescent="0.35">
      <c r="A108" s="111"/>
      <c r="B108" s="112">
        <v>6</v>
      </c>
      <c r="C108" s="113" t="s">
        <v>227</v>
      </c>
      <c r="D108" s="114" t="s">
        <v>228</v>
      </c>
      <c r="E108" s="112" t="s">
        <v>212</v>
      </c>
      <c r="F108" s="115">
        <v>14754100</v>
      </c>
      <c r="G108" s="121"/>
      <c r="H108" s="116">
        <v>14754100</v>
      </c>
      <c r="I108" s="117">
        <f t="shared" si="4"/>
        <v>0</v>
      </c>
      <c r="J108" s="114"/>
      <c r="K108" s="114"/>
      <c r="L108" s="114"/>
      <c r="M108" s="118"/>
      <c r="N108" s="118"/>
      <c r="O108" s="114"/>
      <c r="P108" s="114"/>
      <c r="Q108" s="118"/>
      <c r="R108" s="118"/>
      <c r="S108" s="112" t="s">
        <v>213</v>
      </c>
    </row>
    <row r="109" spans="1:19" x14ac:dyDescent="0.35">
      <c r="A109" s="111"/>
      <c r="B109" s="112">
        <v>15</v>
      </c>
      <c r="C109" s="113" t="s">
        <v>220</v>
      </c>
      <c r="D109" s="114" t="s">
        <v>221</v>
      </c>
      <c r="E109" s="112" t="s">
        <v>212</v>
      </c>
      <c r="F109" s="115">
        <v>22522000</v>
      </c>
      <c r="G109" s="112"/>
      <c r="H109" s="116">
        <v>22522000</v>
      </c>
      <c r="I109" s="117">
        <f t="shared" si="4"/>
        <v>0</v>
      </c>
      <c r="J109" s="114"/>
      <c r="K109" s="115"/>
      <c r="L109" s="118"/>
      <c r="M109" s="118"/>
      <c r="N109" s="114"/>
      <c r="O109" s="114"/>
      <c r="P109" s="114"/>
      <c r="Q109" s="118"/>
      <c r="R109" s="118"/>
      <c r="S109" s="112" t="s">
        <v>213</v>
      </c>
    </row>
    <row r="110" spans="1:19" x14ac:dyDescent="0.35">
      <c r="A110" s="111"/>
      <c r="B110" s="112">
        <v>3</v>
      </c>
      <c r="C110" s="113" t="s">
        <v>237</v>
      </c>
      <c r="D110" s="114" t="s">
        <v>238</v>
      </c>
      <c r="E110" s="112" t="s">
        <v>212</v>
      </c>
      <c r="F110" s="115">
        <v>23654600</v>
      </c>
      <c r="G110" s="121"/>
      <c r="H110" s="116">
        <v>23655000</v>
      </c>
      <c r="I110" s="117">
        <f t="shared" si="4"/>
        <v>400</v>
      </c>
      <c r="J110" s="114"/>
      <c r="K110" s="114"/>
      <c r="L110" s="114"/>
      <c r="M110" s="118"/>
      <c r="N110" s="118"/>
      <c r="O110" s="114"/>
      <c r="P110" s="114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11" t="s">
        <v>247</v>
      </c>
      <c r="B112" s="112">
        <v>1</v>
      </c>
      <c r="C112" s="113" t="s">
        <v>248</v>
      </c>
      <c r="D112" s="114" t="s">
        <v>249</v>
      </c>
      <c r="E112" s="112" t="s">
        <v>212</v>
      </c>
      <c r="F112" s="115">
        <v>19372825</v>
      </c>
      <c r="G112" s="112"/>
      <c r="H112" s="116">
        <v>19372900</v>
      </c>
      <c r="I112" s="117">
        <f>H112+G112-F112</f>
        <v>75</v>
      </c>
      <c r="J112" s="114"/>
      <c r="K112" s="114"/>
      <c r="L112" s="114"/>
      <c r="M112" s="114"/>
      <c r="N112" s="118"/>
      <c r="O112" s="114"/>
      <c r="P112" s="114"/>
      <c r="Q112" s="118"/>
      <c r="R112" s="118"/>
      <c r="S112" s="112" t="s">
        <v>213</v>
      </c>
    </row>
    <row r="113" spans="1:19" x14ac:dyDescent="0.35">
      <c r="A113" s="136" t="s">
        <v>250</v>
      </c>
      <c r="B113" s="112">
        <v>2</v>
      </c>
      <c r="C113" s="113" t="s">
        <v>251</v>
      </c>
      <c r="D113" s="114" t="s">
        <v>252</v>
      </c>
      <c r="E113" s="112" t="s">
        <v>212</v>
      </c>
      <c r="F113" s="115">
        <v>34918000</v>
      </c>
      <c r="G113" s="112"/>
      <c r="H113" s="116">
        <v>34918000</v>
      </c>
      <c r="I113" s="117">
        <f>H113+G113-F113</f>
        <v>0</v>
      </c>
      <c r="J113" s="114"/>
      <c r="K113" s="115"/>
      <c r="L113" s="114"/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20601011730301</v>
      </c>
      <c r="B115" s="112">
        <v>3</v>
      </c>
      <c r="C115" s="113" t="s">
        <v>295</v>
      </c>
      <c r="D115" s="114" t="s">
        <v>296</v>
      </c>
      <c r="E115" s="112" t="s">
        <v>60</v>
      </c>
      <c r="F115" s="115">
        <v>13964000</v>
      </c>
      <c r="G115" s="112"/>
      <c r="H115" s="116">
        <v>13964000</v>
      </c>
      <c r="I115" s="117">
        <f t="shared" ref="I115:I138" si="5">H115+G115-F115</f>
        <v>0</v>
      </c>
      <c r="J115" s="114"/>
      <c r="K115" s="114"/>
      <c r="L115" s="114"/>
      <c r="M115" s="114"/>
      <c r="N115" s="118"/>
      <c r="O115" s="114"/>
      <c r="P115" s="114"/>
      <c r="Q115" s="118"/>
      <c r="R115" s="118"/>
      <c r="S115" s="112" t="s">
        <v>60</v>
      </c>
    </row>
    <row r="116" spans="1:19" x14ac:dyDescent="0.35">
      <c r="A116" s="138">
        <v>20601011737303</v>
      </c>
      <c r="B116" s="112">
        <v>7</v>
      </c>
      <c r="C116" s="113" t="s">
        <v>281</v>
      </c>
      <c r="D116" s="114" t="s">
        <v>282</v>
      </c>
      <c r="E116" s="112" t="s">
        <v>60</v>
      </c>
      <c r="F116" s="115">
        <v>18546500</v>
      </c>
      <c r="G116" s="112"/>
      <c r="H116" s="116">
        <v>18546500</v>
      </c>
      <c r="I116" s="117">
        <f t="shared" si="5"/>
        <v>0</v>
      </c>
      <c r="J116" s="114"/>
      <c r="K116" s="114"/>
      <c r="L116" s="114"/>
      <c r="M116" s="118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38">
        <v>20601011719305</v>
      </c>
      <c r="B117" s="112">
        <v>15</v>
      </c>
      <c r="C117" s="113" t="s">
        <v>253</v>
      </c>
      <c r="D117" s="114" t="s">
        <v>254</v>
      </c>
      <c r="E117" s="112" t="s">
        <v>60</v>
      </c>
      <c r="F117" s="115">
        <v>18880000</v>
      </c>
      <c r="G117" s="112"/>
      <c r="H117" s="116">
        <v>18880000</v>
      </c>
      <c r="I117" s="117">
        <f t="shared" si="5"/>
        <v>0</v>
      </c>
      <c r="J117" s="114"/>
      <c r="K117" s="114"/>
      <c r="L117" s="114"/>
      <c r="M117" s="118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20601012184309</v>
      </c>
      <c r="B118" s="112">
        <v>4</v>
      </c>
      <c r="C118" s="113" t="s">
        <v>275</v>
      </c>
      <c r="D118" s="114" t="s">
        <v>276</v>
      </c>
      <c r="E118" s="112" t="s">
        <v>60</v>
      </c>
      <c r="F118" s="115">
        <v>18801500</v>
      </c>
      <c r="G118" s="112"/>
      <c r="H118" s="116">
        <v>18882500</v>
      </c>
      <c r="I118" s="117">
        <f t="shared" si="5"/>
        <v>81000</v>
      </c>
      <c r="J118" s="114"/>
      <c r="K118" s="114"/>
      <c r="L118" s="114"/>
      <c r="M118" s="118"/>
      <c r="N118" s="118"/>
      <c r="O118" s="114"/>
      <c r="P118" s="114">
        <v>81000</v>
      </c>
      <c r="Q118" s="118"/>
      <c r="R118" s="118"/>
      <c r="S118" s="112" t="s">
        <v>60</v>
      </c>
    </row>
    <row r="119" spans="1:19" x14ac:dyDescent="0.35">
      <c r="A119" s="138">
        <v>20601012185305</v>
      </c>
      <c r="B119" s="112">
        <v>23</v>
      </c>
      <c r="C119" s="113" t="s">
        <v>285</v>
      </c>
      <c r="D119" s="114" t="s">
        <v>286</v>
      </c>
      <c r="E119" s="112" t="s">
        <v>60</v>
      </c>
      <c r="F119" s="115">
        <v>19612800</v>
      </c>
      <c r="G119" s="112"/>
      <c r="H119" s="116">
        <v>19613000</v>
      </c>
      <c r="I119" s="117">
        <f t="shared" si="5"/>
        <v>200</v>
      </c>
      <c r="J119" s="114"/>
      <c r="K119" s="114"/>
      <c r="L119" s="114"/>
      <c r="M119" s="118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20601011734305</v>
      </c>
      <c r="B120" s="112">
        <v>10</v>
      </c>
      <c r="C120" s="113" t="s">
        <v>283</v>
      </c>
      <c r="D120" s="114" t="s">
        <v>284</v>
      </c>
      <c r="E120" s="112" t="s">
        <v>60</v>
      </c>
      <c r="F120" s="115">
        <v>19673000</v>
      </c>
      <c r="G120" s="112"/>
      <c r="H120" s="116">
        <v>19673000</v>
      </c>
      <c r="I120" s="117">
        <f t="shared" si="5"/>
        <v>0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20601011731307</v>
      </c>
      <c r="B121" s="112">
        <v>13</v>
      </c>
      <c r="C121" s="113" t="s">
        <v>261</v>
      </c>
      <c r="D121" s="114" t="s">
        <v>262</v>
      </c>
      <c r="E121" s="112" t="s">
        <v>60</v>
      </c>
      <c r="F121" s="115">
        <v>20042425</v>
      </c>
      <c r="G121" s="112"/>
      <c r="H121" s="116">
        <v>20043000</v>
      </c>
      <c r="I121" s="117">
        <f t="shared" si="5"/>
        <v>575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20601011727308</v>
      </c>
      <c r="B122" s="112">
        <v>6</v>
      </c>
      <c r="C122" s="113" t="s">
        <v>257</v>
      </c>
      <c r="D122" s="114" t="s">
        <v>258</v>
      </c>
      <c r="E122" s="112" t="s">
        <v>60</v>
      </c>
      <c r="F122" s="115">
        <v>20091900</v>
      </c>
      <c r="G122" s="112"/>
      <c r="H122" s="116">
        <v>20092000</v>
      </c>
      <c r="I122" s="117">
        <f t="shared" si="5"/>
        <v>100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20601011725306</v>
      </c>
      <c r="B123" s="112">
        <v>9</v>
      </c>
      <c r="C123" s="113" t="s">
        <v>277</v>
      </c>
      <c r="D123" s="114" t="s">
        <v>278</v>
      </c>
      <c r="E123" s="112" t="s">
        <v>60</v>
      </c>
      <c r="F123" s="115">
        <v>20864423</v>
      </c>
      <c r="G123" s="112"/>
      <c r="H123" s="116">
        <v>20864500</v>
      </c>
      <c r="I123" s="117">
        <f t="shared" si="5"/>
        <v>77</v>
      </c>
      <c r="J123" s="114"/>
      <c r="K123" s="114"/>
      <c r="L123" s="114"/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20601011726302</v>
      </c>
      <c r="B124" s="112">
        <v>5</v>
      </c>
      <c r="C124" s="132" t="s">
        <v>259</v>
      </c>
      <c r="D124" s="133" t="s">
        <v>260</v>
      </c>
      <c r="E124" s="134" t="s">
        <v>60</v>
      </c>
      <c r="F124" s="115">
        <v>21383000</v>
      </c>
      <c r="G124" s="112"/>
      <c r="H124" s="116">
        <v>21383000</v>
      </c>
      <c r="I124" s="117">
        <f t="shared" si="5"/>
        <v>0</v>
      </c>
      <c r="J124" s="114"/>
      <c r="K124" s="114"/>
      <c r="L124" s="114"/>
      <c r="M124" s="114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20601011729300</v>
      </c>
      <c r="B125" s="112">
        <v>8</v>
      </c>
      <c r="C125" s="113" t="s">
        <v>265</v>
      </c>
      <c r="D125" s="114" t="s">
        <v>266</v>
      </c>
      <c r="E125" s="112" t="s">
        <v>60</v>
      </c>
      <c r="F125" s="115">
        <v>23125000</v>
      </c>
      <c r="G125" s="112"/>
      <c r="H125" s="116">
        <v>23125000</v>
      </c>
      <c r="I125" s="117">
        <f t="shared" si="5"/>
        <v>0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38">
        <v>20601011722308</v>
      </c>
      <c r="B126" s="112">
        <v>1</v>
      </c>
      <c r="C126" s="113" t="s">
        <v>289</v>
      </c>
      <c r="D126" s="114" t="s">
        <v>290</v>
      </c>
      <c r="E126" s="112" t="s">
        <v>60</v>
      </c>
      <c r="F126" s="115">
        <v>25121200</v>
      </c>
      <c r="G126" s="112"/>
      <c r="H126" s="116">
        <v>25121500</v>
      </c>
      <c r="I126" s="117">
        <f t="shared" si="5"/>
        <v>300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20601011718309</v>
      </c>
      <c r="B127" s="112">
        <v>2</v>
      </c>
      <c r="C127" s="113" t="s">
        <v>287</v>
      </c>
      <c r="D127" s="114" t="s">
        <v>288</v>
      </c>
      <c r="E127" s="112" t="s">
        <v>60</v>
      </c>
      <c r="F127" s="115">
        <v>30266900</v>
      </c>
      <c r="G127" s="112"/>
      <c r="H127" s="116">
        <v>30267000</v>
      </c>
      <c r="I127" s="117">
        <f t="shared" si="5"/>
        <v>100</v>
      </c>
      <c r="J127" s="114"/>
      <c r="K127" s="114"/>
      <c r="L127" s="114"/>
      <c r="M127" s="118"/>
      <c r="N127" s="118"/>
      <c r="O127" s="114"/>
      <c r="P127" s="114"/>
      <c r="Q127" s="118"/>
      <c r="R127" s="118"/>
      <c r="S127" s="112" t="s">
        <v>60</v>
      </c>
    </row>
    <row r="128" spans="1:19" x14ac:dyDescent="0.35">
      <c r="A128" s="138">
        <v>20601011720306</v>
      </c>
      <c r="B128" s="112">
        <v>16</v>
      </c>
      <c r="C128" s="113" t="s">
        <v>255</v>
      </c>
      <c r="D128" s="114" t="s">
        <v>256</v>
      </c>
      <c r="E128" s="112" t="s">
        <v>60</v>
      </c>
      <c r="F128" s="115">
        <v>31136700</v>
      </c>
      <c r="G128" s="112"/>
      <c r="H128" s="116">
        <v>31136700</v>
      </c>
      <c r="I128" s="117">
        <f t="shared" si="5"/>
        <v>0</v>
      </c>
      <c r="J128" s="114"/>
      <c r="K128" s="114"/>
      <c r="L128" s="114"/>
      <c r="M128" s="118"/>
      <c r="N128" s="118"/>
      <c r="O128" s="114"/>
      <c r="P128" s="114"/>
      <c r="Q128" s="118"/>
      <c r="R128" s="118"/>
      <c r="S128" s="112" t="s">
        <v>60</v>
      </c>
    </row>
    <row r="129" spans="1:19" x14ac:dyDescent="0.35">
      <c r="A129" s="138">
        <v>20601011721302</v>
      </c>
      <c r="B129" s="112">
        <v>12</v>
      </c>
      <c r="C129" s="113" t="s">
        <v>267</v>
      </c>
      <c r="D129" s="114" t="s">
        <v>268</v>
      </c>
      <c r="E129" s="112" t="s">
        <v>60</v>
      </c>
      <c r="F129" s="115">
        <v>36770500</v>
      </c>
      <c r="G129" s="112"/>
      <c r="H129" s="116">
        <v>36770500</v>
      </c>
      <c r="I129" s="117">
        <f t="shared" si="5"/>
        <v>0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20601011732303</v>
      </c>
      <c r="B130" s="112">
        <v>18</v>
      </c>
      <c r="C130" s="113" t="s">
        <v>273</v>
      </c>
      <c r="D130" s="114" t="s">
        <v>274</v>
      </c>
      <c r="E130" s="112" t="s">
        <v>60</v>
      </c>
      <c r="F130" s="115">
        <v>36945400</v>
      </c>
      <c r="G130" s="112"/>
      <c r="H130" s="116">
        <v>36945400</v>
      </c>
      <c r="I130" s="117">
        <f t="shared" si="5"/>
        <v>0</v>
      </c>
      <c r="J130" s="114"/>
      <c r="K130" s="114"/>
      <c r="L130" s="114"/>
      <c r="M130" s="118"/>
      <c r="N130" s="118"/>
      <c r="O130" s="114"/>
      <c r="P130" s="114"/>
      <c r="Q130" s="118"/>
      <c r="R130" s="118"/>
      <c r="S130" s="112" t="s">
        <v>60</v>
      </c>
    </row>
    <row r="131" spans="1:19" x14ac:dyDescent="0.35">
      <c r="A131" s="138">
        <v>20601011728304</v>
      </c>
      <c r="B131" s="112">
        <v>17</v>
      </c>
      <c r="C131" s="113" t="s">
        <v>271</v>
      </c>
      <c r="D131" s="114" t="s">
        <v>272</v>
      </c>
      <c r="E131" s="112" t="s">
        <v>60</v>
      </c>
      <c r="F131" s="115">
        <v>38151816</v>
      </c>
      <c r="G131" s="112"/>
      <c r="H131" s="116">
        <v>38151900</v>
      </c>
      <c r="I131" s="117">
        <f t="shared" si="5"/>
        <v>84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20601011738309</v>
      </c>
      <c r="B132" s="112">
        <v>14</v>
      </c>
      <c r="C132" s="113" t="s">
        <v>293</v>
      </c>
      <c r="D132" s="114" t="s">
        <v>294</v>
      </c>
      <c r="E132" s="112" t="s">
        <v>60</v>
      </c>
      <c r="F132" s="115">
        <v>38495353</v>
      </c>
      <c r="G132" s="112"/>
      <c r="H132" s="116">
        <v>38495500</v>
      </c>
      <c r="I132" s="117">
        <f t="shared" si="5"/>
        <v>147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20601011736307</v>
      </c>
      <c r="B133" s="112">
        <v>11</v>
      </c>
      <c r="C133" s="113" t="s">
        <v>279</v>
      </c>
      <c r="D133" s="114" t="s">
        <v>280</v>
      </c>
      <c r="E133" s="112" t="s">
        <v>60</v>
      </c>
      <c r="F133" s="115">
        <v>42545639</v>
      </c>
      <c r="G133" s="112"/>
      <c r="H133" s="116">
        <v>42596000</v>
      </c>
      <c r="I133" s="117">
        <f t="shared" si="5"/>
        <v>50361</v>
      </c>
      <c r="J133" s="114"/>
      <c r="K133" s="114"/>
      <c r="L133" s="114"/>
      <c r="M133" s="118"/>
      <c r="N133" s="118">
        <v>50361</v>
      </c>
      <c r="O133" s="114"/>
      <c r="P133" s="114"/>
      <c r="Q133" s="118"/>
      <c r="R133" s="118"/>
      <c r="S133" s="112" t="s">
        <v>60</v>
      </c>
    </row>
    <row r="134" spans="1:19" x14ac:dyDescent="0.35">
      <c r="A134" s="138">
        <v>20601011733309</v>
      </c>
      <c r="B134" s="112">
        <v>21</v>
      </c>
      <c r="C134" s="113" t="s">
        <v>263</v>
      </c>
      <c r="D134" s="114" t="s">
        <v>264</v>
      </c>
      <c r="E134" s="112" t="s">
        <v>60</v>
      </c>
      <c r="F134" s="115">
        <v>43247700</v>
      </c>
      <c r="G134" s="112"/>
      <c r="H134" s="116">
        <v>43247700</v>
      </c>
      <c r="I134" s="117">
        <f t="shared" si="5"/>
        <v>0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20601011724300</v>
      </c>
      <c r="B135" s="112">
        <v>19</v>
      </c>
      <c r="C135" s="113" t="s">
        <v>269</v>
      </c>
      <c r="D135" s="114" t="s">
        <v>270</v>
      </c>
      <c r="E135" s="112" t="s">
        <v>60</v>
      </c>
      <c r="F135" s="115">
        <v>44361925</v>
      </c>
      <c r="G135" s="112"/>
      <c r="H135" s="116">
        <v>44362000</v>
      </c>
      <c r="I135" s="117">
        <f t="shared" si="5"/>
        <v>75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20601011723304</v>
      </c>
      <c r="B136" s="112">
        <v>20</v>
      </c>
      <c r="C136" s="113" t="s">
        <v>291</v>
      </c>
      <c r="D136" s="114" t="s">
        <v>292</v>
      </c>
      <c r="E136" s="112" t="s">
        <v>60</v>
      </c>
      <c r="F136" s="115">
        <v>44470500</v>
      </c>
      <c r="G136" s="112"/>
      <c r="H136" s="116">
        <v>44470500</v>
      </c>
      <c r="I136" s="117">
        <f t="shared" si="5"/>
        <v>0</v>
      </c>
      <c r="J136" s="114"/>
      <c r="K136" s="114"/>
      <c r="L136" s="114"/>
      <c r="M136" s="118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20601012186301</v>
      </c>
      <c r="B137" s="112">
        <v>24</v>
      </c>
      <c r="C137" s="113" t="s">
        <v>299</v>
      </c>
      <c r="D137" s="114" t="s">
        <v>300</v>
      </c>
      <c r="E137" s="112" t="s">
        <v>60</v>
      </c>
      <c r="F137" s="115">
        <v>45982358</v>
      </c>
      <c r="G137" s="112"/>
      <c r="H137" s="116">
        <v>45982500</v>
      </c>
      <c r="I137" s="117">
        <f t="shared" si="5"/>
        <v>142</v>
      </c>
      <c r="J137" s="114"/>
      <c r="K137" s="114"/>
      <c r="L137" s="114"/>
      <c r="M137" s="118"/>
      <c r="N137" s="118"/>
      <c r="O137" s="114"/>
      <c r="P137" s="114"/>
      <c r="Q137" s="118"/>
      <c r="R137" s="118"/>
      <c r="S137" s="112" t="s">
        <v>60</v>
      </c>
    </row>
    <row r="138" spans="1:19" x14ac:dyDescent="0.35">
      <c r="A138" s="138">
        <v>20601011735301</v>
      </c>
      <c r="B138" s="112">
        <v>22</v>
      </c>
      <c r="C138" s="113" t="s">
        <v>297</v>
      </c>
      <c r="D138" s="114" t="s">
        <v>298</v>
      </c>
      <c r="E138" s="112" t="s">
        <v>60</v>
      </c>
      <c r="F138" s="115">
        <v>49367700</v>
      </c>
      <c r="G138" s="112"/>
      <c r="H138" s="116">
        <v>49368000</v>
      </c>
      <c r="I138" s="117">
        <f t="shared" si="5"/>
        <v>300</v>
      </c>
      <c r="J138" s="114"/>
      <c r="K138" s="114"/>
      <c r="L138" s="114"/>
      <c r="M138" s="118"/>
      <c r="N138" s="118"/>
      <c r="O138" s="114"/>
      <c r="P138" s="114"/>
      <c r="Q138" s="118"/>
      <c r="R138" s="118"/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39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48"/>
      <c r="C140" s="149" t="s">
        <v>301</v>
      </c>
      <c r="D140" s="150" t="s">
        <v>302</v>
      </c>
      <c r="E140" s="148" t="s">
        <v>24</v>
      </c>
      <c r="F140" s="151">
        <v>945000</v>
      </c>
      <c r="G140" s="112"/>
      <c r="H140" s="116">
        <v>945000</v>
      </c>
      <c r="I140" s="117">
        <f t="shared" ref="I140" si="6">H140+G140-F140</f>
        <v>0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321</v>
      </c>
      <c r="S140" s="112"/>
    </row>
    <row r="141" spans="1:19" x14ac:dyDescent="0.35">
      <c r="A141" s="137"/>
      <c r="B141" s="148"/>
      <c r="C141" s="149" t="s">
        <v>322</v>
      </c>
      <c r="D141" s="150" t="s">
        <v>323</v>
      </c>
      <c r="E141" s="148" t="s">
        <v>24</v>
      </c>
      <c r="F141" s="151">
        <v>24349000</v>
      </c>
      <c r="G141" s="112"/>
      <c r="H141" s="116">
        <v>24350000</v>
      </c>
      <c r="I141" s="117">
        <f t="shared" ref="I141" si="7">H141+G141-F141</f>
        <v>1000</v>
      </c>
      <c r="J141" s="115"/>
      <c r="K141" s="114"/>
      <c r="L141" s="114"/>
      <c r="M141" s="114"/>
      <c r="N141" s="118"/>
      <c r="O141" s="118"/>
      <c r="P141" s="114"/>
      <c r="Q141" s="118"/>
      <c r="R141" s="118" t="s">
        <v>324</v>
      </c>
      <c r="S141" s="112"/>
    </row>
    <row r="142" spans="1:19" x14ac:dyDescent="0.35">
      <c r="A142" s="137"/>
      <c r="B142" s="163"/>
      <c r="C142" s="164" t="s">
        <v>341</v>
      </c>
      <c r="D142" s="165" t="s">
        <v>342</v>
      </c>
      <c r="E142" s="163" t="s">
        <v>24</v>
      </c>
      <c r="F142" s="166">
        <v>6292800</v>
      </c>
      <c r="G142" s="112"/>
      <c r="H142" s="116">
        <v>6292800</v>
      </c>
      <c r="I142" s="117">
        <f t="shared" ref="I142" si="8">H142+G142-F142</f>
        <v>0</v>
      </c>
      <c r="J142" s="115"/>
      <c r="K142" s="114"/>
      <c r="L142" s="114"/>
      <c r="M142" s="114"/>
      <c r="N142" s="118"/>
      <c r="O142" s="118"/>
      <c r="P142" s="114"/>
      <c r="Q142" s="118"/>
      <c r="R142" s="118" t="s">
        <v>344</v>
      </c>
      <c r="S142" s="112"/>
    </row>
  </sheetData>
  <sortState xmlns:xlrd2="http://schemas.microsoft.com/office/spreadsheetml/2017/richdata2" ref="A115:S138">
    <sortCondition ref="H138"/>
  </sortState>
  <mergeCells count="13"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  <mergeCell ref="H3:H4"/>
    <mergeCell ref="J3:M3"/>
    <mergeCell ref="N3:P3"/>
  </mergeCells>
  <pageMargins left="0.7" right="0.7" top="0.75" bottom="0.75" header="0.3" footer="0.3"/>
  <pageSetup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1"/>
  <sheetViews>
    <sheetView topLeftCell="A4" workbookViewId="0">
      <selection activeCell="F20" sqref="F20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44838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44838</v>
      </c>
      <c r="H3" s="192">
        <v>44839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13</v>
      </c>
      <c r="C5" s="113" t="s">
        <v>38</v>
      </c>
      <c r="D5" s="114" t="s">
        <v>39</v>
      </c>
      <c r="E5" s="112" t="s">
        <v>24</v>
      </c>
      <c r="F5" s="115">
        <v>9404975</v>
      </c>
      <c r="G5" s="112"/>
      <c r="H5" s="116">
        <v>9326000</v>
      </c>
      <c r="I5" s="117">
        <f t="shared" ref="I5:I18" si="0">H5+G5-F5</f>
        <v>-78975</v>
      </c>
      <c r="J5" s="114"/>
      <c r="K5" s="114"/>
      <c r="L5" s="120"/>
      <c r="M5" s="114">
        <v>78975</v>
      </c>
      <c r="N5" s="118"/>
      <c r="O5" s="118"/>
      <c r="P5" s="114"/>
      <c r="Q5" s="118" t="s">
        <v>327</v>
      </c>
      <c r="R5" s="118"/>
      <c r="S5" s="119" t="s">
        <v>24</v>
      </c>
    </row>
    <row r="6" spans="1:19" x14ac:dyDescent="0.35">
      <c r="A6" s="111"/>
      <c r="B6" s="112">
        <v>1</v>
      </c>
      <c r="C6" s="113" t="s">
        <v>33</v>
      </c>
      <c r="D6" s="114" t="s">
        <v>34</v>
      </c>
      <c r="E6" s="112" t="s">
        <v>24</v>
      </c>
      <c r="F6" s="115">
        <v>13640400</v>
      </c>
      <c r="G6" s="112"/>
      <c r="H6" s="116">
        <v>13450400</v>
      </c>
      <c r="I6" s="117">
        <f t="shared" si="0"/>
        <v>-190000</v>
      </c>
      <c r="J6" s="114"/>
      <c r="K6" s="114"/>
      <c r="L6" s="114"/>
      <c r="M6" s="118"/>
      <c r="N6" s="118"/>
      <c r="O6" s="114"/>
      <c r="P6" s="114"/>
      <c r="Q6" s="118"/>
      <c r="R6" s="118"/>
      <c r="S6" s="119" t="s">
        <v>24</v>
      </c>
    </row>
    <row r="7" spans="1:19" x14ac:dyDescent="0.35">
      <c r="A7" s="111"/>
      <c r="B7" s="112">
        <v>2</v>
      </c>
      <c r="C7" s="113" t="s">
        <v>40</v>
      </c>
      <c r="D7" s="114" t="s">
        <v>41</v>
      </c>
      <c r="E7" s="112" t="s">
        <v>24</v>
      </c>
      <c r="F7" s="115">
        <v>14565500</v>
      </c>
      <c r="G7" s="112"/>
      <c r="H7" s="116">
        <v>14565500</v>
      </c>
      <c r="I7" s="117">
        <f t="shared" si="0"/>
        <v>0</v>
      </c>
      <c r="J7" s="114"/>
      <c r="K7" s="114"/>
      <c r="L7" s="120"/>
      <c r="M7" s="118"/>
      <c r="N7" s="118"/>
      <c r="O7" s="118"/>
      <c r="P7" s="118"/>
      <c r="Q7" s="118"/>
      <c r="R7" s="118"/>
      <c r="S7" s="119" t="s">
        <v>24</v>
      </c>
    </row>
    <row r="8" spans="1:19" x14ac:dyDescent="0.35">
      <c r="A8" s="111"/>
      <c r="B8" s="112">
        <v>8</v>
      </c>
      <c r="C8" s="113" t="s">
        <v>25</v>
      </c>
      <c r="D8" s="114" t="s">
        <v>26</v>
      </c>
      <c r="E8" s="112" t="s">
        <v>24</v>
      </c>
      <c r="F8" s="115">
        <v>16337900</v>
      </c>
      <c r="G8" s="112"/>
      <c r="H8" s="116">
        <v>16126000</v>
      </c>
      <c r="I8" s="117">
        <f t="shared" si="0"/>
        <v>-211900</v>
      </c>
      <c r="J8" s="114"/>
      <c r="K8" s="114"/>
      <c r="L8" s="120"/>
      <c r="M8" s="118">
        <v>211900</v>
      </c>
      <c r="N8" s="118"/>
      <c r="O8" s="114"/>
      <c r="P8" s="114"/>
      <c r="Q8" s="118" t="s">
        <v>329</v>
      </c>
      <c r="R8" s="118"/>
      <c r="S8" s="119" t="s">
        <v>24</v>
      </c>
    </row>
    <row r="9" spans="1:19" x14ac:dyDescent="0.35">
      <c r="A9" s="111"/>
      <c r="B9" s="112">
        <v>14</v>
      </c>
      <c r="C9" s="113" t="s">
        <v>52</v>
      </c>
      <c r="D9" s="114" t="s">
        <v>53</v>
      </c>
      <c r="E9" s="112" t="s">
        <v>24</v>
      </c>
      <c r="F9" s="115">
        <v>16912900</v>
      </c>
      <c r="G9" s="121"/>
      <c r="H9" s="116">
        <v>16911000</v>
      </c>
      <c r="I9" s="117">
        <f t="shared" si="0"/>
        <v>-1900</v>
      </c>
      <c r="J9" s="114"/>
      <c r="K9" s="114"/>
      <c r="L9" s="116"/>
      <c r="M9" s="118">
        <v>1900</v>
      </c>
      <c r="N9" s="118"/>
      <c r="O9" s="114"/>
      <c r="P9" s="114"/>
      <c r="Q9" s="118" t="s">
        <v>309</v>
      </c>
      <c r="R9" s="118"/>
      <c r="S9" s="119" t="s">
        <v>24</v>
      </c>
    </row>
    <row r="10" spans="1:19" x14ac:dyDescent="0.35">
      <c r="A10" s="111"/>
      <c r="B10" s="112">
        <v>16</v>
      </c>
      <c r="C10" s="113" t="s">
        <v>44</v>
      </c>
      <c r="D10" s="114" t="s">
        <v>45</v>
      </c>
      <c r="E10" s="112" t="s">
        <v>24</v>
      </c>
      <c r="F10" s="115">
        <v>21614920</v>
      </c>
      <c r="G10" s="112"/>
      <c r="H10" s="116">
        <v>21615000</v>
      </c>
      <c r="I10" s="117">
        <f t="shared" si="0"/>
        <v>80</v>
      </c>
      <c r="J10" s="114"/>
      <c r="K10" s="114"/>
      <c r="L10" s="123"/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6</v>
      </c>
      <c r="C11" s="113" t="s">
        <v>42</v>
      </c>
      <c r="D11" s="114" t="s">
        <v>43</v>
      </c>
      <c r="E11" s="112" t="s">
        <v>24</v>
      </c>
      <c r="F11" s="115">
        <v>21663600</v>
      </c>
      <c r="G11" s="112"/>
      <c r="H11" s="116">
        <v>21663600</v>
      </c>
      <c r="I11" s="117">
        <f t="shared" si="0"/>
        <v>0</v>
      </c>
      <c r="J11" s="114"/>
      <c r="K11" s="114"/>
      <c r="L11" s="120"/>
      <c r="M11" s="118"/>
      <c r="N11" s="118"/>
      <c r="O11" s="114"/>
      <c r="P11" s="114"/>
      <c r="Q11" s="118"/>
      <c r="R11" s="118"/>
      <c r="S11" s="119" t="s">
        <v>24</v>
      </c>
    </row>
    <row r="12" spans="1:19" x14ac:dyDescent="0.35">
      <c r="A12" s="111"/>
      <c r="B12" s="112">
        <v>11</v>
      </c>
      <c r="C12" s="113" t="s">
        <v>48</v>
      </c>
      <c r="D12" s="114" t="s">
        <v>49</v>
      </c>
      <c r="E12" s="112" t="s">
        <v>24</v>
      </c>
      <c r="F12" s="115">
        <v>22115000</v>
      </c>
      <c r="G12" s="112"/>
      <c r="H12" s="116">
        <v>22115000</v>
      </c>
      <c r="I12" s="117">
        <f t="shared" si="0"/>
        <v>0</v>
      </c>
      <c r="J12" s="114"/>
      <c r="K12" s="114"/>
      <c r="L12" s="142"/>
      <c r="M12" s="118"/>
      <c r="N12" s="118"/>
      <c r="O12" s="114"/>
      <c r="P12" s="114"/>
      <c r="Q12" s="118"/>
      <c r="R12" s="118"/>
      <c r="S12" s="119" t="s">
        <v>24</v>
      </c>
    </row>
    <row r="13" spans="1:19" x14ac:dyDescent="0.35">
      <c r="A13" s="111"/>
      <c r="B13" s="112">
        <v>3</v>
      </c>
      <c r="C13" s="113" t="s">
        <v>36</v>
      </c>
      <c r="D13" s="114" t="s">
        <v>37</v>
      </c>
      <c r="E13" s="112" t="s">
        <v>24</v>
      </c>
      <c r="F13" s="115">
        <v>24613625</v>
      </c>
      <c r="G13" s="112"/>
      <c r="H13" s="116">
        <v>24613625</v>
      </c>
      <c r="I13" s="117">
        <f t="shared" si="0"/>
        <v>0</v>
      </c>
      <c r="J13" s="114"/>
      <c r="K13" s="114"/>
      <c r="L13" s="114"/>
      <c r="M13" s="118"/>
      <c r="N13" s="118"/>
      <c r="O13" s="114"/>
      <c r="P13" s="114"/>
      <c r="Q13" s="118"/>
      <c r="R13" s="118"/>
      <c r="S13" s="119" t="s">
        <v>24</v>
      </c>
    </row>
    <row r="14" spans="1:19" x14ac:dyDescent="0.35">
      <c r="A14" s="111"/>
      <c r="B14" s="112">
        <v>18</v>
      </c>
      <c r="C14" s="113" t="s">
        <v>46</v>
      </c>
      <c r="D14" s="114" t="s">
        <v>47</v>
      </c>
      <c r="E14" s="112" t="s">
        <v>24</v>
      </c>
      <c r="F14" s="115">
        <v>27814744</v>
      </c>
      <c r="G14" s="112"/>
      <c r="H14" s="116">
        <v>27815000</v>
      </c>
      <c r="I14" s="117">
        <f t="shared" si="0"/>
        <v>256</v>
      </c>
      <c r="J14" s="114"/>
      <c r="K14" s="114"/>
      <c r="L14" s="118"/>
      <c r="M14" s="114"/>
      <c r="N14" s="118"/>
      <c r="O14" s="114"/>
      <c r="P14" s="114"/>
      <c r="Q14" s="118"/>
      <c r="R14" s="118"/>
      <c r="S14" s="119" t="s">
        <v>24</v>
      </c>
    </row>
    <row r="15" spans="1:19" x14ac:dyDescent="0.35">
      <c r="A15" s="111"/>
      <c r="B15" s="112">
        <v>17</v>
      </c>
      <c r="C15" s="113" t="s">
        <v>54</v>
      </c>
      <c r="D15" s="114" t="s">
        <v>55</v>
      </c>
      <c r="E15" s="112" t="s">
        <v>24</v>
      </c>
      <c r="F15" s="115">
        <v>31513350</v>
      </c>
      <c r="G15" s="121"/>
      <c r="H15" s="116">
        <v>30662000</v>
      </c>
      <c r="I15" s="117">
        <f t="shared" si="0"/>
        <v>-851350</v>
      </c>
      <c r="J15" s="114"/>
      <c r="K15" s="114"/>
      <c r="L15" s="122">
        <v>850000</v>
      </c>
      <c r="M15" s="118">
        <v>1350</v>
      </c>
      <c r="N15" s="118"/>
      <c r="O15" s="114"/>
      <c r="P15" s="114"/>
      <c r="Q15" s="118" t="s">
        <v>326</v>
      </c>
      <c r="R15" s="118"/>
      <c r="S15" s="119" t="s">
        <v>24</v>
      </c>
    </row>
    <row r="16" spans="1:19" x14ac:dyDescent="0.35">
      <c r="A16" s="111"/>
      <c r="B16" s="112">
        <v>12</v>
      </c>
      <c r="C16" s="113" t="s">
        <v>50</v>
      </c>
      <c r="D16" s="114" t="s">
        <v>51</v>
      </c>
      <c r="E16" s="112" t="s">
        <v>24</v>
      </c>
      <c r="F16" s="115">
        <v>37654557</v>
      </c>
      <c r="G16" s="112"/>
      <c r="H16" s="116">
        <v>37654500</v>
      </c>
      <c r="I16" s="117">
        <f t="shared" si="0"/>
        <v>-57</v>
      </c>
      <c r="J16" s="114"/>
      <c r="K16" s="114"/>
      <c r="L16" s="122"/>
      <c r="M16" s="118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12">
        <v>19</v>
      </c>
      <c r="C17" s="113" t="s">
        <v>56</v>
      </c>
      <c r="D17" s="114" t="s">
        <v>57</v>
      </c>
      <c r="E17" s="112" t="s">
        <v>24</v>
      </c>
      <c r="F17" s="115">
        <v>41609500</v>
      </c>
      <c r="G17" s="112"/>
      <c r="H17" s="116">
        <v>41609500</v>
      </c>
      <c r="I17" s="117">
        <f t="shared" si="0"/>
        <v>0</v>
      </c>
      <c r="J17" s="114"/>
      <c r="K17" s="114"/>
      <c r="L17" s="122"/>
      <c r="M17" s="118"/>
      <c r="N17" s="118"/>
      <c r="O17" s="114"/>
      <c r="P17" s="114"/>
      <c r="Q17" s="118"/>
      <c r="R17" s="118"/>
      <c r="S17" s="119" t="s">
        <v>24</v>
      </c>
    </row>
    <row r="18" spans="1:19" x14ac:dyDescent="0.35">
      <c r="A18" s="111"/>
      <c r="B18" s="112">
        <v>20</v>
      </c>
      <c r="C18" s="113" t="s">
        <v>31</v>
      </c>
      <c r="D18" s="114" t="s">
        <v>32</v>
      </c>
      <c r="E18" s="112" t="s">
        <v>24</v>
      </c>
      <c r="F18" s="115">
        <v>114681000</v>
      </c>
      <c r="G18" s="112"/>
      <c r="H18" s="116">
        <v>114681000</v>
      </c>
      <c r="I18" s="117">
        <f t="shared" si="0"/>
        <v>0</v>
      </c>
      <c r="J18" s="114"/>
      <c r="K18" s="114"/>
      <c r="L18" s="122"/>
      <c r="M18" s="114"/>
      <c r="N18" s="118"/>
      <c r="O18" s="114"/>
      <c r="P18" s="114"/>
      <c r="Q18" s="118"/>
      <c r="R18" s="118"/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4</v>
      </c>
      <c r="C20" s="113" t="s">
        <v>151</v>
      </c>
      <c r="D20" s="114" t="s">
        <v>152</v>
      </c>
      <c r="E20" s="112" t="s">
        <v>60</v>
      </c>
      <c r="F20" s="115">
        <v>3892000</v>
      </c>
      <c r="G20" s="112"/>
      <c r="H20" s="116">
        <v>3950700</v>
      </c>
      <c r="I20" s="117">
        <f t="shared" ref="I20:I51" si="1">H20+G20-F20</f>
        <v>58700</v>
      </c>
      <c r="J20" s="114"/>
      <c r="K20" s="114"/>
      <c r="L20" s="114"/>
      <c r="M20" s="114"/>
      <c r="N20" s="118"/>
      <c r="O20" s="114"/>
      <c r="P20" s="114">
        <v>58700</v>
      </c>
      <c r="Q20" s="118"/>
      <c r="R20" s="118"/>
      <c r="S20" s="112" t="s">
        <v>60</v>
      </c>
    </row>
    <row r="21" spans="1:19" x14ac:dyDescent="0.35">
      <c r="A21" s="111"/>
      <c r="B21" s="112">
        <v>25</v>
      </c>
      <c r="C21" s="113" t="s">
        <v>191</v>
      </c>
      <c r="D21" s="114" t="s">
        <v>192</v>
      </c>
      <c r="E21" s="112" t="s">
        <v>60</v>
      </c>
      <c r="F21" s="115">
        <v>9290000</v>
      </c>
      <c r="G21" s="112"/>
      <c r="H21" s="116">
        <v>9240000</v>
      </c>
      <c r="I21" s="117">
        <f t="shared" si="1"/>
        <v>-50000</v>
      </c>
      <c r="J21" s="114"/>
      <c r="K21" s="114"/>
      <c r="L21" s="114"/>
      <c r="M21" s="118">
        <v>50000</v>
      </c>
      <c r="N21" s="118"/>
      <c r="O21" s="114"/>
      <c r="P21" s="114"/>
      <c r="Q21" s="118" t="s">
        <v>328</v>
      </c>
      <c r="R21" s="118"/>
      <c r="S21" s="112" t="s">
        <v>60</v>
      </c>
    </row>
    <row r="22" spans="1:19" x14ac:dyDescent="0.35">
      <c r="A22" s="111"/>
      <c r="B22" s="112">
        <v>27</v>
      </c>
      <c r="C22" s="113" t="s">
        <v>189</v>
      </c>
      <c r="D22" s="114" t="s">
        <v>190</v>
      </c>
      <c r="E22" s="112" t="s">
        <v>60</v>
      </c>
      <c r="F22" s="115">
        <v>9315000</v>
      </c>
      <c r="G22" s="112"/>
      <c r="H22" s="116">
        <v>9315000</v>
      </c>
      <c r="I22" s="117">
        <f t="shared" si="1"/>
        <v>0</v>
      </c>
      <c r="J22" s="114"/>
      <c r="K22" s="114"/>
      <c r="L22" s="114"/>
      <c r="M22" s="114"/>
      <c r="N22" s="118"/>
      <c r="O22" s="114"/>
      <c r="P22" s="114"/>
      <c r="Q22" s="118"/>
      <c r="R22" s="118"/>
      <c r="S22" s="112" t="s">
        <v>60</v>
      </c>
    </row>
    <row r="23" spans="1:19" x14ac:dyDescent="0.35">
      <c r="A23" s="111"/>
      <c r="B23" s="112">
        <v>10</v>
      </c>
      <c r="C23" s="113" t="s">
        <v>173</v>
      </c>
      <c r="D23" s="114" t="s">
        <v>174</v>
      </c>
      <c r="E23" s="112" t="s">
        <v>60</v>
      </c>
      <c r="F23" s="115">
        <v>11569400</v>
      </c>
      <c r="G23" s="112"/>
      <c r="H23" s="116">
        <v>11570000</v>
      </c>
      <c r="I23" s="117">
        <f t="shared" si="1"/>
        <v>600</v>
      </c>
      <c r="J23" s="114"/>
      <c r="K23" s="114"/>
      <c r="L23" s="114"/>
      <c r="M23" s="114"/>
      <c r="N23" s="118"/>
      <c r="O23" s="118"/>
      <c r="P23" s="114"/>
      <c r="Q23" s="118"/>
      <c r="R23" s="118"/>
      <c r="S23" s="112" t="s">
        <v>60</v>
      </c>
    </row>
    <row r="24" spans="1:19" x14ac:dyDescent="0.35">
      <c r="A24" s="111"/>
      <c r="B24" s="112">
        <v>13</v>
      </c>
      <c r="C24" s="113" t="s">
        <v>117</v>
      </c>
      <c r="D24" s="114" t="s">
        <v>118</v>
      </c>
      <c r="E24" s="112" t="s">
        <v>60</v>
      </c>
      <c r="F24" s="115">
        <v>11851300</v>
      </c>
      <c r="G24" s="112"/>
      <c r="H24" s="116">
        <v>11851500</v>
      </c>
      <c r="I24" s="117">
        <f t="shared" si="1"/>
        <v>200</v>
      </c>
      <c r="J24" s="114"/>
      <c r="K24" s="114"/>
      <c r="L24" s="114"/>
      <c r="M24" s="118"/>
      <c r="N24" s="118"/>
      <c r="O24" s="114"/>
      <c r="P24" s="114"/>
      <c r="Q24" s="118"/>
      <c r="R24" s="118"/>
      <c r="S24" s="112" t="s">
        <v>60</v>
      </c>
    </row>
    <row r="25" spans="1:19" x14ac:dyDescent="0.35">
      <c r="A25" s="111"/>
      <c r="B25" s="112">
        <v>17</v>
      </c>
      <c r="C25" s="113" t="s">
        <v>85</v>
      </c>
      <c r="D25" s="114" t="s">
        <v>86</v>
      </c>
      <c r="E25" s="112" t="s">
        <v>60</v>
      </c>
      <c r="F25" s="115">
        <v>12913300</v>
      </c>
      <c r="G25" s="112"/>
      <c r="H25" s="116">
        <v>12913500</v>
      </c>
      <c r="I25" s="117">
        <f t="shared" si="1"/>
        <v>200</v>
      </c>
      <c r="J25" s="114"/>
      <c r="K25" s="114"/>
      <c r="L25" s="114"/>
      <c r="M25" s="114"/>
      <c r="N25" s="118"/>
      <c r="O25" s="114"/>
      <c r="P25" s="114"/>
      <c r="Q25" s="118"/>
      <c r="R25" s="118"/>
      <c r="S25" s="112" t="s">
        <v>60</v>
      </c>
    </row>
    <row r="26" spans="1:19" x14ac:dyDescent="0.35">
      <c r="A26" s="111"/>
      <c r="B26" s="112">
        <v>19</v>
      </c>
      <c r="C26" s="113" t="s">
        <v>171</v>
      </c>
      <c r="D26" s="114" t="s">
        <v>172</v>
      </c>
      <c r="E26" s="112" t="s">
        <v>60</v>
      </c>
      <c r="F26" s="115">
        <v>13493500</v>
      </c>
      <c r="G26" s="112"/>
      <c r="H26" s="116">
        <v>13493500</v>
      </c>
      <c r="I26" s="117">
        <f t="shared" si="1"/>
        <v>0</v>
      </c>
      <c r="J26" s="114"/>
      <c r="K26" s="114"/>
      <c r="L26" s="114"/>
      <c r="M26" s="118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11"/>
      <c r="B27" s="112">
        <v>71</v>
      </c>
      <c r="C27" s="113" t="s">
        <v>131</v>
      </c>
      <c r="D27" s="114" t="s">
        <v>132</v>
      </c>
      <c r="E27" s="112" t="s">
        <v>60</v>
      </c>
      <c r="F27" s="115">
        <v>15321500</v>
      </c>
      <c r="G27" s="112"/>
      <c r="H27" s="116">
        <v>15321500</v>
      </c>
      <c r="I27" s="117">
        <f t="shared" si="1"/>
        <v>0</v>
      </c>
      <c r="J27" s="114"/>
      <c r="K27" s="114"/>
      <c r="L27" s="114"/>
      <c r="M27" s="118"/>
      <c r="N27" s="118"/>
      <c r="O27" s="114"/>
      <c r="P27" s="114"/>
      <c r="Q27" s="125"/>
      <c r="R27" s="118"/>
      <c r="S27" s="112" t="s">
        <v>60</v>
      </c>
    </row>
    <row r="28" spans="1:19" x14ac:dyDescent="0.35">
      <c r="A28" s="111"/>
      <c r="B28" s="112">
        <v>3</v>
      </c>
      <c r="C28" s="113" t="s">
        <v>145</v>
      </c>
      <c r="D28" s="114" t="s">
        <v>146</v>
      </c>
      <c r="E28" s="112" t="s">
        <v>60</v>
      </c>
      <c r="F28" s="115">
        <v>15578000</v>
      </c>
      <c r="G28" s="112"/>
      <c r="H28" s="116">
        <v>15578000</v>
      </c>
      <c r="I28" s="117">
        <f t="shared" si="1"/>
        <v>0</v>
      </c>
      <c r="J28" s="114"/>
      <c r="K28" s="114"/>
      <c r="L28" s="114"/>
      <c r="M28" s="118"/>
      <c r="N28" s="118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11</v>
      </c>
      <c r="C29" s="113" t="s">
        <v>111</v>
      </c>
      <c r="D29" s="114" t="s">
        <v>112</v>
      </c>
      <c r="E29" s="112" t="s">
        <v>60</v>
      </c>
      <c r="F29" s="115">
        <v>15802300</v>
      </c>
      <c r="G29" s="112"/>
      <c r="H29" s="116">
        <v>15802300</v>
      </c>
      <c r="I29" s="117">
        <f t="shared" si="1"/>
        <v>0</v>
      </c>
      <c r="J29" s="114"/>
      <c r="K29" s="114"/>
      <c r="L29" s="140"/>
      <c r="M29" s="118"/>
      <c r="N29" s="118"/>
      <c r="O29" s="114"/>
      <c r="P29" s="114"/>
      <c r="Q29" s="118"/>
      <c r="R29" s="118"/>
      <c r="S29" s="112" t="s">
        <v>60</v>
      </c>
    </row>
    <row r="30" spans="1:19" x14ac:dyDescent="0.35">
      <c r="A30" s="111"/>
      <c r="B30" s="112">
        <v>33</v>
      </c>
      <c r="C30" s="113" t="s">
        <v>143</v>
      </c>
      <c r="D30" s="114" t="s">
        <v>144</v>
      </c>
      <c r="E30" s="112" t="s">
        <v>60</v>
      </c>
      <c r="F30" s="115">
        <v>15812000</v>
      </c>
      <c r="G30" s="121"/>
      <c r="H30" s="116">
        <v>15812000</v>
      </c>
      <c r="I30" s="117">
        <f t="shared" si="1"/>
        <v>0</v>
      </c>
      <c r="J30" s="114"/>
      <c r="K30" s="114"/>
      <c r="L30" s="114"/>
      <c r="M30" s="118"/>
      <c r="N30" s="118"/>
      <c r="O30" s="114"/>
      <c r="P30" s="114"/>
      <c r="Q30" s="126"/>
      <c r="R30" s="118"/>
      <c r="S30" s="112" t="s">
        <v>60</v>
      </c>
    </row>
    <row r="31" spans="1:19" x14ac:dyDescent="0.35">
      <c r="A31" s="111"/>
      <c r="B31" s="112">
        <v>8</v>
      </c>
      <c r="C31" s="113" t="s">
        <v>147</v>
      </c>
      <c r="D31" s="114" t="s">
        <v>148</v>
      </c>
      <c r="E31" s="112" t="s">
        <v>60</v>
      </c>
      <c r="F31" s="115">
        <v>17189800</v>
      </c>
      <c r="G31" s="127"/>
      <c r="H31" s="116">
        <v>17190000</v>
      </c>
      <c r="I31" s="117">
        <f t="shared" si="1"/>
        <v>200</v>
      </c>
      <c r="J31" s="114"/>
      <c r="K31" s="114"/>
      <c r="L31" s="114"/>
      <c r="M31" s="128"/>
      <c r="N31" s="118"/>
      <c r="O31" s="114"/>
      <c r="P31" s="114"/>
      <c r="Q31" s="118"/>
      <c r="R31" s="118"/>
      <c r="S31" s="112" t="s">
        <v>60</v>
      </c>
    </row>
    <row r="32" spans="1:19" x14ac:dyDescent="0.35">
      <c r="A32" s="111"/>
      <c r="B32" s="112">
        <v>16</v>
      </c>
      <c r="C32" s="113" t="s">
        <v>79</v>
      </c>
      <c r="D32" s="114" t="s">
        <v>80</v>
      </c>
      <c r="E32" s="112" t="s">
        <v>60</v>
      </c>
      <c r="F32" s="115">
        <v>18208500</v>
      </c>
      <c r="G32" s="112"/>
      <c r="H32" s="116">
        <v>18208500</v>
      </c>
      <c r="I32" s="117">
        <f t="shared" si="1"/>
        <v>0</v>
      </c>
      <c r="J32" s="114"/>
      <c r="K32" s="114"/>
      <c r="L32" s="114"/>
      <c r="M32" s="118"/>
      <c r="N32" s="118"/>
      <c r="O32" s="114"/>
      <c r="P32" s="114"/>
      <c r="Q32" s="118"/>
      <c r="R32" s="118"/>
      <c r="S32" s="112" t="s">
        <v>60</v>
      </c>
    </row>
    <row r="33" spans="1:19" x14ac:dyDescent="0.35">
      <c r="A33" s="111"/>
      <c r="B33" s="112">
        <v>47</v>
      </c>
      <c r="C33" s="113" t="s">
        <v>75</v>
      </c>
      <c r="D33" s="114" t="s">
        <v>76</v>
      </c>
      <c r="E33" s="112" t="s">
        <v>60</v>
      </c>
      <c r="F33" s="115">
        <v>18247000</v>
      </c>
      <c r="G33" s="112"/>
      <c r="H33" s="116">
        <v>18247000</v>
      </c>
      <c r="I33" s="117">
        <f t="shared" si="1"/>
        <v>0</v>
      </c>
      <c r="J33" s="114"/>
      <c r="K33" s="118"/>
      <c r="L33" s="114"/>
      <c r="M33" s="118"/>
      <c r="N33" s="118"/>
      <c r="O33" s="114"/>
      <c r="P33" s="114"/>
      <c r="Q33" s="118"/>
      <c r="R33" s="118"/>
      <c r="S33" s="112" t="s">
        <v>60</v>
      </c>
    </row>
    <row r="34" spans="1:19" x14ac:dyDescent="0.35">
      <c r="A34" s="111"/>
      <c r="B34" s="112">
        <v>38</v>
      </c>
      <c r="C34" s="113" t="s">
        <v>115</v>
      </c>
      <c r="D34" s="114" t="s">
        <v>116</v>
      </c>
      <c r="E34" s="112" t="s">
        <v>60</v>
      </c>
      <c r="F34" s="115">
        <v>18497472</v>
      </c>
      <c r="G34" s="112"/>
      <c r="H34" s="116">
        <v>18497500</v>
      </c>
      <c r="I34" s="117">
        <f t="shared" si="1"/>
        <v>28</v>
      </c>
      <c r="J34" s="114"/>
      <c r="K34" s="114"/>
      <c r="L34" s="114"/>
      <c r="M34" s="118"/>
      <c r="N34" s="118"/>
      <c r="O34" s="114"/>
      <c r="P34" s="114"/>
      <c r="Q34" s="118"/>
      <c r="R34" s="118"/>
      <c r="S34" s="112" t="s">
        <v>60</v>
      </c>
    </row>
    <row r="35" spans="1:19" x14ac:dyDescent="0.35">
      <c r="A35" s="111"/>
      <c r="B35" s="112">
        <v>62</v>
      </c>
      <c r="C35" s="113" t="s">
        <v>65</v>
      </c>
      <c r="D35" s="114" t="s">
        <v>66</v>
      </c>
      <c r="E35" s="112" t="s">
        <v>60</v>
      </c>
      <c r="F35" s="115">
        <v>18626000</v>
      </c>
      <c r="G35" s="112"/>
      <c r="H35" s="116">
        <v>18626000</v>
      </c>
      <c r="I35" s="117">
        <f t="shared" si="1"/>
        <v>0</v>
      </c>
      <c r="J35" s="114"/>
      <c r="K35" s="114"/>
      <c r="L35" s="114"/>
      <c r="M35" s="114"/>
      <c r="N35" s="114"/>
      <c r="O35" s="114"/>
      <c r="P35" s="118"/>
      <c r="Q35" s="118"/>
      <c r="R35" s="118"/>
      <c r="S35" s="112" t="s">
        <v>60</v>
      </c>
    </row>
    <row r="36" spans="1:19" x14ac:dyDescent="0.35">
      <c r="A36" s="111"/>
      <c r="B36" s="112">
        <v>30</v>
      </c>
      <c r="C36" s="113" t="s">
        <v>153</v>
      </c>
      <c r="D36" s="114" t="s">
        <v>154</v>
      </c>
      <c r="E36" s="112" t="s">
        <v>60</v>
      </c>
      <c r="F36" s="115">
        <v>19207900</v>
      </c>
      <c r="G36" s="112"/>
      <c r="H36" s="116">
        <v>19208000</v>
      </c>
      <c r="I36" s="117">
        <f t="shared" si="1"/>
        <v>100</v>
      </c>
      <c r="J36" s="114"/>
      <c r="K36" s="114"/>
      <c r="L36" s="114"/>
      <c r="M36" s="118"/>
      <c r="N36" s="118"/>
      <c r="O36" s="114"/>
      <c r="P36" s="114"/>
      <c r="Q36" s="118"/>
      <c r="R36" s="118"/>
      <c r="S36" s="112" t="s">
        <v>60</v>
      </c>
    </row>
    <row r="37" spans="1:19" x14ac:dyDescent="0.35">
      <c r="A37" s="111"/>
      <c r="B37" s="112">
        <v>36</v>
      </c>
      <c r="C37" s="113" t="s">
        <v>71</v>
      </c>
      <c r="D37" s="114" t="s">
        <v>72</v>
      </c>
      <c r="E37" s="112" t="s">
        <v>60</v>
      </c>
      <c r="F37" s="115">
        <v>19311800</v>
      </c>
      <c r="G37" s="112"/>
      <c r="H37" s="116">
        <v>19311800</v>
      </c>
      <c r="I37" s="117">
        <f t="shared" si="1"/>
        <v>0</v>
      </c>
      <c r="J37" s="114"/>
      <c r="K37" s="114"/>
      <c r="L37" s="114"/>
      <c r="M37" s="118"/>
      <c r="N37" s="114"/>
      <c r="O37" s="114"/>
      <c r="P37" s="114"/>
      <c r="Q37" s="125"/>
      <c r="R37" s="118"/>
      <c r="S37" s="112" t="s">
        <v>60</v>
      </c>
    </row>
    <row r="38" spans="1:19" x14ac:dyDescent="0.35">
      <c r="A38" s="111"/>
      <c r="B38" s="112">
        <v>58</v>
      </c>
      <c r="C38" s="113" t="s">
        <v>107</v>
      </c>
      <c r="D38" s="114" t="s">
        <v>108</v>
      </c>
      <c r="E38" s="112" t="s">
        <v>60</v>
      </c>
      <c r="F38" s="115">
        <v>19654300</v>
      </c>
      <c r="G38" s="112"/>
      <c r="H38" s="116">
        <v>19654300</v>
      </c>
      <c r="I38" s="117">
        <f t="shared" si="1"/>
        <v>0</v>
      </c>
      <c r="J38" s="114"/>
      <c r="K38" s="114"/>
      <c r="L38" s="114"/>
      <c r="M38" s="118"/>
      <c r="N38" s="118"/>
      <c r="O38" s="114"/>
      <c r="P38" s="114"/>
      <c r="Q38" s="118"/>
      <c r="R38" s="118"/>
      <c r="S38" s="112" t="s">
        <v>60</v>
      </c>
    </row>
    <row r="39" spans="1:19" x14ac:dyDescent="0.35">
      <c r="A39" s="111"/>
      <c r="B39" s="112">
        <v>12</v>
      </c>
      <c r="C39" s="113" t="s">
        <v>81</v>
      </c>
      <c r="D39" s="114" t="s">
        <v>82</v>
      </c>
      <c r="E39" s="112" t="s">
        <v>60</v>
      </c>
      <c r="F39" s="115">
        <v>19842000</v>
      </c>
      <c r="G39" s="112"/>
      <c r="H39" s="116">
        <v>19842000</v>
      </c>
      <c r="I39" s="117">
        <f t="shared" si="1"/>
        <v>0</v>
      </c>
      <c r="J39" s="114"/>
      <c r="K39" s="114"/>
      <c r="L39" s="114"/>
      <c r="M39" s="114"/>
      <c r="N39" s="114"/>
      <c r="O39" s="114"/>
      <c r="P39" s="114"/>
      <c r="Q39" s="118"/>
      <c r="R39" s="118"/>
      <c r="S39" s="112" t="s">
        <v>60</v>
      </c>
    </row>
    <row r="40" spans="1:19" x14ac:dyDescent="0.35">
      <c r="A40" s="111"/>
      <c r="B40" s="112">
        <v>6</v>
      </c>
      <c r="C40" s="113" t="s">
        <v>187</v>
      </c>
      <c r="D40" s="114" t="s">
        <v>188</v>
      </c>
      <c r="E40" s="112" t="s">
        <v>60</v>
      </c>
      <c r="F40" s="115">
        <v>19979000</v>
      </c>
      <c r="G40" s="112"/>
      <c r="H40" s="116">
        <v>19979000</v>
      </c>
      <c r="I40" s="117">
        <f t="shared" si="1"/>
        <v>0</v>
      </c>
      <c r="J40" s="114"/>
      <c r="K40" s="114"/>
      <c r="L40" s="114"/>
      <c r="M40" s="118"/>
      <c r="N40" s="118"/>
      <c r="O40" s="114"/>
      <c r="P40" s="114"/>
      <c r="Q40" s="118"/>
      <c r="R40" s="118"/>
      <c r="S40" s="112" t="s">
        <v>60</v>
      </c>
    </row>
    <row r="41" spans="1:19" x14ac:dyDescent="0.35">
      <c r="A41" s="111"/>
      <c r="B41" s="112">
        <v>9</v>
      </c>
      <c r="C41" s="113" t="s">
        <v>127</v>
      </c>
      <c r="D41" s="114" t="s">
        <v>128</v>
      </c>
      <c r="E41" s="112" t="s">
        <v>60</v>
      </c>
      <c r="F41" s="115">
        <v>21248165</v>
      </c>
      <c r="G41" s="121"/>
      <c r="H41" s="116">
        <v>20576500</v>
      </c>
      <c r="I41" s="117">
        <f t="shared" si="1"/>
        <v>-671665</v>
      </c>
      <c r="J41" s="114"/>
      <c r="K41" s="118">
        <v>671665</v>
      </c>
      <c r="L41" s="114"/>
      <c r="M41" s="118"/>
      <c r="N41" s="118"/>
      <c r="O41" s="114"/>
      <c r="P41" s="114"/>
      <c r="Q41" s="118"/>
      <c r="R41" s="118"/>
      <c r="S41" s="112" t="s">
        <v>60</v>
      </c>
    </row>
    <row r="42" spans="1:19" x14ac:dyDescent="0.35">
      <c r="A42" s="111"/>
      <c r="B42" s="112">
        <v>32</v>
      </c>
      <c r="C42" s="113" t="s">
        <v>183</v>
      </c>
      <c r="D42" s="114" t="s">
        <v>184</v>
      </c>
      <c r="E42" s="112" t="s">
        <v>60</v>
      </c>
      <c r="F42" s="115">
        <v>22383600</v>
      </c>
      <c r="G42" s="112"/>
      <c r="H42" s="116">
        <v>22384000</v>
      </c>
      <c r="I42" s="117">
        <f t="shared" si="1"/>
        <v>400</v>
      </c>
      <c r="J42" s="114"/>
      <c r="K42" s="114"/>
      <c r="L42" s="114"/>
      <c r="M42" s="114"/>
      <c r="N42" s="118"/>
      <c r="O42" s="114"/>
      <c r="P42" s="114"/>
      <c r="Q42" s="118"/>
      <c r="R42" s="118"/>
      <c r="S42" s="112" t="s">
        <v>60</v>
      </c>
    </row>
    <row r="43" spans="1:19" x14ac:dyDescent="0.35">
      <c r="A43" s="129"/>
      <c r="B43" s="112">
        <v>37</v>
      </c>
      <c r="C43" s="113" t="s">
        <v>185</v>
      </c>
      <c r="D43" s="114" t="s">
        <v>186</v>
      </c>
      <c r="E43" s="112" t="s">
        <v>60</v>
      </c>
      <c r="F43" s="115">
        <v>22695500</v>
      </c>
      <c r="G43" s="112"/>
      <c r="H43" s="116">
        <v>22696000</v>
      </c>
      <c r="I43" s="117">
        <f t="shared" si="1"/>
        <v>500</v>
      </c>
      <c r="J43" s="114"/>
      <c r="K43" s="114"/>
      <c r="L43" s="114"/>
      <c r="M43" s="118"/>
      <c r="N43" s="118"/>
      <c r="O43" s="114"/>
      <c r="P43" s="114"/>
      <c r="Q43" s="118"/>
      <c r="R43" s="118"/>
      <c r="S43" s="112" t="s">
        <v>60</v>
      </c>
    </row>
    <row r="44" spans="1:19" x14ac:dyDescent="0.35">
      <c r="A44" s="111"/>
      <c r="B44" s="112">
        <v>63</v>
      </c>
      <c r="C44" s="113" t="s">
        <v>63</v>
      </c>
      <c r="D44" s="114" t="s">
        <v>64</v>
      </c>
      <c r="E44" s="112" t="s">
        <v>60</v>
      </c>
      <c r="F44" s="115">
        <v>23395349</v>
      </c>
      <c r="G44" s="112"/>
      <c r="H44" s="116">
        <v>23395000</v>
      </c>
      <c r="I44" s="117">
        <f t="shared" si="1"/>
        <v>-349</v>
      </c>
      <c r="J44" s="114"/>
      <c r="K44" s="114"/>
      <c r="L44" s="114"/>
      <c r="M44" s="118"/>
      <c r="N44" s="118"/>
      <c r="O44" s="114"/>
      <c r="P44" s="114"/>
      <c r="Q44" s="118"/>
      <c r="R44" s="118"/>
      <c r="S44" s="112" t="s">
        <v>60</v>
      </c>
    </row>
    <row r="45" spans="1:19" x14ac:dyDescent="0.35">
      <c r="A45" s="111"/>
      <c r="B45" s="112">
        <v>21</v>
      </c>
      <c r="C45" s="113" t="s">
        <v>119</v>
      </c>
      <c r="D45" s="114" t="s">
        <v>120</v>
      </c>
      <c r="E45" s="112" t="s">
        <v>60</v>
      </c>
      <c r="F45" s="115">
        <v>23991200</v>
      </c>
      <c r="G45" s="112"/>
      <c r="H45" s="116">
        <v>23941200</v>
      </c>
      <c r="I45" s="117">
        <f t="shared" si="1"/>
        <v>-50000</v>
      </c>
      <c r="J45" s="114"/>
      <c r="K45" s="114"/>
      <c r="L45" s="118"/>
      <c r="M45" s="118">
        <v>50000</v>
      </c>
      <c r="N45" s="118"/>
      <c r="O45" s="118"/>
      <c r="P45" s="114"/>
      <c r="Q45" s="118" t="s">
        <v>319</v>
      </c>
      <c r="R45" s="118"/>
      <c r="S45" s="112" t="s">
        <v>60</v>
      </c>
    </row>
    <row r="46" spans="1:19" x14ac:dyDescent="0.35">
      <c r="A46" s="111"/>
      <c r="B46" s="112">
        <v>24</v>
      </c>
      <c r="C46" s="113" t="s">
        <v>165</v>
      </c>
      <c r="D46" s="114" t="s">
        <v>166</v>
      </c>
      <c r="E46" s="112" t="s">
        <v>60</v>
      </c>
      <c r="F46" s="115">
        <v>24142300</v>
      </c>
      <c r="G46" s="112"/>
      <c r="H46" s="116">
        <v>24142500</v>
      </c>
      <c r="I46" s="117">
        <f t="shared" si="1"/>
        <v>200</v>
      </c>
      <c r="J46" s="114"/>
      <c r="K46" s="114"/>
      <c r="L46" s="114"/>
      <c r="M46" s="114"/>
      <c r="N46" s="114"/>
      <c r="O46" s="114"/>
      <c r="P46" s="118"/>
      <c r="Q46" s="118"/>
      <c r="R46" s="118"/>
      <c r="S46" s="112" t="s">
        <v>60</v>
      </c>
    </row>
    <row r="47" spans="1:19" x14ac:dyDescent="0.35">
      <c r="A47" s="111"/>
      <c r="B47" s="112">
        <v>31</v>
      </c>
      <c r="C47" s="113" t="s">
        <v>101</v>
      </c>
      <c r="D47" s="114" t="s">
        <v>102</v>
      </c>
      <c r="E47" s="112" t="s">
        <v>60</v>
      </c>
      <c r="F47" s="115">
        <v>24785000</v>
      </c>
      <c r="G47" s="112"/>
      <c r="H47" s="116">
        <v>24814000</v>
      </c>
      <c r="I47" s="117">
        <f t="shared" si="1"/>
        <v>29000</v>
      </c>
      <c r="J47" s="114"/>
      <c r="K47" s="114"/>
      <c r="L47" s="114"/>
      <c r="M47" s="118"/>
      <c r="N47" s="118"/>
      <c r="O47" s="118"/>
      <c r="P47" s="118">
        <v>29000</v>
      </c>
      <c r="Q47" s="118"/>
      <c r="R47" s="118"/>
      <c r="S47" s="112" t="s">
        <v>60</v>
      </c>
    </row>
    <row r="48" spans="1:19" x14ac:dyDescent="0.35">
      <c r="A48" s="111"/>
      <c r="B48" s="112">
        <v>1</v>
      </c>
      <c r="C48" s="113" t="s">
        <v>155</v>
      </c>
      <c r="D48" s="114" t="s">
        <v>156</v>
      </c>
      <c r="E48" s="112" t="s">
        <v>60</v>
      </c>
      <c r="F48" s="115">
        <v>24850800</v>
      </c>
      <c r="G48" s="112"/>
      <c r="H48" s="116">
        <v>24850800</v>
      </c>
      <c r="I48" s="117">
        <f t="shared" si="1"/>
        <v>0</v>
      </c>
      <c r="J48" s="114"/>
      <c r="K48" s="114"/>
      <c r="L48" s="114"/>
      <c r="M48" s="118"/>
      <c r="N48" s="118"/>
      <c r="O48" s="114"/>
      <c r="P48" s="114"/>
      <c r="Q48" s="118"/>
      <c r="R48" s="118"/>
      <c r="S48" s="112" t="s">
        <v>60</v>
      </c>
    </row>
    <row r="49" spans="1:19" x14ac:dyDescent="0.35">
      <c r="A49" s="111"/>
      <c r="B49" s="112">
        <v>14</v>
      </c>
      <c r="C49" s="113" t="s">
        <v>157</v>
      </c>
      <c r="D49" s="114" t="s">
        <v>158</v>
      </c>
      <c r="E49" s="112" t="s">
        <v>60</v>
      </c>
      <c r="F49" s="115">
        <v>25680600</v>
      </c>
      <c r="G49" s="112"/>
      <c r="H49" s="116">
        <v>25680600</v>
      </c>
      <c r="I49" s="117">
        <f t="shared" si="1"/>
        <v>0</v>
      </c>
      <c r="J49" s="114"/>
      <c r="K49" s="114"/>
      <c r="L49" s="114"/>
      <c r="M49" s="118"/>
      <c r="N49" s="118"/>
      <c r="O49" s="114"/>
      <c r="P49" s="114"/>
      <c r="Q49" s="118"/>
      <c r="R49" s="118"/>
      <c r="S49" s="112" t="s">
        <v>60</v>
      </c>
    </row>
    <row r="50" spans="1:19" x14ac:dyDescent="0.35">
      <c r="A50" s="111"/>
      <c r="B50" s="112">
        <v>42</v>
      </c>
      <c r="C50" s="113" t="s">
        <v>113</v>
      </c>
      <c r="D50" s="114" t="s">
        <v>114</v>
      </c>
      <c r="E50" s="112" t="s">
        <v>60</v>
      </c>
      <c r="F50" s="115">
        <v>26065000</v>
      </c>
      <c r="G50" s="112"/>
      <c r="H50" s="116">
        <v>26065000</v>
      </c>
      <c r="I50" s="117">
        <f t="shared" si="1"/>
        <v>0</v>
      </c>
      <c r="J50" s="114"/>
      <c r="K50" s="114"/>
      <c r="L50" s="114"/>
      <c r="M50" s="114"/>
      <c r="N50" s="118"/>
      <c r="O50" s="118"/>
      <c r="P50" s="114"/>
      <c r="Q50" s="125"/>
      <c r="R50" s="118"/>
      <c r="S50" s="112" t="s">
        <v>60</v>
      </c>
    </row>
    <row r="51" spans="1:19" x14ac:dyDescent="0.35">
      <c r="A51" s="111"/>
      <c r="B51" s="112">
        <v>68</v>
      </c>
      <c r="C51" s="113" t="s">
        <v>69</v>
      </c>
      <c r="D51" s="114" t="s">
        <v>70</v>
      </c>
      <c r="E51" s="112" t="s">
        <v>60</v>
      </c>
      <c r="F51" s="115">
        <v>26558500</v>
      </c>
      <c r="G51" s="112"/>
      <c r="H51" s="116">
        <v>26558500</v>
      </c>
      <c r="I51" s="117">
        <f t="shared" si="1"/>
        <v>0</v>
      </c>
      <c r="J51" s="114"/>
      <c r="K51" s="118"/>
      <c r="L51" s="114"/>
      <c r="M51" s="118"/>
      <c r="N51" s="114"/>
      <c r="O51" s="114"/>
      <c r="P51" s="114"/>
      <c r="Q51" s="118"/>
      <c r="R51" s="118"/>
      <c r="S51" s="112" t="s">
        <v>60</v>
      </c>
    </row>
    <row r="52" spans="1:19" x14ac:dyDescent="0.35">
      <c r="A52" s="111"/>
      <c r="B52" s="112">
        <v>34</v>
      </c>
      <c r="C52" s="113" t="s">
        <v>163</v>
      </c>
      <c r="D52" s="114" t="s">
        <v>164</v>
      </c>
      <c r="E52" s="112" t="s">
        <v>60</v>
      </c>
      <c r="F52" s="115">
        <v>26732551</v>
      </c>
      <c r="G52" s="121"/>
      <c r="H52" s="116">
        <v>26732500</v>
      </c>
      <c r="I52" s="117">
        <f t="shared" ref="I52:I83" si="2">H52+G52-F52</f>
        <v>-51</v>
      </c>
      <c r="J52" s="114"/>
      <c r="K52" s="114"/>
      <c r="L52" s="114"/>
      <c r="M52" s="114"/>
      <c r="N52" s="118"/>
      <c r="O52" s="114"/>
      <c r="P52" s="114"/>
      <c r="Q52" s="118"/>
      <c r="R52" s="118"/>
      <c r="S52" s="112" t="s">
        <v>60</v>
      </c>
    </row>
    <row r="53" spans="1:19" x14ac:dyDescent="0.35">
      <c r="A53" s="111"/>
      <c r="B53" s="112">
        <v>49</v>
      </c>
      <c r="C53" s="113" t="s">
        <v>73</v>
      </c>
      <c r="D53" s="114" t="s">
        <v>74</v>
      </c>
      <c r="E53" s="112" t="s">
        <v>60</v>
      </c>
      <c r="F53" s="115">
        <v>26588000</v>
      </c>
      <c r="G53" s="112"/>
      <c r="H53" s="116">
        <v>26853300</v>
      </c>
      <c r="I53" s="117">
        <f t="shared" si="2"/>
        <v>265300</v>
      </c>
      <c r="J53" s="114"/>
      <c r="K53" s="114"/>
      <c r="L53" s="114"/>
      <c r="M53" s="118"/>
      <c r="N53" s="118"/>
      <c r="O53" s="118"/>
      <c r="P53" s="114">
        <v>265300</v>
      </c>
      <c r="Q53" s="118"/>
      <c r="R53" s="118"/>
      <c r="S53" s="112" t="s">
        <v>60</v>
      </c>
    </row>
    <row r="54" spans="1:19" x14ac:dyDescent="0.35">
      <c r="A54" s="129"/>
      <c r="B54" s="112">
        <v>70</v>
      </c>
      <c r="C54" s="113" t="s">
        <v>135</v>
      </c>
      <c r="D54" s="114" t="s">
        <v>136</v>
      </c>
      <c r="E54" s="112" t="s">
        <v>60</v>
      </c>
      <c r="F54" s="115">
        <v>26922027</v>
      </c>
      <c r="G54" s="112"/>
      <c r="H54" s="116">
        <v>26922500</v>
      </c>
      <c r="I54" s="117">
        <f t="shared" si="2"/>
        <v>473</v>
      </c>
      <c r="J54" s="114"/>
      <c r="K54" s="114"/>
      <c r="L54" s="114"/>
      <c r="M54" s="118"/>
      <c r="N54" s="118"/>
      <c r="O54" s="114"/>
      <c r="P54" s="114"/>
      <c r="Q54" s="118"/>
      <c r="R54" s="118"/>
      <c r="S54" s="112" t="s">
        <v>60</v>
      </c>
    </row>
    <row r="55" spans="1:19" x14ac:dyDescent="0.35">
      <c r="A55" s="111"/>
      <c r="B55" s="112">
        <v>61</v>
      </c>
      <c r="C55" s="113" t="s">
        <v>161</v>
      </c>
      <c r="D55" s="114" t="s">
        <v>162</v>
      </c>
      <c r="E55" s="112" t="s">
        <v>60</v>
      </c>
      <c r="F55" s="115">
        <v>27601900</v>
      </c>
      <c r="G55" s="112"/>
      <c r="H55" s="116">
        <v>27602000</v>
      </c>
      <c r="I55" s="117">
        <f t="shared" si="2"/>
        <v>100</v>
      </c>
      <c r="J55" s="114"/>
      <c r="K55" s="114"/>
      <c r="L55" s="114"/>
      <c r="M55" s="118"/>
      <c r="N55" s="118"/>
      <c r="O55" s="114"/>
      <c r="P55" s="114"/>
      <c r="Q55" s="118"/>
      <c r="R55" s="118"/>
      <c r="S55" s="112" t="s">
        <v>60</v>
      </c>
    </row>
    <row r="56" spans="1:19" x14ac:dyDescent="0.35">
      <c r="A56" s="111"/>
      <c r="B56" s="112">
        <v>56</v>
      </c>
      <c r="C56" s="113" t="s">
        <v>58</v>
      </c>
      <c r="D56" s="114" t="s">
        <v>59</v>
      </c>
      <c r="E56" s="112" t="s">
        <v>60</v>
      </c>
      <c r="F56" s="115">
        <v>28362800</v>
      </c>
      <c r="G56" s="112"/>
      <c r="H56" s="116">
        <v>28363000</v>
      </c>
      <c r="I56" s="117">
        <f t="shared" si="2"/>
        <v>200</v>
      </c>
      <c r="J56" s="114"/>
      <c r="K56" s="114"/>
      <c r="L56" s="141"/>
      <c r="M56" s="114"/>
      <c r="N56" s="114"/>
      <c r="O56" s="114"/>
      <c r="P56" s="114"/>
      <c r="Q56" s="118"/>
      <c r="R56" s="118"/>
      <c r="S56" s="112" t="s">
        <v>60</v>
      </c>
    </row>
    <row r="57" spans="1:19" x14ac:dyDescent="0.35">
      <c r="A57" s="111"/>
      <c r="B57" s="112">
        <v>18</v>
      </c>
      <c r="C57" s="113" t="s">
        <v>125</v>
      </c>
      <c r="D57" s="114" t="s">
        <v>126</v>
      </c>
      <c r="E57" s="112" t="s">
        <v>60</v>
      </c>
      <c r="F57" s="115">
        <v>28701000</v>
      </c>
      <c r="G57" s="112"/>
      <c r="H57" s="116">
        <v>28701000</v>
      </c>
      <c r="I57" s="117">
        <f t="shared" si="2"/>
        <v>0</v>
      </c>
      <c r="J57" s="114"/>
      <c r="K57" s="114"/>
      <c r="L57" s="114"/>
      <c r="M57" s="118"/>
      <c r="N57" s="118"/>
      <c r="O57" s="114"/>
      <c r="P57" s="114"/>
      <c r="Q57" s="143"/>
      <c r="R57" s="118"/>
      <c r="S57" s="112" t="s">
        <v>60</v>
      </c>
    </row>
    <row r="58" spans="1:19" x14ac:dyDescent="0.35">
      <c r="A58" s="111"/>
      <c r="B58" s="112">
        <v>59</v>
      </c>
      <c r="C58" s="113" t="s">
        <v>181</v>
      </c>
      <c r="D58" s="114" t="s">
        <v>182</v>
      </c>
      <c r="E58" s="112" t="s">
        <v>60</v>
      </c>
      <c r="F58" s="115">
        <v>29150200</v>
      </c>
      <c r="G58" s="121"/>
      <c r="H58" s="116">
        <v>29150000</v>
      </c>
      <c r="I58" s="117">
        <f t="shared" si="2"/>
        <v>-200</v>
      </c>
      <c r="J58" s="114"/>
      <c r="K58" s="114"/>
      <c r="L58" s="114"/>
      <c r="M58" s="118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12">
        <v>2</v>
      </c>
      <c r="C59" s="113" t="s">
        <v>109</v>
      </c>
      <c r="D59" s="114" t="s">
        <v>110</v>
      </c>
      <c r="E59" s="112" t="s">
        <v>60</v>
      </c>
      <c r="F59" s="115">
        <v>30272240</v>
      </c>
      <c r="G59" s="112"/>
      <c r="H59" s="116">
        <v>30272250</v>
      </c>
      <c r="I59" s="117">
        <f t="shared" si="2"/>
        <v>10</v>
      </c>
      <c r="J59" s="114"/>
      <c r="K59" s="114"/>
      <c r="L59" s="114"/>
      <c r="M59" s="118"/>
      <c r="N59" s="118"/>
      <c r="O59" s="114"/>
      <c r="P59" s="114"/>
      <c r="Q59" s="118"/>
      <c r="R59" s="118"/>
      <c r="S59" s="112" t="s">
        <v>60</v>
      </c>
    </row>
    <row r="60" spans="1:19" x14ac:dyDescent="0.35">
      <c r="A60" s="111"/>
      <c r="B60" s="112">
        <v>23</v>
      </c>
      <c r="C60" s="113" t="s">
        <v>99</v>
      </c>
      <c r="D60" s="114" t="s">
        <v>100</v>
      </c>
      <c r="E60" s="112" t="s">
        <v>60</v>
      </c>
      <c r="F60" s="115">
        <v>30565455</v>
      </c>
      <c r="G60" s="121"/>
      <c r="H60" s="142">
        <v>30565500</v>
      </c>
      <c r="I60" s="117">
        <f t="shared" si="2"/>
        <v>45</v>
      </c>
      <c r="J60" s="114"/>
      <c r="K60" s="114"/>
      <c r="L60" s="114"/>
      <c r="M60" s="118"/>
      <c r="N60" s="118"/>
      <c r="O60" s="114"/>
      <c r="P60" s="114"/>
      <c r="Q60" s="118"/>
      <c r="R60" s="118"/>
      <c r="S60" s="112" t="s">
        <v>60</v>
      </c>
    </row>
    <row r="61" spans="1:19" x14ac:dyDescent="0.35">
      <c r="A61" s="111"/>
      <c r="B61" s="112">
        <v>48</v>
      </c>
      <c r="C61" s="113" t="s">
        <v>87</v>
      </c>
      <c r="D61" s="114" t="s">
        <v>88</v>
      </c>
      <c r="E61" s="112" t="s">
        <v>60</v>
      </c>
      <c r="F61" s="115">
        <v>31166914</v>
      </c>
      <c r="G61" s="112"/>
      <c r="H61" s="116">
        <v>31167000</v>
      </c>
      <c r="I61" s="117">
        <f t="shared" si="2"/>
        <v>86</v>
      </c>
      <c r="J61" s="114"/>
      <c r="K61" s="114"/>
      <c r="L61" s="114"/>
      <c r="M61" s="118"/>
      <c r="N61" s="118"/>
      <c r="O61" s="114"/>
      <c r="P61" s="114"/>
      <c r="Q61" s="118"/>
      <c r="R61" s="118"/>
      <c r="S61" s="112" t="s">
        <v>60</v>
      </c>
    </row>
    <row r="62" spans="1:19" x14ac:dyDescent="0.35">
      <c r="A62" s="111"/>
      <c r="B62" s="112">
        <v>40</v>
      </c>
      <c r="C62" s="113" t="s">
        <v>123</v>
      </c>
      <c r="D62" s="114" t="s">
        <v>124</v>
      </c>
      <c r="E62" s="112" t="s">
        <v>60</v>
      </c>
      <c r="F62" s="115">
        <v>31830500</v>
      </c>
      <c r="G62" s="112"/>
      <c r="H62" s="116">
        <v>31830500</v>
      </c>
      <c r="I62" s="117">
        <f t="shared" si="2"/>
        <v>0</v>
      </c>
      <c r="J62" s="114"/>
      <c r="K62" s="114"/>
      <c r="L62" s="114"/>
      <c r="M62" s="118"/>
      <c r="N62" s="118"/>
      <c r="O62" s="114"/>
      <c r="P62" s="114"/>
      <c r="Q62" s="118"/>
      <c r="R62" s="118"/>
      <c r="S62" s="112" t="s">
        <v>60</v>
      </c>
    </row>
    <row r="63" spans="1:19" x14ac:dyDescent="0.35">
      <c r="A63" s="111"/>
      <c r="B63" s="112">
        <v>57</v>
      </c>
      <c r="C63" s="113" t="s">
        <v>89</v>
      </c>
      <c r="D63" s="114" t="s">
        <v>90</v>
      </c>
      <c r="E63" s="112" t="s">
        <v>60</v>
      </c>
      <c r="F63" s="115">
        <v>32896000</v>
      </c>
      <c r="G63" s="121"/>
      <c r="H63" s="116">
        <v>32896000</v>
      </c>
      <c r="I63" s="117">
        <f t="shared" si="2"/>
        <v>0</v>
      </c>
      <c r="J63" s="114"/>
      <c r="K63" s="114"/>
      <c r="L63" s="114"/>
      <c r="M63" s="118"/>
      <c r="N63" s="118"/>
      <c r="O63" s="114"/>
      <c r="P63" s="114"/>
      <c r="Q63" s="126"/>
      <c r="R63" s="118"/>
      <c r="S63" s="112" t="s">
        <v>60</v>
      </c>
    </row>
    <row r="64" spans="1:19" x14ac:dyDescent="0.35">
      <c r="A64" s="111"/>
      <c r="B64" s="112">
        <v>66</v>
      </c>
      <c r="C64" s="113" t="s">
        <v>199</v>
      </c>
      <c r="D64" s="114" t="s">
        <v>200</v>
      </c>
      <c r="E64" s="112" t="s">
        <v>60</v>
      </c>
      <c r="F64" s="115">
        <v>32927500</v>
      </c>
      <c r="G64" s="112"/>
      <c r="H64" s="116">
        <v>32927500</v>
      </c>
      <c r="I64" s="117">
        <f t="shared" si="2"/>
        <v>0</v>
      </c>
      <c r="J64" s="114"/>
      <c r="K64" s="114"/>
      <c r="L64" s="114"/>
      <c r="M64" s="118"/>
      <c r="N64" s="118"/>
      <c r="O64" s="114"/>
      <c r="P64" s="114"/>
      <c r="Q64" s="118"/>
      <c r="R64" s="118"/>
      <c r="S64" s="112" t="s">
        <v>60</v>
      </c>
    </row>
    <row r="65" spans="1:19" x14ac:dyDescent="0.35">
      <c r="A65" s="111"/>
      <c r="B65" s="112">
        <v>54</v>
      </c>
      <c r="C65" s="113" t="s">
        <v>133</v>
      </c>
      <c r="D65" s="114" t="s">
        <v>134</v>
      </c>
      <c r="E65" s="112" t="s">
        <v>60</v>
      </c>
      <c r="F65" s="115">
        <v>32943015</v>
      </c>
      <c r="G65" s="112"/>
      <c r="H65" s="116">
        <v>32943000</v>
      </c>
      <c r="I65" s="117">
        <f t="shared" si="2"/>
        <v>-15</v>
      </c>
      <c r="J65" s="114"/>
      <c r="K65" s="114"/>
      <c r="L65" s="114"/>
      <c r="M65" s="118"/>
      <c r="N65" s="118"/>
      <c r="O65" s="114"/>
      <c r="P65" s="114"/>
      <c r="Q65" s="125"/>
      <c r="R65" s="118"/>
      <c r="S65" s="112" t="s">
        <v>60</v>
      </c>
    </row>
    <row r="66" spans="1:19" x14ac:dyDescent="0.35">
      <c r="A66" s="111"/>
      <c r="B66" s="112">
        <v>45</v>
      </c>
      <c r="C66" s="113" t="s">
        <v>139</v>
      </c>
      <c r="D66" s="114" t="s">
        <v>140</v>
      </c>
      <c r="E66" s="112" t="s">
        <v>60</v>
      </c>
      <c r="F66" s="115">
        <v>33139889</v>
      </c>
      <c r="G66" s="112"/>
      <c r="H66" s="116">
        <v>33139925</v>
      </c>
      <c r="I66" s="117">
        <f t="shared" si="2"/>
        <v>36</v>
      </c>
      <c r="J66" s="114"/>
      <c r="K66" s="114"/>
      <c r="L66" s="114"/>
      <c r="M66" s="118"/>
      <c r="N66" s="118"/>
      <c r="O66" s="114"/>
      <c r="P66" s="114"/>
      <c r="Q66" s="118"/>
      <c r="R66" s="118"/>
      <c r="S66" s="112" t="s">
        <v>60</v>
      </c>
    </row>
    <row r="67" spans="1:19" x14ac:dyDescent="0.35">
      <c r="A67" s="111"/>
      <c r="B67" s="112">
        <v>44</v>
      </c>
      <c r="C67" s="113" t="s">
        <v>167</v>
      </c>
      <c r="D67" s="114" t="s">
        <v>168</v>
      </c>
      <c r="E67" s="112" t="s">
        <v>60</v>
      </c>
      <c r="F67" s="115">
        <v>35687349</v>
      </c>
      <c r="G67" s="112"/>
      <c r="H67" s="116">
        <v>35687500</v>
      </c>
      <c r="I67" s="117">
        <f t="shared" si="2"/>
        <v>151</v>
      </c>
      <c r="J67" s="114"/>
      <c r="K67" s="114"/>
      <c r="L67" s="114"/>
      <c r="M67" s="118"/>
      <c r="N67" s="118"/>
      <c r="O67" s="114"/>
      <c r="P67" s="114"/>
      <c r="Q67" s="118"/>
      <c r="R67" s="118"/>
      <c r="S67" s="112" t="s">
        <v>60</v>
      </c>
    </row>
    <row r="68" spans="1:19" x14ac:dyDescent="0.35">
      <c r="A68" s="111"/>
      <c r="B68" s="112">
        <v>43</v>
      </c>
      <c r="C68" s="113" t="s">
        <v>177</v>
      </c>
      <c r="D68" s="114" t="s">
        <v>178</v>
      </c>
      <c r="E68" s="112" t="s">
        <v>60</v>
      </c>
      <c r="F68" s="115">
        <v>36222932</v>
      </c>
      <c r="G68" s="112"/>
      <c r="H68" s="116">
        <v>36223000</v>
      </c>
      <c r="I68" s="117">
        <f t="shared" si="2"/>
        <v>68</v>
      </c>
      <c r="J68" s="114"/>
      <c r="K68" s="114"/>
      <c r="L68" s="114"/>
      <c r="M68" s="118"/>
      <c r="N68" s="118"/>
      <c r="O68" s="114"/>
      <c r="P68" s="114"/>
      <c r="Q68" s="118"/>
      <c r="R68" s="118"/>
      <c r="S68" s="112" t="s">
        <v>60</v>
      </c>
    </row>
    <row r="69" spans="1:19" x14ac:dyDescent="0.35">
      <c r="A69" s="111"/>
      <c r="B69" s="112">
        <v>39</v>
      </c>
      <c r="C69" s="113" t="s">
        <v>205</v>
      </c>
      <c r="D69" s="114" t="s">
        <v>206</v>
      </c>
      <c r="E69" s="112" t="s">
        <v>60</v>
      </c>
      <c r="F69" s="115">
        <v>36824515</v>
      </c>
      <c r="G69" s="112"/>
      <c r="H69" s="116">
        <v>36824000</v>
      </c>
      <c r="I69" s="117">
        <f t="shared" si="2"/>
        <v>-515</v>
      </c>
      <c r="J69" s="114"/>
      <c r="K69" s="114"/>
      <c r="L69" s="114"/>
      <c r="M69" s="118"/>
      <c r="N69" s="118"/>
      <c r="O69" s="118"/>
      <c r="P69" s="118"/>
      <c r="Q69" s="118"/>
      <c r="R69" s="118"/>
      <c r="S69" s="112" t="s">
        <v>60</v>
      </c>
    </row>
    <row r="70" spans="1:19" x14ac:dyDescent="0.35">
      <c r="A70" s="111"/>
      <c r="B70" s="112">
        <v>76</v>
      </c>
      <c r="C70" s="113" t="s">
        <v>91</v>
      </c>
      <c r="D70" s="114" t="s">
        <v>92</v>
      </c>
      <c r="E70" s="112" t="s">
        <v>60</v>
      </c>
      <c r="F70" s="115">
        <v>37012500</v>
      </c>
      <c r="G70" s="112"/>
      <c r="H70" s="116">
        <v>37012500</v>
      </c>
      <c r="I70" s="117">
        <f t="shared" si="2"/>
        <v>0</v>
      </c>
      <c r="J70" s="114"/>
      <c r="K70" s="114"/>
      <c r="L70" s="114"/>
      <c r="M70" s="118"/>
      <c r="N70" s="118"/>
      <c r="O70" s="114"/>
      <c r="P70" s="114"/>
      <c r="Q70" s="118"/>
      <c r="R70" s="118"/>
      <c r="S70" s="112" t="s">
        <v>60</v>
      </c>
    </row>
    <row r="71" spans="1:19" x14ac:dyDescent="0.35">
      <c r="A71" s="111"/>
      <c r="B71" s="112">
        <v>74</v>
      </c>
      <c r="C71" s="113" t="s">
        <v>179</v>
      </c>
      <c r="D71" s="114" t="s">
        <v>180</v>
      </c>
      <c r="E71" s="112" t="s">
        <v>60</v>
      </c>
      <c r="F71" s="115">
        <v>38014800</v>
      </c>
      <c r="G71" s="112"/>
      <c r="H71" s="116">
        <v>38014800</v>
      </c>
      <c r="I71" s="117">
        <f t="shared" si="2"/>
        <v>0</v>
      </c>
      <c r="J71" s="114"/>
      <c r="K71" s="114"/>
      <c r="L71" s="114"/>
      <c r="M71" s="118"/>
      <c r="N71" s="118"/>
      <c r="O71" s="114"/>
      <c r="P71" s="114"/>
      <c r="Q71" s="126"/>
      <c r="R71" s="118"/>
      <c r="S71" s="112" t="s">
        <v>60</v>
      </c>
    </row>
    <row r="72" spans="1:19" x14ac:dyDescent="0.35">
      <c r="A72" s="130"/>
      <c r="B72" s="112">
        <v>69</v>
      </c>
      <c r="C72" s="113" t="s">
        <v>137</v>
      </c>
      <c r="D72" s="114" t="s">
        <v>138</v>
      </c>
      <c r="E72" s="112" t="s">
        <v>60</v>
      </c>
      <c r="F72" s="115">
        <v>38252764</v>
      </c>
      <c r="G72" s="112"/>
      <c r="H72" s="116">
        <v>38252775</v>
      </c>
      <c r="I72" s="117">
        <f t="shared" si="2"/>
        <v>11</v>
      </c>
      <c r="J72" s="114"/>
      <c r="K72" s="114"/>
      <c r="L72" s="114"/>
      <c r="M72" s="118"/>
      <c r="N72" s="118"/>
      <c r="O72" s="114"/>
      <c r="P72" s="114"/>
      <c r="Q72" s="131"/>
      <c r="R72" s="118"/>
      <c r="S72" s="112" t="s">
        <v>60</v>
      </c>
    </row>
    <row r="73" spans="1:19" x14ac:dyDescent="0.35">
      <c r="A73" s="111"/>
      <c r="B73" s="112">
        <v>41</v>
      </c>
      <c r="C73" s="113" t="s">
        <v>121</v>
      </c>
      <c r="D73" s="114" t="s">
        <v>122</v>
      </c>
      <c r="E73" s="112" t="s">
        <v>60</v>
      </c>
      <c r="F73" s="115">
        <v>38646000</v>
      </c>
      <c r="G73" s="112"/>
      <c r="H73" s="116">
        <v>38646000</v>
      </c>
      <c r="I73" s="117">
        <f t="shared" si="2"/>
        <v>0</v>
      </c>
      <c r="J73" s="114"/>
      <c r="K73" s="114"/>
      <c r="L73" s="114"/>
      <c r="M73" s="118"/>
      <c r="N73" s="118"/>
      <c r="O73" s="114"/>
      <c r="P73" s="114"/>
      <c r="Q73" s="118"/>
      <c r="R73" s="118"/>
      <c r="S73" s="112" t="s">
        <v>60</v>
      </c>
    </row>
    <row r="74" spans="1:19" x14ac:dyDescent="0.35">
      <c r="A74" s="111"/>
      <c r="B74" s="112">
        <v>64</v>
      </c>
      <c r="C74" s="113" t="s">
        <v>203</v>
      </c>
      <c r="D74" s="114" t="s">
        <v>204</v>
      </c>
      <c r="E74" s="112" t="s">
        <v>60</v>
      </c>
      <c r="F74" s="115">
        <v>39749200</v>
      </c>
      <c r="G74" s="112"/>
      <c r="H74" s="116">
        <v>39750000</v>
      </c>
      <c r="I74" s="117">
        <f t="shared" si="2"/>
        <v>800</v>
      </c>
      <c r="J74" s="114"/>
      <c r="K74" s="114"/>
      <c r="L74" s="114"/>
      <c r="M74" s="118"/>
      <c r="N74" s="118"/>
      <c r="O74" s="114"/>
      <c r="P74" s="114"/>
      <c r="Q74" s="118"/>
      <c r="R74" s="118"/>
      <c r="S74" s="112" t="s">
        <v>60</v>
      </c>
    </row>
    <row r="75" spans="1:19" x14ac:dyDescent="0.35">
      <c r="A75" s="111"/>
      <c r="B75" s="112">
        <v>50</v>
      </c>
      <c r="C75" s="113" t="s">
        <v>175</v>
      </c>
      <c r="D75" s="114" t="s">
        <v>176</v>
      </c>
      <c r="E75" s="112" t="s">
        <v>60</v>
      </c>
      <c r="F75" s="115">
        <v>40583531</v>
      </c>
      <c r="G75" s="112"/>
      <c r="H75" s="116">
        <v>40583600</v>
      </c>
      <c r="I75" s="117">
        <f t="shared" si="2"/>
        <v>69</v>
      </c>
      <c r="J75" s="114"/>
      <c r="K75" s="114"/>
      <c r="L75" s="114"/>
      <c r="M75" s="114"/>
      <c r="N75" s="118"/>
      <c r="O75" s="114"/>
      <c r="P75" s="114"/>
      <c r="Q75" s="118"/>
      <c r="R75" s="118"/>
      <c r="S75" s="112" t="s">
        <v>60</v>
      </c>
    </row>
    <row r="76" spans="1:19" x14ac:dyDescent="0.35">
      <c r="A76" s="111"/>
      <c r="B76" s="112">
        <v>77</v>
      </c>
      <c r="C76" s="113" t="s">
        <v>105</v>
      </c>
      <c r="D76" s="114" t="s">
        <v>106</v>
      </c>
      <c r="E76" s="112" t="s">
        <v>60</v>
      </c>
      <c r="F76" s="115">
        <v>40924432</v>
      </c>
      <c r="G76" s="112"/>
      <c r="H76" s="116">
        <v>40924500</v>
      </c>
      <c r="I76" s="117">
        <f t="shared" si="2"/>
        <v>68</v>
      </c>
      <c r="J76" s="114"/>
      <c r="K76" s="114"/>
      <c r="L76" s="114"/>
      <c r="M76" s="118"/>
      <c r="N76" s="118"/>
      <c r="O76" s="114"/>
      <c r="P76" s="114"/>
      <c r="Q76" s="118"/>
      <c r="R76" s="118"/>
      <c r="S76" s="112" t="s">
        <v>60</v>
      </c>
    </row>
    <row r="77" spans="1:19" x14ac:dyDescent="0.35">
      <c r="A77" s="111"/>
      <c r="B77" s="112">
        <v>72</v>
      </c>
      <c r="C77" s="113" t="s">
        <v>193</v>
      </c>
      <c r="D77" s="114" t="s">
        <v>194</v>
      </c>
      <c r="E77" s="112" t="s">
        <v>60</v>
      </c>
      <c r="F77" s="115">
        <v>41268700</v>
      </c>
      <c r="G77" s="112"/>
      <c r="H77" s="116">
        <v>41268700</v>
      </c>
      <c r="I77" s="117">
        <f t="shared" si="2"/>
        <v>0</v>
      </c>
      <c r="J77" s="114"/>
      <c r="K77" s="114"/>
      <c r="L77" s="114"/>
      <c r="M77" s="114"/>
      <c r="N77" s="114"/>
      <c r="O77" s="114"/>
      <c r="P77" s="114"/>
      <c r="Q77" s="118"/>
      <c r="R77" s="118"/>
      <c r="S77" s="112" t="s">
        <v>60</v>
      </c>
    </row>
    <row r="78" spans="1:19" x14ac:dyDescent="0.35">
      <c r="A78" s="111"/>
      <c r="B78" s="112">
        <v>67</v>
      </c>
      <c r="C78" s="113" t="s">
        <v>95</v>
      </c>
      <c r="D78" s="114" t="s">
        <v>96</v>
      </c>
      <c r="E78" s="112" t="s">
        <v>60</v>
      </c>
      <c r="F78" s="115">
        <v>44296500</v>
      </c>
      <c r="G78" s="112"/>
      <c r="H78" s="116">
        <v>44296000</v>
      </c>
      <c r="I78" s="117">
        <f t="shared" si="2"/>
        <v>-500</v>
      </c>
      <c r="J78" s="114"/>
      <c r="K78" s="114"/>
      <c r="L78" s="114"/>
      <c r="M78" s="118"/>
      <c r="N78" s="118"/>
      <c r="O78" s="114"/>
      <c r="P78" s="114"/>
      <c r="Q78" s="118"/>
      <c r="R78" s="118"/>
      <c r="S78" s="112" t="s">
        <v>60</v>
      </c>
    </row>
    <row r="79" spans="1:19" x14ac:dyDescent="0.35">
      <c r="A79" s="111"/>
      <c r="B79" s="112">
        <v>46</v>
      </c>
      <c r="C79" s="113" t="s">
        <v>93</v>
      </c>
      <c r="D79" s="114" t="s">
        <v>94</v>
      </c>
      <c r="E79" s="112" t="s">
        <v>60</v>
      </c>
      <c r="F79" s="115">
        <v>44857300</v>
      </c>
      <c r="G79" s="112"/>
      <c r="H79" s="116">
        <v>44857300</v>
      </c>
      <c r="I79" s="117">
        <f t="shared" si="2"/>
        <v>0</v>
      </c>
      <c r="J79" s="114"/>
      <c r="K79" s="114"/>
      <c r="L79" s="114"/>
      <c r="M79" s="114"/>
      <c r="N79" s="114"/>
      <c r="O79" s="114"/>
      <c r="P79" s="114"/>
      <c r="Q79" s="118"/>
      <c r="R79" s="118"/>
      <c r="S79" s="112" t="s">
        <v>60</v>
      </c>
    </row>
    <row r="80" spans="1:19" x14ac:dyDescent="0.35">
      <c r="A80" s="111"/>
      <c r="B80" s="112">
        <v>22</v>
      </c>
      <c r="C80" s="113" t="s">
        <v>169</v>
      </c>
      <c r="D80" s="114" t="s">
        <v>170</v>
      </c>
      <c r="E80" s="112" t="s">
        <v>60</v>
      </c>
      <c r="F80" s="115">
        <v>47704600</v>
      </c>
      <c r="G80" s="112"/>
      <c r="H80" s="116">
        <v>47704600</v>
      </c>
      <c r="I80" s="117">
        <f t="shared" si="2"/>
        <v>0</v>
      </c>
      <c r="J80" s="114"/>
      <c r="K80" s="114"/>
      <c r="L80" s="114"/>
      <c r="M80" s="118"/>
      <c r="N80" s="118"/>
      <c r="O80" s="114"/>
      <c r="P80" s="114"/>
      <c r="Q80" s="118"/>
      <c r="R80" s="118"/>
      <c r="S80" s="112" t="s">
        <v>60</v>
      </c>
    </row>
    <row r="81" spans="1:19" x14ac:dyDescent="0.35">
      <c r="A81" s="111"/>
      <c r="B81" s="112">
        <v>75</v>
      </c>
      <c r="C81" s="113" t="s">
        <v>77</v>
      </c>
      <c r="D81" s="114" t="s">
        <v>78</v>
      </c>
      <c r="E81" s="112" t="s">
        <v>60</v>
      </c>
      <c r="F81" s="115">
        <v>55087578</v>
      </c>
      <c r="G81" s="112"/>
      <c r="H81" s="116">
        <v>55088000</v>
      </c>
      <c r="I81" s="117">
        <f t="shared" si="2"/>
        <v>422</v>
      </c>
      <c r="J81" s="114"/>
      <c r="K81" s="114"/>
      <c r="L81" s="114"/>
      <c r="M81" s="114"/>
      <c r="N81" s="118"/>
      <c r="O81" s="118"/>
      <c r="P81" s="114"/>
      <c r="Q81" s="118"/>
      <c r="R81" s="118"/>
      <c r="S81" s="112" t="s">
        <v>60</v>
      </c>
    </row>
    <row r="82" spans="1:19" x14ac:dyDescent="0.35">
      <c r="A82" s="111"/>
      <c r="B82" s="112">
        <v>20</v>
      </c>
      <c r="C82" s="113" t="s">
        <v>149</v>
      </c>
      <c r="D82" s="114" t="s">
        <v>150</v>
      </c>
      <c r="E82" s="112" t="s">
        <v>60</v>
      </c>
      <c r="F82" s="115">
        <v>11514000</v>
      </c>
      <c r="G82" s="112"/>
      <c r="H82" s="116">
        <v>11514000</v>
      </c>
      <c r="I82" s="117">
        <f t="shared" si="2"/>
        <v>0</v>
      </c>
      <c r="J82" s="114"/>
      <c r="K82" s="114"/>
      <c r="L82" s="114"/>
      <c r="M82" s="118"/>
      <c r="N82" s="118"/>
      <c r="O82" s="114"/>
      <c r="P82" s="114"/>
      <c r="Q82" s="118"/>
      <c r="R82" s="118"/>
      <c r="S82" s="112" t="s">
        <v>60</v>
      </c>
    </row>
    <row r="83" spans="1:19" x14ac:dyDescent="0.35">
      <c r="A83" s="111"/>
      <c r="B83" s="112">
        <v>29</v>
      </c>
      <c r="C83" s="113" t="s">
        <v>83</v>
      </c>
      <c r="D83" s="114" t="s">
        <v>84</v>
      </c>
      <c r="E83" s="112" t="s">
        <v>60</v>
      </c>
      <c r="F83" s="115">
        <v>16702500</v>
      </c>
      <c r="G83" s="112"/>
      <c r="H83" s="116">
        <v>16702500</v>
      </c>
      <c r="I83" s="117">
        <f t="shared" si="2"/>
        <v>0</v>
      </c>
      <c r="J83" s="114"/>
      <c r="K83" s="114"/>
      <c r="L83" s="114"/>
      <c r="M83" s="118"/>
      <c r="N83" s="118"/>
      <c r="O83" s="114"/>
      <c r="P83" s="114"/>
      <c r="Q83" s="118"/>
      <c r="R83" s="118"/>
      <c r="S83" s="112" t="s">
        <v>60</v>
      </c>
    </row>
    <row r="84" spans="1:19" x14ac:dyDescent="0.35">
      <c r="A84" s="111"/>
      <c r="B84" s="112">
        <v>55</v>
      </c>
      <c r="C84" s="113" t="s">
        <v>195</v>
      </c>
      <c r="D84" s="114" t="s">
        <v>196</v>
      </c>
      <c r="E84" s="112" t="s">
        <v>60</v>
      </c>
      <c r="F84" s="115">
        <v>17326700</v>
      </c>
      <c r="G84" s="112"/>
      <c r="H84" s="116">
        <v>17326700</v>
      </c>
      <c r="I84" s="117">
        <f t="shared" ref="I84:I92" si="3">H84+G84-F84</f>
        <v>0</v>
      </c>
      <c r="J84" s="114"/>
      <c r="K84" s="114"/>
      <c r="L84" s="114"/>
      <c r="M84" s="114"/>
      <c r="N84" s="118"/>
      <c r="O84" s="118"/>
      <c r="P84" s="114"/>
      <c r="Q84" s="118"/>
      <c r="R84" s="118"/>
      <c r="S84" s="112" t="s">
        <v>60</v>
      </c>
    </row>
    <row r="85" spans="1:19" x14ac:dyDescent="0.35">
      <c r="A85" s="111"/>
      <c r="B85" s="112">
        <v>5</v>
      </c>
      <c r="C85" s="113" t="s">
        <v>97</v>
      </c>
      <c r="D85" s="114" t="s">
        <v>98</v>
      </c>
      <c r="E85" s="112" t="s">
        <v>60</v>
      </c>
      <c r="F85" s="115">
        <v>20399700</v>
      </c>
      <c r="G85" s="112"/>
      <c r="H85" s="116">
        <v>20399700</v>
      </c>
      <c r="I85" s="117">
        <f t="shared" si="3"/>
        <v>0</v>
      </c>
      <c r="J85" s="114"/>
      <c r="K85" s="114"/>
      <c r="L85" s="114"/>
      <c r="M85" s="118"/>
      <c r="N85" s="118"/>
      <c r="O85" s="114"/>
      <c r="P85" s="114"/>
      <c r="Q85" s="118"/>
      <c r="R85" s="118"/>
      <c r="S85" s="112" t="s">
        <v>60</v>
      </c>
    </row>
    <row r="86" spans="1:19" x14ac:dyDescent="0.35">
      <c r="A86" s="111"/>
      <c r="B86" s="112">
        <v>15</v>
      </c>
      <c r="C86" s="113" t="s">
        <v>159</v>
      </c>
      <c r="D86" s="114" t="s">
        <v>160</v>
      </c>
      <c r="E86" s="112" t="s">
        <v>60</v>
      </c>
      <c r="F86" s="115">
        <v>21884500</v>
      </c>
      <c r="G86" s="112"/>
      <c r="H86" s="116">
        <v>21884500</v>
      </c>
      <c r="I86" s="117">
        <f t="shared" si="3"/>
        <v>0</v>
      </c>
      <c r="J86" s="114"/>
      <c r="K86" s="114"/>
      <c r="L86" s="114"/>
      <c r="M86" s="118"/>
      <c r="N86" s="118"/>
      <c r="O86" s="114"/>
      <c r="P86" s="114"/>
      <c r="Q86" s="118"/>
      <c r="R86" s="118"/>
      <c r="S86" s="112" t="s">
        <v>60</v>
      </c>
    </row>
    <row r="87" spans="1:19" x14ac:dyDescent="0.35">
      <c r="A87" s="111"/>
      <c r="B87" s="112">
        <v>35</v>
      </c>
      <c r="C87" s="113" t="s">
        <v>129</v>
      </c>
      <c r="D87" s="114" t="s">
        <v>130</v>
      </c>
      <c r="E87" s="112" t="s">
        <v>60</v>
      </c>
      <c r="F87" s="115">
        <v>28541200</v>
      </c>
      <c r="G87" s="112"/>
      <c r="H87" s="116">
        <v>28541200</v>
      </c>
      <c r="I87" s="117">
        <f t="shared" si="3"/>
        <v>0</v>
      </c>
      <c r="J87" s="114"/>
      <c r="K87" s="114"/>
      <c r="L87" s="114"/>
      <c r="M87" s="118"/>
      <c r="N87" s="118"/>
      <c r="O87" s="114"/>
      <c r="P87" s="114"/>
      <c r="Q87" s="118"/>
      <c r="R87" s="118"/>
      <c r="S87" s="112" t="s">
        <v>60</v>
      </c>
    </row>
    <row r="88" spans="1:19" x14ac:dyDescent="0.35">
      <c r="A88" s="111"/>
      <c r="B88" s="112">
        <v>51</v>
      </c>
      <c r="C88" s="113" t="s">
        <v>197</v>
      </c>
      <c r="D88" s="114" t="s">
        <v>198</v>
      </c>
      <c r="E88" s="112" t="s">
        <v>60</v>
      </c>
      <c r="F88" s="115">
        <v>30339234</v>
      </c>
      <c r="G88" s="112"/>
      <c r="H88" s="116">
        <v>30339200</v>
      </c>
      <c r="I88" s="117">
        <f t="shared" si="3"/>
        <v>-34</v>
      </c>
      <c r="J88" s="114"/>
      <c r="K88" s="114"/>
      <c r="L88" s="114"/>
      <c r="M88" s="118"/>
      <c r="N88" s="118"/>
      <c r="O88" s="114"/>
      <c r="P88" s="114"/>
      <c r="Q88" s="118"/>
      <c r="R88" s="118"/>
      <c r="S88" s="112" t="s">
        <v>60</v>
      </c>
    </row>
    <row r="89" spans="1:19" x14ac:dyDescent="0.35">
      <c r="A89" s="111"/>
      <c r="B89" s="112">
        <v>26</v>
      </c>
      <c r="C89" s="113" t="s">
        <v>67</v>
      </c>
      <c r="D89" s="114" t="s">
        <v>68</v>
      </c>
      <c r="E89" s="112" t="s">
        <v>60</v>
      </c>
      <c r="F89" s="115">
        <v>31383500</v>
      </c>
      <c r="G89" s="127"/>
      <c r="H89" s="116">
        <v>31384000</v>
      </c>
      <c r="I89" s="117">
        <f t="shared" si="3"/>
        <v>500</v>
      </c>
      <c r="J89" s="114"/>
      <c r="K89" s="114"/>
      <c r="L89" s="114"/>
      <c r="M89" s="118"/>
      <c r="N89" s="118"/>
      <c r="O89" s="114"/>
      <c r="P89" s="114"/>
      <c r="Q89" s="118"/>
      <c r="R89" s="118"/>
      <c r="S89" s="112" t="s">
        <v>60</v>
      </c>
    </row>
    <row r="90" spans="1:19" x14ac:dyDescent="0.35">
      <c r="A90" s="111"/>
      <c r="B90" s="112">
        <v>52</v>
      </c>
      <c r="C90" s="113" t="s">
        <v>201</v>
      </c>
      <c r="D90" s="114" t="s">
        <v>202</v>
      </c>
      <c r="E90" s="112" t="s">
        <v>60</v>
      </c>
      <c r="F90" s="115">
        <v>34198000</v>
      </c>
      <c r="G90" s="112"/>
      <c r="H90" s="116">
        <v>34198000</v>
      </c>
      <c r="I90" s="117">
        <f t="shared" si="3"/>
        <v>0</v>
      </c>
      <c r="J90" s="114"/>
      <c r="K90" s="114"/>
      <c r="L90" s="114"/>
      <c r="M90" s="118"/>
      <c r="N90" s="118"/>
      <c r="O90" s="118"/>
      <c r="P90" s="114"/>
      <c r="Q90" s="118"/>
      <c r="R90" s="118"/>
      <c r="S90" s="112" t="s">
        <v>60</v>
      </c>
    </row>
    <row r="91" spans="1:19" x14ac:dyDescent="0.35">
      <c r="A91" s="111"/>
      <c r="B91" s="112">
        <v>73</v>
      </c>
      <c r="C91" s="113" t="s">
        <v>141</v>
      </c>
      <c r="D91" s="114" t="s">
        <v>142</v>
      </c>
      <c r="E91" s="112" t="s">
        <v>60</v>
      </c>
      <c r="F91" s="115">
        <v>46764920</v>
      </c>
      <c r="G91" s="112"/>
      <c r="H91" s="116">
        <v>46765000</v>
      </c>
      <c r="I91" s="117">
        <f t="shared" si="3"/>
        <v>80</v>
      </c>
      <c r="J91" s="114"/>
      <c r="K91" s="114"/>
      <c r="L91" s="114"/>
      <c r="M91" s="114"/>
      <c r="N91" s="118"/>
      <c r="O91" s="114"/>
      <c r="P91" s="114"/>
      <c r="Q91" s="118"/>
      <c r="R91" s="118"/>
      <c r="S91" s="112" t="s">
        <v>60</v>
      </c>
    </row>
    <row r="92" spans="1:19" x14ac:dyDescent="0.35">
      <c r="A92" s="111"/>
      <c r="B92" s="112">
        <v>60</v>
      </c>
      <c r="C92" s="113" t="s">
        <v>207</v>
      </c>
      <c r="D92" s="114" t="s">
        <v>208</v>
      </c>
      <c r="E92" s="112" t="s">
        <v>60</v>
      </c>
      <c r="F92" s="115">
        <v>43248600</v>
      </c>
      <c r="G92" s="112"/>
      <c r="H92" s="116">
        <v>43248500</v>
      </c>
      <c r="I92" s="117">
        <f t="shared" si="3"/>
        <v>-100</v>
      </c>
      <c r="J92" s="114"/>
      <c r="K92" s="114"/>
      <c r="L92" s="114"/>
      <c r="M92" s="114"/>
      <c r="N92" s="118"/>
      <c r="O92" s="114"/>
      <c r="P92" s="114"/>
      <c r="Q92" s="118"/>
      <c r="R92" s="118"/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6</v>
      </c>
      <c r="C94" s="113" t="s">
        <v>227</v>
      </c>
      <c r="D94" s="114" t="s">
        <v>228</v>
      </c>
      <c r="E94" s="112" t="s">
        <v>212</v>
      </c>
      <c r="F94" s="115">
        <v>7864000</v>
      </c>
      <c r="G94" s="121"/>
      <c r="H94" s="116">
        <v>7864000</v>
      </c>
      <c r="I94" s="117">
        <f t="shared" ref="I94:I110" si="4">H94+G94-F94</f>
        <v>0</v>
      </c>
      <c r="J94" s="114"/>
      <c r="K94" s="114"/>
      <c r="L94" s="114"/>
      <c r="M94" s="118"/>
      <c r="N94" s="118"/>
      <c r="O94" s="114"/>
      <c r="P94" s="114"/>
      <c r="Q94" s="118"/>
      <c r="R94" s="118"/>
      <c r="S94" s="112" t="s">
        <v>213</v>
      </c>
    </row>
    <row r="95" spans="1:19" x14ac:dyDescent="0.35">
      <c r="A95" s="111"/>
      <c r="B95" s="112">
        <v>8</v>
      </c>
      <c r="C95" s="113" t="s">
        <v>225</v>
      </c>
      <c r="D95" s="114" t="s">
        <v>226</v>
      </c>
      <c r="E95" s="112" t="s">
        <v>212</v>
      </c>
      <c r="F95" s="115">
        <v>10455351</v>
      </c>
      <c r="G95" s="112"/>
      <c r="H95" s="116">
        <v>10455500</v>
      </c>
      <c r="I95" s="117">
        <f t="shared" si="4"/>
        <v>149</v>
      </c>
      <c r="J95" s="114"/>
      <c r="K95" s="115"/>
      <c r="L95" s="114"/>
      <c r="M95" s="118"/>
      <c r="N95" s="118"/>
      <c r="O95" s="114"/>
      <c r="P95" s="114"/>
      <c r="Q95" s="118"/>
      <c r="R95" s="118"/>
      <c r="S95" s="112" t="s">
        <v>213</v>
      </c>
    </row>
    <row r="96" spans="1:19" x14ac:dyDescent="0.35">
      <c r="A96" s="111"/>
      <c r="B96" s="112">
        <v>5</v>
      </c>
      <c r="C96" s="132" t="s">
        <v>210</v>
      </c>
      <c r="D96" s="133" t="s">
        <v>211</v>
      </c>
      <c r="E96" s="134" t="s">
        <v>212</v>
      </c>
      <c r="F96" s="115">
        <v>14566239</v>
      </c>
      <c r="G96" s="112"/>
      <c r="H96" s="116">
        <v>14566300</v>
      </c>
      <c r="I96" s="117">
        <f t="shared" si="4"/>
        <v>61</v>
      </c>
      <c r="J96" s="114"/>
      <c r="K96" s="114"/>
      <c r="L96" s="114"/>
      <c r="M96" s="114"/>
      <c r="N96" s="118"/>
      <c r="O96" s="118"/>
      <c r="P96" s="114"/>
      <c r="Q96" s="118"/>
      <c r="R96" s="118"/>
      <c r="S96" s="112" t="s">
        <v>213</v>
      </c>
    </row>
    <row r="97" spans="1:19" x14ac:dyDescent="0.35">
      <c r="A97" s="111"/>
      <c r="B97" s="112">
        <v>1</v>
      </c>
      <c r="C97" s="113" t="s">
        <v>229</v>
      </c>
      <c r="D97" s="114" t="s">
        <v>230</v>
      </c>
      <c r="E97" s="112" t="s">
        <v>212</v>
      </c>
      <c r="F97" s="115">
        <v>16562000</v>
      </c>
      <c r="G97" s="112"/>
      <c r="H97" s="116">
        <v>16562000</v>
      </c>
      <c r="I97" s="117">
        <f t="shared" si="4"/>
        <v>0</v>
      </c>
      <c r="J97" s="114"/>
      <c r="K97" s="114"/>
      <c r="L97" s="114"/>
      <c r="M97" s="118"/>
      <c r="N97" s="118"/>
      <c r="O97" s="114"/>
      <c r="P97" s="114"/>
      <c r="Q97" s="118"/>
      <c r="R97" s="118"/>
      <c r="S97" s="112" t="s">
        <v>213</v>
      </c>
    </row>
    <row r="98" spans="1:19" x14ac:dyDescent="0.35">
      <c r="A98" s="111"/>
      <c r="B98" s="112">
        <v>10</v>
      </c>
      <c r="C98" s="113" t="s">
        <v>231</v>
      </c>
      <c r="D98" s="114" t="s">
        <v>232</v>
      </c>
      <c r="E98" s="112" t="s">
        <v>212</v>
      </c>
      <c r="F98" s="115">
        <v>17373630</v>
      </c>
      <c r="G98" s="112"/>
      <c r="H98" s="116">
        <v>17373650</v>
      </c>
      <c r="I98" s="117">
        <f t="shared" si="4"/>
        <v>20</v>
      </c>
      <c r="J98" s="114"/>
      <c r="K98" s="114"/>
      <c r="L98" s="114"/>
      <c r="M98" s="114"/>
      <c r="N98" s="118"/>
      <c r="O98" s="118"/>
      <c r="P98" s="114"/>
      <c r="Q98" s="118"/>
      <c r="R98" s="118"/>
      <c r="S98" s="112" t="s">
        <v>213</v>
      </c>
    </row>
    <row r="99" spans="1:19" x14ac:dyDescent="0.35">
      <c r="A99" s="111"/>
      <c r="B99" s="112">
        <v>7</v>
      </c>
      <c r="C99" s="113" t="s">
        <v>214</v>
      </c>
      <c r="D99" s="114" t="s">
        <v>215</v>
      </c>
      <c r="E99" s="112" t="s">
        <v>212</v>
      </c>
      <c r="F99" s="115">
        <v>21309036</v>
      </c>
      <c r="G99" s="112"/>
      <c r="H99" s="116">
        <v>21309050</v>
      </c>
      <c r="I99" s="117">
        <f t="shared" si="4"/>
        <v>14</v>
      </c>
      <c r="J99" s="114"/>
      <c r="K99" s="114"/>
      <c r="L99" s="118"/>
      <c r="M99" s="118"/>
      <c r="N99" s="114"/>
      <c r="O99" s="114"/>
      <c r="P99" s="114"/>
      <c r="Q99" s="118"/>
      <c r="R99" s="118"/>
      <c r="S99" s="112" t="s">
        <v>213</v>
      </c>
    </row>
    <row r="100" spans="1:19" x14ac:dyDescent="0.35">
      <c r="A100" s="111"/>
      <c r="B100" s="112">
        <v>12</v>
      </c>
      <c r="C100" s="113" t="s">
        <v>235</v>
      </c>
      <c r="D100" s="114" t="s">
        <v>236</v>
      </c>
      <c r="E100" s="112" t="s">
        <v>212</v>
      </c>
      <c r="F100" s="115">
        <v>23554200</v>
      </c>
      <c r="G100" s="112"/>
      <c r="H100" s="142">
        <v>23554000</v>
      </c>
      <c r="I100" s="117">
        <f t="shared" si="4"/>
        <v>-200</v>
      </c>
      <c r="J100" s="114"/>
      <c r="K100" s="114"/>
      <c r="L100" s="114"/>
      <c r="M100" s="118"/>
      <c r="N100" s="118"/>
      <c r="O100" s="114"/>
      <c r="P100" s="114"/>
      <c r="Q100" s="118"/>
      <c r="R100" s="118"/>
      <c r="S100" s="112" t="s">
        <v>213</v>
      </c>
    </row>
    <row r="101" spans="1:19" x14ac:dyDescent="0.35">
      <c r="A101" s="111" t="s">
        <v>222</v>
      </c>
      <c r="B101" s="112">
        <v>13</v>
      </c>
      <c r="C101" s="113" t="s">
        <v>223</v>
      </c>
      <c r="D101" s="114" t="s">
        <v>224</v>
      </c>
      <c r="E101" s="112" t="s">
        <v>212</v>
      </c>
      <c r="F101" s="115">
        <v>24129599</v>
      </c>
      <c r="G101" s="112"/>
      <c r="H101" s="116">
        <v>24129600</v>
      </c>
      <c r="I101" s="117">
        <f t="shared" si="4"/>
        <v>1</v>
      </c>
      <c r="J101" s="114"/>
      <c r="K101" s="114"/>
      <c r="L101" s="114"/>
      <c r="M101" s="114"/>
      <c r="N101" s="118"/>
      <c r="O101" s="114"/>
      <c r="P101" s="114"/>
      <c r="Q101" s="118"/>
      <c r="R101" s="118"/>
      <c r="S101" s="112" t="s">
        <v>213</v>
      </c>
    </row>
    <row r="102" spans="1:19" x14ac:dyDescent="0.35">
      <c r="A102" s="111"/>
      <c r="B102" s="112">
        <v>15</v>
      </c>
      <c r="C102" s="113" t="s">
        <v>220</v>
      </c>
      <c r="D102" s="114" t="s">
        <v>221</v>
      </c>
      <c r="E102" s="112" t="s">
        <v>212</v>
      </c>
      <c r="F102" s="115">
        <v>26192000</v>
      </c>
      <c r="G102" s="112"/>
      <c r="H102" s="116">
        <v>26192000</v>
      </c>
      <c r="I102" s="117">
        <f t="shared" si="4"/>
        <v>0</v>
      </c>
      <c r="J102" s="114"/>
      <c r="K102" s="115"/>
      <c r="L102" s="118"/>
      <c r="M102" s="118"/>
      <c r="N102" s="114"/>
      <c r="O102" s="114"/>
      <c r="P102" s="114"/>
      <c r="Q102" s="118"/>
      <c r="R102" s="118"/>
      <c r="S102" s="112" t="s">
        <v>213</v>
      </c>
    </row>
    <row r="103" spans="1:19" x14ac:dyDescent="0.35">
      <c r="A103" s="111"/>
      <c r="B103" s="112">
        <v>3</v>
      </c>
      <c r="C103" s="113" t="s">
        <v>237</v>
      </c>
      <c r="D103" s="114" t="s">
        <v>238</v>
      </c>
      <c r="E103" s="112" t="s">
        <v>212</v>
      </c>
      <c r="F103" s="115">
        <v>29605900</v>
      </c>
      <c r="G103" s="121"/>
      <c r="H103" s="116">
        <v>29605900</v>
      </c>
      <c r="I103" s="117">
        <f t="shared" si="4"/>
        <v>0</v>
      </c>
      <c r="J103" s="114"/>
      <c r="K103" s="114"/>
      <c r="L103" s="114"/>
      <c r="M103" s="118"/>
      <c r="N103" s="118"/>
      <c r="O103" s="114"/>
      <c r="P103" s="114"/>
      <c r="Q103" s="118"/>
      <c r="R103" s="118"/>
      <c r="S103" s="112" t="s">
        <v>213</v>
      </c>
    </row>
    <row r="104" spans="1:19" x14ac:dyDescent="0.35">
      <c r="A104" s="111"/>
      <c r="B104" s="112">
        <v>11</v>
      </c>
      <c r="C104" s="113" t="s">
        <v>233</v>
      </c>
      <c r="D104" s="114" t="s">
        <v>234</v>
      </c>
      <c r="E104" s="112" t="s">
        <v>212</v>
      </c>
      <c r="F104" s="115">
        <v>35020200</v>
      </c>
      <c r="G104" s="112"/>
      <c r="H104" s="116">
        <v>35435200</v>
      </c>
      <c r="I104" s="117">
        <f t="shared" si="4"/>
        <v>415000</v>
      </c>
      <c r="J104" s="114"/>
      <c r="K104" s="114"/>
      <c r="L104" s="114"/>
      <c r="M104" s="114"/>
      <c r="N104" s="118"/>
      <c r="O104" s="114"/>
      <c r="P104" s="114">
        <v>415000</v>
      </c>
      <c r="Q104" s="118"/>
      <c r="R104" s="118"/>
      <c r="S104" s="112" t="s">
        <v>213</v>
      </c>
    </row>
    <row r="105" spans="1:19" x14ac:dyDescent="0.35">
      <c r="A105" s="111"/>
      <c r="B105" s="112">
        <v>19</v>
      </c>
      <c r="C105" s="113" t="s">
        <v>243</v>
      </c>
      <c r="D105" s="114" t="s">
        <v>244</v>
      </c>
      <c r="E105" s="112" t="s">
        <v>212</v>
      </c>
      <c r="F105" s="115">
        <v>36120423</v>
      </c>
      <c r="G105" s="112"/>
      <c r="H105" s="116">
        <v>36120000</v>
      </c>
      <c r="I105" s="117">
        <f t="shared" si="4"/>
        <v>-423</v>
      </c>
      <c r="J105" s="114"/>
      <c r="K105" s="114"/>
      <c r="L105" s="114"/>
      <c r="M105" s="114"/>
      <c r="N105" s="118"/>
      <c r="O105" s="118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18</v>
      </c>
      <c r="C106" s="113" t="s">
        <v>239</v>
      </c>
      <c r="D106" s="114" t="s">
        <v>240</v>
      </c>
      <c r="E106" s="112" t="s">
        <v>212</v>
      </c>
      <c r="F106" s="115">
        <v>42936300</v>
      </c>
      <c r="G106" s="112"/>
      <c r="H106" s="116">
        <v>42936500</v>
      </c>
      <c r="I106" s="117">
        <f t="shared" si="4"/>
        <v>200</v>
      </c>
      <c r="J106" s="114"/>
      <c r="K106" s="115"/>
      <c r="L106" s="114"/>
      <c r="M106" s="118"/>
      <c r="N106" s="118"/>
      <c r="O106" s="114"/>
      <c r="P106" s="114"/>
      <c r="Q106" s="118"/>
      <c r="R106" s="118"/>
      <c r="S106" s="112" t="s">
        <v>213</v>
      </c>
    </row>
    <row r="107" spans="1:19" x14ac:dyDescent="0.35">
      <c r="A107" s="111"/>
      <c r="B107" s="112">
        <v>16</v>
      </c>
      <c r="C107" s="113" t="s">
        <v>216</v>
      </c>
      <c r="D107" s="114" t="s">
        <v>217</v>
      </c>
      <c r="E107" s="112" t="s">
        <v>212</v>
      </c>
      <c r="F107" s="115">
        <v>43749000</v>
      </c>
      <c r="G107" s="112"/>
      <c r="H107" s="116">
        <v>43696500</v>
      </c>
      <c r="I107" s="117">
        <f t="shared" si="4"/>
        <v>-52500</v>
      </c>
      <c r="J107" s="114"/>
      <c r="K107" s="115"/>
      <c r="L107" s="114"/>
      <c r="M107" s="118">
        <v>52500</v>
      </c>
      <c r="N107" s="118"/>
      <c r="O107" s="114"/>
      <c r="P107" s="114"/>
      <c r="Q107" s="118" t="s">
        <v>325</v>
      </c>
      <c r="R107" s="118"/>
      <c r="S107" s="112" t="s">
        <v>213</v>
      </c>
    </row>
    <row r="108" spans="1:19" x14ac:dyDescent="0.35">
      <c r="A108" s="111"/>
      <c r="B108" s="112">
        <v>21</v>
      </c>
      <c r="C108" s="113" t="s">
        <v>245</v>
      </c>
      <c r="D108" s="114" t="s">
        <v>246</v>
      </c>
      <c r="E108" s="112" t="s">
        <v>212</v>
      </c>
      <c r="F108" s="115">
        <v>46899000</v>
      </c>
      <c r="G108" s="127"/>
      <c r="H108" s="116">
        <v>46899000</v>
      </c>
      <c r="I108" s="117">
        <f t="shared" si="4"/>
        <v>0</v>
      </c>
      <c r="J108" s="114"/>
      <c r="K108" s="114"/>
      <c r="L108" s="114"/>
      <c r="M108" s="118"/>
      <c r="N108" s="135"/>
      <c r="O108" s="114"/>
      <c r="P108" s="135"/>
      <c r="Q108" s="118"/>
      <c r="R108" s="118"/>
      <c r="S108" s="112" t="s">
        <v>213</v>
      </c>
    </row>
    <row r="109" spans="1:19" x14ac:dyDescent="0.35">
      <c r="A109" s="111"/>
      <c r="B109" s="112">
        <v>20</v>
      </c>
      <c r="C109" s="113" t="s">
        <v>218</v>
      </c>
      <c r="D109" s="114" t="s">
        <v>219</v>
      </c>
      <c r="E109" s="112" t="s">
        <v>212</v>
      </c>
      <c r="F109" s="115">
        <v>65098063</v>
      </c>
      <c r="G109" s="127"/>
      <c r="H109" s="116">
        <v>65098000</v>
      </c>
      <c r="I109" s="117">
        <f t="shared" si="4"/>
        <v>-63</v>
      </c>
      <c r="J109" s="114"/>
      <c r="K109" s="114"/>
      <c r="L109" s="114"/>
      <c r="M109" s="118"/>
      <c r="N109" s="135"/>
      <c r="O109" s="114"/>
      <c r="P109" s="135"/>
      <c r="Q109" s="118"/>
      <c r="R109" s="118"/>
      <c r="S109" s="112" t="s">
        <v>213</v>
      </c>
    </row>
    <row r="110" spans="1:19" x14ac:dyDescent="0.35">
      <c r="A110" s="111"/>
      <c r="B110" s="112">
        <v>17</v>
      </c>
      <c r="C110" s="113" t="s">
        <v>241</v>
      </c>
      <c r="D110" s="114" t="s">
        <v>242</v>
      </c>
      <c r="E110" s="112" t="s">
        <v>212</v>
      </c>
      <c r="F110" s="115">
        <v>75799553</v>
      </c>
      <c r="G110" s="112"/>
      <c r="H110" s="116">
        <v>75799725</v>
      </c>
      <c r="I110" s="117">
        <f t="shared" si="4"/>
        <v>172</v>
      </c>
      <c r="J110" s="114"/>
      <c r="K110" s="115"/>
      <c r="L110" s="114"/>
      <c r="M110" s="114"/>
      <c r="N110" s="118"/>
      <c r="O110" s="114"/>
      <c r="P110" s="114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11" t="s">
        <v>247</v>
      </c>
      <c r="B112" s="112">
        <v>1</v>
      </c>
      <c r="C112" s="113" t="s">
        <v>248</v>
      </c>
      <c r="D112" s="114" t="s">
        <v>249</v>
      </c>
      <c r="E112" s="112" t="s">
        <v>212</v>
      </c>
      <c r="F112" s="115">
        <v>15682800</v>
      </c>
      <c r="G112" s="112"/>
      <c r="H112" s="116">
        <v>15774800</v>
      </c>
      <c r="I112" s="117">
        <f>H112+G112-F112</f>
        <v>92000</v>
      </c>
      <c r="J112" s="114"/>
      <c r="K112" s="114"/>
      <c r="L112" s="114"/>
      <c r="M112" s="114"/>
      <c r="N112" s="118"/>
      <c r="O112" s="114"/>
      <c r="P112" s="114">
        <v>92000</v>
      </c>
      <c r="Q112" s="118"/>
      <c r="R112" s="118"/>
      <c r="S112" s="112" t="s">
        <v>213</v>
      </c>
    </row>
    <row r="113" spans="1:19" x14ac:dyDescent="0.35">
      <c r="A113" s="136" t="s">
        <v>250</v>
      </c>
      <c r="B113" s="112">
        <v>2</v>
      </c>
      <c r="C113" s="113" t="s">
        <v>251</v>
      </c>
      <c r="D113" s="114" t="s">
        <v>252</v>
      </c>
      <c r="E113" s="112" t="s">
        <v>212</v>
      </c>
      <c r="F113" s="115">
        <v>26372000</v>
      </c>
      <c r="G113" s="112"/>
      <c r="H113" s="116">
        <v>25862000</v>
      </c>
      <c r="I113" s="117">
        <f>H113+G113-F113</f>
        <v>-510000</v>
      </c>
      <c r="J113" s="114"/>
      <c r="K113" s="115"/>
      <c r="L113" s="114">
        <v>510000</v>
      </c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20601011726302</v>
      </c>
      <c r="B115" s="112">
        <v>5</v>
      </c>
      <c r="C115" s="132" t="s">
        <v>259</v>
      </c>
      <c r="D115" s="133" t="s">
        <v>260</v>
      </c>
      <c r="E115" s="134" t="s">
        <v>60</v>
      </c>
      <c r="F115" s="115">
        <v>14373000</v>
      </c>
      <c r="G115" s="112"/>
      <c r="H115" s="116">
        <v>14395000</v>
      </c>
      <c r="I115" s="117">
        <f t="shared" ref="I115:I138" si="5">H115+G115-F115</f>
        <v>22000</v>
      </c>
      <c r="J115" s="114"/>
      <c r="K115" s="114"/>
      <c r="L115" s="114"/>
      <c r="M115" s="114"/>
      <c r="N115" s="118"/>
      <c r="O115" s="114"/>
      <c r="P115" s="114">
        <v>22000</v>
      </c>
      <c r="Q115" s="118"/>
      <c r="R115" s="118"/>
      <c r="S115" s="112" t="s">
        <v>60</v>
      </c>
    </row>
    <row r="116" spans="1:19" x14ac:dyDescent="0.35">
      <c r="A116" s="138">
        <v>20601011727308</v>
      </c>
      <c r="B116" s="112">
        <v>6</v>
      </c>
      <c r="C116" s="113" t="s">
        <v>257</v>
      </c>
      <c r="D116" s="114" t="s">
        <v>258</v>
      </c>
      <c r="E116" s="112" t="s">
        <v>60</v>
      </c>
      <c r="F116" s="115">
        <v>15293500</v>
      </c>
      <c r="G116" s="112"/>
      <c r="H116" s="116">
        <v>15293500</v>
      </c>
      <c r="I116" s="117">
        <f t="shared" si="5"/>
        <v>0</v>
      </c>
      <c r="J116" s="114"/>
      <c r="K116" s="114"/>
      <c r="L116" s="114"/>
      <c r="M116" s="118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38">
        <v>20601012184309</v>
      </c>
      <c r="B117" s="112">
        <v>4</v>
      </c>
      <c r="C117" s="113" t="s">
        <v>275</v>
      </c>
      <c r="D117" s="114" t="s">
        <v>276</v>
      </c>
      <c r="E117" s="112" t="s">
        <v>60</v>
      </c>
      <c r="F117" s="115">
        <v>17874500</v>
      </c>
      <c r="G117" s="112"/>
      <c r="H117" s="116">
        <v>17874500</v>
      </c>
      <c r="I117" s="117">
        <f t="shared" si="5"/>
        <v>0</v>
      </c>
      <c r="J117" s="114"/>
      <c r="K117" s="114"/>
      <c r="L117" s="114"/>
      <c r="M117" s="118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20601011731307</v>
      </c>
      <c r="B118" s="112">
        <v>13</v>
      </c>
      <c r="C118" s="113" t="s">
        <v>261</v>
      </c>
      <c r="D118" s="114" t="s">
        <v>262</v>
      </c>
      <c r="E118" s="112" t="s">
        <v>60</v>
      </c>
      <c r="F118" s="115">
        <v>19367690</v>
      </c>
      <c r="G118" s="112"/>
      <c r="H118" s="116">
        <v>19368000</v>
      </c>
      <c r="I118" s="117">
        <f t="shared" si="5"/>
        <v>310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38">
        <v>20601011730301</v>
      </c>
      <c r="B119" s="112">
        <v>3</v>
      </c>
      <c r="C119" s="113" t="s">
        <v>295</v>
      </c>
      <c r="D119" s="114" t="s">
        <v>296</v>
      </c>
      <c r="E119" s="112" t="s">
        <v>60</v>
      </c>
      <c r="F119" s="115">
        <v>21905601</v>
      </c>
      <c r="G119" s="112"/>
      <c r="H119" s="116">
        <v>21906000</v>
      </c>
      <c r="I119" s="117">
        <f t="shared" si="5"/>
        <v>399</v>
      </c>
      <c r="J119" s="114"/>
      <c r="K119" s="114"/>
      <c r="L119" s="114"/>
      <c r="M119" s="114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20601011737303</v>
      </c>
      <c r="B120" s="112">
        <v>7</v>
      </c>
      <c r="C120" s="113" t="s">
        <v>281</v>
      </c>
      <c r="D120" s="114" t="s">
        <v>282</v>
      </c>
      <c r="E120" s="112" t="s">
        <v>60</v>
      </c>
      <c r="F120" s="115">
        <v>23696134</v>
      </c>
      <c r="G120" s="112"/>
      <c r="H120" s="116">
        <v>23696100</v>
      </c>
      <c r="I120" s="117">
        <f t="shared" si="5"/>
        <v>-34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20601011729300</v>
      </c>
      <c r="B121" s="112">
        <v>8</v>
      </c>
      <c r="C121" s="113" t="s">
        <v>265</v>
      </c>
      <c r="D121" s="114" t="s">
        <v>266</v>
      </c>
      <c r="E121" s="112" t="s">
        <v>60</v>
      </c>
      <c r="F121" s="115">
        <v>24981791</v>
      </c>
      <c r="G121" s="112"/>
      <c r="H121" s="116">
        <v>24982000</v>
      </c>
      <c r="I121" s="117">
        <f t="shared" si="5"/>
        <v>209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20601011719305</v>
      </c>
      <c r="B122" s="112">
        <v>15</v>
      </c>
      <c r="C122" s="113" t="s">
        <v>253</v>
      </c>
      <c r="D122" s="114" t="s">
        <v>254</v>
      </c>
      <c r="E122" s="112" t="s">
        <v>60</v>
      </c>
      <c r="F122" s="115">
        <v>25661000</v>
      </c>
      <c r="G122" s="112"/>
      <c r="H122" s="116">
        <v>25661000</v>
      </c>
      <c r="I122" s="117">
        <f t="shared" si="5"/>
        <v>0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20601011736307</v>
      </c>
      <c r="B123" s="112">
        <v>11</v>
      </c>
      <c r="C123" s="113" t="s">
        <v>279</v>
      </c>
      <c r="D123" s="114" t="s">
        <v>280</v>
      </c>
      <c r="E123" s="112" t="s">
        <v>60</v>
      </c>
      <c r="F123" s="115">
        <v>26111512</v>
      </c>
      <c r="G123" s="112"/>
      <c r="H123" s="116">
        <v>26112000</v>
      </c>
      <c r="I123" s="117">
        <f t="shared" si="5"/>
        <v>488</v>
      </c>
      <c r="J123" s="114"/>
      <c r="K123" s="114"/>
      <c r="L123" s="114"/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20601011725306</v>
      </c>
      <c r="B124" s="112">
        <v>9</v>
      </c>
      <c r="C124" s="113" t="s">
        <v>277</v>
      </c>
      <c r="D124" s="114" t="s">
        <v>278</v>
      </c>
      <c r="E124" s="112" t="s">
        <v>60</v>
      </c>
      <c r="F124" s="115">
        <v>26595254</v>
      </c>
      <c r="G124" s="112"/>
      <c r="H124" s="116">
        <v>26595500</v>
      </c>
      <c r="I124" s="117">
        <f t="shared" si="5"/>
        <v>246</v>
      </c>
      <c r="J124" s="114"/>
      <c r="K124" s="114"/>
      <c r="L124" s="114"/>
      <c r="M124" s="118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20601012185305</v>
      </c>
      <c r="B125" s="112">
        <v>23</v>
      </c>
      <c r="C125" s="113" t="s">
        <v>285</v>
      </c>
      <c r="D125" s="114" t="s">
        <v>286</v>
      </c>
      <c r="E125" s="112" t="s">
        <v>60</v>
      </c>
      <c r="F125" s="115">
        <v>27597000</v>
      </c>
      <c r="G125" s="112"/>
      <c r="H125" s="116">
        <v>27597000</v>
      </c>
      <c r="I125" s="117">
        <f t="shared" si="5"/>
        <v>0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38">
        <v>20601011734305</v>
      </c>
      <c r="B126" s="112">
        <v>10</v>
      </c>
      <c r="C126" s="113" t="s">
        <v>283</v>
      </c>
      <c r="D126" s="114" t="s">
        <v>284</v>
      </c>
      <c r="E126" s="112" t="s">
        <v>60</v>
      </c>
      <c r="F126" s="115">
        <v>28194000</v>
      </c>
      <c r="G126" s="112"/>
      <c r="H126" s="116">
        <v>28194000</v>
      </c>
      <c r="I126" s="117">
        <f t="shared" si="5"/>
        <v>0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20601011718309</v>
      </c>
      <c r="B127" s="112">
        <v>2</v>
      </c>
      <c r="C127" s="113" t="s">
        <v>287</v>
      </c>
      <c r="D127" s="114" t="s">
        <v>288</v>
      </c>
      <c r="E127" s="112" t="s">
        <v>60</v>
      </c>
      <c r="F127" s="115">
        <v>28990100</v>
      </c>
      <c r="G127" s="112"/>
      <c r="H127" s="116">
        <v>28780100</v>
      </c>
      <c r="I127" s="117">
        <f t="shared" si="5"/>
        <v>-210000</v>
      </c>
      <c r="J127" s="114"/>
      <c r="K127" s="114"/>
      <c r="L127" s="114">
        <v>210000</v>
      </c>
      <c r="M127" s="118"/>
      <c r="N127" s="118"/>
      <c r="O127" s="114"/>
      <c r="P127" s="114"/>
      <c r="Q127" s="118"/>
      <c r="R127" s="118"/>
      <c r="S127" s="112" t="s">
        <v>60</v>
      </c>
    </row>
    <row r="128" spans="1:19" x14ac:dyDescent="0.35">
      <c r="A128" s="138">
        <v>20601011723304</v>
      </c>
      <c r="B128" s="112">
        <v>20</v>
      </c>
      <c r="C128" s="113" t="s">
        <v>291</v>
      </c>
      <c r="D128" s="114" t="s">
        <v>292</v>
      </c>
      <c r="E128" s="112" t="s">
        <v>60</v>
      </c>
      <c r="F128" s="115">
        <v>30728000</v>
      </c>
      <c r="G128" s="112"/>
      <c r="H128" s="116">
        <v>30728000</v>
      </c>
      <c r="I128" s="117">
        <f t="shared" si="5"/>
        <v>0</v>
      </c>
      <c r="J128" s="114"/>
      <c r="K128" s="114"/>
      <c r="L128" s="114"/>
      <c r="M128" s="118"/>
      <c r="N128" s="118"/>
      <c r="O128" s="114"/>
      <c r="P128" s="114"/>
      <c r="Q128" s="118"/>
      <c r="R128" s="118"/>
      <c r="S128" s="112" t="s">
        <v>60</v>
      </c>
    </row>
    <row r="129" spans="1:19" x14ac:dyDescent="0.35">
      <c r="A129" s="138">
        <v>20601011733309</v>
      </c>
      <c r="B129" s="112">
        <v>21</v>
      </c>
      <c r="C129" s="113" t="s">
        <v>263</v>
      </c>
      <c r="D129" s="114" t="s">
        <v>264</v>
      </c>
      <c r="E129" s="112" t="s">
        <v>60</v>
      </c>
      <c r="F129" s="115">
        <v>31063200</v>
      </c>
      <c r="G129" s="112"/>
      <c r="H129" s="116">
        <v>31063000</v>
      </c>
      <c r="I129" s="117">
        <f t="shared" si="5"/>
        <v>-200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20601011735301</v>
      </c>
      <c r="B130" s="112">
        <v>22</v>
      </c>
      <c r="C130" s="113" t="s">
        <v>297</v>
      </c>
      <c r="D130" s="114" t="s">
        <v>298</v>
      </c>
      <c r="E130" s="112" t="s">
        <v>60</v>
      </c>
      <c r="F130" s="115">
        <v>32008400</v>
      </c>
      <c r="G130" s="112"/>
      <c r="H130" s="116">
        <v>32008400</v>
      </c>
      <c r="I130" s="117">
        <f t="shared" si="5"/>
        <v>0</v>
      </c>
      <c r="J130" s="114"/>
      <c r="K130" s="114"/>
      <c r="L130" s="114"/>
      <c r="M130" s="118"/>
      <c r="N130" s="118"/>
      <c r="O130" s="114"/>
      <c r="P130" s="114"/>
      <c r="Q130" s="118"/>
      <c r="R130" s="118"/>
      <c r="S130" s="112" t="s">
        <v>60</v>
      </c>
    </row>
    <row r="131" spans="1:19" x14ac:dyDescent="0.35">
      <c r="A131" s="138">
        <v>20601011738309</v>
      </c>
      <c r="B131" s="112">
        <v>14</v>
      </c>
      <c r="C131" s="113" t="s">
        <v>293</v>
      </c>
      <c r="D131" s="114" t="s">
        <v>294</v>
      </c>
      <c r="E131" s="112" t="s">
        <v>60</v>
      </c>
      <c r="F131" s="115">
        <v>33056639</v>
      </c>
      <c r="G131" s="112"/>
      <c r="H131" s="116">
        <v>33056700</v>
      </c>
      <c r="I131" s="117">
        <f t="shared" si="5"/>
        <v>61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20601011722308</v>
      </c>
      <c r="B132" s="112">
        <v>1</v>
      </c>
      <c r="C132" s="113" t="s">
        <v>289</v>
      </c>
      <c r="D132" s="114" t="s">
        <v>290</v>
      </c>
      <c r="E132" s="112" t="s">
        <v>60</v>
      </c>
      <c r="F132" s="115">
        <v>36894500</v>
      </c>
      <c r="G132" s="112"/>
      <c r="H132" s="116">
        <v>36894500</v>
      </c>
      <c r="I132" s="117">
        <f t="shared" si="5"/>
        <v>0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20601011732303</v>
      </c>
      <c r="B133" s="112">
        <v>18</v>
      </c>
      <c r="C133" s="113" t="s">
        <v>273</v>
      </c>
      <c r="D133" s="114" t="s">
        <v>274</v>
      </c>
      <c r="E133" s="112" t="s">
        <v>60</v>
      </c>
      <c r="F133" s="115">
        <v>37167500</v>
      </c>
      <c r="G133" s="112"/>
      <c r="H133" s="116">
        <v>37227600</v>
      </c>
      <c r="I133" s="117">
        <f t="shared" si="5"/>
        <v>60100</v>
      </c>
      <c r="J133" s="114"/>
      <c r="K133" s="114"/>
      <c r="L133" s="114"/>
      <c r="M133" s="118"/>
      <c r="N133" s="118"/>
      <c r="O133" s="114"/>
      <c r="P133" s="114">
        <v>60100</v>
      </c>
      <c r="Q133" s="118"/>
      <c r="R133" s="118"/>
      <c r="S133" s="112" t="s">
        <v>60</v>
      </c>
    </row>
    <row r="134" spans="1:19" x14ac:dyDescent="0.35">
      <c r="A134" s="138">
        <v>20601012186301</v>
      </c>
      <c r="B134" s="112">
        <v>24</v>
      </c>
      <c r="C134" s="113" t="s">
        <v>299</v>
      </c>
      <c r="D134" s="114" t="s">
        <v>300</v>
      </c>
      <c r="E134" s="112" t="s">
        <v>60</v>
      </c>
      <c r="F134" s="115">
        <v>44851000</v>
      </c>
      <c r="G134" s="112"/>
      <c r="H134" s="116">
        <v>44851000</v>
      </c>
      <c r="I134" s="117">
        <f t="shared" si="5"/>
        <v>0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20601011724300</v>
      </c>
      <c r="B135" s="112">
        <v>19</v>
      </c>
      <c r="C135" s="113" t="s">
        <v>269</v>
      </c>
      <c r="D135" s="114" t="s">
        <v>270</v>
      </c>
      <c r="E135" s="112" t="s">
        <v>60</v>
      </c>
      <c r="F135" s="115">
        <v>44938150</v>
      </c>
      <c r="G135" s="112"/>
      <c r="H135" s="116">
        <v>44938000</v>
      </c>
      <c r="I135" s="117">
        <f t="shared" si="5"/>
        <v>-150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20601011721302</v>
      </c>
      <c r="B136" s="112">
        <v>12</v>
      </c>
      <c r="C136" s="113" t="s">
        <v>267</v>
      </c>
      <c r="D136" s="114" t="s">
        <v>268</v>
      </c>
      <c r="E136" s="112" t="s">
        <v>60</v>
      </c>
      <c r="F136" s="115">
        <v>45211095</v>
      </c>
      <c r="G136" s="112"/>
      <c r="H136" s="116">
        <v>45211100</v>
      </c>
      <c r="I136" s="117">
        <f t="shared" si="5"/>
        <v>5</v>
      </c>
      <c r="J136" s="114"/>
      <c r="K136" s="114"/>
      <c r="L136" s="114"/>
      <c r="M136" s="118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20601011720306</v>
      </c>
      <c r="B137" s="112">
        <v>16</v>
      </c>
      <c r="C137" s="113" t="s">
        <v>255</v>
      </c>
      <c r="D137" s="114" t="s">
        <v>256</v>
      </c>
      <c r="E137" s="112" t="s">
        <v>60</v>
      </c>
      <c r="F137" s="115">
        <v>46498555</v>
      </c>
      <c r="G137" s="112"/>
      <c r="H137" s="116">
        <v>46499000</v>
      </c>
      <c r="I137" s="117">
        <f t="shared" si="5"/>
        <v>445</v>
      </c>
      <c r="J137" s="114"/>
      <c r="K137" s="114"/>
      <c r="L137" s="114"/>
      <c r="M137" s="118"/>
      <c r="N137" s="118"/>
      <c r="O137" s="114"/>
      <c r="P137" s="114"/>
      <c r="Q137" s="118"/>
      <c r="R137" s="118"/>
      <c r="S137" s="112" t="s">
        <v>60</v>
      </c>
    </row>
    <row r="138" spans="1:19" x14ac:dyDescent="0.35">
      <c r="A138" s="138">
        <v>20601011728304</v>
      </c>
      <c r="B138" s="112">
        <v>17</v>
      </c>
      <c r="C138" s="113" t="s">
        <v>271</v>
      </c>
      <c r="D138" s="114" t="s">
        <v>272</v>
      </c>
      <c r="E138" s="112" t="s">
        <v>60</v>
      </c>
      <c r="F138" s="115">
        <v>46574155</v>
      </c>
      <c r="G138" s="112"/>
      <c r="H138" s="116">
        <v>46574200</v>
      </c>
      <c r="I138" s="117">
        <f t="shared" si="5"/>
        <v>45</v>
      </c>
      <c r="J138" s="114"/>
      <c r="K138" s="114"/>
      <c r="L138" s="114"/>
      <c r="M138" s="118"/>
      <c r="N138" s="118"/>
      <c r="O138" s="114"/>
      <c r="P138" s="114"/>
      <c r="Q138" s="118"/>
      <c r="R138" s="118"/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39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48"/>
      <c r="C140" s="149" t="s">
        <v>301</v>
      </c>
      <c r="D140" s="150" t="s">
        <v>302</v>
      </c>
      <c r="E140" s="148" t="s">
        <v>24</v>
      </c>
      <c r="F140" s="151">
        <v>947810</v>
      </c>
      <c r="G140" s="112"/>
      <c r="H140" s="116">
        <v>948000</v>
      </c>
      <c r="I140" s="117">
        <f t="shared" ref="I140" si="6">H140+G140-F140</f>
        <v>190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330</v>
      </c>
      <c r="S140" s="112"/>
    </row>
    <row r="141" spans="1:19" x14ac:dyDescent="0.35">
      <c r="A141" s="137"/>
      <c r="B141" s="153"/>
      <c r="C141" s="154" t="s">
        <v>336</v>
      </c>
      <c r="D141" s="155" t="s">
        <v>337</v>
      </c>
      <c r="E141" s="153" t="s">
        <v>24</v>
      </c>
      <c r="F141" s="156">
        <v>25935600</v>
      </c>
      <c r="G141" s="112"/>
      <c r="H141" s="116">
        <v>25935600</v>
      </c>
      <c r="I141" s="117">
        <f t="shared" ref="I141" si="7">H141+G141-F141</f>
        <v>0</v>
      </c>
      <c r="J141" s="115"/>
      <c r="K141" s="114"/>
      <c r="L141" s="114"/>
      <c r="M141" s="114"/>
      <c r="N141" s="118"/>
      <c r="O141" s="118"/>
      <c r="P141" s="114"/>
      <c r="Q141" s="118"/>
      <c r="R141" s="118" t="s">
        <v>338</v>
      </c>
      <c r="S141" s="112"/>
    </row>
  </sheetData>
  <sortState xmlns:xlrd2="http://schemas.microsoft.com/office/spreadsheetml/2017/richdata2" ref="A115:S138">
    <sortCondition ref="H138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1"/>
  <sheetViews>
    <sheetView topLeftCell="A67" workbookViewId="0">
      <selection activeCell="H87" sqref="H87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44839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44839</v>
      </c>
      <c r="H3" s="192">
        <v>44840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1</v>
      </c>
      <c r="C5" s="113" t="s">
        <v>33</v>
      </c>
      <c r="D5" s="114" t="s">
        <v>34</v>
      </c>
      <c r="E5" s="112" t="s">
        <v>24</v>
      </c>
      <c r="F5" s="115">
        <v>11110200</v>
      </c>
      <c r="G5" s="112"/>
      <c r="H5" s="116">
        <v>11110200</v>
      </c>
      <c r="I5" s="117">
        <f t="shared" ref="I5:I18" si="0">H5+G5-F5</f>
        <v>0</v>
      </c>
      <c r="J5" s="114"/>
      <c r="K5" s="114"/>
      <c r="L5" s="114"/>
      <c r="M5" s="118"/>
      <c r="N5" s="118"/>
      <c r="O5" s="114"/>
      <c r="P5" s="114"/>
      <c r="Q5" s="118"/>
      <c r="R5" s="118"/>
      <c r="S5" s="119" t="s">
        <v>24</v>
      </c>
    </row>
    <row r="6" spans="1:19" x14ac:dyDescent="0.35">
      <c r="A6" s="111"/>
      <c r="B6" s="112">
        <v>6</v>
      </c>
      <c r="C6" s="113" t="s">
        <v>42</v>
      </c>
      <c r="D6" s="114" t="s">
        <v>43</v>
      </c>
      <c r="E6" s="112" t="s">
        <v>24</v>
      </c>
      <c r="F6" s="115">
        <v>15209225</v>
      </c>
      <c r="G6" s="112"/>
      <c r="H6" s="116">
        <v>15209200</v>
      </c>
      <c r="I6" s="117">
        <f t="shared" si="0"/>
        <v>-25</v>
      </c>
      <c r="J6" s="114"/>
      <c r="K6" s="114"/>
      <c r="L6" s="120"/>
      <c r="M6" s="118"/>
      <c r="N6" s="118"/>
      <c r="O6" s="114"/>
      <c r="P6" s="114"/>
      <c r="Q6" s="118"/>
      <c r="R6" s="118"/>
      <c r="S6" s="119" t="s">
        <v>24</v>
      </c>
    </row>
    <row r="7" spans="1:19" x14ac:dyDescent="0.35">
      <c r="A7" s="111"/>
      <c r="B7" s="112">
        <v>2</v>
      </c>
      <c r="C7" s="113" t="s">
        <v>40</v>
      </c>
      <c r="D7" s="114" t="s">
        <v>41</v>
      </c>
      <c r="E7" s="112" t="s">
        <v>24</v>
      </c>
      <c r="F7" s="115">
        <v>16499000</v>
      </c>
      <c r="G7" s="112"/>
      <c r="H7" s="116">
        <v>16497000</v>
      </c>
      <c r="I7" s="117">
        <f t="shared" si="0"/>
        <v>-2000</v>
      </c>
      <c r="J7" s="114"/>
      <c r="K7" s="114"/>
      <c r="L7" s="120"/>
      <c r="M7" s="118">
        <v>2000</v>
      </c>
      <c r="N7" s="118"/>
      <c r="O7" s="118"/>
      <c r="P7" s="118"/>
      <c r="Q7" s="118" t="s">
        <v>309</v>
      </c>
      <c r="R7" s="118"/>
      <c r="S7" s="119" t="s">
        <v>24</v>
      </c>
    </row>
    <row r="8" spans="1:19" x14ac:dyDescent="0.35">
      <c r="A8" s="111"/>
      <c r="B8" s="112">
        <v>16</v>
      </c>
      <c r="C8" s="113" t="s">
        <v>44</v>
      </c>
      <c r="D8" s="114" t="s">
        <v>45</v>
      </c>
      <c r="E8" s="112" t="s">
        <v>24</v>
      </c>
      <c r="F8" s="115">
        <v>19466000</v>
      </c>
      <c r="G8" s="112"/>
      <c r="H8" s="116">
        <v>19466000</v>
      </c>
      <c r="I8" s="117">
        <f t="shared" si="0"/>
        <v>0</v>
      </c>
      <c r="J8" s="114"/>
      <c r="K8" s="114"/>
      <c r="L8" s="123"/>
      <c r="M8" s="118"/>
      <c r="N8" s="118"/>
      <c r="O8" s="114"/>
      <c r="P8" s="114"/>
      <c r="Q8" s="118"/>
      <c r="R8" s="118"/>
      <c r="S8" s="119" t="s">
        <v>24</v>
      </c>
    </row>
    <row r="9" spans="1:19" x14ac:dyDescent="0.35">
      <c r="A9" s="111"/>
      <c r="B9" s="112">
        <v>12</v>
      </c>
      <c r="C9" s="113" t="s">
        <v>50</v>
      </c>
      <c r="D9" s="114" t="s">
        <v>51</v>
      </c>
      <c r="E9" s="112" t="s">
        <v>24</v>
      </c>
      <c r="F9" s="115">
        <v>20364250</v>
      </c>
      <c r="G9" s="112"/>
      <c r="H9" s="116">
        <v>20364200</v>
      </c>
      <c r="I9" s="117">
        <f t="shared" si="0"/>
        <v>-50</v>
      </c>
      <c r="J9" s="114"/>
      <c r="K9" s="114"/>
      <c r="L9" s="122"/>
      <c r="M9" s="118"/>
      <c r="N9" s="118"/>
      <c r="O9" s="114"/>
      <c r="P9" s="114"/>
      <c r="Q9" s="118"/>
      <c r="R9" s="118"/>
      <c r="S9" s="119" t="s">
        <v>24</v>
      </c>
    </row>
    <row r="10" spans="1:19" x14ac:dyDescent="0.35">
      <c r="A10" s="111"/>
      <c r="B10" s="112">
        <v>8</v>
      </c>
      <c r="C10" s="113" t="s">
        <v>25</v>
      </c>
      <c r="D10" s="114" t="s">
        <v>26</v>
      </c>
      <c r="E10" s="112" t="s">
        <v>24</v>
      </c>
      <c r="F10" s="115">
        <v>22521500</v>
      </c>
      <c r="G10" s="112"/>
      <c r="H10" s="116">
        <v>22521500</v>
      </c>
      <c r="I10" s="117">
        <f t="shared" si="0"/>
        <v>0</v>
      </c>
      <c r="J10" s="114"/>
      <c r="K10" s="114"/>
      <c r="L10" s="120"/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3</v>
      </c>
      <c r="C11" s="113" t="s">
        <v>36</v>
      </c>
      <c r="D11" s="114" t="s">
        <v>37</v>
      </c>
      <c r="E11" s="112" t="s">
        <v>24</v>
      </c>
      <c r="F11" s="115">
        <v>23293384</v>
      </c>
      <c r="G11" s="112"/>
      <c r="H11" s="116">
        <v>23293750</v>
      </c>
      <c r="I11" s="117">
        <f t="shared" si="0"/>
        <v>366</v>
      </c>
      <c r="J11" s="114"/>
      <c r="K11" s="114"/>
      <c r="L11" s="114"/>
      <c r="M11" s="118"/>
      <c r="N11" s="118"/>
      <c r="O11" s="114"/>
      <c r="P11" s="114"/>
      <c r="Q11" s="118"/>
      <c r="R11" s="118"/>
      <c r="S11" s="119" t="s">
        <v>24</v>
      </c>
    </row>
    <row r="12" spans="1:19" x14ac:dyDescent="0.35">
      <c r="A12" s="111"/>
      <c r="B12" s="112">
        <v>14</v>
      </c>
      <c r="C12" s="113" t="s">
        <v>52</v>
      </c>
      <c r="D12" s="114" t="s">
        <v>53</v>
      </c>
      <c r="E12" s="112" t="s">
        <v>24</v>
      </c>
      <c r="F12" s="115">
        <v>29266500</v>
      </c>
      <c r="G12" s="121"/>
      <c r="H12" s="116">
        <v>29265000</v>
      </c>
      <c r="I12" s="117">
        <f t="shared" si="0"/>
        <v>-1500</v>
      </c>
      <c r="J12" s="114"/>
      <c r="K12" s="114"/>
      <c r="L12" s="142"/>
      <c r="M12" s="118">
        <v>1500</v>
      </c>
      <c r="N12" s="118"/>
      <c r="O12" s="114"/>
      <c r="P12" s="114"/>
      <c r="Q12" s="118" t="s">
        <v>309</v>
      </c>
      <c r="R12" s="118"/>
      <c r="S12" s="119" t="s">
        <v>24</v>
      </c>
    </row>
    <row r="13" spans="1:19" x14ac:dyDescent="0.35">
      <c r="A13" s="111"/>
      <c r="B13" s="112">
        <v>11</v>
      </c>
      <c r="C13" s="113" t="s">
        <v>48</v>
      </c>
      <c r="D13" s="114" t="s">
        <v>49</v>
      </c>
      <c r="E13" s="112" t="s">
        <v>24</v>
      </c>
      <c r="F13" s="115">
        <v>30386312</v>
      </c>
      <c r="G13" s="112"/>
      <c r="H13" s="116">
        <v>30386300</v>
      </c>
      <c r="I13" s="117">
        <f t="shared" si="0"/>
        <v>-12</v>
      </c>
      <c r="J13" s="114"/>
      <c r="K13" s="114"/>
      <c r="L13" s="116"/>
      <c r="M13" s="118"/>
      <c r="N13" s="118"/>
      <c r="O13" s="114"/>
      <c r="P13" s="114"/>
      <c r="Q13" s="118"/>
      <c r="R13" s="118"/>
      <c r="S13" s="119" t="s">
        <v>24</v>
      </c>
    </row>
    <row r="14" spans="1:19" x14ac:dyDescent="0.35">
      <c r="A14" s="111"/>
      <c r="B14" s="112">
        <v>18</v>
      </c>
      <c r="C14" s="113" t="s">
        <v>46</v>
      </c>
      <c r="D14" s="114" t="s">
        <v>47</v>
      </c>
      <c r="E14" s="112" t="s">
        <v>24</v>
      </c>
      <c r="F14" s="115">
        <v>31625504</v>
      </c>
      <c r="G14" s="112"/>
      <c r="H14" s="116">
        <v>31275500</v>
      </c>
      <c r="I14" s="117">
        <f t="shared" si="0"/>
        <v>-350004</v>
      </c>
      <c r="J14" s="114"/>
      <c r="K14" s="114"/>
      <c r="L14" s="118"/>
      <c r="M14" s="114"/>
      <c r="N14" s="118"/>
      <c r="O14" s="114"/>
      <c r="P14" s="114"/>
      <c r="Q14" s="118"/>
      <c r="R14" s="118"/>
      <c r="S14" s="119" t="s">
        <v>24</v>
      </c>
    </row>
    <row r="15" spans="1:19" x14ac:dyDescent="0.35">
      <c r="A15" s="111"/>
      <c r="B15" s="112">
        <v>19</v>
      </c>
      <c r="C15" s="113" t="s">
        <v>56</v>
      </c>
      <c r="D15" s="114" t="s">
        <v>57</v>
      </c>
      <c r="E15" s="112" t="s">
        <v>24</v>
      </c>
      <c r="F15" s="115">
        <v>41605500</v>
      </c>
      <c r="G15" s="112"/>
      <c r="H15" s="116">
        <v>41605500</v>
      </c>
      <c r="I15" s="117">
        <f t="shared" si="0"/>
        <v>0</v>
      </c>
      <c r="J15" s="114"/>
      <c r="K15" s="114"/>
      <c r="L15" s="122"/>
      <c r="M15" s="118"/>
      <c r="N15" s="118"/>
      <c r="O15" s="114"/>
      <c r="P15" s="114"/>
      <c r="Q15" s="118"/>
      <c r="R15" s="118"/>
      <c r="S15" s="119" t="s">
        <v>24</v>
      </c>
    </row>
    <row r="16" spans="1:19" x14ac:dyDescent="0.35">
      <c r="A16" s="111"/>
      <c r="B16" s="112">
        <v>20</v>
      </c>
      <c r="C16" s="113" t="s">
        <v>31</v>
      </c>
      <c r="D16" s="114" t="s">
        <v>32</v>
      </c>
      <c r="E16" s="112" t="s">
        <v>24</v>
      </c>
      <c r="F16" s="115">
        <v>107891242</v>
      </c>
      <c r="G16" s="112"/>
      <c r="H16" s="116">
        <v>107871500</v>
      </c>
      <c r="I16" s="117">
        <f t="shared" si="0"/>
        <v>-19742</v>
      </c>
      <c r="J16" s="114"/>
      <c r="K16" s="114"/>
      <c r="L16" s="122"/>
      <c r="M16" s="114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59">
        <v>13</v>
      </c>
      <c r="C17" s="160" t="s">
        <v>38</v>
      </c>
      <c r="D17" s="161" t="s">
        <v>39</v>
      </c>
      <c r="E17" s="159" t="s">
        <v>24</v>
      </c>
      <c r="F17" s="162">
        <v>12132700</v>
      </c>
      <c r="G17" s="112"/>
      <c r="H17" s="116">
        <v>12131000</v>
      </c>
      <c r="I17" s="117">
        <f t="shared" si="0"/>
        <v>-1700</v>
      </c>
      <c r="J17" s="114"/>
      <c r="K17" s="114"/>
      <c r="L17" s="120"/>
      <c r="M17" s="114">
        <v>1700</v>
      </c>
      <c r="N17" s="118"/>
      <c r="O17" s="118"/>
      <c r="P17" s="114"/>
      <c r="Q17" s="118" t="s">
        <v>309</v>
      </c>
      <c r="R17" s="118" t="s">
        <v>340</v>
      </c>
      <c r="S17" s="119" t="s">
        <v>24</v>
      </c>
    </row>
    <row r="18" spans="1:19" x14ac:dyDescent="0.35">
      <c r="A18" s="111"/>
      <c r="B18" s="159">
        <v>17</v>
      </c>
      <c r="C18" s="160" t="s">
        <v>54</v>
      </c>
      <c r="D18" s="161" t="s">
        <v>55</v>
      </c>
      <c r="E18" s="159" t="s">
        <v>24</v>
      </c>
      <c r="F18" s="162">
        <v>46729467</v>
      </c>
      <c r="G18" s="121"/>
      <c r="H18" s="116">
        <v>46730000</v>
      </c>
      <c r="I18" s="117">
        <f t="shared" si="0"/>
        <v>533</v>
      </c>
      <c r="J18" s="114"/>
      <c r="K18" s="114"/>
      <c r="L18" s="122"/>
      <c r="M18" s="118"/>
      <c r="N18" s="118"/>
      <c r="O18" s="114"/>
      <c r="P18" s="114"/>
      <c r="Q18" s="118"/>
      <c r="R18" s="118" t="s">
        <v>339</v>
      </c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9</v>
      </c>
      <c r="C20" s="113" t="s">
        <v>127</v>
      </c>
      <c r="D20" s="114" t="s">
        <v>128</v>
      </c>
      <c r="E20" s="112" t="s">
        <v>60</v>
      </c>
      <c r="F20" s="115">
        <v>11369901</v>
      </c>
      <c r="G20" s="121"/>
      <c r="H20" s="116">
        <v>11360000</v>
      </c>
      <c r="I20" s="117">
        <f t="shared" ref="I20:I51" si="1">H20+G20-F20</f>
        <v>-9901</v>
      </c>
      <c r="J20" s="114"/>
      <c r="K20" s="118">
        <v>9901</v>
      </c>
      <c r="L20" s="114"/>
      <c r="M20" s="118"/>
      <c r="N20" s="118"/>
      <c r="O20" s="114"/>
      <c r="P20" s="114"/>
      <c r="Q20" s="118"/>
      <c r="R20" s="118"/>
      <c r="S20" s="112" t="s">
        <v>60</v>
      </c>
    </row>
    <row r="21" spans="1:19" x14ac:dyDescent="0.35">
      <c r="A21" s="111"/>
      <c r="B21" s="112">
        <v>3</v>
      </c>
      <c r="C21" s="113" t="s">
        <v>145</v>
      </c>
      <c r="D21" s="114" t="s">
        <v>146</v>
      </c>
      <c r="E21" s="112" t="s">
        <v>60</v>
      </c>
      <c r="F21" s="115">
        <v>12033253</v>
      </c>
      <c r="G21" s="112"/>
      <c r="H21" s="116">
        <v>12003300</v>
      </c>
      <c r="I21" s="117">
        <f t="shared" si="1"/>
        <v>-29953</v>
      </c>
      <c r="J21" s="114">
        <v>29953</v>
      </c>
      <c r="K21" s="114"/>
      <c r="L21" s="114"/>
      <c r="M21" s="118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11"/>
      <c r="B22" s="112">
        <v>20</v>
      </c>
      <c r="C22" s="113" t="s">
        <v>149</v>
      </c>
      <c r="D22" s="114" t="s">
        <v>150</v>
      </c>
      <c r="E22" s="112" t="s">
        <v>60</v>
      </c>
      <c r="F22" s="115">
        <v>13278927</v>
      </c>
      <c r="G22" s="112"/>
      <c r="H22" s="116">
        <v>13279000</v>
      </c>
      <c r="I22" s="117">
        <f t="shared" si="1"/>
        <v>73</v>
      </c>
      <c r="J22" s="114"/>
      <c r="K22" s="114"/>
      <c r="L22" s="114"/>
      <c r="M22" s="118"/>
      <c r="N22" s="118"/>
      <c r="O22" s="114"/>
      <c r="P22" s="114"/>
      <c r="Q22" s="118"/>
      <c r="R22" s="118"/>
      <c r="S22" s="112" t="s">
        <v>60</v>
      </c>
    </row>
    <row r="23" spans="1:19" x14ac:dyDescent="0.35">
      <c r="A23" s="111"/>
      <c r="B23" s="112">
        <v>29</v>
      </c>
      <c r="C23" s="113" t="s">
        <v>83</v>
      </c>
      <c r="D23" s="114" t="s">
        <v>84</v>
      </c>
      <c r="E23" s="112" t="s">
        <v>60</v>
      </c>
      <c r="F23" s="115">
        <v>13634500</v>
      </c>
      <c r="G23" s="112"/>
      <c r="H23" s="116">
        <v>13634500</v>
      </c>
      <c r="I23" s="117">
        <f t="shared" si="1"/>
        <v>0</v>
      </c>
      <c r="J23" s="114"/>
      <c r="K23" s="114"/>
      <c r="L23" s="114"/>
      <c r="M23" s="118"/>
      <c r="N23" s="118"/>
      <c r="O23" s="114"/>
      <c r="P23" s="114"/>
      <c r="Q23" s="118"/>
      <c r="R23" s="118"/>
      <c r="S23" s="112" t="s">
        <v>60</v>
      </c>
    </row>
    <row r="24" spans="1:19" x14ac:dyDescent="0.35">
      <c r="A24" s="111"/>
      <c r="B24" s="112">
        <v>4</v>
      </c>
      <c r="C24" s="113" t="s">
        <v>151</v>
      </c>
      <c r="D24" s="114" t="s">
        <v>152</v>
      </c>
      <c r="E24" s="112" t="s">
        <v>60</v>
      </c>
      <c r="F24" s="115">
        <v>13720599</v>
      </c>
      <c r="G24" s="112"/>
      <c r="H24" s="116">
        <v>13720600</v>
      </c>
      <c r="I24" s="117">
        <f t="shared" si="1"/>
        <v>1</v>
      </c>
      <c r="J24" s="114"/>
      <c r="K24" s="114"/>
      <c r="L24" s="114"/>
      <c r="M24" s="114"/>
      <c r="N24" s="118"/>
      <c r="O24" s="114"/>
      <c r="P24" s="114"/>
      <c r="Q24" s="118"/>
      <c r="R24" s="118"/>
      <c r="S24" s="112" t="s">
        <v>60</v>
      </c>
    </row>
    <row r="25" spans="1:19" x14ac:dyDescent="0.35">
      <c r="A25" s="111"/>
      <c r="B25" s="112">
        <v>27</v>
      </c>
      <c r="C25" s="113" t="s">
        <v>189</v>
      </c>
      <c r="D25" s="114" t="s">
        <v>190</v>
      </c>
      <c r="E25" s="112" t="s">
        <v>60</v>
      </c>
      <c r="F25" s="115">
        <v>14792000</v>
      </c>
      <c r="G25" s="112"/>
      <c r="H25" s="116">
        <v>14792000</v>
      </c>
      <c r="I25" s="117">
        <f t="shared" si="1"/>
        <v>0</v>
      </c>
      <c r="J25" s="114"/>
      <c r="K25" s="114"/>
      <c r="L25" s="114"/>
      <c r="M25" s="114"/>
      <c r="N25" s="118"/>
      <c r="O25" s="114"/>
      <c r="P25" s="114"/>
      <c r="Q25" s="118"/>
      <c r="R25" s="118"/>
      <c r="S25" s="112" t="s">
        <v>60</v>
      </c>
    </row>
    <row r="26" spans="1:19" x14ac:dyDescent="0.35">
      <c r="A26" s="111"/>
      <c r="B26" s="112">
        <v>33</v>
      </c>
      <c r="C26" s="113" t="s">
        <v>143</v>
      </c>
      <c r="D26" s="114" t="s">
        <v>144</v>
      </c>
      <c r="E26" s="112" t="s">
        <v>60</v>
      </c>
      <c r="F26" s="115">
        <v>15421500</v>
      </c>
      <c r="G26" s="121"/>
      <c r="H26" s="116">
        <v>15422000</v>
      </c>
      <c r="I26" s="117">
        <f t="shared" si="1"/>
        <v>500</v>
      </c>
      <c r="J26" s="114"/>
      <c r="K26" s="114"/>
      <c r="L26" s="114"/>
      <c r="M26" s="118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11"/>
      <c r="B27" s="112">
        <v>12</v>
      </c>
      <c r="C27" s="113" t="s">
        <v>81</v>
      </c>
      <c r="D27" s="114" t="s">
        <v>82</v>
      </c>
      <c r="E27" s="112" t="s">
        <v>60</v>
      </c>
      <c r="F27" s="115">
        <v>16103000</v>
      </c>
      <c r="G27" s="112"/>
      <c r="H27" s="116">
        <v>16013000</v>
      </c>
      <c r="I27" s="117">
        <f t="shared" si="1"/>
        <v>-90000</v>
      </c>
      <c r="J27" s="114"/>
      <c r="K27" s="114"/>
      <c r="L27" s="114">
        <v>90000</v>
      </c>
      <c r="M27" s="114"/>
      <c r="N27" s="114"/>
      <c r="O27" s="114"/>
      <c r="P27" s="114"/>
      <c r="Q27" s="118"/>
      <c r="R27" s="118"/>
      <c r="S27" s="112" t="s">
        <v>60</v>
      </c>
    </row>
    <row r="28" spans="1:19" x14ac:dyDescent="0.35">
      <c r="A28" s="111"/>
      <c r="B28" s="112">
        <v>11</v>
      </c>
      <c r="C28" s="113" t="s">
        <v>111</v>
      </c>
      <c r="D28" s="114" t="s">
        <v>112</v>
      </c>
      <c r="E28" s="112" t="s">
        <v>60</v>
      </c>
      <c r="F28" s="115">
        <v>16336100</v>
      </c>
      <c r="G28" s="112"/>
      <c r="H28" s="116">
        <v>16336100</v>
      </c>
      <c r="I28" s="117">
        <f t="shared" si="1"/>
        <v>0</v>
      </c>
      <c r="J28" s="114"/>
      <c r="K28" s="114"/>
      <c r="L28" s="114"/>
      <c r="M28" s="118"/>
      <c r="N28" s="118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13</v>
      </c>
      <c r="C29" s="113" t="s">
        <v>117</v>
      </c>
      <c r="D29" s="114" t="s">
        <v>118</v>
      </c>
      <c r="E29" s="112" t="s">
        <v>60</v>
      </c>
      <c r="F29" s="115">
        <v>16638500</v>
      </c>
      <c r="G29" s="112"/>
      <c r="H29" s="116">
        <v>16638500</v>
      </c>
      <c r="I29" s="117">
        <f t="shared" si="1"/>
        <v>0</v>
      </c>
      <c r="J29" s="114"/>
      <c r="K29" s="114"/>
      <c r="L29" s="140"/>
      <c r="M29" s="118"/>
      <c r="N29" s="118"/>
      <c r="O29" s="114"/>
      <c r="P29" s="114"/>
      <c r="Q29" s="118"/>
      <c r="R29" s="118"/>
      <c r="S29" s="112" t="s">
        <v>60</v>
      </c>
    </row>
    <row r="30" spans="1:19" x14ac:dyDescent="0.35">
      <c r="A30" s="111"/>
      <c r="B30" s="112">
        <v>56</v>
      </c>
      <c r="C30" s="113" t="s">
        <v>58</v>
      </c>
      <c r="D30" s="114" t="s">
        <v>59</v>
      </c>
      <c r="E30" s="112" t="s">
        <v>60</v>
      </c>
      <c r="F30" s="115">
        <v>17763000</v>
      </c>
      <c r="G30" s="112"/>
      <c r="H30" s="116">
        <v>17163000</v>
      </c>
      <c r="I30" s="117">
        <f t="shared" si="1"/>
        <v>-600000</v>
      </c>
      <c r="J30" s="114"/>
      <c r="K30" s="114"/>
      <c r="L30" s="141">
        <v>600000</v>
      </c>
      <c r="M30" s="114"/>
      <c r="N30" s="114"/>
      <c r="O30" s="114"/>
      <c r="P30" s="114"/>
      <c r="Q30" s="126"/>
      <c r="R30" s="118"/>
      <c r="S30" s="112" t="s">
        <v>60</v>
      </c>
    </row>
    <row r="31" spans="1:19" x14ac:dyDescent="0.35">
      <c r="A31" s="111"/>
      <c r="B31" s="112">
        <v>15</v>
      </c>
      <c r="C31" s="113" t="s">
        <v>159</v>
      </c>
      <c r="D31" s="114" t="s">
        <v>160</v>
      </c>
      <c r="E31" s="112" t="s">
        <v>60</v>
      </c>
      <c r="F31" s="115">
        <v>18835530</v>
      </c>
      <c r="G31" s="112"/>
      <c r="H31" s="116">
        <v>18835525</v>
      </c>
      <c r="I31" s="117">
        <f t="shared" si="1"/>
        <v>-5</v>
      </c>
      <c r="J31" s="114"/>
      <c r="K31" s="114"/>
      <c r="L31" s="114"/>
      <c r="M31" s="118"/>
      <c r="N31" s="118"/>
      <c r="O31" s="114"/>
      <c r="P31" s="114"/>
      <c r="Q31" s="118"/>
      <c r="R31" s="118"/>
      <c r="S31" s="112" t="s">
        <v>60</v>
      </c>
    </row>
    <row r="32" spans="1:19" x14ac:dyDescent="0.35">
      <c r="A32" s="111"/>
      <c r="B32" s="112">
        <v>19</v>
      </c>
      <c r="C32" s="113" t="s">
        <v>171</v>
      </c>
      <c r="D32" s="114" t="s">
        <v>172</v>
      </c>
      <c r="E32" s="112" t="s">
        <v>60</v>
      </c>
      <c r="F32" s="115">
        <v>19133500</v>
      </c>
      <c r="G32" s="112"/>
      <c r="H32" s="116">
        <v>19133500</v>
      </c>
      <c r="I32" s="117">
        <f t="shared" si="1"/>
        <v>0</v>
      </c>
      <c r="J32" s="114"/>
      <c r="K32" s="114"/>
      <c r="L32" s="114"/>
      <c r="M32" s="118"/>
      <c r="N32" s="118"/>
      <c r="O32" s="114"/>
      <c r="P32" s="114"/>
      <c r="Q32" s="118"/>
      <c r="R32" s="118"/>
      <c r="S32" s="112" t="s">
        <v>60</v>
      </c>
    </row>
    <row r="33" spans="1:19" x14ac:dyDescent="0.35">
      <c r="A33" s="111"/>
      <c r="B33" s="112">
        <v>8</v>
      </c>
      <c r="C33" s="113" t="s">
        <v>147</v>
      </c>
      <c r="D33" s="114" t="s">
        <v>148</v>
      </c>
      <c r="E33" s="112" t="s">
        <v>60</v>
      </c>
      <c r="F33" s="115">
        <v>19290200</v>
      </c>
      <c r="G33" s="127"/>
      <c r="H33" s="116">
        <v>19290200</v>
      </c>
      <c r="I33" s="117">
        <f t="shared" si="1"/>
        <v>0</v>
      </c>
      <c r="J33" s="114"/>
      <c r="K33" s="114"/>
      <c r="L33" s="114"/>
      <c r="M33" s="128"/>
      <c r="N33" s="118"/>
      <c r="O33" s="114"/>
      <c r="P33" s="114"/>
      <c r="Q33" s="118"/>
      <c r="R33" s="118"/>
      <c r="S33" s="112" t="s">
        <v>60</v>
      </c>
    </row>
    <row r="34" spans="1:19" x14ac:dyDescent="0.35">
      <c r="A34" s="111"/>
      <c r="B34" s="112">
        <v>10</v>
      </c>
      <c r="C34" s="113" t="s">
        <v>173</v>
      </c>
      <c r="D34" s="114" t="s">
        <v>174</v>
      </c>
      <c r="E34" s="112" t="s">
        <v>60</v>
      </c>
      <c r="F34" s="115">
        <v>20998007</v>
      </c>
      <c r="G34" s="112"/>
      <c r="H34" s="116">
        <v>20998000</v>
      </c>
      <c r="I34" s="117">
        <f t="shared" si="1"/>
        <v>-7</v>
      </c>
      <c r="J34" s="114"/>
      <c r="K34" s="114"/>
      <c r="L34" s="114"/>
      <c r="M34" s="114"/>
      <c r="N34" s="118"/>
      <c r="O34" s="118"/>
      <c r="P34" s="114"/>
      <c r="Q34" s="118"/>
      <c r="R34" s="118"/>
      <c r="S34" s="112" t="s">
        <v>60</v>
      </c>
    </row>
    <row r="35" spans="1:19" x14ac:dyDescent="0.35">
      <c r="A35" s="111"/>
      <c r="B35" s="112">
        <v>18</v>
      </c>
      <c r="C35" s="113" t="s">
        <v>125</v>
      </c>
      <c r="D35" s="114" t="s">
        <v>126</v>
      </c>
      <c r="E35" s="112" t="s">
        <v>60</v>
      </c>
      <c r="F35" s="115">
        <v>21807000</v>
      </c>
      <c r="G35" s="112"/>
      <c r="H35" s="116">
        <v>21807000</v>
      </c>
      <c r="I35" s="117">
        <f t="shared" si="1"/>
        <v>0</v>
      </c>
      <c r="J35" s="114"/>
      <c r="K35" s="114"/>
      <c r="L35" s="114"/>
      <c r="M35" s="118"/>
      <c r="N35" s="118"/>
      <c r="O35" s="114"/>
      <c r="P35" s="114"/>
      <c r="Q35" s="143"/>
      <c r="R35" s="118"/>
      <c r="S35" s="112" t="s">
        <v>60</v>
      </c>
    </row>
    <row r="36" spans="1:19" x14ac:dyDescent="0.35">
      <c r="A36" s="111"/>
      <c r="B36" s="112">
        <v>31</v>
      </c>
      <c r="C36" s="113" t="s">
        <v>101</v>
      </c>
      <c r="D36" s="114" t="s">
        <v>102</v>
      </c>
      <c r="E36" s="112" t="s">
        <v>60</v>
      </c>
      <c r="F36" s="115">
        <v>21846554</v>
      </c>
      <c r="G36" s="112"/>
      <c r="H36" s="116">
        <v>21846500</v>
      </c>
      <c r="I36" s="117">
        <f t="shared" si="1"/>
        <v>-54</v>
      </c>
      <c r="J36" s="114"/>
      <c r="K36" s="114"/>
      <c r="L36" s="114"/>
      <c r="M36" s="118"/>
      <c r="N36" s="118"/>
      <c r="O36" s="118"/>
      <c r="P36" s="118"/>
      <c r="Q36" s="118"/>
      <c r="R36" s="118"/>
      <c r="S36" s="112" t="s">
        <v>60</v>
      </c>
    </row>
    <row r="37" spans="1:19" x14ac:dyDescent="0.35">
      <c r="A37" s="111"/>
      <c r="B37" s="112">
        <v>47</v>
      </c>
      <c r="C37" s="113" t="s">
        <v>75</v>
      </c>
      <c r="D37" s="114" t="s">
        <v>76</v>
      </c>
      <c r="E37" s="112" t="s">
        <v>60</v>
      </c>
      <c r="F37" s="115">
        <v>22060010</v>
      </c>
      <c r="G37" s="112"/>
      <c r="H37" s="116">
        <v>22060000</v>
      </c>
      <c r="I37" s="117">
        <f t="shared" si="1"/>
        <v>-10</v>
      </c>
      <c r="J37" s="114"/>
      <c r="K37" s="118"/>
      <c r="L37" s="114"/>
      <c r="M37" s="118"/>
      <c r="N37" s="118"/>
      <c r="O37" s="114"/>
      <c r="P37" s="114"/>
      <c r="Q37" s="118"/>
      <c r="R37" s="118"/>
      <c r="S37" s="112" t="s">
        <v>60</v>
      </c>
    </row>
    <row r="38" spans="1:19" x14ac:dyDescent="0.35">
      <c r="A38" s="111"/>
      <c r="B38" s="112">
        <v>5</v>
      </c>
      <c r="C38" s="113" t="s">
        <v>97</v>
      </c>
      <c r="D38" s="114" t="s">
        <v>98</v>
      </c>
      <c r="E38" s="112" t="s">
        <v>60</v>
      </c>
      <c r="F38" s="115">
        <v>22901300</v>
      </c>
      <c r="G38" s="112"/>
      <c r="H38" s="116">
        <v>22801300</v>
      </c>
      <c r="I38" s="117">
        <f t="shared" si="1"/>
        <v>-100000</v>
      </c>
      <c r="J38" s="114"/>
      <c r="K38" s="114"/>
      <c r="L38" s="114">
        <v>100000</v>
      </c>
      <c r="M38" s="118"/>
      <c r="N38" s="118"/>
      <c r="O38" s="114"/>
      <c r="P38" s="114"/>
      <c r="Q38" s="118"/>
      <c r="R38" s="118"/>
      <c r="S38" s="112" t="s">
        <v>60</v>
      </c>
    </row>
    <row r="39" spans="1:19" x14ac:dyDescent="0.35">
      <c r="A39" s="111"/>
      <c r="B39" s="112">
        <v>17</v>
      </c>
      <c r="C39" s="113" t="s">
        <v>85</v>
      </c>
      <c r="D39" s="114" t="s">
        <v>86</v>
      </c>
      <c r="E39" s="112" t="s">
        <v>60</v>
      </c>
      <c r="F39" s="115">
        <v>23070000</v>
      </c>
      <c r="G39" s="112"/>
      <c r="H39" s="116">
        <v>23070000</v>
      </c>
      <c r="I39" s="117">
        <f t="shared" si="1"/>
        <v>0</v>
      </c>
      <c r="J39" s="114"/>
      <c r="K39" s="114"/>
      <c r="L39" s="114"/>
      <c r="M39" s="114"/>
      <c r="N39" s="118"/>
      <c r="O39" s="114"/>
      <c r="P39" s="114"/>
      <c r="Q39" s="118"/>
      <c r="R39" s="118"/>
      <c r="S39" s="112" t="s">
        <v>60</v>
      </c>
    </row>
    <row r="40" spans="1:19" x14ac:dyDescent="0.35">
      <c r="A40" s="111"/>
      <c r="B40" s="112">
        <v>6</v>
      </c>
      <c r="C40" s="113" t="s">
        <v>187</v>
      </c>
      <c r="D40" s="114" t="s">
        <v>188</v>
      </c>
      <c r="E40" s="112" t="s">
        <v>60</v>
      </c>
      <c r="F40" s="115">
        <v>23077500</v>
      </c>
      <c r="G40" s="112"/>
      <c r="H40" s="116">
        <v>23077000</v>
      </c>
      <c r="I40" s="117">
        <f t="shared" si="1"/>
        <v>-500</v>
      </c>
      <c r="J40" s="114"/>
      <c r="K40" s="114"/>
      <c r="L40" s="114"/>
      <c r="M40" s="118"/>
      <c r="N40" s="118"/>
      <c r="O40" s="114"/>
      <c r="P40" s="114"/>
      <c r="Q40" s="118"/>
      <c r="R40" s="118"/>
      <c r="S40" s="112" t="s">
        <v>60</v>
      </c>
    </row>
    <row r="41" spans="1:19" x14ac:dyDescent="0.35">
      <c r="A41" s="111"/>
      <c r="B41" s="112">
        <v>1</v>
      </c>
      <c r="C41" s="113" t="s">
        <v>155</v>
      </c>
      <c r="D41" s="114" t="s">
        <v>156</v>
      </c>
      <c r="E41" s="112" t="s">
        <v>60</v>
      </c>
      <c r="F41" s="115">
        <v>23672000</v>
      </c>
      <c r="G41" s="112"/>
      <c r="H41" s="116">
        <v>23672000</v>
      </c>
      <c r="I41" s="117">
        <f t="shared" si="1"/>
        <v>0</v>
      </c>
      <c r="J41" s="114"/>
      <c r="K41" s="114"/>
      <c r="L41" s="114"/>
      <c r="M41" s="118"/>
      <c r="N41" s="118"/>
      <c r="O41" s="114"/>
      <c r="P41" s="114"/>
      <c r="Q41" s="118"/>
      <c r="R41" s="118"/>
      <c r="S41" s="112" t="s">
        <v>60</v>
      </c>
    </row>
    <row r="42" spans="1:19" x14ac:dyDescent="0.35">
      <c r="A42" s="111"/>
      <c r="B42" s="112">
        <v>14</v>
      </c>
      <c r="C42" s="113" t="s">
        <v>157</v>
      </c>
      <c r="D42" s="114" t="s">
        <v>158</v>
      </c>
      <c r="E42" s="112" t="s">
        <v>60</v>
      </c>
      <c r="F42" s="115">
        <v>23677400</v>
      </c>
      <c r="G42" s="112"/>
      <c r="H42" s="116">
        <v>23677400</v>
      </c>
      <c r="I42" s="117">
        <f t="shared" si="1"/>
        <v>0</v>
      </c>
      <c r="J42" s="114"/>
      <c r="K42" s="114"/>
      <c r="L42" s="114"/>
      <c r="M42" s="118"/>
      <c r="N42" s="118"/>
      <c r="O42" s="114"/>
      <c r="P42" s="114"/>
      <c r="Q42" s="118"/>
      <c r="R42" s="118"/>
      <c r="S42" s="112" t="s">
        <v>60</v>
      </c>
    </row>
    <row r="43" spans="1:19" x14ac:dyDescent="0.35">
      <c r="A43" s="111"/>
      <c r="B43" s="112">
        <v>32</v>
      </c>
      <c r="C43" s="113" t="s">
        <v>183</v>
      </c>
      <c r="D43" s="114" t="s">
        <v>184</v>
      </c>
      <c r="E43" s="112" t="s">
        <v>60</v>
      </c>
      <c r="F43" s="115">
        <v>23751500</v>
      </c>
      <c r="G43" s="112"/>
      <c r="H43" s="116">
        <v>23752000</v>
      </c>
      <c r="I43" s="117">
        <f t="shared" si="1"/>
        <v>500</v>
      </c>
      <c r="J43" s="114"/>
      <c r="K43" s="114"/>
      <c r="L43" s="114"/>
      <c r="M43" s="114"/>
      <c r="N43" s="118"/>
      <c r="O43" s="114"/>
      <c r="P43" s="114"/>
      <c r="Q43" s="118"/>
      <c r="R43" s="118"/>
      <c r="S43" s="112" t="s">
        <v>60</v>
      </c>
    </row>
    <row r="44" spans="1:19" x14ac:dyDescent="0.35">
      <c r="A44" s="111"/>
      <c r="B44" s="112">
        <v>22</v>
      </c>
      <c r="C44" s="113" t="s">
        <v>169</v>
      </c>
      <c r="D44" s="114" t="s">
        <v>170</v>
      </c>
      <c r="E44" s="112" t="s">
        <v>60</v>
      </c>
      <c r="F44" s="115">
        <v>24493700</v>
      </c>
      <c r="G44" s="112"/>
      <c r="H44" s="116">
        <v>24493700</v>
      </c>
      <c r="I44" s="117">
        <f t="shared" si="1"/>
        <v>0</v>
      </c>
      <c r="J44" s="114"/>
      <c r="K44" s="114"/>
      <c r="L44" s="114"/>
      <c r="M44" s="118"/>
      <c r="N44" s="118"/>
      <c r="O44" s="114"/>
      <c r="P44" s="114"/>
      <c r="Q44" s="118"/>
      <c r="R44" s="118"/>
      <c r="S44" s="112" t="s">
        <v>60</v>
      </c>
    </row>
    <row r="45" spans="1:19" x14ac:dyDescent="0.35">
      <c r="A45" s="111"/>
      <c r="B45" s="112">
        <v>2</v>
      </c>
      <c r="C45" s="113" t="s">
        <v>109</v>
      </c>
      <c r="D45" s="114" t="s">
        <v>110</v>
      </c>
      <c r="E45" s="112" t="s">
        <v>60</v>
      </c>
      <c r="F45" s="115">
        <v>25025000</v>
      </c>
      <c r="G45" s="112"/>
      <c r="H45" s="116">
        <v>25025000</v>
      </c>
      <c r="I45" s="117">
        <f t="shared" si="1"/>
        <v>0</v>
      </c>
      <c r="J45" s="114"/>
      <c r="K45" s="114"/>
      <c r="L45" s="114"/>
      <c r="M45" s="118"/>
      <c r="N45" s="118"/>
      <c r="O45" s="114"/>
      <c r="P45" s="114"/>
      <c r="Q45" s="118"/>
      <c r="R45" s="118"/>
      <c r="S45" s="112" t="s">
        <v>60</v>
      </c>
    </row>
    <row r="46" spans="1:19" x14ac:dyDescent="0.35">
      <c r="A46" s="111"/>
      <c r="B46" s="112">
        <v>64</v>
      </c>
      <c r="C46" s="113" t="s">
        <v>203</v>
      </c>
      <c r="D46" s="114" t="s">
        <v>204</v>
      </c>
      <c r="E46" s="112" t="s">
        <v>60</v>
      </c>
      <c r="F46" s="115">
        <v>25041200</v>
      </c>
      <c r="G46" s="112"/>
      <c r="H46" s="116">
        <v>25041500</v>
      </c>
      <c r="I46" s="117">
        <f t="shared" si="1"/>
        <v>300</v>
      </c>
      <c r="J46" s="114"/>
      <c r="K46" s="114"/>
      <c r="L46" s="114"/>
      <c r="M46" s="118"/>
      <c r="N46" s="118"/>
      <c r="O46" s="114"/>
      <c r="P46" s="114"/>
      <c r="Q46" s="118"/>
      <c r="R46" s="118"/>
      <c r="S46" s="112" t="s">
        <v>60</v>
      </c>
    </row>
    <row r="47" spans="1:19" x14ac:dyDescent="0.35">
      <c r="A47" s="111"/>
      <c r="B47" s="112">
        <v>24</v>
      </c>
      <c r="C47" s="113" t="s">
        <v>165</v>
      </c>
      <c r="D47" s="114" t="s">
        <v>166</v>
      </c>
      <c r="E47" s="112" t="s">
        <v>60</v>
      </c>
      <c r="F47" s="115">
        <v>25057062</v>
      </c>
      <c r="G47" s="112"/>
      <c r="H47" s="116">
        <v>25057000</v>
      </c>
      <c r="I47" s="117">
        <f t="shared" si="1"/>
        <v>-62</v>
      </c>
      <c r="J47" s="114"/>
      <c r="K47" s="114"/>
      <c r="L47" s="114"/>
      <c r="M47" s="114"/>
      <c r="N47" s="114"/>
      <c r="O47" s="114"/>
      <c r="P47" s="118"/>
      <c r="Q47" s="118"/>
      <c r="R47" s="118"/>
      <c r="S47" s="112" t="s">
        <v>60</v>
      </c>
    </row>
    <row r="48" spans="1:19" x14ac:dyDescent="0.35">
      <c r="A48" s="111"/>
      <c r="B48" s="112">
        <v>35</v>
      </c>
      <c r="C48" s="113" t="s">
        <v>129</v>
      </c>
      <c r="D48" s="114" t="s">
        <v>130</v>
      </c>
      <c r="E48" s="112" t="s">
        <v>60</v>
      </c>
      <c r="F48" s="115">
        <v>25091209</v>
      </c>
      <c r="G48" s="112"/>
      <c r="H48" s="116">
        <v>25091200</v>
      </c>
      <c r="I48" s="117">
        <f t="shared" si="1"/>
        <v>-9</v>
      </c>
      <c r="J48" s="114"/>
      <c r="K48" s="114"/>
      <c r="L48" s="114"/>
      <c r="M48" s="118"/>
      <c r="N48" s="118"/>
      <c r="O48" s="114"/>
      <c r="P48" s="114"/>
      <c r="Q48" s="118"/>
      <c r="R48" s="118"/>
      <c r="S48" s="112" t="s">
        <v>60</v>
      </c>
    </row>
    <row r="49" spans="1:19" x14ac:dyDescent="0.35">
      <c r="A49" s="111"/>
      <c r="B49" s="112">
        <v>30</v>
      </c>
      <c r="C49" s="113" t="s">
        <v>153</v>
      </c>
      <c r="D49" s="114" t="s">
        <v>154</v>
      </c>
      <c r="E49" s="112" t="s">
        <v>60</v>
      </c>
      <c r="F49" s="115">
        <v>25488500</v>
      </c>
      <c r="G49" s="112"/>
      <c r="H49" s="116">
        <v>25488500</v>
      </c>
      <c r="I49" s="117">
        <f t="shared" si="1"/>
        <v>0</v>
      </c>
      <c r="J49" s="114"/>
      <c r="K49" s="114"/>
      <c r="L49" s="114"/>
      <c r="M49" s="118"/>
      <c r="N49" s="118"/>
      <c r="O49" s="114"/>
      <c r="P49" s="114"/>
      <c r="Q49" s="118"/>
      <c r="R49" s="118"/>
      <c r="S49" s="112" t="s">
        <v>60</v>
      </c>
    </row>
    <row r="50" spans="1:19" x14ac:dyDescent="0.35">
      <c r="A50" s="111"/>
      <c r="B50" s="184">
        <v>49</v>
      </c>
      <c r="C50" s="185" t="s">
        <v>73</v>
      </c>
      <c r="D50" s="186" t="s">
        <v>74</v>
      </c>
      <c r="E50" s="184" t="s">
        <v>60</v>
      </c>
      <c r="F50" s="187">
        <v>26479200</v>
      </c>
      <c r="G50" s="184"/>
      <c r="H50" s="188">
        <v>26479000</v>
      </c>
      <c r="I50" s="117">
        <f t="shared" si="1"/>
        <v>-200</v>
      </c>
      <c r="J50" s="114"/>
      <c r="K50" s="114"/>
      <c r="L50" s="114"/>
      <c r="M50" s="118"/>
      <c r="N50" s="118"/>
      <c r="O50" s="118"/>
      <c r="P50" s="114"/>
      <c r="Q50" s="118"/>
      <c r="R50" s="118"/>
      <c r="S50" s="112" t="s">
        <v>60</v>
      </c>
    </row>
    <row r="51" spans="1:19" x14ac:dyDescent="0.35">
      <c r="A51" s="111"/>
      <c r="B51" s="112">
        <v>68</v>
      </c>
      <c r="C51" s="113" t="s">
        <v>69</v>
      </c>
      <c r="D51" s="114" t="s">
        <v>70</v>
      </c>
      <c r="E51" s="112" t="s">
        <v>60</v>
      </c>
      <c r="F51" s="115">
        <v>26064600</v>
      </c>
      <c r="G51" s="112"/>
      <c r="H51" s="116">
        <v>26064600</v>
      </c>
      <c r="I51" s="117">
        <f t="shared" si="1"/>
        <v>0</v>
      </c>
      <c r="J51" s="114"/>
      <c r="K51" s="118"/>
      <c r="L51" s="114"/>
      <c r="M51" s="118"/>
      <c r="N51" s="114"/>
      <c r="O51" s="114"/>
      <c r="P51" s="114"/>
      <c r="Q51" s="118"/>
      <c r="R51" s="118"/>
      <c r="S51" s="112" t="s">
        <v>60</v>
      </c>
    </row>
    <row r="52" spans="1:19" x14ac:dyDescent="0.35">
      <c r="A52" s="111"/>
      <c r="B52" s="112">
        <v>16</v>
      </c>
      <c r="C52" s="113" t="s">
        <v>79</v>
      </c>
      <c r="D52" s="114" t="s">
        <v>80</v>
      </c>
      <c r="E52" s="112" t="s">
        <v>60</v>
      </c>
      <c r="F52" s="115">
        <v>26068350</v>
      </c>
      <c r="G52" s="112"/>
      <c r="H52" s="116">
        <v>26068500</v>
      </c>
      <c r="I52" s="117">
        <f t="shared" ref="I52:I83" si="2">H52+G52-F52</f>
        <v>150</v>
      </c>
      <c r="J52" s="114"/>
      <c r="K52" s="114"/>
      <c r="L52" s="114"/>
      <c r="M52" s="118"/>
      <c r="N52" s="118"/>
      <c r="O52" s="114"/>
      <c r="P52" s="114"/>
      <c r="Q52" s="118"/>
      <c r="R52" s="118"/>
      <c r="S52" s="112" t="s">
        <v>60</v>
      </c>
    </row>
    <row r="53" spans="1:19" x14ac:dyDescent="0.35">
      <c r="A53" s="111"/>
      <c r="B53" s="112">
        <v>38</v>
      </c>
      <c r="C53" s="113" t="s">
        <v>115</v>
      </c>
      <c r="D53" s="114" t="s">
        <v>116</v>
      </c>
      <c r="E53" s="112" t="s">
        <v>60</v>
      </c>
      <c r="F53" s="115">
        <v>27645200</v>
      </c>
      <c r="G53" s="112"/>
      <c r="H53" s="116">
        <v>27645000</v>
      </c>
      <c r="I53" s="117">
        <f t="shared" si="2"/>
        <v>-200</v>
      </c>
      <c r="J53" s="114"/>
      <c r="K53" s="114"/>
      <c r="L53" s="114"/>
      <c r="M53" s="118"/>
      <c r="N53" s="118"/>
      <c r="O53" s="114"/>
      <c r="P53" s="114"/>
      <c r="Q53" s="118"/>
      <c r="R53" s="118"/>
      <c r="S53" s="112" t="s">
        <v>60</v>
      </c>
    </row>
    <row r="54" spans="1:19" x14ac:dyDescent="0.35">
      <c r="A54" s="111"/>
      <c r="B54" s="112">
        <v>44</v>
      </c>
      <c r="C54" s="113" t="s">
        <v>167</v>
      </c>
      <c r="D54" s="114" t="s">
        <v>168</v>
      </c>
      <c r="E54" s="112" t="s">
        <v>60</v>
      </c>
      <c r="F54" s="115">
        <v>28525500</v>
      </c>
      <c r="G54" s="112"/>
      <c r="H54" s="116">
        <v>28525500</v>
      </c>
      <c r="I54" s="117">
        <f t="shared" si="2"/>
        <v>0</v>
      </c>
      <c r="J54" s="114"/>
      <c r="K54" s="114"/>
      <c r="L54" s="114"/>
      <c r="M54" s="118"/>
      <c r="N54" s="118"/>
      <c r="O54" s="114"/>
      <c r="P54" s="114"/>
      <c r="Q54" s="118"/>
      <c r="R54" s="118"/>
      <c r="S54" s="112" t="s">
        <v>60</v>
      </c>
    </row>
    <row r="55" spans="1:19" x14ac:dyDescent="0.35">
      <c r="A55" s="111"/>
      <c r="B55" s="112">
        <v>59</v>
      </c>
      <c r="C55" s="113" t="s">
        <v>181</v>
      </c>
      <c r="D55" s="114" t="s">
        <v>182</v>
      </c>
      <c r="E55" s="112" t="s">
        <v>60</v>
      </c>
      <c r="F55" s="115">
        <v>29903201</v>
      </c>
      <c r="G55" s="121"/>
      <c r="H55" s="116">
        <v>29903200</v>
      </c>
      <c r="I55" s="117">
        <f t="shared" si="2"/>
        <v>-1</v>
      </c>
      <c r="J55" s="114"/>
      <c r="K55" s="114"/>
      <c r="L55" s="114"/>
      <c r="M55" s="118"/>
      <c r="N55" s="118"/>
      <c r="O55" s="114"/>
      <c r="P55" s="114"/>
      <c r="Q55" s="118"/>
      <c r="R55" s="118"/>
      <c r="S55" s="112" t="s">
        <v>60</v>
      </c>
    </row>
    <row r="56" spans="1:19" x14ac:dyDescent="0.35">
      <c r="A56" s="111"/>
      <c r="B56" s="112">
        <v>23</v>
      </c>
      <c r="C56" s="113" t="s">
        <v>99</v>
      </c>
      <c r="D56" s="114" t="s">
        <v>100</v>
      </c>
      <c r="E56" s="112" t="s">
        <v>60</v>
      </c>
      <c r="F56" s="115">
        <v>30458200</v>
      </c>
      <c r="G56" s="121"/>
      <c r="H56" s="116">
        <v>30458200</v>
      </c>
      <c r="I56" s="117">
        <f t="shared" si="2"/>
        <v>0</v>
      </c>
      <c r="J56" s="114"/>
      <c r="K56" s="114"/>
      <c r="L56" s="114"/>
      <c r="M56" s="118"/>
      <c r="N56" s="118"/>
      <c r="O56" s="114"/>
      <c r="P56" s="114"/>
      <c r="Q56" s="118"/>
      <c r="R56" s="118"/>
      <c r="S56" s="112" t="s">
        <v>60</v>
      </c>
    </row>
    <row r="57" spans="1:19" x14ac:dyDescent="0.35">
      <c r="A57" s="111"/>
      <c r="B57" s="112">
        <v>62</v>
      </c>
      <c r="C57" s="113" t="s">
        <v>65</v>
      </c>
      <c r="D57" s="114" t="s">
        <v>66</v>
      </c>
      <c r="E57" s="112" t="s">
        <v>60</v>
      </c>
      <c r="F57" s="115">
        <v>30953500</v>
      </c>
      <c r="G57" s="112"/>
      <c r="H57" s="116">
        <v>30953500</v>
      </c>
      <c r="I57" s="117">
        <f t="shared" si="2"/>
        <v>0</v>
      </c>
      <c r="J57" s="114"/>
      <c r="K57" s="114"/>
      <c r="L57" s="114"/>
      <c r="M57" s="114"/>
      <c r="N57" s="114"/>
      <c r="O57" s="114"/>
      <c r="P57" s="118"/>
      <c r="Q57" s="118"/>
      <c r="R57" s="118"/>
      <c r="S57" s="112" t="s">
        <v>60</v>
      </c>
    </row>
    <row r="58" spans="1:19" x14ac:dyDescent="0.35">
      <c r="A58" s="111"/>
      <c r="B58" s="112">
        <v>66</v>
      </c>
      <c r="C58" s="113" t="s">
        <v>199</v>
      </c>
      <c r="D58" s="114" t="s">
        <v>200</v>
      </c>
      <c r="E58" s="112" t="s">
        <v>60</v>
      </c>
      <c r="F58" s="115">
        <v>32269000</v>
      </c>
      <c r="G58" s="112"/>
      <c r="H58" s="116">
        <v>31269000</v>
      </c>
      <c r="I58" s="117">
        <f t="shared" si="2"/>
        <v>-1000000</v>
      </c>
      <c r="J58" s="114"/>
      <c r="K58" s="114"/>
      <c r="L58" s="114"/>
      <c r="M58" s="118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12">
        <v>55</v>
      </c>
      <c r="C59" s="113" t="s">
        <v>195</v>
      </c>
      <c r="D59" s="114" t="s">
        <v>196</v>
      </c>
      <c r="E59" s="112" t="s">
        <v>60</v>
      </c>
      <c r="F59" s="115">
        <v>31472000</v>
      </c>
      <c r="G59" s="112"/>
      <c r="H59" s="116">
        <v>31472000</v>
      </c>
      <c r="I59" s="117">
        <f t="shared" si="2"/>
        <v>0</v>
      </c>
      <c r="J59" s="114"/>
      <c r="K59" s="114"/>
      <c r="L59" s="114"/>
      <c r="M59" s="114"/>
      <c r="N59" s="118"/>
      <c r="O59" s="118"/>
      <c r="P59" s="114"/>
      <c r="Q59" s="118"/>
      <c r="R59" s="118"/>
      <c r="S59" s="112" t="s">
        <v>60</v>
      </c>
    </row>
    <row r="60" spans="1:19" x14ac:dyDescent="0.35">
      <c r="A60" s="129"/>
      <c r="B60" s="112">
        <v>37</v>
      </c>
      <c r="C60" s="113" t="s">
        <v>185</v>
      </c>
      <c r="D60" s="114" t="s">
        <v>186</v>
      </c>
      <c r="E60" s="112" t="s">
        <v>60</v>
      </c>
      <c r="F60" s="115">
        <v>32334500</v>
      </c>
      <c r="G60" s="112"/>
      <c r="H60" s="142">
        <v>32334500</v>
      </c>
      <c r="I60" s="117">
        <f t="shared" si="2"/>
        <v>0</v>
      </c>
      <c r="J60" s="114"/>
      <c r="K60" s="114"/>
      <c r="L60" s="114"/>
      <c r="M60" s="118"/>
      <c r="N60" s="118"/>
      <c r="O60" s="114"/>
      <c r="P60" s="114"/>
      <c r="Q60" s="118"/>
      <c r="R60" s="118"/>
      <c r="S60" s="112" t="s">
        <v>60</v>
      </c>
    </row>
    <row r="61" spans="1:19" x14ac:dyDescent="0.35">
      <c r="A61" s="111"/>
      <c r="B61" s="112">
        <v>45</v>
      </c>
      <c r="C61" s="113" t="s">
        <v>139</v>
      </c>
      <c r="D61" s="114" t="s">
        <v>140</v>
      </c>
      <c r="E61" s="112" t="s">
        <v>60</v>
      </c>
      <c r="F61" s="115">
        <v>32886475</v>
      </c>
      <c r="G61" s="112"/>
      <c r="H61" s="116">
        <v>32886500</v>
      </c>
      <c r="I61" s="117">
        <f t="shared" si="2"/>
        <v>25</v>
      </c>
      <c r="J61" s="114"/>
      <c r="K61" s="114"/>
      <c r="L61" s="114"/>
      <c r="M61" s="118"/>
      <c r="N61" s="118"/>
      <c r="O61" s="114"/>
      <c r="P61" s="114"/>
      <c r="Q61" s="118"/>
      <c r="R61" s="118"/>
      <c r="S61" s="112" t="s">
        <v>60</v>
      </c>
    </row>
    <row r="62" spans="1:19" x14ac:dyDescent="0.35">
      <c r="A62" s="111"/>
      <c r="B62" s="112">
        <v>36</v>
      </c>
      <c r="C62" s="113" t="s">
        <v>71</v>
      </c>
      <c r="D62" s="114" t="s">
        <v>72</v>
      </c>
      <c r="E62" s="112" t="s">
        <v>60</v>
      </c>
      <c r="F62" s="115">
        <v>33424500</v>
      </c>
      <c r="G62" s="112"/>
      <c r="H62" s="116">
        <v>33424500</v>
      </c>
      <c r="I62" s="117">
        <f t="shared" si="2"/>
        <v>0</v>
      </c>
      <c r="J62" s="114"/>
      <c r="K62" s="114"/>
      <c r="L62" s="114"/>
      <c r="M62" s="118"/>
      <c r="N62" s="114"/>
      <c r="O62" s="114"/>
      <c r="P62" s="114"/>
      <c r="Q62" s="125"/>
      <c r="R62" s="118"/>
      <c r="S62" s="112" t="s">
        <v>60</v>
      </c>
    </row>
    <row r="63" spans="1:19" x14ac:dyDescent="0.35">
      <c r="A63" s="111"/>
      <c r="B63" s="112">
        <v>54</v>
      </c>
      <c r="C63" s="113" t="s">
        <v>133</v>
      </c>
      <c r="D63" s="114" t="s">
        <v>134</v>
      </c>
      <c r="E63" s="112" t="s">
        <v>60</v>
      </c>
      <c r="F63" s="115">
        <v>34208500</v>
      </c>
      <c r="G63" s="112"/>
      <c r="H63" s="116">
        <v>34208000</v>
      </c>
      <c r="I63" s="117">
        <f t="shared" si="2"/>
        <v>-500</v>
      </c>
      <c r="J63" s="114"/>
      <c r="K63" s="114"/>
      <c r="L63" s="114"/>
      <c r="M63" s="118"/>
      <c r="N63" s="118"/>
      <c r="O63" s="114"/>
      <c r="P63" s="114"/>
      <c r="Q63" s="93"/>
      <c r="R63" s="118"/>
      <c r="S63" s="112" t="s">
        <v>60</v>
      </c>
    </row>
    <row r="64" spans="1:19" x14ac:dyDescent="0.35">
      <c r="A64" s="111"/>
      <c r="B64" s="112">
        <v>26</v>
      </c>
      <c r="C64" s="113" t="s">
        <v>67</v>
      </c>
      <c r="D64" s="114" t="s">
        <v>68</v>
      </c>
      <c r="E64" s="112" t="s">
        <v>60</v>
      </c>
      <c r="F64" s="115">
        <v>34217698</v>
      </c>
      <c r="G64" s="127"/>
      <c r="H64" s="116">
        <v>34217700</v>
      </c>
      <c r="I64" s="117">
        <f t="shared" si="2"/>
        <v>2</v>
      </c>
      <c r="J64" s="114"/>
      <c r="K64" s="114"/>
      <c r="L64" s="114"/>
      <c r="M64" s="118"/>
      <c r="N64" s="118"/>
      <c r="O64" s="114"/>
      <c r="P64" s="114"/>
      <c r="Q64" s="118"/>
      <c r="R64" s="118"/>
      <c r="S64" s="112" t="s">
        <v>60</v>
      </c>
    </row>
    <row r="65" spans="1:19" x14ac:dyDescent="0.35">
      <c r="A65" s="111"/>
      <c r="B65" s="112">
        <v>58</v>
      </c>
      <c r="C65" s="113" t="s">
        <v>107</v>
      </c>
      <c r="D65" s="114" t="s">
        <v>108</v>
      </c>
      <c r="E65" s="112" t="s">
        <v>60</v>
      </c>
      <c r="F65" s="115">
        <v>34436110</v>
      </c>
      <c r="G65" s="112"/>
      <c r="H65" s="116">
        <v>34436200</v>
      </c>
      <c r="I65" s="117">
        <f t="shared" si="2"/>
        <v>90</v>
      </c>
      <c r="J65" s="114"/>
      <c r="K65" s="114"/>
      <c r="L65" s="114"/>
      <c r="M65" s="118"/>
      <c r="N65" s="118"/>
      <c r="O65" s="114"/>
      <c r="P65" s="114"/>
      <c r="Q65" s="118"/>
      <c r="R65" s="118"/>
      <c r="S65" s="112" t="s">
        <v>60</v>
      </c>
    </row>
    <row r="66" spans="1:19" x14ac:dyDescent="0.35">
      <c r="A66" s="111"/>
      <c r="B66" s="112">
        <v>43</v>
      </c>
      <c r="C66" s="113" t="s">
        <v>177</v>
      </c>
      <c r="D66" s="114" t="s">
        <v>178</v>
      </c>
      <c r="E66" s="112" t="s">
        <v>60</v>
      </c>
      <c r="F66" s="115">
        <v>36057332</v>
      </c>
      <c r="G66" s="112"/>
      <c r="H66" s="116">
        <v>35867400</v>
      </c>
      <c r="I66" s="117">
        <f t="shared" si="2"/>
        <v>-189932</v>
      </c>
      <c r="J66" s="114"/>
      <c r="K66" s="114"/>
      <c r="L66" s="114">
        <v>189932</v>
      </c>
      <c r="M66" s="118"/>
      <c r="N66" s="118"/>
      <c r="O66" s="114"/>
      <c r="P66" s="114"/>
      <c r="Q66" s="118" t="s">
        <v>331</v>
      </c>
      <c r="R66" s="118"/>
      <c r="S66" s="112" t="s">
        <v>60</v>
      </c>
    </row>
    <row r="67" spans="1:19" x14ac:dyDescent="0.35">
      <c r="A67" s="111"/>
      <c r="B67" s="112">
        <v>57</v>
      </c>
      <c r="C67" s="113" t="s">
        <v>89</v>
      </c>
      <c r="D67" s="114" t="s">
        <v>90</v>
      </c>
      <c r="E67" s="112" t="s">
        <v>60</v>
      </c>
      <c r="F67" s="115">
        <v>36515174</v>
      </c>
      <c r="G67" s="121"/>
      <c r="H67" s="116">
        <v>36515000</v>
      </c>
      <c r="I67" s="117">
        <f t="shared" si="2"/>
        <v>-174</v>
      </c>
      <c r="J67" s="114"/>
      <c r="K67" s="114"/>
      <c r="L67" s="114"/>
      <c r="M67" s="118"/>
      <c r="N67" s="118"/>
      <c r="O67" s="114"/>
      <c r="P67" s="114"/>
      <c r="Q67" s="118"/>
      <c r="R67" s="118"/>
      <c r="S67" s="112" t="s">
        <v>60</v>
      </c>
    </row>
    <row r="68" spans="1:19" x14ac:dyDescent="0.35">
      <c r="A68" s="111"/>
      <c r="B68" s="112">
        <v>74</v>
      </c>
      <c r="C68" s="113" t="s">
        <v>179</v>
      </c>
      <c r="D68" s="114" t="s">
        <v>180</v>
      </c>
      <c r="E68" s="112" t="s">
        <v>60</v>
      </c>
      <c r="F68" s="115">
        <v>37128900</v>
      </c>
      <c r="G68" s="112"/>
      <c r="H68" s="116">
        <v>37129000</v>
      </c>
      <c r="I68" s="117">
        <f t="shared" si="2"/>
        <v>100</v>
      </c>
      <c r="J68" s="114"/>
      <c r="K68" s="114"/>
      <c r="L68" s="114"/>
      <c r="M68" s="118"/>
      <c r="N68" s="118"/>
      <c r="O68" s="114"/>
      <c r="P68" s="114"/>
      <c r="Q68" s="118"/>
      <c r="R68" s="118"/>
      <c r="S68" s="112" t="s">
        <v>60</v>
      </c>
    </row>
    <row r="69" spans="1:19" x14ac:dyDescent="0.35">
      <c r="A69" s="111"/>
      <c r="B69" s="112">
        <v>42</v>
      </c>
      <c r="C69" s="113" t="s">
        <v>113</v>
      </c>
      <c r="D69" s="114" t="s">
        <v>114</v>
      </c>
      <c r="E69" s="112" t="s">
        <v>60</v>
      </c>
      <c r="F69" s="115">
        <v>37206800</v>
      </c>
      <c r="G69" s="112"/>
      <c r="H69" s="116">
        <v>37206800</v>
      </c>
      <c r="I69" s="117">
        <f t="shared" si="2"/>
        <v>0</v>
      </c>
      <c r="J69" s="114"/>
      <c r="K69" s="114"/>
      <c r="L69" s="114"/>
      <c r="M69" s="114"/>
      <c r="N69" s="118"/>
      <c r="O69" s="118"/>
      <c r="P69" s="114"/>
      <c r="Q69" s="125"/>
      <c r="R69" s="118"/>
      <c r="S69" s="112" t="s">
        <v>60</v>
      </c>
    </row>
    <row r="70" spans="1:19" x14ac:dyDescent="0.35">
      <c r="A70" s="111"/>
      <c r="B70" s="112">
        <v>48</v>
      </c>
      <c r="C70" s="113" t="s">
        <v>87</v>
      </c>
      <c r="D70" s="114" t="s">
        <v>88</v>
      </c>
      <c r="E70" s="112" t="s">
        <v>60</v>
      </c>
      <c r="F70" s="115">
        <v>37492914</v>
      </c>
      <c r="G70" s="112"/>
      <c r="H70" s="116">
        <v>37493000</v>
      </c>
      <c r="I70" s="117">
        <f t="shared" si="2"/>
        <v>86</v>
      </c>
      <c r="J70" s="114"/>
      <c r="K70" s="114"/>
      <c r="L70" s="114"/>
      <c r="M70" s="118"/>
      <c r="N70" s="118"/>
      <c r="O70" s="114"/>
      <c r="P70" s="114"/>
      <c r="Q70" s="118"/>
      <c r="R70" s="118"/>
      <c r="S70" s="112" t="s">
        <v>60</v>
      </c>
    </row>
    <row r="71" spans="1:19" x14ac:dyDescent="0.35">
      <c r="A71" s="111"/>
      <c r="B71" s="112">
        <v>71</v>
      </c>
      <c r="C71" s="113" t="s">
        <v>131</v>
      </c>
      <c r="D71" s="114" t="s">
        <v>132</v>
      </c>
      <c r="E71" s="112" t="s">
        <v>60</v>
      </c>
      <c r="F71" s="115">
        <v>38188635</v>
      </c>
      <c r="G71" s="112"/>
      <c r="H71" s="116">
        <v>38188150</v>
      </c>
      <c r="I71" s="117">
        <f t="shared" si="2"/>
        <v>-485</v>
      </c>
      <c r="J71" s="114"/>
      <c r="K71" s="114"/>
      <c r="L71" s="114"/>
      <c r="M71" s="118"/>
      <c r="N71" s="118"/>
      <c r="O71" s="114"/>
      <c r="P71" s="114"/>
      <c r="Q71" s="93"/>
      <c r="R71" s="118"/>
      <c r="S71" s="112" t="s">
        <v>60</v>
      </c>
    </row>
    <row r="72" spans="1:19" x14ac:dyDescent="0.35">
      <c r="A72" s="111"/>
      <c r="B72" s="112">
        <v>40</v>
      </c>
      <c r="C72" s="113" t="s">
        <v>123</v>
      </c>
      <c r="D72" s="114" t="s">
        <v>124</v>
      </c>
      <c r="E72" s="112" t="s">
        <v>60</v>
      </c>
      <c r="F72" s="115">
        <v>40543420</v>
      </c>
      <c r="G72" s="112"/>
      <c r="H72" s="116">
        <v>40543500</v>
      </c>
      <c r="I72" s="117">
        <f t="shared" si="2"/>
        <v>80</v>
      </c>
      <c r="J72" s="114"/>
      <c r="K72" s="114"/>
      <c r="L72" s="114"/>
      <c r="M72" s="118"/>
      <c r="N72" s="118"/>
      <c r="O72" s="114"/>
      <c r="P72" s="114"/>
      <c r="Q72" s="118"/>
      <c r="R72" s="118"/>
      <c r="S72" s="112" t="s">
        <v>60</v>
      </c>
    </row>
    <row r="73" spans="1:19" x14ac:dyDescent="0.35">
      <c r="A73" s="111"/>
      <c r="B73" s="112">
        <v>21</v>
      </c>
      <c r="C73" s="113" t="s">
        <v>119</v>
      </c>
      <c r="D73" s="114" t="s">
        <v>120</v>
      </c>
      <c r="E73" s="112" t="s">
        <v>60</v>
      </c>
      <c r="F73" s="115">
        <v>41466919</v>
      </c>
      <c r="G73" s="112"/>
      <c r="H73" s="116">
        <v>40817000</v>
      </c>
      <c r="I73" s="117">
        <f t="shared" si="2"/>
        <v>-649919</v>
      </c>
      <c r="J73" s="114"/>
      <c r="K73" s="114"/>
      <c r="L73" s="118">
        <v>649919</v>
      </c>
      <c r="M73" s="118"/>
      <c r="N73" s="118"/>
      <c r="O73" s="118"/>
      <c r="P73" s="114"/>
      <c r="Q73" s="118"/>
      <c r="R73" s="118"/>
      <c r="S73" s="112" t="s">
        <v>60</v>
      </c>
    </row>
    <row r="74" spans="1:19" x14ac:dyDescent="0.35">
      <c r="A74" s="111"/>
      <c r="B74" s="112">
        <v>73</v>
      </c>
      <c r="C74" s="113" t="s">
        <v>141</v>
      </c>
      <c r="D74" s="114" t="s">
        <v>142</v>
      </c>
      <c r="E74" s="112" t="s">
        <v>60</v>
      </c>
      <c r="F74" s="115">
        <v>40846519</v>
      </c>
      <c r="G74" s="112"/>
      <c r="H74" s="116">
        <v>40846550</v>
      </c>
      <c r="I74" s="117">
        <f t="shared" si="2"/>
        <v>31</v>
      </c>
      <c r="J74" s="114"/>
      <c r="K74" s="114"/>
      <c r="L74" s="114"/>
      <c r="M74" s="114"/>
      <c r="N74" s="118"/>
      <c r="O74" s="114"/>
      <c r="P74" s="114"/>
      <c r="Q74" s="118"/>
      <c r="R74" s="118"/>
      <c r="S74" s="112" t="s">
        <v>60</v>
      </c>
    </row>
    <row r="75" spans="1:19" x14ac:dyDescent="0.35">
      <c r="A75" s="111"/>
      <c r="B75" s="112">
        <v>77</v>
      </c>
      <c r="C75" s="113" t="s">
        <v>105</v>
      </c>
      <c r="D75" s="114" t="s">
        <v>106</v>
      </c>
      <c r="E75" s="112" t="s">
        <v>60</v>
      </c>
      <c r="F75" s="115">
        <v>41007427</v>
      </c>
      <c r="G75" s="112"/>
      <c r="H75" s="116">
        <v>41007500</v>
      </c>
      <c r="I75" s="117">
        <f t="shared" si="2"/>
        <v>73</v>
      </c>
      <c r="J75" s="114"/>
      <c r="K75" s="114"/>
      <c r="L75" s="114"/>
      <c r="M75" s="118"/>
      <c r="N75" s="118"/>
      <c r="O75" s="114"/>
      <c r="P75" s="114"/>
      <c r="Q75" s="118"/>
      <c r="R75" s="118"/>
      <c r="S75" s="112" t="s">
        <v>60</v>
      </c>
    </row>
    <row r="76" spans="1:19" x14ac:dyDescent="0.35">
      <c r="A76" s="111"/>
      <c r="B76" s="112">
        <v>25</v>
      </c>
      <c r="C76" s="113" t="s">
        <v>191</v>
      </c>
      <c r="D76" s="114" t="s">
        <v>192</v>
      </c>
      <c r="E76" s="112" t="s">
        <v>60</v>
      </c>
      <c r="F76" s="115">
        <v>42440300</v>
      </c>
      <c r="G76" s="112"/>
      <c r="H76" s="116">
        <v>42440300</v>
      </c>
      <c r="I76" s="117">
        <f t="shared" si="2"/>
        <v>0</v>
      </c>
      <c r="J76" s="114"/>
      <c r="K76" s="114"/>
      <c r="L76" s="114"/>
      <c r="M76" s="118"/>
      <c r="N76" s="118"/>
      <c r="O76" s="114"/>
      <c r="P76" s="114"/>
      <c r="Q76" s="118"/>
      <c r="R76" s="118"/>
      <c r="S76" s="112" t="s">
        <v>60</v>
      </c>
    </row>
    <row r="77" spans="1:19" x14ac:dyDescent="0.35">
      <c r="A77" s="111"/>
      <c r="B77" s="112">
        <v>76</v>
      </c>
      <c r="C77" s="113" t="s">
        <v>91</v>
      </c>
      <c r="D77" s="114" t="s">
        <v>92</v>
      </c>
      <c r="E77" s="112" t="s">
        <v>60</v>
      </c>
      <c r="F77" s="115">
        <v>43167600</v>
      </c>
      <c r="G77" s="112"/>
      <c r="H77" s="116">
        <v>43167600</v>
      </c>
      <c r="I77" s="117">
        <f t="shared" si="2"/>
        <v>0</v>
      </c>
      <c r="J77" s="114"/>
      <c r="K77" s="114"/>
      <c r="L77" s="114"/>
      <c r="M77" s="118"/>
      <c r="N77" s="118"/>
      <c r="O77" s="114"/>
      <c r="P77" s="114"/>
      <c r="Q77" s="118"/>
      <c r="R77" s="118"/>
      <c r="S77" s="112" t="s">
        <v>60</v>
      </c>
    </row>
    <row r="78" spans="1:19" x14ac:dyDescent="0.35">
      <c r="A78" s="130"/>
      <c r="B78" s="112">
        <v>69</v>
      </c>
      <c r="C78" s="113" t="s">
        <v>137</v>
      </c>
      <c r="D78" s="114" t="s">
        <v>138</v>
      </c>
      <c r="E78" s="112" t="s">
        <v>60</v>
      </c>
      <c r="F78" s="115">
        <v>43731857</v>
      </c>
      <c r="G78" s="112"/>
      <c r="H78" s="116">
        <v>43732000</v>
      </c>
      <c r="I78" s="117">
        <f t="shared" si="2"/>
        <v>143</v>
      </c>
      <c r="J78" s="114"/>
      <c r="K78" s="114"/>
      <c r="L78" s="114"/>
      <c r="M78" s="118"/>
      <c r="N78" s="118"/>
      <c r="O78" s="114"/>
      <c r="P78" s="114"/>
      <c r="Q78" s="131"/>
      <c r="R78" s="118"/>
      <c r="S78" s="112" t="s">
        <v>60</v>
      </c>
    </row>
    <row r="79" spans="1:19" x14ac:dyDescent="0.35">
      <c r="A79" s="111"/>
      <c r="B79" s="112">
        <v>67</v>
      </c>
      <c r="C79" s="113" t="s">
        <v>95</v>
      </c>
      <c r="D79" s="114" t="s">
        <v>96</v>
      </c>
      <c r="E79" s="112" t="s">
        <v>60</v>
      </c>
      <c r="F79" s="115">
        <v>45545500</v>
      </c>
      <c r="G79" s="112"/>
      <c r="H79" s="116">
        <v>45545500</v>
      </c>
      <c r="I79" s="117">
        <f t="shared" si="2"/>
        <v>0</v>
      </c>
      <c r="J79" s="114"/>
      <c r="K79" s="114"/>
      <c r="L79" s="114"/>
      <c r="M79" s="118"/>
      <c r="N79" s="118"/>
      <c r="O79" s="114"/>
      <c r="P79" s="114"/>
      <c r="Q79" s="118"/>
      <c r="R79" s="118"/>
      <c r="S79" s="112" t="s">
        <v>60</v>
      </c>
    </row>
    <row r="80" spans="1:19" x14ac:dyDescent="0.35">
      <c r="A80" s="111"/>
      <c r="B80" s="112">
        <v>60</v>
      </c>
      <c r="C80" s="113" t="s">
        <v>207</v>
      </c>
      <c r="D80" s="114" t="s">
        <v>208</v>
      </c>
      <c r="E80" s="112" t="s">
        <v>60</v>
      </c>
      <c r="F80" s="115">
        <v>50318111</v>
      </c>
      <c r="G80" s="112"/>
      <c r="H80" s="116">
        <v>50318000</v>
      </c>
      <c r="I80" s="117">
        <f t="shared" si="2"/>
        <v>-111</v>
      </c>
      <c r="J80" s="114"/>
      <c r="K80" s="114"/>
      <c r="L80" s="114"/>
      <c r="M80" s="114"/>
      <c r="N80" s="118"/>
      <c r="O80" s="114"/>
      <c r="P80" s="114"/>
      <c r="Q80" s="118"/>
      <c r="R80" s="118"/>
      <c r="S80" s="112" t="s">
        <v>60</v>
      </c>
    </row>
    <row r="81" spans="1:19" x14ac:dyDescent="0.35">
      <c r="A81" s="111"/>
      <c r="B81" s="112">
        <v>50</v>
      </c>
      <c r="C81" s="113" t="s">
        <v>175</v>
      </c>
      <c r="D81" s="114" t="s">
        <v>176</v>
      </c>
      <c r="E81" s="112" t="s">
        <v>60</v>
      </c>
      <c r="F81" s="115">
        <v>50749550</v>
      </c>
      <c r="G81" s="112"/>
      <c r="H81" s="116">
        <v>50750000</v>
      </c>
      <c r="I81" s="117">
        <f t="shared" si="2"/>
        <v>450</v>
      </c>
      <c r="J81" s="114"/>
      <c r="K81" s="114"/>
      <c r="L81" s="114"/>
      <c r="M81" s="114"/>
      <c r="N81" s="118"/>
      <c r="O81" s="114"/>
      <c r="P81" s="114"/>
      <c r="Q81" s="118"/>
      <c r="R81" s="118"/>
      <c r="S81" s="112" t="s">
        <v>60</v>
      </c>
    </row>
    <row r="82" spans="1:19" x14ac:dyDescent="0.35">
      <c r="A82" s="111"/>
      <c r="B82" s="112">
        <v>63</v>
      </c>
      <c r="C82" s="113" t="s">
        <v>63</v>
      </c>
      <c r="D82" s="114" t="s">
        <v>64</v>
      </c>
      <c r="E82" s="112" t="s">
        <v>60</v>
      </c>
      <c r="F82" s="115">
        <v>52773014</v>
      </c>
      <c r="G82" s="112"/>
      <c r="H82" s="116">
        <v>52773000</v>
      </c>
      <c r="I82" s="117">
        <f t="shared" si="2"/>
        <v>-14</v>
      </c>
      <c r="J82" s="114"/>
      <c r="K82" s="114"/>
      <c r="L82" s="114"/>
      <c r="M82" s="118"/>
      <c r="N82" s="118"/>
      <c r="O82" s="114"/>
      <c r="P82" s="114"/>
      <c r="Q82" s="118"/>
      <c r="R82" s="118"/>
      <c r="S82" s="112" t="s">
        <v>60</v>
      </c>
    </row>
    <row r="83" spans="1:19" x14ac:dyDescent="0.35">
      <c r="A83" s="111"/>
      <c r="B83" s="112">
        <v>72</v>
      </c>
      <c r="C83" s="113" t="s">
        <v>193</v>
      </c>
      <c r="D83" s="114" t="s">
        <v>194</v>
      </c>
      <c r="E83" s="112" t="s">
        <v>60</v>
      </c>
      <c r="F83" s="115">
        <v>53782700</v>
      </c>
      <c r="G83" s="112"/>
      <c r="H83" s="116">
        <v>53782700</v>
      </c>
      <c r="I83" s="117">
        <f t="shared" si="2"/>
        <v>0</v>
      </c>
      <c r="J83" s="114"/>
      <c r="K83" s="114"/>
      <c r="L83" s="114"/>
      <c r="M83" s="114"/>
      <c r="N83" s="114"/>
      <c r="O83" s="114"/>
      <c r="P83" s="114"/>
      <c r="Q83" s="118"/>
      <c r="R83" s="118"/>
      <c r="S83" s="112" t="s">
        <v>60</v>
      </c>
    </row>
    <row r="84" spans="1:19" x14ac:dyDescent="0.35">
      <c r="A84" s="111"/>
      <c r="B84" s="112">
        <v>75</v>
      </c>
      <c r="C84" s="113" t="s">
        <v>77</v>
      </c>
      <c r="D84" s="114" t="s">
        <v>78</v>
      </c>
      <c r="E84" s="112" t="s">
        <v>60</v>
      </c>
      <c r="F84" s="115">
        <v>57600275</v>
      </c>
      <c r="G84" s="112"/>
      <c r="H84" s="116">
        <v>57600275</v>
      </c>
      <c r="I84" s="117">
        <f t="shared" ref="I84:I92" si="3">H84+G84-F84</f>
        <v>0</v>
      </c>
      <c r="J84" s="114"/>
      <c r="K84" s="114"/>
      <c r="L84" s="114"/>
      <c r="M84" s="114"/>
      <c r="N84" s="118"/>
      <c r="O84" s="118"/>
      <c r="P84" s="114"/>
      <c r="Q84" s="118"/>
      <c r="R84" s="118"/>
      <c r="S84" s="112" t="s">
        <v>60</v>
      </c>
    </row>
    <row r="85" spans="1:19" x14ac:dyDescent="0.35">
      <c r="A85" s="111"/>
      <c r="B85" s="112">
        <v>39</v>
      </c>
      <c r="C85" s="113" t="s">
        <v>205</v>
      </c>
      <c r="D85" s="114" t="s">
        <v>206</v>
      </c>
      <c r="E85" s="112" t="s">
        <v>60</v>
      </c>
      <c r="F85" s="115">
        <v>58542000</v>
      </c>
      <c r="G85" s="112"/>
      <c r="H85" s="116">
        <v>58542000</v>
      </c>
      <c r="I85" s="117">
        <f t="shared" si="3"/>
        <v>0</v>
      </c>
      <c r="J85" s="114"/>
      <c r="K85" s="114"/>
      <c r="L85" s="114"/>
      <c r="M85" s="118"/>
      <c r="N85" s="118"/>
      <c r="O85" s="118"/>
      <c r="P85" s="118"/>
      <c r="Q85" s="118"/>
      <c r="R85" s="118"/>
      <c r="S85" s="112" t="s">
        <v>60</v>
      </c>
    </row>
    <row r="86" spans="1:19" x14ac:dyDescent="0.35">
      <c r="A86" s="111"/>
      <c r="B86" s="112">
        <v>46</v>
      </c>
      <c r="C86" s="113" t="s">
        <v>93</v>
      </c>
      <c r="D86" s="114" t="s">
        <v>94</v>
      </c>
      <c r="E86" s="112" t="s">
        <v>60</v>
      </c>
      <c r="F86" s="115">
        <v>26956700</v>
      </c>
      <c r="G86" s="112"/>
      <c r="H86" s="116">
        <v>26766700</v>
      </c>
      <c r="I86" s="117">
        <f t="shared" si="3"/>
        <v>-190000</v>
      </c>
      <c r="J86" s="114"/>
      <c r="K86" s="114"/>
      <c r="L86" s="114">
        <v>190000</v>
      </c>
      <c r="M86" s="114"/>
      <c r="N86" s="114"/>
      <c r="O86" s="114"/>
      <c r="P86" s="114"/>
      <c r="Q86" s="118" t="s">
        <v>332</v>
      </c>
      <c r="R86" s="118"/>
      <c r="S86" s="112" t="s">
        <v>60</v>
      </c>
    </row>
    <row r="87" spans="1:19" x14ac:dyDescent="0.35">
      <c r="A87" s="111"/>
      <c r="B87" s="112">
        <v>34</v>
      </c>
      <c r="C87" s="113" t="s">
        <v>163</v>
      </c>
      <c r="D87" s="114" t="s">
        <v>164</v>
      </c>
      <c r="E87" s="112" t="s">
        <v>60</v>
      </c>
      <c r="F87" s="115">
        <v>26737242</v>
      </c>
      <c r="G87" s="121"/>
      <c r="H87" s="116">
        <v>26004000</v>
      </c>
      <c r="I87" s="117">
        <f t="shared" si="3"/>
        <v>-733242</v>
      </c>
      <c r="J87" s="114"/>
      <c r="K87" s="114">
        <v>733242</v>
      </c>
      <c r="L87" s="114"/>
      <c r="M87" s="114"/>
      <c r="N87" s="118"/>
      <c r="O87" s="114"/>
      <c r="P87" s="114"/>
      <c r="Q87" s="118"/>
      <c r="R87" s="118"/>
      <c r="S87" s="112" t="s">
        <v>60</v>
      </c>
    </row>
    <row r="88" spans="1:19" x14ac:dyDescent="0.35">
      <c r="A88" s="129"/>
      <c r="B88" s="112">
        <v>70</v>
      </c>
      <c r="C88" s="113" t="s">
        <v>135</v>
      </c>
      <c r="D88" s="114" t="s">
        <v>136</v>
      </c>
      <c r="E88" s="112" t="s">
        <v>60</v>
      </c>
      <c r="F88" s="115">
        <v>28937151</v>
      </c>
      <c r="G88" s="112"/>
      <c r="H88" s="116">
        <v>28937000</v>
      </c>
      <c r="I88" s="117">
        <f t="shared" si="3"/>
        <v>-151</v>
      </c>
      <c r="J88" s="114"/>
      <c r="K88" s="114"/>
      <c r="L88" s="114"/>
      <c r="M88" s="118"/>
      <c r="N88" s="118"/>
      <c r="O88" s="114"/>
      <c r="P88" s="114"/>
      <c r="Q88" s="118"/>
      <c r="R88" s="118"/>
      <c r="S88" s="112" t="s">
        <v>60</v>
      </c>
    </row>
    <row r="89" spans="1:19" x14ac:dyDescent="0.35">
      <c r="A89" s="111"/>
      <c r="B89" s="112">
        <v>41</v>
      </c>
      <c r="C89" s="113" t="s">
        <v>121</v>
      </c>
      <c r="D89" s="114" t="s">
        <v>122</v>
      </c>
      <c r="E89" s="112" t="s">
        <v>60</v>
      </c>
      <c r="F89" s="115">
        <v>32356280</v>
      </c>
      <c r="G89" s="112"/>
      <c r="H89" s="116">
        <v>32166300</v>
      </c>
      <c r="I89" s="117">
        <f t="shared" si="3"/>
        <v>-189980</v>
      </c>
      <c r="J89" s="114"/>
      <c r="K89" s="114"/>
      <c r="L89" s="114"/>
      <c r="M89" s="118"/>
      <c r="N89" s="118"/>
      <c r="O89" s="114"/>
      <c r="P89" s="114"/>
      <c r="Q89" s="118"/>
      <c r="R89" s="118"/>
      <c r="S89" s="112" t="s">
        <v>60</v>
      </c>
    </row>
    <row r="90" spans="1:19" x14ac:dyDescent="0.35">
      <c r="A90" s="111"/>
      <c r="B90" s="112">
        <v>52</v>
      </c>
      <c r="C90" s="113" t="s">
        <v>201</v>
      </c>
      <c r="D90" s="114" t="s">
        <v>202</v>
      </c>
      <c r="E90" s="112" t="s">
        <v>60</v>
      </c>
      <c r="F90" s="115">
        <v>33963800</v>
      </c>
      <c r="G90" s="112"/>
      <c r="H90" s="116">
        <v>34339400</v>
      </c>
      <c r="I90" s="117">
        <f t="shared" si="3"/>
        <v>375600</v>
      </c>
      <c r="J90" s="114"/>
      <c r="K90" s="114"/>
      <c r="L90" s="114"/>
      <c r="M90" s="118"/>
      <c r="N90" s="118"/>
      <c r="O90" s="118"/>
      <c r="P90" s="114">
        <v>375600</v>
      </c>
      <c r="Q90" s="118"/>
      <c r="R90" s="118"/>
      <c r="S90" s="112" t="s">
        <v>60</v>
      </c>
    </row>
    <row r="91" spans="1:19" x14ac:dyDescent="0.35">
      <c r="A91" s="111"/>
      <c r="B91" s="112">
        <v>51</v>
      </c>
      <c r="C91" s="113" t="s">
        <v>197</v>
      </c>
      <c r="D91" s="114" t="s">
        <v>198</v>
      </c>
      <c r="E91" s="112" t="s">
        <v>24</v>
      </c>
      <c r="F91" s="115">
        <v>35292300</v>
      </c>
      <c r="G91" s="112"/>
      <c r="H91" s="116">
        <v>35155000</v>
      </c>
      <c r="I91" s="117">
        <f t="shared" si="3"/>
        <v>-137300</v>
      </c>
      <c r="J91" s="114"/>
      <c r="K91" s="114"/>
      <c r="L91" s="114"/>
      <c r="M91" s="118"/>
      <c r="N91" s="118"/>
      <c r="O91" s="114"/>
      <c r="P91" s="114"/>
      <c r="Q91" s="118"/>
      <c r="R91" s="118" t="s">
        <v>335</v>
      </c>
      <c r="S91" s="112" t="s">
        <v>60</v>
      </c>
    </row>
    <row r="92" spans="1:19" x14ac:dyDescent="0.35">
      <c r="A92" s="111"/>
      <c r="B92" s="112">
        <v>61</v>
      </c>
      <c r="C92" s="113" t="s">
        <v>161</v>
      </c>
      <c r="D92" s="114" t="s">
        <v>162</v>
      </c>
      <c r="E92" s="112" t="s">
        <v>60</v>
      </c>
      <c r="F92" s="115">
        <v>48788208</v>
      </c>
      <c r="G92" s="112"/>
      <c r="H92" s="116">
        <v>0</v>
      </c>
      <c r="I92" s="117">
        <f t="shared" si="3"/>
        <v>-48788208</v>
      </c>
      <c r="J92" s="114"/>
      <c r="K92" s="114"/>
      <c r="L92" s="114"/>
      <c r="M92" s="118"/>
      <c r="N92" s="118"/>
      <c r="O92" s="114"/>
      <c r="P92" s="114"/>
      <c r="Q92" s="118" t="s">
        <v>333</v>
      </c>
      <c r="R92" s="118" t="s">
        <v>334</v>
      </c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6</v>
      </c>
      <c r="C94" s="113" t="s">
        <v>227</v>
      </c>
      <c r="D94" s="114" t="s">
        <v>228</v>
      </c>
      <c r="E94" s="112" t="s">
        <v>212</v>
      </c>
      <c r="F94" s="115">
        <v>7767093</v>
      </c>
      <c r="G94" s="121"/>
      <c r="H94" s="116">
        <v>7767525</v>
      </c>
      <c r="I94" s="117">
        <f t="shared" ref="I94:I110" si="4">H94+G94-F94</f>
        <v>432</v>
      </c>
      <c r="J94" s="114"/>
      <c r="K94" s="114"/>
      <c r="L94" s="114"/>
      <c r="M94" s="118"/>
      <c r="N94" s="118"/>
      <c r="O94" s="114"/>
      <c r="P94" s="114"/>
      <c r="Q94" s="118"/>
      <c r="R94" s="118"/>
      <c r="S94" s="112" t="s">
        <v>213</v>
      </c>
    </row>
    <row r="95" spans="1:19" x14ac:dyDescent="0.35">
      <c r="A95" s="111"/>
      <c r="B95" s="112">
        <v>1</v>
      </c>
      <c r="C95" s="113" t="s">
        <v>229</v>
      </c>
      <c r="D95" s="114" t="s">
        <v>230</v>
      </c>
      <c r="E95" s="112" t="s">
        <v>212</v>
      </c>
      <c r="F95" s="115">
        <v>14206710</v>
      </c>
      <c r="G95" s="112"/>
      <c r="H95" s="116">
        <v>14207000</v>
      </c>
      <c r="I95" s="117">
        <f t="shared" si="4"/>
        <v>290</v>
      </c>
      <c r="J95" s="114"/>
      <c r="K95" s="114"/>
      <c r="L95" s="114"/>
      <c r="M95" s="118"/>
      <c r="N95" s="118"/>
      <c r="O95" s="114"/>
      <c r="P95" s="114"/>
      <c r="Q95" s="118"/>
      <c r="R95" s="118"/>
      <c r="S95" s="112" t="s">
        <v>213</v>
      </c>
    </row>
    <row r="96" spans="1:19" x14ac:dyDescent="0.35">
      <c r="A96" s="111"/>
      <c r="B96" s="112">
        <v>11</v>
      </c>
      <c r="C96" s="113" t="s">
        <v>233</v>
      </c>
      <c r="D96" s="114" t="s">
        <v>234</v>
      </c>
      <c r="E96" s="112" t="s">
        <v>212</v>
      </c>
      <c r="F96" s="115">
        <v>19920688</v>
      </c>
      <c r="G96" s="112"/>
      <c r="H96" s="116">
        <v>19820700</v>
      </c>
      <c r="I96" s="117">
        <f t="shared" si="4"/>
        <v>-99988</v>
      </c>
      <c r="J96" s="114"/>
      <c r="K96" s="114"/>
      <c r="L96" s="114">
        <v>99988</v>
      </c>
      <c r="M96" s="114"/>
      <c r="N96" s="118"/>
      <c r="O96" s="114"/>
      <c r="P96" s="114"/>
      <c r="Q96" s="118"/>
      <c r="R96" s="118"/>
      <c r="S96" s="112" t="s">
        <v>213</v>
      </c>
    </row>
    <row r="97" spans="1:19" x14ac:dyDescent="0.35">
      <c r="A97" s="111"/>
      <c r="B97" s="112">
        <v>5</v>
      </c>
      <c r="C97" s="132" t="s">
        <v>210</v>
      </c>
      <c r="D97" s="133" t="s">
        <v>211</v>
      </c>
      <c r="E97" s="134" t="s">
        <v>212</v>
      </c>
      <c r="F97" s="115">
        <v>24969000</v>
      </c>
      <c r="G97" s="112"/>
      <c r="H97" s="116">
        <v>24969000</v>
      </c>
      <c r="I97" s="117">
        <f t="shared" si="4"/>
        <v>0</v>
      </c>
      <c r="J97" s="114"/>
      <c r="K97" s="114"/>
      <c r="L97" s="114"/>
      <c r="M97" s="114"/>
      <c r="N97" s="118"/>
      <c r="O97" s="118"/>
      <c r="P97" s="114"/>
      <c r="Q97" s="118"/>
      <c r="R97" s="118"/>
      <c r="S97" s="112" t="s">
        <v>213</v>
      </c>
    </row>
    <row r="98" spans="1:19" x14ac:dyDescent="0.35">
      <c r="A98" s="111"/>
      <c r="B98" s="112">
        <v>8</v>
      </c>
      <c r="C98" s="113" t="s">
        <v>225</v>
      </c>
      <c r="D98" s="114" t="s">
        <v>226</v>
      </c>
      <c r="E98" s="112" t="s">
        <v>212</v>
      </c>
      <c r="F98" s="115">
        <v>29990700</v>
      </c>
      <c r="G98" s="112"/>
      <c r="H98" s="116">
        <v>29990700</v>
      </c>
      <c r="I98" s="117">
        <f t="shared" si="4"/>
        <v>0</v>
      </c>
      <c r="J98" s="114"/>
      <c r="K98" s="115"/>
      <c r="L98" s="114"/>
      <c r="M98" s="118"/>
      <c r="N98" s="118"/>
      <c r="O98" s="114"/>
      <c r="P98" s="114"/>
      <c r="Q98" s="118"/>
      <c r="R98" s="118"/>
      <c r="S98" s="112" t="s">
        <v>213</v>
      </c>
    </row>
    <row r="99" spans="1:19" x14ac:dyDescent="0.35">
      <c r="A99" s="111"/>
      <c r="B99" s="112">
        <v>18</v>
      </c>
      <c r="C99" s="113" t="s">
        <v>239</v>
      </c>
      <c r="D99" s="114" t="s">
        <v>240</v>
      </c>
      <c r="E99" s="112" t="s">
        <v>212</v>
      </c>
      <c r="F99" s="115">
        <v>31725115</v>
      </c>
      <c r="G99" s="112"/>
      <c r="H99" s="116">
        <v>31725125</v>
      </c>
      <c r="I99" s="117">
        <f t="shared" si="4"/>
        <v>10</v>
      </c>
      <c r="J99" s="114"/>
      <c r="K99" s="115"/>
      <c r="L99" s="114"/>
      <c r="M99" s="118"/>
      <c r="N99" s="118"/>
      <c r="O99" s="114"/>
      <c r="P99" s="114"/>
      <c r="Q99" s="118"/>
      <c r="R99" s="118"/>
      <c r="S99" s="112" t="s">
        <v>213</v>
      </c>
    </row>
    <row r="100" spans="1:19" x14ac:dyDescent="0.35">
      <c r="A100" s="111"/>
      <c r="B100" s="112">
        <v>20</v>
      </c>
      <c r="C100" s="113" t="s">
        <v>218</v>
      </c>
      <c r="D100" s="114" t="s">
        <v>219</v>
      </c>
      <c r="E100" s="112" t="s">
        <v>212</v>
      </c>
      <c r="F100" s="115">
        <v>45018758</v>
      </c>
      <c r="G100" s="127"/>
      <c r="H100" s="142">
        <v>45020000</v>
      </c>
      <c r="I100" s="117">
        <f t="shared" si="4"/>
        <v>1242</v>
      </c>
      <c r="J100" s="114"/>
      <c r="K100" s="114"/>
      <c r="L100" s="114"/>
      <c r="M100" s="118"/>
      <c r="N100" s="135"/>
      <c r="O100" s="114"/>
      <c r="P100" s="135"/>
      <c r="Q100" s="118"/>
      <c r="R100" s="118"/>
      <c r="S100" s="112" t="s">
        <v>213</v>
      </c>
    </row>
    <row r="101" spans="1:19" x14ac:dyDescent="0.35">
      <c r="A101" s="111"/>
      <c r="B101" s="112">
        <v>16</v>
      </c>
      <c r="C101" s="113" t="s">
        <v>216</v>
      </c>
      <c r="D101" s="114" t="s">
        <v>217</v>
      </c>
      <c r="E101" s="112" t="s">
        <v>212</v>
      </c>
      <c r="F101" s="115">
        <v>52393000</v>
      </c>
      <c r="G101" s="112"/>
      <c r="H101" s="116">
        <v>52393000</v>
      </c>
      <c r="I101" s="117">
        <f t="shared" si="4"/>
        <v>0</v>
      </c>
      <c r="J101" s="114"/>
      <c r="K101" s="115"/>
      <c r="L101" s="114"/>
      <c r="M101" s="118"/>
      <c r="N101" s="118"/>
      <c r="O101" s="114"/>
      <c r="P101" s="114"/>
      <c r="Q101" s="118"/>
      <c r="R101" s="118"/>
      <c r="S101" s="112" t="s">
        <v>213</v>
      </c>
    </row>
    <row r="102" spans="1:19" x14ac:dyDescent="0.35">
      <c r="A102" s="111"/>
      <c r="B102" s="112">
        <v>10</v>
      </c>
      <c r="C102" s="113" t="s">
        <v>231</v>
      </c>
      <c r="D102" s="114" t="s">
        <v>232</v>
      </c>
      <c r="E102" s="112" t="s">
        <v>212</v>
      </c>
      <c r="F102" s="115">
        <v>21435000</v>
      </c>
      <c r="G102" s="112"/>
      <c r="H102" s="116">
        <v>20035000</v>
      </c>
      <c r="I102" s="117">
        <f t="shared" si="4"/>
        <v>-1400000</v>
      </c>
      <c r="J102" s="114"/>
      <c r="K102" s="114"/>
      <c r="L102" s="114">
        <v>1400000</v>
      </c>
      <c r="M102" s="114"/>
      <c r="N102" s="118"/>
      <c r="O102" s="118"/>
      <c r="P102" s="114"/>
      <c r="Q102" s="118"/>
      <c r="R102" s="118"/>
      <c r="S102" s="112" t="s">
        <v>213</v>
      </c>
    </row>
    <row r="103" spans="1:19" x14ac:dyDescent="0.35">
      <c r="A103" s="111"/>
      <c r="B103" s="112">
        <v>7</v>
      </c>
      <c r="C103" s="113" t="s">
        <v>214</v>
      </c>
      <c r="D103" s="114" t="s">
        <v>215</v>
      </c>
      <c r="E103" s="112" t="s">
        <v>212</v>
      </c>
      <c r="F103" s="115">
        <v>35631500</v>
      </c>
      <c r="G103" s="112"/>
      <c r="H103" s="116">
        <v>35281500</v>
      </c>
      <c r="I103" s="117">
        <f t="shared" si="4"/>
        <v>-350000</v>
      </c>
      <c r="J103" s="114"/>
      <c r="K103" s="114"/>
      <c r="L103" s="118"/>
      <c r="M103" s="118"/>
      <c r="N103" s="114"/>
      <c r="O103" s="114"/>
      <c r="P103" s="114"/>
      <c r="Q103" s="118"/>
      <c r="R103" s="118"/>
      <c r="S103" s="112" t="s">
        <v>213</v>
      </c>
    </row>
    <row r="104" spans="1:19" x14ac:dyDescent="0.35">
      <c r="A104" s="111"/>
      <c r="B104" s="112">
        <v>21</v>
      </c>
      <c r="C104" s="113" t="s">
        <v>245</v>
      </c>
      <c r="D104" s="114" t="s">
        <v>246</v>
      </c>
      <c r="E104" s="112" t="s">
        <v>212</v>
      </c>
      <c r="F104" s="115">
        <v>25392500</v>
      </c>
      <c r="G104" s="127"/>
      <c r="H104" s="116">
        <v>25392500</v>
      </c>
      <c r="I104" s="117">
        <f t="shared" si="4"/>
        <v>0</v>
      </c>
      <c r="J104" s="114"/>
      <c r="K104" s="114"/>
      <c r="L104" s="114"/>
      <c r="M104" s="118"/>
      <c r="N104" s="135"/>
      <c r="O104" s="114"/>
      <c r="P104" s="135"/>
      <c r="Q104" s="118"/>
      <c r="R104" s="118"/>
      <c r="S104" s="112" t="s">
        <v>213</v>
      </c>
    </row>
    <row r="105" spans="1:19" x14ac:dyDescent="0.35">
      <c r="A105" s="111" t="s">
        <v>222</v>
      </c>
      <c r="B105" s="112">
        <v>13</v>
      </c>
      <c r="C105" s="113" t="s">
        <v>223</v>
      </c>
      <c r="D105" s="114" t="s">
        <v>224</v>
      </c>
      <c r="E105" s="112" t="s">
        <v>212</v>
      </c>
      <c r="F105" s="115">
        <v>34669457</v>
      </c>
      <c r="G105" s="112"/>
      <c r="H105" s="116">
        <v>34670000</v>
      </c>
      <c r="I105" s="117">
        <f t="shared" si="4"/>
        <v>543</v>
      </c>
      <c r="J105" s="114"/>
      <c r="K105" s="114"/>
      <c r="L105" s="114"/>
      <c r="M105" s="114"/>
      <c r="N105" s="118"/>
      <c r="O105" s="114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12</v>
      </c>
      <c r="C106" s="113" t="s">
        <v>235</v>
      </c>
      <c r="D106" s="114" t="s">
        <v>236</v>
      </c>
      <c r="E106" s="112" t="s">
        <v>212</v>
      </c>
      <c r="F106" s="115">
        <v>35553500</v>
      </c>
      <c r="G106" s="112"/>
      <c r="H106" s="116">
        <v>35553500</v>
      </c>
      <c r="I106" s="117">
        <f t="shared" si="4"/>
        <v>0</v>
      </c>
      <c r="J106" s="114"/>
      <c r="K106" s="114"/>
      <c r="L106" s="114"/>
      <c r="M106" s="118"/>
      <c r="N106" s="118"/>
      <c r="O106" s="114"/>
      <c r="P106" s="114"/>
      <c r="Q106" s="118"/>
      <c r="R106" s="118"/>
      <c r="S106" s="112" t="s">
        <v>213</v>
      </c>
    </row>
    <row r="107" spans="1:19" x14ac:dyDescent="0.35">
      <c r="A107" s="111"/>
      <c r="B107" s="112">
        <v>15</v>
      </c>
      <c r="C107" s="113" t="s">
        <v>220</v>
      </c>
      <c r="D107" s="114" t="s">
        <v>221</v>
      </c>
      <c r="E107" s="112" t="s">
        <v>212</v>
      </c>
      <c r="F107" s="115">
        <v>36275907</v>
      </c>
      <c r="G107" s="112"/>
      <c r="H107" s="116">
        <v>36016000</v>
      </c>
      <c r="I107" s="117">
        <f t="shared" si="4"/>
        <v>-259907</v>
      </c>
      <c r="J107" s="114"/>
      <c r="K107" s="115"/>
      <c r="L107" s="118">
        <v>259907</v>
      </c>
      <c r="M107" s="118"/>
      <c r="N107" s="114"/>
      <c r="O107" s="114"/>
      <c r="P107" s="114"/>
      <c r="Q107" s="118"/>
      <c r="R107" s="118"/>
      <c r="S107" s="112" t="s">
        <v>213</v>
      </c>
    </row>
    <row r="108" spans="1:19" x14ac:dyDescent="0.35">
      <c r="A108" s="111"/>
      <c r="B108" s="112">
        <v>3</v>
      </c>
      <c r="C108" s="113" t="s">
        <v>237</v>
      </c>
      <c r="D108" s="114" t="s">
        <v>238</v>
      </c>
      <c r="E108" s="112" t="s">
        <v>212</v>
      </c>
      <c r="F108" s="115">
        <v>39576500</v>
      </c>
      <c r="G108" s="121"/>
      <c r="H108" s="116">
        <v>39029300</v>
      </c>
      <c r="I108" s="117">
        <f t="shared" si="4"/>
        <v>-547200</v>
      </c>
      <c r="J108" s="114"/>
      <c r="K108" s="114"/>
      <c r="L108" s="114"/>
      <c r="M108" s="118"/>
      <c r="N108" s="118"/>
      <c r="O108" s="114"/>
      <c r="P108" s="114"/>
      <c r="Q108" s="118"/>
      <c r="R108" s="118"/>
      <c r="S108" s="112" t="s">
        <v>213</v>
      </c>
    </row>
    <row r="109" spans="1:19" x14ac:dyDescent="0.35">
      <c r="A109" s="111"/>
      <c r="B109" s="112">
        <v>19</v>
      </c>
      <c r="C109" s="113" t="s">
        <v>243</v>
      </c>
      <c r="D109" s="114" t="s">
        <v>244</v>
      </c>
      <c r="E109" s="112" t="s">
        <v>212</v>
      </c>
      <c r="F109" s="115">
        <v>43474567</v>
      </c>
      <c r="G109" s="112"/>
      <c r="H109" s="116">
        <v>43474600</v>
      </c>
      <c r="I109" s="117">
        <f t="shared" si="4"/>
        <v>33</v>
      </c>
      <c r="J109" s="114"/>
      <c r="K109" s="114"/>
      <c r="L109" s="114"/>
      <c r="M109" s="114"/>
      <c r="N109" s="118"/>
      <c r="O109" s="118"/>
      <c r="P109" s="114"/>
      <c r="Q109" s="118"/>
      <c r="R109" s="118"/>
      <c r="S109" s="112" t="s">
        <v>213</v>
      </c>
    </row>
    <row r="110" spans="1:19" x14ac:dyDescent="0.35">
      <c r="A110" s="111"/>
      <c r="B110" s="112">
        <v>17</v>
      </c>
      <c r="C110" s="113" t="s">
        <v>241</v>
      </c>
      <c r="D110" s="114" t="s">
        <v>242</v>
      </c>
      <c r="E110" s="112" t="s">
        <v>212</v>
      </c>
      <c r="F110" s="115">
        <v>56004600</v>
      </c>
      <c r="G110" s="112"/>
      <c r="H110" s="116">
        <v>56004600</v>
      </c>
      <c r="I110" s="117">
        <f t="shared" si="4"/>
        <v>0</v>
      </c>
      <c r="J110" s="114"/>
      <c r="K110" s="115"/>
      <c r="L110" s="114"/>
      <c r="M110" s="114"/>
      <c r="N110" s="118"/>
      <c r="O110" s="114"/>
      <c r="P110" s="114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11" t="s">
        <v>247</v>
      </c>
      <c r="B112" s="112">
        <v>1</v>
      </c>
      <c r="C112" s="113" t="s">
        <v>248</v>
      </c>
      <c r="D112" s="114" t="s">
        <v>249</v>
      </c>
      <c r="E112" s="112" t="s">
        <v>212</v>
      </c>
      <c r="F112" s="115">
        <v>18009164</v>
      </c>
      <c r="G112" s="112"/>
      <c r="H112" s="116">
        <v>18009200</v>
      </c>
      <c r="I112" s="117">
        <f>H112+G112-F112</f>
        <v>36</v>
      </c>
      <c r="J112" s="114"/>
      <c r="K112" s="114"/>
      <c r="L112" s="114"/>
      <c r="M112" s="114"/>
      <c r="N112" s="118"/>
      <c r="O112" s="114"/>
      <c r="P112" s="114"/>
      <c r="Q112" s="118"/>
      <c r="R112" s="118"/>
      <c r="S112" s="112" t="s">
        <v>213</v>
      </c>
    </row>
    <row r="113" spans="1:19" x14ac:dyDescent="0.35">
      <c r="A113" s="136" t="s">
        <v>250</v>
      </c>
      <c r="B113" s="112">
        <v>2</v>
      </c>
      <c r="C113" s="113" t="s">
        <v>251</v>
      </c>
      <c r="D113" s="114" t="s">
        <v>252</v>
      </c>
      <c r="E113" s="112" t="s">
        <v>212</v>
      </c>
      <c r="F113" s="115">
        <v>28412000</v>
      </c>
      <c r="G113" s="112"/>
      <c r="H113" s="116">
        <v>28412000</v>
      </c>
      <c r="I113" s="117">
        <f>H113+G113-F113</f>
        <v>0</v>
      </c>
      <c r="J113" s="114"/>
      <c r="K113" s="115"/>
      <c r="L113" s="114"/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20601012184309</v>
      </c>
      <c r="B115" s="112">
        <v>4</v>
      </c>
      <c r="C115" s="113" t="s">
        <v>275</v>
      </c>
      <c r="D115" s="114" t="s">
        <v>276</v>
      </c>
      <c r="E115" s="112" t="s">
        <v>60</v>
      </c>
      <c r="F115" s="115">
        <v>11631400</v>
      </c>
      <c r="G115" s="112"/>
      <c r="H115" s="116">
        <v>11631400</v>
      </c>
      <c r="I115" s="117">
        <f t="shared" ref="I115:I138" si="5">H115+G115-F115</f>
        <v>0</v>
      </c>
      <c r="J115" s="114"/>
      <c r="K115" s="114"/>
      <c r="L115" s="114"/>
      <c r="M115" s="118"/>
      <c r="N115" s="118"/>
      <c r="O115" s="114"/>
      <c r="P115" s="114"/>
      <c r="Q115" s="118"/>
      <c r="R115" s="118"/>
      <c r="S115" s="112" t="s">
        <v>60</v>
      </c>
    </row>
    <row r="116" spans="1:19" x14ac:dyDescent="0.35">
      <c r="A116" s="138">
        <v>20601011727308</v>
      </c>
      <c r="B116" s="112">
        <v>6</v>
      </c>
      <c r="C116" s="113" t="s">
        <v>257</v>
      </c>
      <c r="D116" s="114" t="s">
        <v>258</v>
      </c>
      <c r="E116" s="112" t="s">
        <v>60</v>
      </c>
      <c r="F116" s="115">
        <v>18163000</v>
      </c>
      <c r="G116" s="112"/>
      <c r="H116" s="116">
        <v>18163000</v>
      </c>
      <c r="I116" s="117">
        <f t="shared" si="5"/>
        <v>0</v>
      </c>
      <c r="J116" s="114"/>
      <c r="K116" s="114"/>
      <c r="L116" s="114"/>
      <c r="M116" s="118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38">
        <v>20601011726302</v>
      </c>
      <c r="B117" s="112">
        <v>5</v>
      </c>
      <c r="C117" s="132" t="s">
        <v>259</v>
      </c>
      <c r="D117" s="133" t="s">
        <v>260</v>
      </c>
      <c r="E117" s="134" t="s">
        <v>60</v>
      </c>
      <c r="F117" s="115">
        <v>19266000</v>
      </c>
      <c r="G117" s="112"/>
      <c r="H117" s="116">
        <v>19266000</v>
      </c>
      <c r="I117" s="117">
        <f t="shared" si="5"/>
        <v>0</v>
      </c>
      <c r="J117" s="114"/>
      <c r="K117" s="114"/>
      <c r="L117" s="114"/>
      <c r="M117" s="114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20601011718309</v>
      </c>
      <c r="B118" s="112">
        <v>2</v>
      </c>
      <c r="C118" s="113" t="s">
        <v>287</v>
      </c>
      <c r="D118" s="114" t="s">
        <v>288</v>
      </c>
      <c r="E118" s="112" t="s">
        <v>60</v>
      </c>
      <c r="F118" s="115">
        <v>21826900</v>
      </c>
      <c r="G118" s="112"/>
      <c r="H118" s="116">
        <v>21827000</v>
      </c>
      <c r="I118" s="117">
        <f t="shared" si="5"/>
        <v>100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38">
        <v>20601011730301</v>
      </c>
      <c r="B119" s="112">
        <v>3</v>
      </c>
      <c r="C119" s="113" t="s">
        <v>295</v>
      </c>
      <c r="D119" s="114" t="s">
        <v>296</v>
      </c>
      <c r="E119" s="112" t="s">
        <v>60</v>
      </c>
      <c r="F119" s="115">
        <v>27147000</v>
      </c>
      <c r="G119" s="112"/>
      <c r="H119" s="116">
        <v>27147000</v>
      </c>
      <c r="I119" s="117">
        <f t="shared" si="5"/>
        <v>0</v>
      </c>
      <c r="J119" s="114"/>
      <c r="K119" s="114"/>
      <c r="L119" s="114"/>
      <c r="M119" s="114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20601011737303</v>
      </c>
      <c r="B120" s="112">
        <v>7</v>
      </c>
      <c r="C120" s="113" t="s">
        <v>281</v>
      </c>
      <c r="D120" s="114" t="s">
        <v>282</v>
      </c>
      <c r="E120" s="112" t="s">
        <v>60</v>
      </c>
      <c r="F120" s="115">
        <v>28065600</v>
      </c>
      <c r="G120" s="112"/>
      <c r="H120" s="116">
        <v>28065600</v>
      </c>
      <c r="I120" s="117">
        <f t="shared" si="5"/>
        <v>0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20601011729300</v>
      </c>
      <c r="B121" s="112">
        <v>8</v>
      </c>
      <c r="C121" s="113" t="s">
        <v>265</v>
      </c>
      <c r="D121" s="114" t="s">
        <v>266</v>
      </c>
      <c r="E121" s="112" t="s">
        <v>60</v>
      </c>
      <c r="F121" s="115">
        <v>28471000</v>
      </c>
      <c r="G121" s="112"/>
      <c r="H121" s="116">
        <v>28471000</v>
      </c>
      <c r="I121" s="117">
        <f t="shared" si="5"/>
        <v>0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20601011722308</v>
      </c>
      <c r="B122" s="112">
        <v>1</v>
      </c>
      <c r="C122" s="113" t="s">
        <v>289</v>
      </c>
      <c r="D122" s="114" t="s">
        <v>290</v>
      </c>
      <c r="E122" s="112" t="s">
        <v>60</v>
      </c>
      <c r="F122" s="115">
        <v>29799394</v>
      </c>
      <c r="G122" s="112"/>
      <c r="H122" s="116">
        <v>29798000</v>
      </c>
      <c r="I122" s="117">
        <f t="shared" si="5"/>
        <v>-1394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20601012185305</v>
      </c>
      <c r="B123" s="112">
        <v>23</v>
      </c>
      <c r="C123" s="113" t="s">
        <v>285</v>
      </c>
      <c r="D123" s="114" t="s">
        <v>286</v>
      </c>
      <c r="E123" s="112" t="s">
        <v>60</v>
      </c>
      <c r="F123" s="115">
        <v>30157500</v>
      </c>
      <c r="G123" s="112"/>
      <c r="H123" s="116">
        <v>30157500</v>
      </c>
      <c r="I123" s="117">
        <f t="shared" si="5"/>
        <v>0</v>
      </c>
      <c r="J123" s="114"/>
      <c r="K123" s="114"/>
      <c r="L123" s="114"/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20601011734305</v>
      </c>
      <c r="B124" s="112">
        <v>10</v>
      </c>
      <c r="C124" s="113" t="s">
        <v>283</v>
      </c>
      <c r="D124" s="114" t="s">
        <v>284</v>
      </c>
      <c r="E124" s="112" t="s">
        <v>60</v>
      </c>
      <c r="F124" s="115">
        <v>33547985</v>
      </c>
      <c r="G124" s="112"/>
      <c r="H124" s="116">
        <v>33548000</v>
      </c>
      <c r="I124" s="117">
        <f t="shared" si="5"/>
        <v>15</v>
      </c>
      <c r="J124" s="114"/>
      <c r="K124" s="114"/>
      <c r="L124" s="114"/>
      <c r="M124" s="118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20601011735301</v>
      </c>
      <c r="B125" s="112">
        <v>22</v>
      </c>
      <c r="C125" s="113" t="s">
        <v>297</v>
      </c>
      <c r="D125" s="114" t="s">
        <v>298</v>
      </c>
      <c r="E125" s="112" t="s">
        <v>60</v>
      </c>
      <c r="F125" s="115">
        <v>33733298</v>
      </c>
      <c r="G125" s="112"/>
      <c r="H125" s="116">
        <v>33733600</v>
      </c>
      <c r="I125" s="117">
        <f t="shared" si="5"/>
        <v>302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38">
        <v>20601011731307</v>
      </c>
      <c r="B126" s="112">
        <v>13</v>
      </c>
      <c r="C126" s="113" t="s">
        <v>261</v>
      </c>
      <c r="D126" s="114" t="s">
        <v>262</v>
      </c>
      <c r="E126" s="112" t="s">
        <v>60</v>
      </c>
      <c r="F126" s="115">
        <v>35014123</v>
      </c>
      <c r="G126" s="112"/>
      <c r="H126" s="116">
        <v>35014150</v>
      </c>
      <c r="I126" s="117">
        <f t="shared" si="5"/>
        <v>27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20601011723304</v>
      </c>
      <c r="B127" s="112">
        <v>20</v>
      </c>
      <c r="C127" s="113" t="s">
        <v>291</v>
      </c>
      <c r="D127" s="114" t="s">
        <v>292</v>
      </c>
      <c r="E127" s="112" t="s">
        <v>60</v>
      </c>
      <c r="F127" s="115">
        <v>35850000</v>
      </c>
      <c r="G127" s="112"/>
      <c r="H127" s="116">
        <v>35850000</v>
      </c>
      <c r="I127" s="117">
        <f t="shared" si="5"/>
        <v>0</v>
      </c>
      <c r="J127" s="114"/>
      <c r="K127" s="114"/>
      <c r="L127" s="114"/>
      <c r="M127" s="118"/>
      <c r="N127" s="118"/>
      <c r="O127" s="114"/>
      <c r="P127" s="114"/>
      <c r="Q127" s="118"/>
      <c r="R127" s="118"/>
      <c r="S127" s="112" t="s">
        <v>60</v>
      </c>
    </row>
    <row r="128" spans="1:19" x14ac:dyDescent="0.35">
      <c r="A128" s="138">
        <v>20601011724300</v>
      </c>
      <c r="B128" s="112">
        <v>19</v>
      </c>
      <c r="C128" s="113" t="s">
        <v>269</v>
      </c>
      <c r="D128" s="114" t="s">
        <v>270</v>
      </c>
      <c r="E128" s="112" t="s">
        <v>60</v>
      </c>
      <c r="F128" s="115">
        <v>36796125</v>
      </c>
      <c r="G128" s="112"/>
      <c r="H128" s="116">
        <v>36796000</v>
      </c>
      <c r="I128" s="117">
        <f t="shared" si="5"/>
        <v>-125</v>
      </c>
      <c r="J128" s="114"/>
      <c r="K128" s="114"/>
      <c r="L128" s="114"/>
      <c r="M128" s="118"/>
      <c r="N128" s="118"/>
      <c r="O128" s="114"/>
      <c r="P128" s="114"/>
      <c r="Q128" s="118"/>
      <c r="R128" s="118"/>
      <c r="S128" s="112" t="s">
        <v>60</v>
      </c>
    </row>
    <row r="129" spans="1:19" x14ac:dyDescent="0.35">
      <c r="A129" s="138">
        <v>20601011719305</v>
      </c>
      <c r="B129" s="112">
        <v>15</v>
      </c>
      <c r="C129" s="113" t="s">
        <v>253</v>
      </c>
      <c r="D129" s="114" t="s">
        <v>254</v>
      </c>
      <c r="E129" s="112" t="s">
        <v>60</v>
      </c>
      <c r="F129" s="115">
        <v>36799500</v>
      </c>
      <c r="G129" s="112"/>
      <c r="H129" s="116">
        <v>36800000</v>
      </c>
      <c r="I129" s="117">
        <f t="shared" si="5"/>
        <v>500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20601011720306</v>
      </c>
      <c r="B130" s="112">
        <v>16</v>
      </c>
      <c r="C130" s="113" t="s">
        <v>255</v>
      </c>
      <c r="D130" s="114" t="s">
        <v>256</v>
      </c>
      <c r="E130" s="112" t="s">
        <v>60</v>
      </c>
      <c r="F130" s="115">
        <v>39237000</v>
      </c>
      <c r="G130" s="112"/>
      <c r="H130" s="116">
        <v>39237000</v>
      </c>
      <c r="I130" s="117">
        <f t="shared" si="5"/>
        <v>0</v>
      </c>
      <c r="J130" s="114"/>
      <c r="K130" s="114"/>
      <c r="L130" s="114"/>
      <c r="M130" s="118"/>
      <c r="N130" s="118"/>
      <c r="O130" s="114"/>
      <c r="P130" s="114"/>
      <c r="Q130" s="118"/>
      <c r="R130" s="118"/>
      <c r="S130" s="112" t="s">
        <v>60</v>
      </c>
    </row>
    <row r="131" spans="1:19" x14ac:dyDescent="0.35">
      <c r="A131" s="138">
        <v>20601011736307</v>
      </c>
      <c r="B131" s="112">
        <v>11</v>
      </c>
      <c r="C131" s="113" t="s">
        <v>279</v>
      </c>
      <c r="D131" s="114" t="s">
        <v>280</v>
      </c>
      <c r="E131" s="112" t="s">
        <v>60</v>
      </c>
      <c r="F131" s="115">
        <v>39837285</v>
      </c>
      <c r="G131" s="112"/>
      <c r="H131" s="116">
        <v>39787000</v>
      </c>
      <c r="I131" s="117">
        <f t="shared" si="5"/>
        <v>-50285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20601011732303</v>
      </c>
      <c r="B132" s="112">
        <v>18</v>
      </c>
      <c r="C132" s="113" t="s">
        <v>273</v>
      </c>
      <c r="D132" s="114" t="s">
        <v>274</v>
      </c>
      <c r="E132" s="112" t="s">
        <v>60</v>
      </c>
      <c r="F132" s="115">
        <v>40171800</v>
      </c>
      <c r="G132" s="112"/>
      <c r="H132" s="116">
        <v>40172000</v>
      </c>
      <c r="I132" s="117">
        <f t="shared" si="5"/>
        <v>200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20601011733309</v>
      </c>
      <c r="B133" s="112">
        <v>21</v>
      </c>
      <c r="C133" s="113" t="s">
        <v>263</v>
      </c>
      <c r="D133" s="114" t="s">
        <v>264</v>
      </c>
      <c r="E133" s="112" t="s">
        <v>60</v>
      </c>
      <c r="F133" s="115">
        <v>39266000</v>
      </c>
      <c r="G133" s="112"/>
      <c r="H133" s="116">
        <v>40856200</v>
      </c>
      <c r="I133" s="117">
        <f t="shared" si="5"/>
        <v>1590200</v>
      </c>
      <c r="J133" s="114"/>
      <c r="K133" s="114"/>
      <c r="L133" s="114"/>
      <c r="M133" s="118"/>
      <c r="N133" s="118"/>
      <c r="O133" s="114"/>
      <c r="P133" s="114">
        <v>1590200</v>
      </c>
      <c r="Q133" s="118"/>
      <c r="R133" s="118"/>
      <c r="S133" s="112" t="s">
        <v>60</v>
      </c>
    </row>
    <row r="134" spans="1:19" x14ac:dyDescent="0.35">
      <c r="A134" s="138">
        <v>20601011725306</v>
      </c>
      <c r="B134" s="112">
        <v>9</v>
      </c>
      <c r="C134" s="113" t="s">
        <v>277</v>
      </c>
      <c r="D134" s="114" t="s">
        <v>278</v>
      </c>
      <c r="E134" s="112" t="s">
        <v>60</v>
      </c>
      <c r="F134" s="115">
        <v>43412000</v>
      </c>
      <c r="G134" s="112"/>
      <c r="H134" s="116">
        <v>43412000</v>
      </c>
      <c r="I134" s="117">
        <f t="shared" si="5"/>
        <v>0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20601011721302</v>
      </c>
      <c r="B135" s="112">
        <v>12</v>
      </c>
      <c r="C135" s="113" t="s">
        <v>267</v>
      </c>
      <c r="D135" s="114" t="s">
        <v>268</v>
      </c>
      <c r="E135" s="112" t="s">
        <v>60</v>
      </c>
      <c r="F135" s="115">
        <v>44914489</v>
      </c>
      <c r="G135" s="112"/>
      <c r="H135" s="116">
        <v>44915000</v>
      </c>
      <c r="I135" s="117">
        <f t="shared" si="5"/>
        <v>511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20601011738309</v>
      </c>
      <c r="B136" s="112">
        <v>14</v>
      </c>
      <c r="C136" s="113" t="s">
        <v>293</v>
      </c>
      <c r="D136" s="114" t="s">
        <v>294</v>
      </c>
      <c r="E136" s="112" t="s">
        <v>60</v>
      </c>
      <c r="F136" s="115">
        <v>46486980</v>
      </c>
      <c r="G136" s="112"/>
      <c r="H136" s="116">
        <v>46487000</v>
      </c>
      <c r="I136" s="117">
        <f t="shared" si="5"/>
        <v>20</v>
      </c>
      <c r="J136" s="114"/>
      <c r="K136" s="114"/>
      <c r="L136" s="114"/>
      <c r="M136" s="118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20601011728304</v>
      </c>
      <c r="B137" s="153">
        <v>17</v>
      </c>
      <c r="C137" s="154" t="s">
        <v>271</v>
      </c>
      <c r="D137" s="155" t="s">
        <v>272</v>
      </c>
      <c r="E137" s="153" t="s">
        <v>60</v>
      </c>
      <c r="F137" s="156">
        <v>52688000</v>
      </c>
      <c r="G137" s="153"/>
      <c r="H137" s="157">
        <v>50980400</v>
      </c>
      <c r="I137" s="117">
        <f t="shared" si="5"/>
        <v>-1707600</v>
      </c>
      <c r="J137" s="114"/>
      <c r="K137" s="114">
        <v>1500000</v>
      </c>
      <c r="L137" s="114"/>
      <c r="M137" s="118">
        <v>207600</v>
      </c>
      <c r="N137" s="118"/>
      <c r="O137" s="114"/>
      <c r="P137" s="114"/>
      <c r="Q137" s="118"/>
      <c r="R137" s="118"/>
      <c r="S137" s="112" t="s">
        <v>60</v>
      </c>
    </row>
    <row r="138" spans="1:19" x14ac:dyDescent="0.35">
      <c r="A138" s="138">
        <v>20601012186301</v>
      </c>
      <c r="B138" s="112">
        <v>24</v>
      </c>
      <c r="C138" s="113" t="s">
        <v>299</v>
      </c>
      <c r="D138" s="114" t="s">
        <v>300</v>
      </c>
      <c r="E138" s="112" t="s">
        <v>60</v>
      </c>
      <c r="F138" s="115">
        <v>56807000</v>
      </c>
      <c r="G138" s="112"/>
      <c r="H138" s="116">
        <v>56807000</v>
      </c>
      <c r="I138" s="117">
        <f t="shared" si="5"/>
        <v>0</v>
      </c>
      <c r="J138" s="114"/>
      <c r="K138" s="114"/>
      <c r="L138" s="114"/>
      <c r="M138" s="118"/>
      <c r="N138" s="118"/>
      <c r="O138" s="114"/>
      <c r="P138" s="114"/>
      <c r="Q138" s="118"/>
      <c r="R138" s="118"/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39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44"/>
      <c r="C140" s="145" t="s">
        <v>301</v>
      </c>
      <c r="D140" s="146" t="s">
        <v>302</v>
      </c>
      <c r="E140" s="144" t="s">
        <v>24</v>
      </c>
      <c r="F140" s="115">
        <v>1897050</v>
      </c>
      <c r="G140" s="112"/>
      <c r="H140" s="116">
        <v>1898000</v>
      </c>
      <c r="I140" s="117">
        <f t="shared" ref="I140" si="6">H140+G140-F140</f>
        <v>950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343</v>
      </c>
      <c r="S140" s="112"/>
    </row>
    <row r="141" spans="1:19" x14ac:dyDescent="0.35">
      <c r="A141" s="137"/>
      <c r="B141" s="144"/>
      <c r="C141" s="145" t="s">
        <v>341</v>
      </c>
      <c r="D141" s="146" t="s">
        <v>342</v>
      </c>
      <c r="E141" s="144" t="s">
        <v>24</v>
      </c>
      <c r="F141" s="115">
        <v>5532700</v>
      </c>
      <c r="G141" s="112"/>
      <c r="H141" s="116">
        <v>5856800</v>
      </c>
      <c r="I141" s="117">
        <f t="shared" ref="I141" si="7">H141+G141-F141</f>
        <v>324100</v>
      </c>
      <c r="J141" s="115"/>
      <c r="K141" s="114"/>
      <c r="L141" s="114"/>
      <c r="M141" s="114"/>
      <c r="N141" s="118"/>
      <c r="O141" s="118"/>
      <c r="P141" s="114"/>
      <c r="Q141" s="118"/>
      <c r="R141" s="118" t="s">
        <v>344</v>
      </c>
      <c r="S141" s="112"/>
    </row>
  </sheetData>
  <sortState xmlns:xlrd2="http://schemas.microsoft.com/office/spreadsheetml/2017/richdata2" ref="A86:S92">
    <sortCondition descending="1" ref="H92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4"/>
  <sheetViews>
    <sheetView topLeftCell="E63" workbookViewId="0">
      <selection activeCell="P79" sqref="P79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44840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44840</v>
      </c>
      <c r="H3" s="192">
        <v>44841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1</v>
      </c>
      <c r="C5" s="113" t="s">
        <v>33</v>
      </c>
      <c r="D5" s="114" t="s">
        <v>34</v>
      </c>
      <c r="E5" s="112" t="s">
        <v>24</v>
      </c>
      <c r="F5" s="115">
        <v>7345025</v>
      </c>
      <c r="G5" s="112"/>
      <c r="H5" s="116">
        <v>7345025</v>
      </c>
      <c r="I5" s="117">
        <f t="shared" ref="I5:I18" si="0">H5+G5-F5</f>
        <v>0</v>
      </c>
      <c r="J5" s="114"/>
      <c r="K5" s="114"/>
      <c r="L5" s="114"/>
      <c r="M5" s="118"/>
      <c r="N5" s="118"/>
      <c r="O5" s="114"/>
      <c r="P5" s="114"/>
      <c r="Q5" s="118"/>
      <c r="R5" s="118"/>
      <c r="S5" s="119" t="s">
        <v>24</v>
      </c>
    </row>
    <row r="6" spans="1:19" x14ac:dyDescent="0.35">
      <c r="A6" s="111"/>
      <c r="B6" s="112">
        <v>8</v>
      </c>
      <c r="C6" s="113" t="s">
        <v>25</v>
      </c>
      <c r="D6" s="114" t="s">
        <v>26</v>
      </c>
      <c r="E6" s="112" t="s">
        <v>24</v>
      </c>
      <c r="F6" s="115">
        <v>9760278</v>
      </c>
      <c r="G6" s="112"/>
      <c r="H6" s="116">
        <v>9760500</v>
      </c>
      <c r="I6" s="117">
        <f t="shared" si="0"/>
        <v>222</v>
      </c>
      <c r="J6" s="114"/>
      <c r="K6" s="114"/>
      <c r="L6" s="120"/>
      <c r="M6" s="118"/>
      <c r="N6" s="118"/>
      <c r="O6" s="114"/>
      <c r="P6" s="114"/>
      <c r="Q6" s="118"/>
      <c r="R6" s="118"/>
      <c r="S6" s="119" t="s">
        <v>24</v>
      </c>
    </row>
    <row r="7" spans="1:19" x14ac:dyDescent="0.35">
      <c r="A7" s="111"/>
      <c r="B7" s="112">
        <v>2</v>
      </c>
      <c r="C7" s="113" t="s">
        <v>40</v>
      </c>
      <c r="D7" s="114" t="s">
        <v>41</v>
      </c>
      <c r="E7" s="112" t="s">
        <v>24</v>
      </c>
      <c r="F7" s="115">
        <v>16177800</v>
      </c>
      <c r="G7" s="112"/>
      <c r="H7" s="116">
        <v>16178000</v>
      </c>
      <c r="I7" s="117">
        <f t="shared" si="0"/>
        <v>200</v>
      </c>
      <c r="J7" s="114"/>
      <c r="K7" s="114"/>
      <c r="L7" s="120"/>
      <c r="M7" s="118"/>
      <c r="N7" s="118"/>
      <c r="O7" s="118"/>
      <c r="P7" s="118"/>
      <c r="Q7" s="118"/>
      <c r="R7" s="118"/>
      <c r="S7" s="119" t="s">
        <v>24</v>
      </c>
    </row>
    <row r="8" spans="1:19" x14ac:dyDescent="0.35">
      <c r="A8" s="111"/>
      <c r="B8" s="112">
        <v>3</v>
      </c>
      <c r="C8" s="113" t="s">
        <v>36</v>
      </c>
      <c r="D8" s="114" t="s">
        <v>37</v>
      </c>
      <c r="E8" s="112" t="s">
        <v>24</v>
      </c>
      <c r="F8" s="115">
        <v>18367195</v>
      </c>
      <c r="G8" s="112"/>
      <c r="H8" s="116">
        <v>18367200</v>
      </c>
      <c r="I8" s="117">
        <f t="shared" si="0"/>
        <v>5</v>
      </c>
      <c r="J8" s="114"/>
      <c r="K8" s="114"/>
      <c r="L8" s="114"/>
      <c r="M8" s="118"/>
      <c r="N8" s="118"/>
      <c r="O8" s="114"/>
      <c r="P8" s="114"/>
      <c r="Q8" s="118"/>
      <c r="R8" s="118"/>
      <c r="S8" s="119" t="s">
        <v>24</v>
      </c>
    </row>
    <row r="9" spans="1:19" x14ac:dyDescent="0.35">
      <c r="A9" s="111"/>
      <c r="B9" s="112">
        <v>14</v>
      </c>
      <c r="C9" s="113" t="s">
        <v>52</v>
      </c>
      <c r="D9" s="114" t="s">
        <v>53</v>
      </c>
      <c r="E9" s="112" t="s">
        <v>24</v>
      </c>
      <c r="F9" s="115">
        <v>19521600</v>
      </c>
      <c r="G9" s="121"/>
      <c r="H9" s="116">
        <v>19519600</v>
      </c>
      <c r="I9" s="117">
        <f t="shared" si="0"/>
        <v>-2000</v>
      </c>
      <c r="J9" s="114"/>
      <c r="K9" s="114"/>
      <c r="L9" s="116"/>
      <c r="M9" s="118">
        <v>2000</v>
      </c>
      <c r="N9" s="118"/>
      <c r="O9" s="114"/>
      <c r="P9" s="114"/>
      <c r="Q9" s="118" t="s">
        <v>309</v>
      </c>
      <c r="R9" s="118"/>
      <c r="S9" s="119" t="s">
        <v>24</v>
      </c>
    </row>
    <row r="10" spans="1:19" x14ac:dyDescent="0.35">
      <c r="A10" s="111"/>
      <c r="B10" s="112">
        <v>19</v>
      </c>
      <c r="C10" s="113" t="s">
        <v>56</v>
      </c>
      <c r="D10" s="114" t="s">
        <v>57</v>
      </c>
      <c r="E10" s="112" t="s">
        <v>24</v>
      </c>
      <c r="F10" s="115">
        <v>23146462</v>
      </c>
      <c r="G10" s="112"/>
      <c r="H10" s="116">
        <v>23146500</v>
      </c>
      <c r="I10" s="117">
        <f t="shared" si="0"/>
        <v>38</v>
      </c>
      <c r="J10" s="114"/>
      <c r="K10" s="114"/>
      <c r="L10" s="122"/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17</v>
      </c>
      <c r="C11" s="113" t="s">
        <v>54</v>
      </c>
      <c r="D11" s="114" t="s">
        <v>55</v>
      </c>
      <c r="E11" s="112" t="s">
        <v>24</v>
      </c>
      <c r="F11" s="115">
        <v>32402800</v>
      </c>
      <c r="G11" s="121"/>
      <c r="H11" s="116">
        <v>32402800</v>
      </c>
      <c r="I11" s="117">
        <f t="shared" si="0"/>
        <v>0</v>
      </c>
      <c r="J11" s="114"/>
      <c r="K11" s="114"/>
      <c r="L11" s="122"/>
      <c r="M11" s="118"/>
      <c r="N11" s="118"/>
      <c r="O11" s="114"/>
      <c r="P11" s="114"/>
      <c r="Q11" s="118"/>
      <c r="R11" s="118"/>
      <c r="S11" s="119" t="s">
        <v>24</v>
      </c>
    </row>
    <row r="12" spans="1:19" x14ac:dyDescent="0.35">
      <c r="A12" s="111"/>
      <c r="B12" s="112">
        <v>6</v>
      </c>
      <c r="C12" s="113" t="s">
        <v>42</v>
      </c>
      <c r="D12" s="114" t="s">
        <v>43</v>
      </c>
      <c r="E12" s="112" t="s">
        <v>24</v>
      </c>
      <c r="F12" s="115">
        <v>11075474</v>
      </c>
      <c r="G12" s="112"/>
      <c r="H12" s="116">
        <v>11075500</v>
      </c>
      <c r="I12" s="117">
        <f t="shared" si="0"/>
        <v>26</v>
      </c>
      <c r="J12" s="114"/>
      <c r="K12" s="114"/>
      <c r="L12" s="41"/>
      <c r="M12" s="118"/>
      <c r="N12" s="118"/>
      <c r="O12" s="114"/>
      <c r="P12" s="114"/>
      <c r="Q12" s="118"/>
      <c r="R12" s="118"/>
      <c r="S12" s="119" t="s">
        <v>24</v>
      </c>
    </row>
    <row r="13" spans="1:19" x14ac:dyDescent="0.35">
      <c r="A13" s="111"/>
      <c r="B13" s="112">
        <v>12</v>
      </c>
      <c r="C13" s="113" t="s">
        <v>50</v>
      </c>
      <c r="D13" s="114" t="s">
        <v>51</v>
      </c>
      <c r="E13" s="112" t="s">
        <v>24</v>
      </c>
      <c r="F13" s="115">
        <v>14925500</v>
      </c>
      <c r="G13" s="112"/>
      <c r="H13" s="116">
        <v>14925500</v>
      </c>
      <c r="I13" s="117">
        <f t="shared" si="0"/>
        <v>0</v>
      </c>
      <c r="J13" s="114"/>
      <c r="K13" s="114"/>
      <c r="L13" s="122"/>
      <c r="M13" s="118"/>
      <c r="N13" s="118"/>
      <c r="O13" s="114"/>
      <c r="P13" s="114"/>
      <c r="Q13" s="118"/>
      <c r="R13" s="118"/>
      <c r="S13" s="119" t="s">
        <v>24</v>
      </c>
    </row>
    <row r="14" spans="1:19" x14ac:dyDescent="0.35">
      <c r="A14" s="111"/>
      <c r="B14" s="112">
        <v>13</v>
      </c>
      <c r="C14" s="113" t="s">
        <v>38</v>
      </c>
      <c r="D14" s="114" t="s">
        <v>39</v>
      </c>
      <c r="E14" s="112" t="s">
        <v>24</v>
      </c>
      <c r="F14" s="115">
        <v>15183400</v>
      </c>
      <c r="G14" s="112"/>
      <c r="H14" s="116">
        <v>15183500</v>
      </c>
      <c r="I14" s="117">
        <f t="shared" si="0"/>
        <v>100</v>
      </c>
      <c r="J14" s="114"/>
      <c r="K14" s="114"/>
      <c r="L14" s="120"/>
      <c r="M14" s="114"/>
      <c r="N14" s="118"/>
      <c r="O14" s="118"/>
      <c r="P14" s="114"/>
      <c r="Q14" s="118"/>
      <c r="R14" s="118"/>
      <c r="S14" s="119" t="s">
        <v>24</v>
      </c>
    </row>
    <row r="15" spans="1:19" x14ac:dyDescent="0.35">
      <c r="A15" s="111"/>
      <c r="B15" s="112">
        <v>11</v>
      </c>
      <c r="C15" s="113" t="s">
        <v>48</v>
      </c>
      <c r="D15" s="114" t="s">
        <v>49</v>
      </c>
      <c r="E15" s="112" t="s">
        <v>24</v>
      </c>
      <c r="F15" s="115">
        <v>16003136</v>
      </c>
      <c r="G15" s="112"/>
      <c r="H15" s="116">
        <v>16003125</v>
      </c>
      <c r="I15" s="117">
        <f t="shared" si="0"/>
        <v>-11</v>
      </c>
      <c r="J15" s="114"/>
      <c r="K15" s="114"/>
      <c r="L15" s="116"/>
      <c r="M15" s="118"/>
      <c r="N15" s="118"/>
      <c r="O15" s="114"/>
      <c r="P15" s="114"/>
      <c r="Q15" s="118"/>
      <c r="R15" s="118"/>
      <c r="S15" s="119" t="s">
        <v>24</v>
      </c>
    </row>
    <row r="16" spans="1:19" x14ac:dyDescent="0.35">
      <c r="A16" s="111"/>
      <c r="B16" s="112">
        <v>18</v>
      </c>
      <c r="C16" s="113" t="s">
        <v>46</v>
      </c>
      <c r="D16" s="114" t="s">
        <v>47</v>
      </c>
      <c r="E16" s="112" t="s">
        <v>24</v>
      </c>
      <c r="F16" s="115">
        <v>18873965</v>
      </c>
      <c r="G16" s="112"/>
      <c r="H16" s="116">
        <v>18874075</v>
      </c>
      <c r="I16" s="117">
        <f t="shared" si="0"/>
        <v>110</v>
      </c>
      <c r="J16" s="114"/>
      <c r="K16" s="114"/>
      <c r="L16" s="118"/>
      <c r="M16" s="114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12">
        <v>16</v>
      </c>
      <c r="C17" s="113" t="s">
        <v>44</v>
      </c>
      <c r="D17" s="114" t="s">
        <v>45</v>
      </c>
      <c r="E17" s="112" t="s">
        <v>24</v>
      </c>
      <c r="F17" s="115">
        <v>20432100</v>
      </c>
      <c r="G17" s="112"/>
      <c r="H17" s="116">
        <v>20432000</v>
      </c>
      <c r="I17" s="117">
        <f t="shared" si="0"/>
        <v>-100</v>
      </c>
      <c r="J17" s="114"/>
      <c r="K17" s="114"/>
      <c r="L17" s="123"/>
      <c r="M17" s="118"/>
      <c r="N17" s="118"/>
      <c r="O17" s="114"/>
      <c r="P17" s="114"/>
      <c r="Q17" s="118"/>
      <c r="R17" s="118"/>
      <c r="S17" s="119" t="s">
        <v>24</v>
      </c>
    </row>
    <row r="18" spans="1:19" x14ac:dyDescent="0.35">
      <c r="A18" s="111"/>
      <c r="B18" s="112">
        <v>20</v>
      </c>
      <c r="C18" s="113" t="s">
        <v>31</v>
      </c>
      <c r="D18" s="114" t="s">
        <v>32</v>
      </c>
      <c r="E18" s="112" t="s">
        <v>24</v>
      </c>
      <c r="F18" s="115">
        <v>65042529</v>
      </c>
      <c r="G18" s="112"/>
      <c r="H18" s="116">
        <v>65042600</v>
      </c>
      <c r="I18" s="117">
        <f t="shared" si="0"/>
        <v>71</v>
      </c>
      <c r="J18" s="114"/>
      <c r="K18" s="114"/>
      <c r="L18" s="122"/>
      <c r="M18" s="114"/>
      <c r="N18" s="118"/>
      <c r="O18" s="114"/>
      <c r="P18" s="114"/>
      <c r="Q18" s="118"/>
      <c r="R18" s="118"/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12</v>
      </c>
      <c r="C20" s="113" t="s">
        <v>81</v>
      </c>
      <c r="D20" s="114" t="s">
        <v>82</v>
      </c>
      <c r="E20" s="112" t="s">
        <v>60</v>
      </c>
      <c r="F20" s="115">
        <v>9788051</v>
      </c>
      <c r="G20" s="112"/>
      <c r="H20" s="116">
        <v>9788000</v>
      </c>
      <c r="I20" s="117">
        <f t="shared" ref="I20:I51" si="1">H20+G20-F20</f>
        <v>-51</v>
      </c>
      <c r="J20" s="114"/>
      <c r="K20" s="114"/>
      <c r="L20" s="114"/>
      <c r="M20" s="114"/>
      <c r="N20" s="114"/>
      <c r="O20" s="114"/>
      <c r="P20" s="114"/>
      <c r="Q20" s="118"/>
      <c r="R20" s="118"/>
      <c r="S20" s="112" t="s">
        <v>60</v>
      </c>
    </row>
    <row r="21" spans="1:19" x14ac:dyDescent="0.35">
      <c r="A21" s="111"/>
      <c r="B21" s="112">
        <v>9</v>
      </c>
      <c r="C21" s="113" t="s">
        <v>127</v>
      </c>
      <c r="D21" s="114" t="s">
        <v>128</v>
      </c>
      <c r="E21" s="112" t="s">
        <v>60</v>
      </c>
      <c r="F21" s="115">
        <v>10881979</v>
      </c>
      <c r="G21" s="121"/>
      <c r="H21" s="116">
        <v>10882000</v>
      </c>
      <c r="I21" s="117">
        <f t="shared" si="1"/>
        <v>21</v>
      </c>
      <c r="J21" s="114"/>
      <c r="K21" s="118"/>
      <c r="L21" s="114"/>
      <c r="M21" s="118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11"/>
      <c r="B22" s="112">
        <v>4</v>
      </c>
      <c r="C22" s="113" t="s">
        <v>151</v>
      </c>
      <c r="D22" s="114" t="s">
        <v>152</v>
      </c>
      <c r="E22" s="112" t="s">
        <v>60</v>
      </c>
      <c r="F22" s="115">
        <v>10888400</v>
      </c>
      <c r="G22" s="112"/>
      <c r="H22" s="116">
        <v>10888400</v>
      </c>
      <c r="I22" s="117">
        <f t="shared" si="1"/>
        <v>0</v>
      </c>
      <c r="J22" s="114"/>
      <c r="K22" s="114"/>
      <c r="L22" s="114"/>
      <c r="M22" s="114"/>
      <c r="N22" s="118"/>
      <c r="O22" s="114"/>
      <c r="P22" s="114"/>
      <c r="Q22" s="118"/>
      <c r="R22" s="118"/>
      <c r="S22" s="112" t="s">
        <v>60</v>
      </c>
    </row>
    <row r="23" spans="1:19" x14ac:dyDescent="0.35">
      <c r="A23" s="111"/>
      <c r="B23" s="112">
        <v>3</v>
      </c>
      <c r="C23" s="113" t="s">
        <v>145</v>
      </c>
      <c r="D23" s="114" t="s">
        <v>146</v>
      </c>
      <c r="E23" s="112" t="s">
        <v>60</v>
      </c>
      <c r="F23" s="115">
        <v>11047500</v>
      </c>
      <c r="G23" s="112"/>
      <c r="H23" s="116">
        <v>11077500</v>
      </c>
      <c r="I23" s="117">
        <f t="shared" si="1"/>
        <v>30000</v>
      </c>
      <c r="J23" s="114"/>
      <c r="K23" s="114"/>
      <c r="L23" s="114"/>
      <c r="M23" s="118"/>
      <c r="N23" s="118"/>
      <c r="O23" s="114">
        <v>30000</v>
      </c>
      <c r="P23" s="114"/>
      <c r="Q23" s="118" t="s">
        <v>346</v>
      </c>
      <c r="R23" s="118"/>
      <c r="S23" s="112" t="s">
        <v>60</v>
      </c>
    </row>
    <row r="24" spans="1:19" x14ac:dyDescent="0.35">
      <c r="A24" s="111"/>
      <c r="B24" s="112">
        <v>47</v>
      </c>
      <c r="C24" s="113" t="s">
        <v>75</v>
      </c>
      <c r="D24" s="114" t="s">
        <v>76</v>
      </c>
      <c r="E24" s="112" t="s">
        <v>60</v>
      </c>
      <c r="F24" s="115">
        <v>11432000</v>
      </c>
      <c r="G24" s="112"/>
      <c r="H24" s="116">
        <v>11432000</v>
      </c>
      <c r="I24" s="117">
        <f t="shared" si="1"/>
        <v>0</v>
      </c>
      <c r="J24" s="114"/>
      <c r="K24" s="118"/>
      <c r="L24" s="114"/>
      <c r="M24" s="118"/>
      <c r="N24" s="118"/>
      <c r="O24" s="114"/>
      <c r="P24" s="114"/>
      <c r="Q24" s="118"/>
      <c r="R24" s="118"/>
      <c r="S24" s="112" t="s">
        <v>60</v>
      </c>
    </row>
    <row r="25" spans="1:19" x14ac:dyDescent="0.35">
      <c r="A25" s="111"/>
      <c r="B25" s="112">
        <v>25</v>
      </c>
      <c r="C25" s="113" t="s">
        <v>191</v>
      </c>
      <c r="D25" s="114" t="s">
        <v>192</v>
      </c>
      <c r="E25" s="112" t="s">
        <v>60</v>
      </c>
      <c r="F25" s="115">
        <v>11863500</v>
      </c>
      <c r="G25" s="112"/>
      <c r="H25" s="116">
        <v>11887000</v>
      </c>
      <c r="I25" s="117">
        <f t="shared" si="1"/>
        <v>23500</v>
      </c>
      <c r="J25" s="114"/>
      <c r="K25" s="114"/>
      <c r="L25" s="114"/>
      <c r="M25" s="118"/>
      <c r="N25" s="118"/>
      <c r="O25" s="114"/>
      <c r="P25" s="114">
        <v>23500</v>
      </c>
      <c r="Q25" s="118"/>
      <c r="R25" s="118"/>
      <c r="S25" s="112" t="s">
        <v>60</v>
      </c>
    </row>
    <row r="26" spans="1:19" x14ac:dyDescent="0.35">
      <c r="A26" s="111"/>
      <c r="B26" s="112">
        <v>5</v>
      </c>
      <c r="C26" s="113" t="s">
        <v>97</v>
      </c>
      <c r="D26" s="114" t="s">
        <v>98</v>
      </c>
      <c r="E26" s="112" t="s">
        <v>60</v>
      </c>
      <c r="F26" s="115">
        <v>11954900</v>
      </c>
      <c r="G26" s="112"/>
      <c r="H26" s="116">
        <v>11969600</v>
      </c>
      <c r="I26" s="117">
        <f t="shared" si="1"/>
        <v>14700</v>
      </c>
      <c r="J26" s="114"/>
      <c r="K26" s="114"/>
      <c r="L26" s="114"/>
      <c r="M26" s="118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29"/>
      <c r="B27" s="112">
        <v>70</v>
      </c>
      <c r="C27" s="113" t="s">
        <v>135</v>
      </c>
      <c r="D27" s="114" t="s">
        <v>136</v>
      </c>
      <c r="E27" s="112" t="s">
        <v>60</v>
      </c>
      <c r="F27" s="115">
        <v>12170778</v>
      </c>
      <c r="G27" s="112"/>
      <c r="H27" s="116">
        <v>12171000</v>
      </c>
      <c r="I27" s="117">
        <f t="shared" si="1"/>
        <v>222</v>
      </c>
      <c r="J27" s="114"/>
      <c r="K27" s="114"/>
      <c r="L27" s="114"/>
      <c r="M27" s="118"/>
      <c r="N27" s="118"/>
      <c r="O27" s="114"/>
      <c r="P27" s="114"/>
      <c r="Q27" s="118"/>
      <c r="R27" s="118"/>
      <c r="S27" s="112" t="s">
        <v>60</v>
      </c>
    </row>
    <row r="28" spans="1:19" x14ac:dyDescent="0.35">
      <c r="A28" s="111"/>
      <c r="B28" s="112">
        <v>31</v>
      </c>
      <c r="C28" s="113" t="s">
        <v>101</v>
      </c>
      <c r="D28" s="114" t="s">
        <v>102</v>
      </c>
      <c r="E28" s="112" t="s">
        <v>60</v>
      </c>
      <c r="F28" s="115">
        <v>12334700</v>
      </c>
      <c r="G28" s="112"/>
      <c r="H28" s="116">
        <v>12235000</v>
      </c>
      <c r="I28" s="117">
        <f t="shared" si="1"/>
        <v>-99700</v>
      </c>
      <c r="J28" s="114"/>
      <c r="K28" s="114"/>
      <c r="L28" s="114">
        <v>99700</v>
      </c>
      <c r="M28" s="118"/>
      <c r="N28" s="118"/>
      <c r="O28" s="118"/>
      <c r="P28" s="118"/>
      <c r="Q28" s="118"/>
      <c r="R28" s="118"/>
      <c r="S28" s="112" t="s">
        <v>60</v>
      </c>
    </row>
    <row r="29" spans="1:19" x14ac:dyDescent="0.35">
      <c r="A29" s="111"/>
      <c r="B29" s="112">
        <v>16</v>
      </c>
      <c r="C29" s="113" t="s">
        <v>79</v>
      </c>
      <c r="D29" s="114" t="s">
        <v>80</v>
      </c>
      <c r="E29" s="112" t="s">
        <v>60</v>
      </c>
      <c r="F29" s="115">
        <v>12303000</v>
      </c>
      <c r="G29" s="112"/>
      <c r="H29" s="116">
        <v>12303000</v>
      </c>
      <c r="I29" s="117">
        <f t="shared" si="1"/>
        <v>0</v>
      </c>
      <c r="J29" s="114"/>
      <c r="K29" s="114"/>
      <c r="L29" s="140"/>
      <c r="M29" s="118"/>
      <c r="N29" s="118"/>
      <c r="O29" s="114"/>
      <c r="P29" s="114"/>
      <c r="Q29" s="118"/>
      <c r="R29" s="118"/>
      <c r="S29" s="112" t="s">
        <v>60</v>
      </c>
    </row>
    <row r="30" spans="1:19" x14ac:dyDescent="0.35">
      <c r="A30" s="111"/>
      <c r="B30" s="112">
        <v>18</v>
      </c>
      <c r="C30" s="113" t="s">
        <v>125</v>
      </c>
      <c r="D30" s="114" t="s">
        <v>126</v>
      </c>
      <c r="E30" s="112" t="s">
        <v>60</v>
      </c>
      <c r="F30" s="115">
        <v>12552500</v>
      </c>
      <c r="G30" s="112"/>
      <c r="H30" s="116">
        <v>12552500</v>
      </c>
      <c r="I30" s="117">
        <f t="shared" si="1"/>
        <v>0</v>
      </c>
      <c r="J30" s="114"/>
      <c r="K30" s="114"/>
      <c r="L30" s="114"/>
      <c r="M30" s="118"/>
      <c r="N30" s="118"/>
      <c r="O30" s="114"/>
      <c r="P30" s="114"/>
      <c r="Q30" s="158"/>
      <c r="R30" s="118"/>
      <c r="S30" s="112" t="s">
        <v>60</v>
      </c>
    </row>
    <row r="31" spans="1:19" x14ac:dyDescent="0.35">
      <c r="A31" s="111"/>
      <c r="B31" s="112">
        <v>36</v>
      </c>
      <c r="C31" s="113" t="s">
        <v>71</v>
      </c>
      <c r="D31" s="114" t="s">
        <v>72</v>
      </c>
      <c r="E31" s="112" t="s">
        <v>60</v>
      </c>
      <c r="F31" s="115">
        <v>12598500</v>
      </c>
      <c r="G31" s="112"/>
      <c r="H31" s="116">
        <v>12598500</v>
      </c>
      <c r="I31" s="117">
        <f t="shared" si="1"/>
        <v>0</v>
      </c>
      <c r="J31" s="114"/>
      <c r="K31" s="114"/>
      <c r="L31" s="114"/>
      <c r="M31" s="118"/>
      <c r="N31" s="114"/>
      <c r="O31" s="114"/>
      <c r="P31" s="114"/>
      <c r="Q31" s="125"/>
      <c r="R31" s="118"/>
      <c r="S31" s="112" t="s">
        <v>60</v>
      </c>
    </row>
    <row r="32" spans="1:19" x14ac:dyDescent="0.35">
      <c r="A32" s="111"/>
      <c r="B32" s="112">
        <v>15</v>
      </c>
      <c r="C32" s="113" t="s">
        <v>159</v>
      </c>
      <c r="D32" s="114" t="s">
        <v>160</v>
      </c>
      <c r="E32" s="112" t="s">
        <v>60</v>
      </c>
      <c r="F32" s="115">
        <v>12633108</v>
      </c>
      <c r="G32" s="112"/>
      <c r="H32" s="116">
        <v>12633100</v>
      </c>
      <c r="I32" s="117">
        <f t="shared" si="1"/>
        <v>-8</v>
      </c>
      <c r="J32" s="114"/>
      <c r="K32" s="114"/>
      <c r="L32" s="114"/>
      <c r="M32" s="118"/>
      <c r="N32" s="118"/>
      <c r="O32" s="114"/>
      <c r="P32" s="114"/>
      <c r="Q32" s="118"/>
      <c r="R32" s="118"/>
      <c r="S32" s="112" t="s">
        <v>60</v>
      </c>
    </row>
    <row r="33" spans="1:19" x14ac:dyDescent="0.35">
      <c r="A33" s="111"/>
      <c r="B33" s="112">
        <v>11</v>
      </c>
      <c r="C33" s="113" t="s">
        <v>111</v>
      </c>
      <c r="D33" s="114" t="s">
        <v>112</v>
      </c>
      <c r="E33" s="112" t="s">
        <v>60</v>
      </c>
      <c r="F33" s="115">
        <v>12715500</v>
      </c>
      <c r="G33" s="112"/>
      <c r="H33" s="116">
        <v>12715500</v>
      </c>
      <c r="I33" s="117">
        <f t="shared" si="1"/>
        <v>0</v>
      </c>
      <c r="J33" s="114"/>
      <c r="K33" s="114"/>
      <c r="L33" s="114"/>
      <c r="M33" s="118"/>
      <c r="N33" s="118"/>
      <c r="O33" s="114"/>
      <c r="P33" s="114"/>
      <c r="Q33" s="118"/>
      <c r="R33" s="118"/>
      <c r="S33" s="112" t="s">
        <v>60</v>
      </c>
    </row>
    <row r="34" spans="1:19" x14ac:dyDescent="0.35">
      <c r="A34" s="111"/>
      <c r="B34" s="112">
        <v>29</v>
      </c>
      <c r="C34" s="113" t="s">
        <v>83</v>
      </c>
      <c r="D34" s="114" t="s">
        <v>84</v>
      </c>
      <c r="E34" s="112" t="s">
        <v>60</v>
      </c>
      <c r="F34" s="115">
        <v>12826500</v>
      </c>
      <c r="G34" s="112"/>
      <c r="H34" s="116">
        <v>12826500</v>
      </c>
      <c r="I34" s="117">
        <f t="shared" si="1"/>
        <v>0</v>
      </c>
      <c r="J34" s="114"/>
      <c r="K34" s="114"/>
      <c r="L34" s="114"/>
      <c r="M34" s="118"/>
      <c r="N34" s="118"/>
      <c r="O34" s="114"/>
      <c r="P34" s="114"/>
      <c r="Q34" s="118"/>
      <c r="R34" s="118"/>
      <c r="S34" s="112" t="s">
        <v>60</v>
      </c>
    </row>
    <row r="35" spans="1:19" x14ac:dyDescent="0.35">
      <c r="A35" s="129"/>
      <c r="B35" s="112">
        <v>37</v>
      </c>
      <c r="C35" s="113" t="s">
        <v>185</v>
      </c>
      <c r="D35" s="114" t="s">
        <v>186</v>
      </c>
      <c r="E35" s="112" t="s">
        <v>60</v>
      </c>
      <c r="F35" s="115">
        <v>13098000</v>
      </c>
      <c r="G35" s="112"/>
      <c r="H35" s="116">
        <v>13098000</v>
      </c>
      <c r="I35" s="117">
        <f t="shared" si="1"/>
        <v>0</v>
      </c>
      <c r="J35" s="114"/>
      <c r="K35" s="114"/>
      <c r="L35" s="114"/>
      <c r="M35" s="118"/>
      <c r="N35" s="118"/>
      <c r="O35" s="114"/>
      <c r="P35" s="114"/>
      <c r="Q35" s="118"/>
      <c r="R35" s="118"/>
      <c r="S35" s="112" t="s">
        <v>60</v>
      </c>
    </row>
    <row r="36" spans="1:19" x14ac:dyDescent="0.35">
      <c r="A36" s="111"/>
      <c r="B36" s="112">
        <v>14</v>
      </c>
      <c r="C36" s="113" t="s">
        <v>157</v>
      </c>
      <c r="D36" s="114" t="s">
        <v>158</v>
      </c>
      <c r="E36" s="112" t="s">
        <v>60</v>
      </c>
      <c r="F36" s="115">
        <v>13503000</v>
      </c>
      <c r="G36" s="112"/>
      <c r="H36" s="116">
        <v>13503000</v>
      </c>
      <c r="I36" s="117">
        <f t="shared" si="1"/>
        <v>0</v>
      </c>
      <c r="J36" s="114"/>
      <c r="K36" s="114"/>
      <c r="L36" s="114"/>
      <c r="M36" s="118"/>
      <c r="N36" s="118"/>
      <c r="O36" s="114"/>
      <c r="P36" s="114"/>
      <c r="Q36" s="118"/>
      <c r="R36" s="118"/>
      <c r="S36" s="112" t="s">
        <v>60</v>
      </c>
    </row>
    <row r="37" spans="1:19" x14ac:dyDescent="0.35">
      <c r="A37" s="111"/>
      <c r="B37" s="112">
        <v>17</v>
      </c>
      <c r="C37" s="113" t="s">
        <v>85</v>
      </c>
      <c r="D37" s="114" t="s">
        <v>86</v>
      </c>
      <c r="E37" s="112" t="s">
        <v>60</v>
      </c>
      <c r="F37" s="115">
        <v>13510500</v>
      </c>
      <c r="G37" s="112"/>
      <c r="H37" s="116">
        <v>13510500</v>
      </c>
      <c r="I37" s="117">
        <f t="shared" si="1"/>
        <v>0</v>
      </c>
      <c r="J37" s="114"/>
      <c r="K37" s="114"/>
      <c r="L37" s="114"/>
      <c r="M37" s="114"/>
      <c r="N37" s="118"/>
      <c r="O37" s="114"/>
      <c r="P37" s="114"/>
      <c r="Q37" s="118"/>
      <c r="R37" s="118"/>
      <c r="S37" s="112" t="s">
        <v>60</v>
      </c>
    </row>
    <row r="38" spans="1:19" x14ac:dyDescent="0.35">
      <c r="A38" s="111"/>
      <c r="B38" s="112">
        <v>38</v>
      </c>
      <c r="C38" s="113" t="s">
        <v>115</v>
      </c>
      <c r="D38" s="114" t="s">
        <v>116</v>
      </c>
      <c r="E38" s="112" t="s">
        <v>60</v>
      </c>
      <c r="F38" s="115">
        <v>13515021</v>
      </c>
      <c r="G38" s="112"/>
      <c r="H38" s="116">
        <v>13515500</v>
      </c>
      <c r="I38" s="117">
        <f t="shared" si="1"/>
        <v>479</v>
      </c>
      <c r="J38" s="114"/>
      <c r="K38" s="114"/>
      <c r="L38" s="114"/>
      <c r="M38" s="118"/>
      <c r="N38" s="118"/>
      <c r="O38" s="114"/>
      <c r="P38" s="114"/>
      <c r="Q38" s="118"/>
      <c r="R38" s="118"/>
      <c r="S38" s="112" t="s">
        <v>60</v>
      </c>
    </row>
    <row r="39" spans="1:19" x14ac:dyDescent="0.35">
      <c r="A39" s="111"/>
      <c r="B39" s="112">
        <v>10</v>
      </c>
      <c r="C39" s="113" t="s">
        <v>173</v>
      </c>
      <c r="D39" s="114" t="s">
        <v>174</v>
      </c>
      <c r="E39" s="112" t="s">
        <v>60</v>
      </c>
      <c r="F39" s="115">
        <v>13722868</v>
      </c>
      <c r="G39" s="112"/>
      <c r="H39" s="116">
        <v>13723000</v>
      </c>
      <c r="I39" s="117">
        <f t="shared" si="1"/>
        <v>132</v>
      </c>
      <c r="J39" s="114"/>
      <c r="K39" s="114"/>
      <c r="L39" s="114"/>
      <c r="M39" s="114"/>
      <c r="N39" s="118"/>
      <c r="O39" s="118"/>
      <c r="P39" s="114"/>
      <c r="Q39" s="118"/>
      <c r="R39" s="118"/>
      <c r="S39" s="112" t="s">
        <v>60</v>
      </c>
    </row>
    <row r="40" spans="1:19" x14ac:dyDescent="0.35">
      <c r="A40" s="111"/>
      <c r="B40" s="112">
        <v>8</v>
      </c>
      <c r="C40" s="113" t="s">
        <v>147</v>
      </c>
      <c r="D40" s="114" t="s">
        <v>148</v>
      </c>
      <c r="E40" s="112" t="s">
        <v>60</v>
      </c>
      <c r="F40" s="115">
        <v>14018800</v>
      </c>
      <c r="G40" s="127"/>
      <c r="H40" s="116">
        <v>14019000</v>
      </c>
      <c r="I40" s="117">
        <f t="shared" si="1"/>
        <v>200</v>
      </c>
      <c r="J40" s="114"/>
      <c r="K40" s="114"/>
      <c r="L40" s="114"/>
      <c r="M40" s="128"/>
      <c r="N40" s="118"/>
      <c r="O40" s="114"/>
      <c r="P40" s="114"/>
      <c r="Q40" s="118"/>
      <c r="R40" s="118"/>
      <c r="S40" s="112" t="s">
        <v>60</v>
      </c>
    </row>
    <row r="41" spans="1:19" x14ac:dyDescent="0.35">
      <c r="A41" s="111"/>
      <c r="B41" s="112">
        <v>20</v>
      </c>
      <c r="C41" s="113" t="s">
        <v>149</v>
      </c>
      <c r="D41" s="114" t="s">
        <v>150</v>
      </c>
      <c r="E41" s="112" t="s">
        <v>60</v>
      </c>
      <c r="F41" s="115">
        <v>14257100</v>
      </c>
      <c r="G41" s="112"/>
      <c r="H41" s="116">
        <v>14257000</v>
      </c>
      <c r="I41" s="117">
        <f t="shared" si="1"/>
        <v>-100</v>
      </c>
      <c r="J41" s="114"/>
      <c r="K41" s="114"/>
      <c r="L41" s="114"/>
      <c r="M41" s="118"/>
      <c r="N41" s="118"/>
      <c r="O41" s="114"/>
      <c r="P41" s="114"/>
      <c r="Q41" s="118"/>
      <c r="R41" s="118"/>
      <c r="S41" s="112" t="s">
        <v>60</v>
      </c>
    </row>
    <row r="42" spans="1:19" x14ac:dyDescent="0.35">
      <c r="A42" s="111"/>
      <c r="B42" s="112">
        <v>1</v>
      </c>
      <c r="C42" s="113" t="s">
        <v>155</v>
      </c>
      <c r="D42" s="114" t="s">
        <v>156</v>
      </c>
      <c r="E42" s="112" t="s">
        <v>60</v>
      </c>
      <c r="F42" s="115">
        <v>14724000</v>
      </c>
      <c r="G42" s="112"/>
      <c r="H42" s="116">
        <v>14724000</v>
      </c>
      <c r="I42" s="117">
        <f t="shared" si="1"/>
        <v>0</v>
      </c>
      <c r="J42" s="114"/>
      <c r="K42" s="114"/>
      <c r="L42" s="114"/>
      <c r="M42" s="118"/>
      <c r="N42" s="118"/>
      <c r="O42" s="114"/>
      <c r="P42" s="114"/>
      <c r="Q42" s="118"/>
      <c r="R42" s="118"/>
      <c r="S42" s="112" t="s">
        <v>60</v>
      </c>
    </row>
    <row r="43" spans="1:19" x14ac:dyDescent="0.35">
      <c r="A43" s="111"/>
      <c r="B43" s="112">
        <v>33</v>
      </c>
      <c r="C43" s="113" t="s">
        <v>143</v>
      </c>
      <c r="D43" s="114" t="s">
        <v>144</v>
      </c>
      <c r="E43" s="112" t="s">
        <v>60</v>
      </c>
      <c r="F43" s="115">
        <v>15111000</v>
      </c>
      <c r="G43" s="121"/>
      <c r="H43" s="116">
        <v>15011000</v>
      </c>
      <c r="I43" s="117">
        <f t="shared" si="1"/>
        <v>-100000</v>
      </c>
      <c r="J43" s="114"/>
      <c r="K43" s="114"/>
      <c r="L43" s="114">
        <v>100000</v>
      </c>
      <c r="M43" s="118"/>
      <c r="N43" s="118"/>
      <c r="O43" s="114"/>
      <c r="P43" s="114"/>
      <c r="Q43" s="118"/>
      <c r="R43" s="118"/>
      <c r="S43" s="112" t="s">
        <v>60</v>
      </c>
    </row>
    <row r="44" spans="1:19" x14ac:dyDescent="0.35">
      <c r="A44" s="111"/>
      <c r="B44" s="112">
        <v>2</v>
      </c>
      <c r="C44" s="113" t="s">
        <v>109</v>
      </c>
      <c r="D44" s="114" t="s">
        <v>110</v>
      </c>
      <c r="E44" s="112" t="s">
        <v>60</v>
      </c>
      <c r="F44" s="115">
        <v>15137400</v>
      </c>
      <c r="G44" s="112"/>
      <c r="H44" s="116">
        <v>15059200</v>
      </c>
      <c r="I44" s="117">
        <f t="shared" si="1"/>
        <v>-78200</v>
      </c>
      <c r="J44" s="114"/>
      <c r="K44" s="114"/>
      <c r="L44" s="114"/>
      <c r="M44" s="118"/>
      <c r="N44" s="118"/>
      <c r="O44" s="114"/>
      <c r="P44" s="114"/>
      <c r="Q44" s="118"/>
      <c r="R44" s="118"/>
      <c r="S44" s="112" t="s">
        <v>60</v>
      </c>
    </row>
    <row r="45" spans="1:19" x14ac:dyDescent="0.35">
      <c r="A45" s="111"/>
      <c r="B45" s="112">
        <v>13</v>
      </c>
      <c r="C45" s="113" t="s">
        <v>117</v>
      </c>
      <c r="D45" s="114" t="s">
        <v>118</v>
      </c>
      <c r="E45" s="112" t="s">
        <v>60</v>
      </c>
      <c r="F45" s="115">
        <v>15342751</v>
      </c>
      <c r="G45" s="112"/>
      <c r="H45" s="116">
        <v>15343000</v>
      </c>
      <c r="I45" s="117">
        <f t="shared" si="1"/>
        <v>249</v>
      </c>
      <c r="J45" s="114"/>
      <c r="K45" s="114"/>
      <c r="L45" s="114"/>
      <c r="M45" s="118"/>
      <c r="N45" s="118"/>
      <c r="O45" s="114"/>
      <c r="P45" s="114"/>
      <c r="Q45" s="118"/>
      <c r="R45" s="118"/>
      <c r="S45" s="112" t="s">
        <v>60</v>
      </c>
    </row>
    <row r="46" spans="1:19" x14ac:dyDescent="0.35">
      <c r="A46" s="111"/>
      <c r="B46" s="112">
        <v>62</v>
      </c>
      <c r="C46" s="113" t="s">
        <v>65</v>
      </c>
      <c r="D46" s="114" t="s">
        <v>66</v>
      </c>
      <c r="E46" s="112" t="s">
        <v>60</v>
      </c>
      <c r="F46" s="115">
        <v>16123000</v>
      </c>
      <c r="G46" s="112"/>
      <c r="H46" s="116">
        <v>16123000</v>
      </c>
      <c r="I46" s="117">
        <f t="shared" si="1"/>
        <v>0</v>
      </c>
      <c r="J46" s="114"/>
      <c r="K46" s="114"/>
      <c r="L46" s="114"/>
      <c r="M46" s="114"/>
      <c r="N46" s="114"/>
      <c r="O46" s="114"/>
      <c r="P46" s="118"/>
      <c r="Q46" s="118"/>
      <c r="R46" s="118"/>
      <c r="S46" s="112" t="s">
        <v>60</v>
      </c>
    </row>
    <row r="47" spans="1:19" x14ac:dyDescent="0.35">
      <c r="A47" s="111"/>
      <c r="B47" s="112">
        <v>68</v>
      </c>
      <c r="C47" s="113" t="s">
        <v>69</v>
      </c>
      <c r="D47" s="114" t="s">
        <v>70</v>
      </c>
      <c r="E47" s="112" t="s">
        <v>60</v>
      </c>
      <c r="F47" s="115">
        <v>18449500</v>
      </c>
      <c r="G47" s="112"/>
      <c r="H47" s="116">
        <v>18449500</v>
      </c>
      <c r="I47" s="117">
        <f t="shared" si="1"/>
        <v>0</v>
      </c>
      <c r="J47" s="114"/>
      <c r="K47" s="118"/>
      <c r="L47" s="114"/>
      <c r="M47" s="118"/>
      <c r="N47" s="114"/>
      <c r="O47" s="114"/>
      <c r="P47" s="114"/>
      <c r="Q47" s="118"/>
      <c r="R47" s="118"/>
      <c r="S47" s="112" t="s">
        <v>60</v>
      </c>
    </row>
    <row r="48" spans="1:19" x14ac:dyDescent="0.35">
      <c r="A48" s="111"/>
      <c r="B48" s="112">
        <v>32</v>
      </c>
      <c r="C48" s="113" t="s">
        <v>183</v>
      </c>
      <c r="D48" s="114" t="s">
        <v>184</v>
      </c>
      <c r="E48" s="112" t="s">
        <v>60</v>
      </c>
      <c r="F48" s="115">
        <v>18635000</v>
      </c>
      <c r="G48" s="112"/>
      <c r="H48" s="116">
        <v>18635000</v>
      </c>
      <c r="I48" s="117">
        <f t="shared" si="1"/>
        <v>0</v>
      </c>
      <c r="J48" s="114"/>
      <c r="K48" s="114"/>
      <c r="L48" s="114"/>
      <c r="M48" s="114"/>
      <c r="N48" s="118"/>
      <c r="O48" s="114"/>
      <c r="P48" s="114"/>
      <c r="Q48" s="118"/>
      <c r="R48" s="118"/>
      <c r="S48" s="112" t="s">
        <v>60</v>
      </c>
    </row>
    <row r="49" spans="1:19" x14ac:dyDescent="0.35">
      <c r="A49" s="111"/>
      <c r="B49" s="112">
        <v>6</v>
      </c>
      <c r="C49" s="113" t="s">
        <v>187</v>
      </c>
      <c r="D49" s="114" t="s">
        <v>188</v>
      </c>
      <c r="E49" s="112" t="s">
        <v>60</v>
      </c>
      <c r="F49" s="115">
        <v>18777000</v>
      </c>
      <c r="G49" s="112"/>
      <c r="H49" s="116">
        <v>18777000</v>
      </c>
      <c r="I49" s="117">
        <f t="shared" si="1"/>
        <v>0</v>
      </c>
      <c r="J49" s="114"/>
      <c r="K49" s="114"/>
      <c r="L49" s="114"/>
      <c r="M49" s="118"/>
      <c r="N49" s="118"/>
      <c r="O49" s="114"/>
      <c r="P49" s="114"/>
      <c r="Q49" s="118"/>
      <c r="R49" s="118"/>
      <c r="S49" s="112" t="s">
        <v>60</v>
      </c>
    </row>
    <row r="50" spans="1:19" x14ac:dyDescent="0.35">
      <c r="A50" s="111"/>
      <c r="B50" s="112">
        <v>34</v>
      </c>
      <c r="C50" s="113" t="s">
        <v>163</v>
      </c>
      <c r="D50" s="114" t="s">
        <v>164</v>
      </c>
      <c r="E50" s="112" t="s">
        <v>60</v>
      </c>
      <c r="F50" s="115">
        <v>18937977</v>
      </c>
      <c r="G50" s="121"/>
      <c r="H50" s="116">
        <v>18938000</v>
      </c>
      <c r="I50" s="117">
        <f t="shared" si="1"/>
        <v>23</v>
      </c>
      <c r="J50" s="114"/>
      <c r="K50" s="114"/>
      <c r="L50" s="114"/>
      <c r="M50" s="114"/>
      <c r="N50" s="118"/>
      <c r="O50" s="114"/>
      <c r="P50" s="114"/>
      <c r="Q50" s="118"/>
      <c r="R50" s="118"/>
      <c r="S50" s="112" t="s">
        <v>60</v>
      </c>
    </row>
    <row r="51" spans="1:19" x14ac:dyDescent="0.35">
      <c r="A51" s="111"/>
      <c r="B51" s="112">
        <v>30</v>
      </c>
      <c r="C51" s="113" t="s">
        <v>153</v>
      </c>
      <c r="D51" s="114" t="s">
        <v>154</v>
      </c>
      <c r="E51" s="112" t="s">
        <v>60</v>
      </c>
      <c r="F51" s="115">
        <v>19548100</v>
      </c>
      <c r="G51" s="112"/>
      <c r="H51" s="116">
        <v>19548100</v>
      </c>
      <c r="I51" s="117">
        <f t="shared" si="1"/>
        <v>0</v>
      </c>
      <c r="J51" s="114"/>
      <c r="K51" s="114"/>
      <c r="L51" s="114"/>
      <c r="M51" s="118"/>
      <c r="N51" s="118"/>
      <c r="O51" s="114"/>
      <c r="P51" s="114"/>
      <c r="Q51" s="118"/>
      <c r="R51" s="118"/>
      <c r="S51" s="112" t="s">
        <v>60</v>
      </c>
    </row>
    <row r="52" spans="1:19" x14ac:dyDescent="0.35">
      <c r="A52" s="111"/>
      <c r="B52" s="112">
        <v>19</v>
      </c>
      <c r="C52" s="113" t="s">
        <v>171</v>
      </c>
      <c r="D52" s="114" t="s">
        <v>172</v>
      </c>
      <c r="E52" s="112" t="s">
        <v>60</v>
      </c>
      <c r="F52" s="115">
        <v>19853299</v>
      </c>
      <c r="G52" s="112"/>
      <c r="H52" s="116">
        <v>19853300</v>
      </c>
      <c r="I52" s="117">
        <f t="shared" ref="I52:I83" si="2">H52+G52-F52</f>
        <v>1</v>
      </c>
      <c r="J52" s="114"/>
      <c r="K52" s="114"/>
      <c r="L52" s="114"/>
      <c r="M52" s="118"/>
      <c r="N52" s="118"/>
      <c r="O52" s="114"/>
      <c r="P52" s="114"/>
      <c r="Q52" s="118"/>
      <c r="R52" s="118"/>
      <c r="S52" s="112" t="s">
        <v>60</v>
      </c>
    </row>
    <row r="53" spans="1:19" x14ac:dyDescent="0.35">
      <c r="A53" s="111"/>
      <c r="B53" s="112">
        <v>55</v>
      </c>
      <c r="C53" s="113" t="s">
        <v>195</v>
      </c>
      <c r="D53" s="114" t="s">
        <v>196</v>
      </c>
      <c r="E53" s="112" t="s">
        <v>60</v>
      </c>
      <c r="F53" s="115">
        <v>20109541</v>
      </c>
      <c r="G53" s="112"/>
      <c r="H53" s="116">
        <v>20109600</v>
      </c>
      <c r="I53" s="117">
        <f t="shared" si="2"/>
        <v>59</v>
      </c>
      <c r="J53" s="114"/>
      <c r="K53" s="114"/>
      <c r="L53" s="114"/>
      <c r="M53" s="114"/>
      <c r="N53" s="118"/>
      <c r="O53" s="118"/>
      <c r="P53" s="114"/>
      <c r="Q53" s="118"/>
      <c r="R53" s="118"/>
      <c r="S53" s="112" t="s">
        <v>60</v>
      </c>
    </row>
    <row r="54" spans="1:19" x14ac:dyDescent="0.35">
      <c r="A54" s="111"/>
      <c r="B54" s="112">
        <v>42</v>
      </c>
      <c r="C54" s="113" t="s">
        <v>113</v>
      </c>
      <c r="D54" s="114" t="s">
        <v>114</v>
      </c>
      <c r="E54" s="112" t="s">
        <v>60</v>
      </c>
      <c r="F54" s="115">
        <v>20642500</v>
      </c>
      <c r="G54" s="112"/>
      <c r="H54" s="116">
        <v>20642500</v>
      </c>
      <c r="I54" s="117">
        <f t="shared" si="2"/>
        <v>0</v>
      </c>
      <c r="J54" s="114"/>
      <c r="K54" s="114"/>
      <c r="L54" s="114"/>
      <c r="M54" s="114"/>
      <c r="N54" s="118"/>
      <c r="O54" s="118"/>
      <c r="P54" s="114"/>
      <c r="Q54" s="125"/>
      <c r="R54" s="118"/>
      <c r="S54" s="112" t="s">
        <v>60</v>
      </c>
    </row>
    <row r="55" spans="1:19" x14ac:dyDescent="0.35">
      <c r="A55" s="111"/>
      <c r="B55" s="112">
        <v>52</v>
      </c>
      <c r="C55" s="113" t="s">
        <v>201</v>
      </c>
      <c r="D55" s="114" t="s">
        <v>202</v>
      </c>
      <c r="E55" s="112" t="s">
        <v>60</v>
      </c>
      <c r="F55" s="115">
        <v>20765600</v>
      </c>
      <c r="G55" s="112"/>
      <c r="H55" s="116">
        <v>20765600</v>
      </c>
      <c r="I55" s="117">
        <f t="shared" si="2"/>
        <v>0</v>
      </c>
      <c r="J55" s="114"/>
      <c r="K55" s="114"/>
      <c r="L55" s="114"/>
      <c r="M55" s="118"/>
      <c r="N55" s="118"/>
      <c r="O55" s="118"/>
      <c r="P55" s="114"/>
      <c r="Q55" s="118"/>
      <c r="R55" s="118"/>
      <c r="S55" s="112" t="s">
        <v>60</v>
      </c>
    </row>
    <row r="56" spans="1:19" x14ac:dyDescent="0.35">
      <c r="A56" s="111"/>
      <c r="B56" s="112">
        <v>64</v>
      </c>
      <c r="C56" s="113" t="s">
        <v>203</v>
      </c>
      <c r="D56" s="114" t="s">
        <v>204</v>
      </c>
      <c r="E56" s="112" t="s">
        <v>60</v>
      </c>
      <c r="F56" s="115">
        <v>20979378</v>
      </c>
      <c r="G56" s="112"/>
      <c r="H56" s="116">
        <v>20979500</v>
      </c>
      <c r="I56" s="117">
        <f t="shared" si="2"/>
        <v>122</v>
      </c>
      <c r="J56" s="114"/>
      <c r="K56" s="114"/>
      <c r="L56" s="114"/>
      <c r="M56" s="118"/>
      <c r="N56" s="118"/>
      <c r="O56" s="114"/>
      <c r="P56" s="114"/>
      <c r="Q56" s="118"/>
      <c r="R56" s="118"/>
      <c r="S56" s="112" t="s">
        <v>60</v>
      </c>
    </row>
    <row r="57" spans="1:19" x14ac:dyDescent="0.35">
      <c r="A57" s="111"/>
      <c r="B57" s="112">
        <v>24</v>
      </c>
      <c r="C57" s="113" t="s">
        <v>165</v>
      </c>
      <c r="D57" s="114" t="s">
        <v>166</v>
      </c>
      <c r="E57" s="112" t="s">
        <v>60</v>
      </c>
      <c r="F57" s="115">
        <v>21341875</v>
      </c>
      <c r="G57" s="112"/>
      <c r="H57" s="116">
        <v>21342000</v>
      </c>
      <c r="I57" s="117">
        <f t="shared" si="2"/>
        <v>125</v>
      </c>
      <c r="J57" s="114"/>
      <c r="K57" s="114"/>
      <c r="L57" s="114"/>
      <c r="M57" s="114"/>
      <c r="N57" s="114"/>
      <c r="O57" s="114"/>
      <c r="P57" s="118"/>
      <c r="Q57" s="118"/>
      <c r="R57" s="118"/>
      <c r="S57" s="112" t="s">
        <v>60</v>
      </c>
    </row>
    <row r="58" spans="1:19" x14ac:dyDescent="0.35">
      <c r="A58" s="111"/>
      <c r="B58" s="112">
        <v>43</v>
      </c>
      <c r="C58" s="113" t="s">
        <v>177</v>
      </c>
      <c r="D58" s="114" t="s">
        <v>178</v>
      </c>
      <c r="E58" s="112" t="s">
        <v>60</v>
      </c>
      <c r="F58" s="115">
        <v>22098000</v>
      </c>
      <c r="G58" s="112"/>
      <c r="H58" s="116">
        <v>22098000</v>
      </c>
      <c r="I58" s="117">
        <f t="shared" si="2"/>
        <v>0</v>
      </c>
      <c r="J58" s="114"/>
      <c r="K58" s="114"/>
      <c r="L58" s="114"/>
      <c r="M58" s="118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12">
        <v>21</v>
      </c>
      <c r="C59" s="113" t="s">
        <v>119</v>
      </c>
      <c r="D59" s="114" t="s">
        <v>120</v>
      </c>
      <c r="E59" s="112" t="s">
        <v>60</v>
      </c>
      <c r="F59" s="115">
        <v>22281380</v>
      </c>
      <c r="G59" s="112"/>
      <c r="H59" s="116">
        <v>22281500</v>
      </c>
      <c r="I59" s="117">
        <f t="shared" si="2"/>
        <v>120</v>
      </c>
      <c r="J59" s="114"/>
      <c r="K59" s="114"/>
      <c r="L59" s="118"/>
      <c r="M59" s="118"/>
      <c r="N59" s="118"/>
      <c r="O59" s="118"/>
      <c r="P59" s="114"/>
      <c r="Q59" s="118"/>
      <c r="R59" s="118"/>
      <c r="S59" s="112" t="s">
        <v>60</v>
      </c>
    </row>
    <row r="60" spans="1:19" x14ac:dyDescent="0.35">
      <c r="A60" s="111"/>
      <c r="B60" s="112">
        <v>40</v>
      </c>
      <c r="C60" s="113" t="s">
        <v>123</v>
      </c>
      <c r="D60" s="114" t="s">
        <v>124</v>
      </c>
      <c r="E60" s="112" t="s">
        <v>60</v>
      </c>
      <c r="F60" s="115">
        <v>23353294</v>
      </c>
      <c r="G60" s="112"/>
      <c r="H60" s="142">
        <v>23345000</v>
      </c>
      <c r="I60" s="117">
        <f t="shared" si="2"/>
        <v>-8294</v>
      </c>
      <c r="J60" s="114"/>
      <c r="K60" s="114">
        <v>8294</v>
      </c>
      <c r="L60" s="114"/>
      <c r="M60" s="118"/>
      <c r="N60" s="118"/>
      <c r="O60" s="114"/>
      <c r="P60" s="114"/>
      <c r="Q60" s="118"/>
      <c r="R60" s="118"/>
      <c r="S60" s="112" t="s">
        <v>60</v>
      </c>
    </row>
    <row r="61" spans="1:19" x14ac:dyDescent="0.35">
      <c r="A61" s="111"/>
      <c r="B61" s="112">
        <v>71</v>
      </c>
      <c r="C61" s="113" t="s">
        <v>131</v>
      </c>
      <c r="D61" s="114" t="s">
        <v>132</v>
      </c>
      <c r="E61" s="112" t="s">
        <v>60</v>
      </c>
      <c r="F61" s="115">
        <v>23433000</v>
      </c>
      <c r="G61" s="112"/>
      <c r="H61" s="116">
        <v>23433000</v>
      </c>
      <c r="I61" s="117">
        <f t="shared" si="2"/>
        <v>0</v>
      </c>
      <c r="J61" s="114"/>
      <c r="K61" s="114"/>
      <c r="L61" s="114"/>
      <c r="M61" s="118"/>
      <c r="N61" s="118"/>
      <c r="O61" s="114"/>
      <c r="P61" s="114"/>
      <c r="Q61" s="125"/>
      <c r="R61" s="118"/>
      <c r="S61" s="112" t="s">
        <v>60</v>
      </c>
    </row>
    <row r="62" spans="1:19" x14ac:dyDescent="0.35">
      <c r="A62" s="111"/>
      <c r="B62" s="112">
        <v>63</v>
      </c>
      <c r="C62" s="113" t="s">
        <v>63</v>
      </c>
      <c r="D62" s="114" t="s">
        <v>64</v>
      </c>
      <c r="E62" s="112" t="s">
        <v>60</v>
      </c>
      <c r="F62" s="115">
        <v>23589059</v>
      </c>
      <c r="G62" s="112"/>
      <c r="H62" s="116">
        <v>23589000</v>
      </c>
      <c r="I62" s="117">
        <f t="shared" si="2"/>
        <v>-59</v>
      </c>
      <c r="J62" s="114"/>
      <c r="K62" s="114"/>
      <c r="L62" s="114"/>
      <c r="M62" s="118"/>
      <c r="N62" s="118"/>
      <c r="O62" s="114"/>
      <c r="P62" s="114"/>
      <c r="Q62" s="118"/>
      <c r="R62" s="118"/>
      <c r="S62" s="112" t="s">
        <v>60</v>
      </c>
    </row>
    <row r="63" spans="1:19" x14ac:dyDescent="0.35">
      <c r="A63" s="111"/>
      <c r="B63" s="112">
        <v>23</v>
      </c>
      <c r="C63" s="113" t="s">
        <v>99</v>
      </c>
      <c r="D63" s="114" t="s">
        <v>100</v>
      </c>
      <c r="E63" s="112" t="s">
        <v>60</v>
      </c>
      <c r="F63" s="115">
        <v>23789060</v>
      </c>
      <c r="G63" s="121"/>
      <c r="H63" s="116">
        <v>23789000</v>
      </c>
      <c r="I63" s="117">
        <f t="shared" si="2"/>
        <v>-60</v>
      </c>
      <c r="J63" s="114"/>
      <c r="K63" s="114"/>
      <c r="L63" s="114"/>
      <c r="M63" s="118"/>
      <c r="N63" s="118"/>
      <c r="O63" s="114"/>
      <c r="P63" s="114"/>
      <c r="Q63" s="126"/>
      <c r="R63" s="118"/>
      <c r="S63" s="112" t="s">
        <v>60</v>
      </c>
    </row>
    <row r="64" spans="1:19" x14ac:dyDescent="0.35">
      <c r="A64" s="111"/>
      <c r="B64" s="112">
        <v>56</v>
      </c>
      <c r="C64" s="113" t="s">
        <v>58</v>
      </c>
      <c r="D64" s="114" t="s">
        <v>59</v>
      </c>
      <c r="E64" s="112" t="s">
        <v>60</v>
      </c>
      <c r="F64" s="115">
        <v>24302500</v>
      </c>
      <c r="G64" s="112"/>
      <c r="H64" s="116">
        <v>24302500</v>
      </c>
      <c r="I64" s="117">
        <f t="shared" si="2"/>
        <v>0</v>
      </c>
      <c r="J64" s="114"/>
      <c r="K64" s="114"/>
      <c r="L64" s="141"/>
      <c r="M64" s="114"/>
      <c r="N64" s="114"/>
      <c r="O64" s="114"/>
      <c r="P64" s="114"/>
      <c r="Q64" s="118"/>
      <c r="R64" s="118"/>
      <c r="S64" s="112" t="s">
        <v>60</v>
      </c>
    </row>
    <row r="65" spans="1:19" x14ac:dyDescent="0.35">
      <c r="A65" s="111"/>
      <c r="B65" s="112">
        <v>22</v>
      </c>
      <c r="C65" s="113" t="s">
        <v>169</v>
      </c>
      <c r="D65" s="114" t="s">
        <v>170</v>
      </c>
      <c r="E65" s="112" t="s">
        <v>60</v>
      </c>
      <c r="F65" s="115">
        <v>24479500</v>
      </c>
      <c r="G65" s="112"/>
      <c r="H65" s="116">
        <v>24479500</v>
      </c>
      <c r="I65" s="117">
        <f t="shared" si="2"/>
        <v>0</v>
      </c>
      <c r="J65" s="114"/>
      <c r="K65" s="114"/>
      <c r="L65" s="114"/>
      <c r="M65" s="118"/>
      <c r="N65" s="118"/>
      <c r="O65" s="114"/>
      <c r="P65" s="114"/>
      <c r="Q65" s="118"/>
      <c r="R65" s="118"/>
      <c r="S65" s="112" t="s">
        <v>60</v>
      </c>
    </row>
    <row r="66" spans="1:19" x14ac:dyDescent="0.35">
      <c r="A66" s="111"/>
      <c r="B66" s="112">
        <v>44</v>
      </c>
      <c r="C66" s="113" t="s">
        <v>167</v>
      </c>
      <c r="D66" s="114" t="s">
        <v>168</v>
      </c>
      <c r="E66" s="112" t="s">
        <v>60</v>
      </c>
      <c r="F66" s="115">
        <v>24895000</v>
      </c>
      <c r="G66" s="112"/>
      <c r="H66" s="116">
        <v>24895000</v>
      </c>
      <c r="I66" s="117">
        <f t="shared" si="2"/>
        <v>0</v>
      </c>
      <c r="J66" s="114"/>
      <c r="K66" s="114"/>
      <c r="L66" s="114"/>
      <c r="M66" s="118"/>
      <c r="N66" s="118"/>
      <c r="O66" s="114"/>
      <c r="P66" s="114"/>
      <c r="Q66" s="118"/>
      <c r="R66" s="118"/>
      <c r="S66" s="112" t="s">
        <v>60</v>
      </c>
    </row>
    <row r="67" spans="1:19" x14ac:dyDescent="0.35">
      <c r="A67" s="111"/>
      <c r="B67" s="112">
        <v>75</v>
      </c>
      <c r="C67" s="113" t="s">
        <v>77</v>
      </c>
      <c r="D67" s="114" t="s">
        <v>78</v>
      </c>
      <c r="E67" s="112" t="s">
        <v>60</v>
      </c>
      <c r="F67" s="115">
        <v>25279225</v>
      </c>
      <c r="G67" s="112"/>
      <c r="H67" s="116">
        <v>25080000</v>
      </c>
      <c r="I67" s="117">
        <f t="shared" si="2"/>
        <v>-199225</v>
      </c>
      <c r="J67" s="114"/>
      <c r="K67" s="114"/>
      <c r="L67" s="114"/>
      <c r="M67" s="114">
        <v>199225</v>
      </c>
      <c r="N67" s="118"/>
      <c r="O67" s="118"/>
      <c r="P67" s="114"/>
      <c r="Q67" s="118" t="s">
        <v>347</v>
      </c>
      <c r="R67" s="118"/>
      <c r="S67" s="112" t="s">
        <v>60</v>
      </c>
    </row>
    <row r="68" spans="1:19" x14ac:dyDescent="0.35">
      <c r="A68" s="111"/>
      <c r="B68" s="112">
        <v>46</v>
      </c>
      <c r="C68" s="113" t="s">
        <v>93</v>
      </c>
      <c r="D68" s="114" t="s">
        <v>94</v>
      </c>
      <c r="E68" s="112" t="s">
        <v>60</v>
      </c>
      <c r="F68" s="115">
        <v>25874249</v>
      </c>
      <c r="G68" s="112"/>
      <c r="H68" s="116">
        <v>25874300</v>
      </c>
      <c r="I68" s="117">
        <f t="shared" si="2"/>
        <v>51</v>
      </c>
      <c r="J68" s="114"/>
      <c r="K68" s="114"/>
      <c r="L68" s="114"/>
      <c r="M68" s="114"/>
      <c r="N68" s="114"/>
      <c r="O68" s="114"/>
      <c r="P68" s="114"/>
      <c r="Q68" s="118"/>
      <c r="R68" s="118"/>
      <c r="S68" s="112" t="s">
        <v>60</v>
      </c>
    </row>
    <row r="69" spans="1:19" x14ac:dyDescent="0.35">
      <c r="A69" s="111"/>
      <c r="B69" s="112">
        <v>35</v>
      </c>
      <c r="C69" s="113" t="s">
        <v>129</v>
      </c>
      <c r="D69" s="114" t="s">
        <v>130</v>
      </c>
      <c r="E69" s="112" t="s">
        <v>60</v>
      </c>
      <c r="F69" s="115">
        <v>26499050</v>
      </c>
      <c r="G69" s="112"/>
      <c r="H69" s="116">
        <v>26027000</v>
      </c>
      <c r="I69" s="117">
        <f t="shared" si="2"/>
        <v>-472050</v>
      </c>
      <c r="J69" s="114"/>
      <c r="K69" s="114">
        <v>472050</v>
      </c>
      <c r="L69" s="114"/>
      <c r="M69" s="118"/>
      <c r="N69" s="118"/>
      <c r="O69" s="114"/>
      <c r="P69" s="114"/>
      <c r="Q69" s="118"/>
      <c r="R69" s="118"/>
      <c r="S69" s="112" t="s">
        <v>60</v>
      </c>
    </row>
    <row r="70" spans="1:19" x14ac:dyDescent="0.35">
      <c r="A70" s="111"/>
      <c r="B70" s="112">
        <v>41</v>
      </c>
      <c r="C70" s="113" t="s">
        <v>121</v>
      </c>
      <c r="D70" s="114" t="s">
        <v>122</v>
      </c>
      <c r="E70" s="112" t="s">
        <v>60</v>
      </c>
      <c r="F70" s="115">
        <v>26137000</v>
      </c>
      <c r="G70" s="112"/>
      <c r="H70" s="116">
        <v>26137000</v>
      </c>
      <c r="I70" s="117">
        <f t="shared" si="2"/>
        <v>0</v>
      </c>
      <c r="J70" s="114"/>
      <c r="K70" s="114"/>
      <c r="L70" s="114"/>
      <c r="M70" s="118"/>
      <c r="N70" s="118"/>
      <c r="O70" s="114"/>
      <c r="P70" s="114"/>
      <c r="Q70" s="118"/>
      <c r="R70" s="118"/>
      <c r="S70" s="112" t="s">
        <v>60</v>
      </c>
    </row>
    <row r="71" spans="1:19" x14ac:dyDescent="0.35">
      <c r="A71" s="111"/>
      <c r="B71" s="112">
        <v>54</v>
      </c>
      <c r="C71" s="113" t="s">
        <v>133</v>
      </c>
      <c r="D71" s="114" t="s">
        <v>134</v>
      </c>
      <c r="E71" s="112" t="s">
        <v>60</v>
      </c>
      <c r="F71" s="115">
        <v>26530500</v>
      </c>
      <c r="G71" s="112"/>
      <c r="H71" s="116">
        <v>26619500</v>
      </c>
      <c r="I71" s="117">
        <f t="shared" si="2"/>
        <v>89000</v>
      </c>
      <c r="J71" s="114"/>
      <c r="K71" s="114"/>
      <c r="L71" s="114"/>
      <c r="M71" s="118"/>
      <c r="N71" s="118"/>
      <c r="O71" s="114"/>
      <c r="P71" s="114">
        <v>89000</v>
      </c>
      <c r="Q71" s="93"/>
      <c r="R71" s="118"/>
      <c r="S71" s="112" t="s">
        <v>60</v>
      </c>
    </row>
    <row r="72" spans="1:19" x14ac:dyDescent="0.35">
      <c r="A72" s="111"/>
      <c r="B72" s="112">
        <v>66</v>
      </c>
      <c r="C72" s="113" t="s">
        <v>199</v>
      </c>
      <c r="D72" s="114" t="s">
        <v>200</v>
      </c>
      <c r="E72" s="112" t="s">
        <v>60</v>
      </c>
      <c r="F72" s="115">
        <v>26711000</v>
      </c>
      <c r="G72" s="112"/>
      <c r="H72" s="116">
        <v>26711000</v>
      </c>
      <c r="I72" s="117">
        <f t="shared" si="2"/>
        <v>0</v>
      </c>
      <c r="J72" s="114"/>
      <c r="K72" s="114"/>
      <c r="L72" s="114"/>
      <c r="M72" s="118"/>
      <c r="N72" s="118"/>
      <c r="O72" s="114"/>
      <c r="P72" s="114"/>
      <c r="Q72" s="118"/>
      <c r="R72" s="118"/>
      <c r="S72" s="112" t="s">
        <v>60</v>
      </c>
    </row>
    <row r="73" spans="1:19" x14ac:dyDescent="0.35">
      <c r="A73" s="111"/>
      <c r="B73" s="112">
        <v>49</v>
      </c>
      <c r="C73" s="113" t="s">
        <v>73</v>
      </c>
      <c r="D73" s="114" t="s">
        <v>74</v>
      </c>
      <c r="E73" s="112" t="s">
        <v>60</v>
      </c>
      <c r="F73" s="115">
        <v>26823700</v>
      </c>
      <c r="G73" s="112"/>
      <c r="H73" s="116">
        <v>26824000</v>
      </c>
      <c r="I73" s="117">
        <f t="shared" si="2"/>
        <v>300</v>
      </c>
      <c r="J73" s="114"/>
      <c r="K73" s="114"/>
      <c r="L73" s="114"/>
      <c r="M73" s="118"/>
      <c r="N73" s="118"/>
      <c r="O73" s="118"/>
      <c r="P73" s="114"/>
      <c r="Q73" s="118"/>
      <c r="R73" s="118"/>
      <c r="S73" s="112" t="s">
        <v>60</v>
      </c>
    </row>
    <row r="74" spans="1:19" x14ac:dyDescent="0.35">
      <c r="A74" s="111"/>
      <c r="B74" s="112">
        <v>58</v>
      </c>
      <c r="C74" s="113" t="s">
        <v>107</v>
      </c>
      <c r="D74" s="114" t="s">
        <v>108</v>
      </c>
      <c r="E74" s="112" t="s">
        <v>60</v>
      </c>
      <c r="F74" s="115">
        <v>27685648</v>
      </c>
      <c r="G74" s="112"/>
      <c r="H74" s="116">
        <v>27685700</v>
      </c>
      <c r="I74" s="117">
        <f t="shared" si="2"/>
        <v>52</v>
      </c>
      <c r="J74" s="114"/>
      <c r="K74" s="114"/>
      <c r="L74" s="114"/>
      <c r="M74" s="118"/>
      <c r="N74" s="118"/>
      <c r="O74" s="114"/>
      <c r="P74" s="114"/>
      <c r="Q74" s="118"/>
      <c r="R74" s="118"/>
      <c r="S74" s="112" t="s">
        <v>60</v>
      </c>
    </row>
    <row r="75" spans="1:19" x14ac:dyDescent="0.35">
      <c r="A75" s="111"/>
      <c r="B75" s="112">
        <v>59</v>
      </c>
      <c r="C75" s="113" t="s">
        <v>181</v>
      </c>
      <c r="D75" s="114" t="s">
        <v>182</v>
      </c>
      <c r="E75" s="112" t="s">
        <v>60</v>
      </c>
      <c r="F75" s="115">
        <v>29539000</v>
      </c>
      <c r="G75" s="121"/>
      <c r="H75" s="116">
        <v>29539000</v>
      </c>
      <c r="I75" s="117">
        <f t="shared" si="2"/>
        <v>0</v>
      </c>
      <c r="J75" s="114"/>
      <c r="K75" s="114"/>
      <c r="L75" s="114"/>
      <c r="M75" s="118"/>
      <c r="N75" s="118"/>
      <c r="O75" s="114"/>
      <c r="P75" s="114"/>
      <c r="Q75" s="118"/>
      <c r="R75" s="118"/>
      <c r="S75" s="112" t="s">
        <v>60</v>
      </c>
    </row>
    <row r="76" spans="1:19" x14ac:dyDescent="0.35">
      <c r="A76" s="111"/>
      <c r="B76" s="112">
        <v>48</v>
      </c>
      <c r="C76" s="113" t="s">
        <v>87</v>
      </c>
      <c r="D76" s="114" t="s">
        <v>88</v>
      </c>
      <c r="E76" s="112" t="s">
        <v>60</v>
      </c>
      <c r="F76" s="115">
        <v>30136000</v>
      </c>
      <c r="G76" s="112"/>
      <c r="H76" s="116">
        <v>30160000</v>
      </c>
      <c r="I76" s="117">
        <f t="shared" si="2"/>
        <v>24000</v>
      </c>
      <c r="J76" s="114"/>
      <c r="K76" s="114"/>
      <c r="L76" s="114"/>
      <c r="M76" s="118"/>
      <c r="N76" s="118"/>
      <c r="O76" s="114"/>
      <c r="P76" s="114">
        <v>24000</v>
      </c>
      <c r="Q76" s="118"/>
      <c r="R76" s="118"/>
      <c r="S76" s="112" t="s">
        <v>60</v>
      </c>
    </row>
    <row r="77" spans="1:19" x14ac:dyDescent="0.35">
      <c r="A77" s="111"/>
      <c r="B77" s="112">
        <v>39</v>
      </c>
      <c r="C77" s="113" t="s">
        <v>205</v>
      </c>
      <c r="D77" s="114" t="s">
        <v>206</v>
      </c>
      <c r="E77" s="112" t="s">
        <v>60</v>
      </c>
      <c r="F77" s="115">
        <v>29969300</v>
      </c>
      <c r="G77" s="112"/>
      <c r="H77" s="116">
        <v>30802000</v>
      </c>
      <c r="I77" s="117">
        <f t="shared" si="2"/>
        <v>832700</v>
      </c>
      <c r="J77" s="114"/>
      <c r="K77" s="114"/>
      <c r="L77" s="114"/>
      <c r="M77" s="118"/>
      <c r="N77" s="118"/>
      <c r="O77" s="118"/>
      <c r="P77" s="118">
        <v>832700</v>
      </c>
      <c r="Q77" s="118"/>
      <c r="R77" s="118"/>
      <c r="S77" s="112" t="s">
        <v>60</v>
      </c>
    </row>
    <row r="78" spans="1:19" x14ac:dyDescent="0.35">
      <c r="A78" s="111"/>
      <c r="B78" s="112">
        <v>61</v>
      </c>
      <c r="C78" s="113" t="s">
        <v>161</v>
      </c>
      <c r="D78" s="114" t="s">
        <v>162</v>
      </c>
      <c r="E78" s="112" t="s">
        <v>60</v>
      </c>
      <c r="F78" s="115">
        <v>30940700</v>
      </c>
      <c r="G78" s="112"/>
      <c r="H78" s="116">
        <v>30941000</v>
      </c>
      <c r="I78" s="117">
        <f t="shared" si="2"/>
        <v>300</v>
      </c>
      <c r="J78" s="114"/>
      <c r="K78" s="114"/>
      <c r="L78" s="114"/>
      <c r="M78" s="118"/>
      <c r="N78" s="118"/>
      <c r="O78" s="114"/>
      <c r="P78" s="114"/>
      <c r="Q78" s="118"/>
      <c r="R78" s="118"/>
      <c r="S78" s="112" t="s">
        <v>60</v>
      </c>
    </row>
    <row r="79" spans="1:19" x14ac:dyDescent="0.35">
      <c r="A79" s="111"/>
      <c r="B79" s="112">
        <v>51</v>
      </c>
      <c r="C79" s="113" t="s">
        <v>197</v>
      </c>
      <c r="D79" s="114" t="s">
        <v>198</v>
      </c>
      <c r="E79" s="112" t="s">
        <v>60</v>
      </c>
      <c r="F79" s="115">
        <v>19790500</v>
      </c>
      <c r="G79" s="112"/>
      <c r="H79" s="116">
        <v>19790500</v>
      </c>
      <c r="I79" s="117">
        <f t="shared" si="2"/>
        <v>0</v>
      </c>
      <c r="J79" s="114"/>
      <c r="K79" s="114"/>
      <c r="L79" s="114"/>
      <c r="M79" s="118"/>
      <c r="N79" s="118"/>
      <c r="O79" s="114"/>
      <c r="P79" s="114"/>
      <c r="Q79" s="118"/>
      <c r="R79" s="118"/>
      <c r="S79" s="112" t="s">
        <v>60</v>
      </c>
    </row>
    <row r="80" spans="1:19" x14ac:dyDescent="0.35">
      <c r="A80" s="111"/>
      <c r="B80" s="112">
        <v>72</v>
      </c>
      <c r="C80" s="113" t="s">
        <v>193</v>
      </c>
      <c r="D80" s="114" t="s">
        <v>194</v>
      </c>
      <c r="E80" s="112" t="s">
        <v>60</v>
      </c>
      <c r="F80" s="115">
        <v>31896206</v>
      </c>
      <c r="G80" s="112"/>
      <c r="H80" s="116">
        <v>31896200</v>
      </c>
      <c r="I80" s="117">
        <f t="shared" si="2"/>
        <v>-6</v>
      </c>
      <c r="J80" s="114"/>
      <c r="K80" s="114"/>
      <c r="L80" s="114"/>
      <c r="M80" s="114"/>
      <c r="N80" s="114"/>
      <c r="O80" s="114"/>
      <c r="P80" s="114"/>
      <c r="Q80" s="118"/>
      <c r="R80" s="118"/>
      <c r="S80" s="112" t="s">
        <v>60</v>
      </c>
    </row>
    <row r="81" spans="1:19" x14ac:dyDescent="0.35">
      <c r="A81" s="111"/>
      <c r="B81" s="112">
        <v>77</v>
      </c>
      <c r="C81" s="113" t="s">
        <v>105</v>
      </c>
      <c r="D81" s="114" t="s">
        <v>106</v>
      </c>
      <c r="E81" s="112" t="s">
        <v>60</v>
      </c>
      <c r="F81" s="115">
        <v>32849914</v>
      </c>
      <c r="G81" s="112"/>
      <c r="H81" s="116">
        <v>32849950</v>
      </c>
      <c r="I81" s="117">
        <f t="shared" si="2"/>
        <v>36</v>
      </c>
      <c r="J81" s="114"/>
      <c r="K81" s="114"/>
      <c r="L81" s="114"/>
      <c r="M81" s="118"/>
      <c r="N81" s="118"/>
      <c r="O81" s="114"/>
      <c r="P81" s="114"/>
      <c r="Q81" s="118"/>
      <c r="R81" s="118"/>
      <c r="S81" s="112" t="s">
        <v>60</v>
      </c>
    </row>
    <row r="82" spans="1:19" x14ac:dyDescent="0.35">
      <c r="A82" s="111"/>
      <c r="B82" s="112">
        <v>50</v>
      </c>
      <c r="C82" s="113" t="s">
        <v>175</v>
      </c>
      <c r="D82" s="114" t="s">
        <v>176</v>
      </c>
      <c r="E82" s="112" t="s">
        <v>60</v>
      </c>
      <c r="F82" s="115">
        <v>33913246</v>
      </c>
      <c r="G82" s="112"/>
      <c r="H82" s="116">
        <v>33914000</v>
      </c>
      <c r="I82" s="117">
        <f t="shared" si="2"/>
        <v>754</v>
      </c>
      <c r="J82" s="114"/>
      <c r="K82" s="114"/>
      <c r="L82" s="114"/>
      <c r="M82" s="114"/>
      <c r="N82" s="118"/>
      <c r="O82" s="114"/>
      <c r="P82" s="114"/>
      <c r="Q82" s="118"/>
      <c r="R82" s="118"/>
      <c r="S82" s="112" t="s">
        <v>60</v>
      </c>
    </row>
    <row r="83" spans="1:19" x14ac:dyDescent="0.35">
      <c r="A83" s="111"/>
      <c r="B83" s="112">
        <v>67</v>
      </c>
      <c r="C83" s="113" t="s">
        <v>95</v>
      </c>
      <c r="D83" s="114" t="s">
        <v>96</v>
      </c>
      <c r="E83" s="112" t="s">
        <v>60</v>
      </c>
      <c r="F83" s="115">
        <v>36123000</v>
      </c>
      <c r="G83" s="112"/>
      <c r="H83" s="116">
        <v>36123000</v>
      </c>
      <c r="I83" s="117">
        <f t="shared" si="2"/>
        <v>0</v>
      </c>
      <c r="J83" s="114"/>
      <c r="K83" s="114"/>
      <c r="L83" s="114"/>
      <c r="M83" s="118"/>
      <c r="N83" s="118"/>
      <c r="O83" s="114"/>
      <c r="P83" s="114"/>
      <c r="Q83" s="118"/>
      <c r="R83" s="118"/>
      <c r="S83" s="112" t="s">
        <v>60</v>
      </c>
    </row>
    <row r="84" spans="1:19" x14ac:dyDescent="0.35">
      <c r="A84" s="111"/>
      <c r="B84" s="112">
        <v>57</v>
      </c>
      <c r="C84" s="113" t="s">
        <v>89</v>
      </c>
      <c r="D84" s="114" t="s">
        <v>90</v>
      </c>
      <c r="E84" s="112" t="s">
        <v>60</v>
      </c>
      <c r="F84" s="115">
        <v>36438900</v>
      </c>
      <c r="G84" s="121"/>
      <c r="H84" s="116">
        <v>36439500</v>
      </c>
      <c r="I84" s="117">
        <f t="shared" ref="I84:I92" si="3">H84+G84-F84</f>
        <v>600</v>
      </c>
      <c r="J84" s="114"/>
      <c r="K84" s="114"/>
      <c r="L84" s="114"/>
      <c r="M84" s="118"/>
      <c r="N84" s="118"/>
      <c r="O84" s="114"/>
      <c r="P84" s="114"/>
      <c r="Q84" s="118"/>
      <c r="R84" s="118"/>
      <c r="S84" s="112" t="s">
        <v>60</v>
      </c>
    </row>
    <row r="85" spans="1:19" x14ac:dyDescent="0.35">
      <c r="A85" s="111"/>
      <c r="B85" s="112">
        <v>74</v>
      </c>
      <c r="C85" s="113" t="s">
        <v>179</v>
      </c>
      <c r="D85" s="114" t="s">
        <v>180</v>
      </c>
      <c r="E85" s="112" t="s">
        <v>60</v>
      </c>
      <c r="F85" s="115">
        <v>36907351</v>
      </c>
      <c r="G85" s="112"/>
      <c r="H85" s="116">
        <v>36907500</v>
      </c>
      <c r="I85" s="117">
        <f t="shared" si="3"/>
        <v>149</v>
      </c>
      <c r="J85" s="114"/>
      <c r="K85" s="114"/>
      <c r="L85" s="114"/>
      <c r="M85" s="118"/>
      <c r="N85" s="118"/>
      <c r="O85" s="114"/>
      <c r="P85" s="114"/>
      <c r="Q85" s="118"/>
      <c r="R85" s="118"/>
      <c r="S85" s="112" t="s">
        <v>60</v>
      </c>
    </row>
    <row r="86" spans="1:19" x14ac:dyDescent="0.35">
      <c r="A86" s="111"/>
      <c r="B86" s="112">
        <v>26</v>
      </c>
      <c r="C86" s="113" t="s">
        <v>67</v>
      </c>
      <c r="D86" s="114" t="s">
        <v>68</v>
      </c>
      <c r="E86" s="112" t="s">
        <v>60</v>
      </c>
      <c r="F86" s="115">
        <v>37337579</v>
      </c>
      <c r="G86" s="127"/>
      <c r="H86" s="116">
        <v>37338000</v>
      </c>
      <c r="I86" s="117">
        <f t="shared" si="3"/>
        <v>421</v>
      </c>
      <c r="J86" s="114"/>
      <c r="K86" s="114"/>
      <c r="L86" s="114"/>
      <c r="M86" s="118"/>
      <c r="N86" s="118"/>
      <c r="O86" s="114"/>
      <c r="P86" s="114"/>
      <c r="Q86" s="118"/>
      <c r="R86" s="118"/>
      <c r="S86" s="112" t="s">
        <v>60</v>
      </c>
    </row>
    <row r="87" spans="1:19" x14ac:dyDescent="0.35">
      <c r="A87" s="130"/>
      <c r="B87" s="112">
        <v>69</v>
      </c>
      <c r="C87" s="113" t="s">
        <v>137</v>
      </c>
      <c r="D87" s="114" t="s">
        <v>138</v>
      </c>
      <c r="E87" s="112" t="s">
        <v>60</v>
      </c>
      <c r="F87" s="115">
        <v>41052250</v>
      </c>
      <c r="G87" s="112"/>
      <c r="H87" s="116">
        <v>41052500</v>
      </c>
      <c r="I87" s="117">
        <f t="shared" si="3"/>
        <v>250</v>
      </c>
      <c r="J87" s="114"/>
      <c r="K87" s="114"/>
      <c r="L87" s="114"/>
      <c r="M87" s="118"/>
      <c r="N87" s="118"/>
      <c r="O87" s="114"/>
      <c r="P87" s="114"/>
      <c r="Q87" s="131"/>
      <c r="R87" s="118"/>
      <c r="S87" s="112" t="s">
        <v>60</v>
      </c>
    </row>
    <row r="88" spans="1:19" x14ac:dyDescent="0.35">
      <c r="A88" s="111"/>
      <c r="B88" s="112">
        <v>76</v>
      </c>
      <c r="C88" s="113" t="s">
        <v>91</v>
      </c>
      <c r="D88" s="114" t="s">
        <v>92</v>
      </c>
      <c r="E88" s="112" t="s">
        <v>60</v>
      </c>
      <c r="F88" s="115">
        <v>41161300</v>
      </c>
      <c r="G88" s="112"/>
      <c r="H88" s="116">
        <v>41161300</v>
      </c>
      <c r="I88" s="117">
        <f t="shared" si="3"/>
        <v>0</v>
      </c>
      <c r="J88" s="114"/>
      <c r="K88" s="114"/>
      <c r="L88" s="114"/>
      <c r="M88" s="118"/>
      <c r="N88" s="118"/>
      <c r="O88" s="114"/>
      <c r="P88" s="114"/>
      <c r="Q88" s="118"/>
      <c r="R88" s="118"/>
      <c r="S88" s="112" t="s">
        <v>60</v>
      </c>
    </row>
    <row r="89" spans="1:19" x14ac:dyDescent="0.35">
      <c r="A89" s="111"/>
      <c r="B89" s="112">
        <v>73</v>
      </c>
      <c r="C89" s="113" t="s">
        <v>141</v>
      </c>
      <c r="D89" s="114" t="s">
        <v>142</v>
      </c>
      <c r="E89" s="112" t="s">
        <v>60</v>
      </c>
      <c r="F89" s="115">
        <v>53570365</v>
      </c>
      <c r="G89" s="112"/>
      <c r="H89" s="116">
        <v>52444000</v>
      </c>
      <c r="I89" s="117">
        <f t="shared" si="3"/>
        <v>-1126365</v>
      </c>
      <c r="J89" s="114"/>
      <c r="K89" s="114">
        <v>1126365</v>
      </c>
      <c r="L89" s="114"/>
      <c r="M89" s="114"/>
      <c r="N89" s="118"/>
      <c r="O89" s="114"/>
      <c r="P89" s="114"/>
      <c r="Q89" s="118"/>
      <c r="R89" s="118"/>
      <c r="S89" s="112" t="s">
        <v>60</v>
      </c>
    </row>
    <row r="90" spans="1:19" x14ac:dyDescent="0.35">
      <c r="A90" s="111"/>
      <c r="B90" s="112">
        <v>27</v>
      </c>
      <c r="C90" s="113" t="s">
        <v>189</v>
      </c>
      <c r="D90" s="114" t="s">
        <v>190</v>
      </c>
      <c r="E90" s="112" t="s">
        <v>60</v>
      </c>
      <c r="F90" s="115">
        <v>18261000</v>
      </c>
      <c r="G90" s="112"/>
      <c r="H90" s="116">
        <v>18261000</v>
      </c>
      <c r="I90" s="117">
        <f t="shared" si="3"/>
        <v>0</v>
      </c>
      <c r="J90" s="114"/>
      <c r="K90" s="114"/>
      <c r="L90" s="114"/>
      <c r="M90" s="114"/>
      <c r="N90" s="118"/>
      <c r="O90" s="114"/>
      <c r="P90" s="114"/>
      <c r="Q90" s="118"/>
      <c r="R90" s="118"/>
      <c r="S90" s="112" t="s">
        <v>60</v>
      </c>
    </row>
    <row r="91" spans="1:19" x14ac:dyDescent="0.35">
      <c r="A91" s="111"/>
      <c r="B91" s="112">
        <v>60</v>
      </c>
      <c r="C91" s="113" t="s">
        <v>207</v>
      </c>
      <c r="D91" s="114" t="s">
        <v>208</v>
      </c>
      <c r="E91" s="112" t="s">
        <v>60</v>
      </c>
      <c r="F91" s="115">
        <v>44050500</v>
      </c>
      <c r="G91" s="112"/>
      <c r="H91" s="116">
        <v>43577600</v>
      </c>
      <c r="I91" s="117">
        <f t="shared" si="3"/>
        <v>-472900</v>
      </c>
      <c r="J91" s="114"/>
      <c r="K91" s="114">
        <v>381900</v>
      </c>
      <c r="L91" s="114"/>
      <c r="M91" s="114">
        <v>95000</v>
      </c>
      <c r="N91" s="118"/>
      <c r="O91" s="114"/>
      <c r="P91" s="114"/>
      <c r="Q91" s="118" t="s">
        <v>350</v>
      </c>
      <c r="R91" s="118"/>
      <c r="S91" s="112" t="s">
        <v>60</v>
      </c>
    </row>
    <row r="92" spans="1:19" x14ac:dyDescent="0.35">
      <c r="A92" s="111"/>
      <c r="B92" s="112">
        <v>45</v>
      </c>
      <c r="C92" s="113" t="s">
        <v>139</v>
      </c>
      <c r="D92" s="114" t="s">
        <v>140</v>
      </c>
      <c r="E92" s="112" t="s">
        <v>60</v>
      </c>
      <c r="F92" s="115">
        <v>25918975</v>
      </c>
      <c r="G92" s="112"/>
      <c r="H92" s="116">
        <v>0</v>
      </c>
      <c r="I92" s="117">
        <f t="shared" si="3"/>
        <v>-25918975</v>
      </c>
      <c r="J92" s="114"/>
      <c r="K92" s="114"/>
      <c r="L92" s="114"/>
      <c r="M92" s="118"/>
      <c r="N92" s="118"/>
      <c r="O92" s="114"/>
      <c r="P92" s="114"/>
      <c r="Q92" s="118" t="s">
        <v>348</v>
      </c>
      <c r="R92" s="118" t="s">
        <v>334</v>
      </c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6</v>
      </c>
      <c r="C94" s="113" t="s">
        <v>227</v>
      </c>
      <c r="D94" s="114" t="s">
        <v>228</v>
      </c>
      <c r="E94" s="112" t="s">
        <v>212</v>
      </c>
      <c r="F94" s="115">
        <v>10152800</v>
      </c>
      <c r="G94" s="121"/>
      <c r="H94" s="116">
        <v>9902800</v>
      </c>
      <c r="I94" s="117">
        <f t="shared" ref="I94:I110" si="4">H94+G94-F94</f>
        <v>-250000</v>
      </c>
      <c r="J94" s="114"/>
      <c r="K94" s="114"/>
      <c r="L94" s="114"/>
      <c r="M94" s="118"/>
      <c r="N94" s="118"/>
      <c r="O94" s="114"/>
      <c r="P94" s="114"/>
      <c r="Q94" s="118"/>
      <c r="R94" s="118"/>
      <c r="S94" s="112" t="s">
        <v>213</v>
      </c>
    </row>
    <row r="95" spans="1:19" x14ac:dyDescent="0.35">
      <c r="A95" s="111"/>
      <c r="B95" s="112">
        <v>1</v>
      </c>
      <c r="C95" s="113" t="s">
        <v>229</v>
      </c>
      <c r="D95" s="114" t="s">
        <v>230</v>
      </c>
      <c r="E95" s="112" t="s">
        <v>212</v>
      </c>
      <c r="F95" s="115">
        <v>10123500</v>
      </c>
      <c r="G95" s="112"/>
      <c r="H95" s="116">
        <v>10123500</v>
      </c>
      <c r="I95" s="117">
        <f t="shared" si="4"/>
        <v>0</v>
      </c>
      <c r="J95" s="114"/>
      <c r="K95" s="114"/>
      <c r="L95" s="114"/>
      <c r="M95" s="118"/>
      <c r="N95" s="118"/>
      <c r="O95" s="114"/>
      <c r="P95" s="114"/>
      <c r="Q95" s="118"/>
      <c r="R95" s="118"/>
      <c r="S95" s="112" t="s">
        <v>213</v>
      </c>
    </row>
    <row r="96" spans="1:19" x14ac:dyDescent="0.35">
      <c r="A96" s="111"/>
      <c r="B96" s="112">
        <v>18</v>
      </c>
      <c r="C96" s="113" t="s">
        <v>239</v>
      </c>
      <c r="D96" s="114" t="s">
        <v>240</v>
      </c>
      <c r="E96" s="112" t="s">
        <v>212</v>
      </c>
      <c r="F96" s="115">
        <v>12014349</v>
      </c>
      <c r="G96" s="112"/>
      <c r="H96" s="116">
        <v>12014500</v>
      </c>
      <c r="I96" s="117">
        <f t="shared" si="4"/>
        <v>151</v>
      </c>
      <c r="J96" s="114"/>
      <c r="K96" s="115"/>
      <c r="L96" s="114"/>
      <c r="M96" s="118"/>
      <c r="N96" s="118"/>
      <c r="O96" s="114"/>
      <c r="P96" s="114"/>
      <c r="Q96" s="118"/>
      <c r="R96" s="118"/>
      <c r="S96" s="112" t="s">
        <v>213</v>
      </c>
    </row>
    <row r="97" spans="1:19" x14ac:dyDescent="0.35">
      <c r="A97" s="111"/>
      <c r="B97" s="112">
        <v>8</v>
      </c>
      <c r="C97" s="113" t="s">
        <v>225</v>
      </c>
      <c r="D97" s="114" t="s">
        <v>226</v>
      </c>
      <c r="E97" s="112" t="s">
        <v>212</v>
      </c>
      <c r="F97" s="115">
        <v>12635500</v>
      </c>
      <c r="G97" s="112"/>
      <c r="H97" s="116">
        <v>12678000</v>
      </c>
      <c r="I97" s="117">
        <f t="shared" si="4"/>
        <v>42500</v>
      </c>
      <c r="J97" s="114"/>
      <c r="K97" s="115"/>
      <c r="L97" s="114"/>
      <c r="M97" s="118"/>
      <c r="N97" s="118"/>
      <c r="O97" s="114"/>
      <c r="P97" s="114">
        <v>42500</v>
      </c>
      <c r="Q97" s="118"/>
      <c r="R97" s="118"/>
      <c r="S97" s="112" t="s">
        <v>213</v>
      </c>
    </row>
    <row r="98" spans="1:19" x14ac:dyDescent="0.35">
      <c r="A98" s="111"/>
      <c r="B98" s="112">
        <v>21</v>
      </c>
      <c r="C98" s="113" t="s">
        <v>245</v>
      </c>
      <c r="D98" s="114" t="s">
        <v>246</v>
      </c>
      <c r="E98" s="112" t="s">
        <v>212</v>
      </c>
      <c r="F98" s="115">
        <v>13419500</v>
      </c>
      <c r="G98" s="127"/>
      <c r="H98" s="116">
        <v>13402500</v>
      </c>
      <c r="I98" s="117">
        <f t="shared" si="4"/>
        <v>-17000</v>
      </c>
      <c r="J98" s="114"/>
      <c r="K98" s="114"/>
      <c r="L98" s="114"/>
      <c r="M98" s="118"/>
      <c r="N98" s="135"/>
      <c r="O98" s="114"/>
      <c r="P98" s="135"/>
      <c r="Q98" s="118"/>
      <c r="R98" s="118"/>
      <c r="S98" s="112" t="s">
        <v>213</v>
      </c>
    </row>
    <row r="99" spans="1:19" x14ac:dyDescent="0.35">
      <c r="A99" s="111"/>
      <c r="B99" s="112">
        <v>10</v>
      </c>
      <c r="C99" s="113" t="s">
        <v>231</v>
      </c>
      <c r="D99" s="114" t="s">
        <v>232</v>
      </c>
      <c r="E99" s="112" t="s">
        <v>212</v>
      </c>
      <c r="F99" s="115">
        <v>14280300</v>
      </c>
      <c r="G99" s="112"/>
      <c r="H99" s="116">
        <v>14280500</v>
      </c>
      <c r="I99" s="117">
        <f t="shared" si="4"/>
        <v>200</v>
      </c>
      <c r="J99" s="114"/>
      <c r="K99" s="114"/>
      <c r="L99" s="114"/>
      <c r="M99" s="114"/>
      <c r="N99" s="118"/>
      <c r="O99" s="118"/>
      <c r="P99" s="114"/>
      <c r="Q99" s="118"/>
      <c r="R99" s="118"/>
      <c r="S99" s="112" t="s">
        <v>213</v>
      </c>
    </row>
    <row r="100" spans="1:19" x14ac:dyDescent="0.35">
      <c r="A100" s="111"/>
      <c r="B100" s="112">
        <v>15</v>
      </c>
      <c r="C100" s="113" t="s">
        <v>220</v>
      </c>
      <c r="D100" s="114" t="s">
        <v>221</v>
      </c>
      <c r="E100" s="112" t="s">
        <v>212</v>
      </c>
      <c r="F100" s="115">
        <v>15762100</v>
      </c>
      <c r="G100" s="112"/>
      <c r="H100" s="142">
        <v>15762000</v>
      </c>
      <c r="I100" s="117">
        <f t="shared" si="4"/>
        <v>-100</v>
      </c>
      <c r="J100" s="114"/>
      <c r="K100" s="115"/>
      <c r="L100" s="118"/>
      <c r="M100" s="118"/>
      <c r="N100" s="114"/>
      <c r="O100" s="114"/>
      <c r="P100" s="114"/>
      <c r="Q100" s="118"/>
      <c r="R100" s="118"/>
      <c r="S100" s="112" t="s">
        <v>213</v>
      </c>
    </row>
    <row r="101" spans="1:19" x14ac:dyDescent="0.35">
      <c r="A101" s="111"/>
      <c r="B101" s="112">
        <v>12</v>
      </c>
      <c r="C101" s="113" t="s">
        <v>235</v>
      </c>
      <c r="D101" s="114" t="s">
        <v>236</v>
      </c>
      <c r="E101" s="112" t="s">
        <v>212</v>
      </c>
      <c r="F101" s="115">
        <v>16854800</v>
      </c>
      <c r="G101" s="112"/>
      <c r="H101" s="116">
        <v>16855000</v>
      </c>
      <c r="I101" s="117">
        <f t="shared" si="4"/>
        <v>200</v>
      </c>
      <c r="J101" s="114"/>
      <c r="K101" s="114"/>
      <c r="L101" s="114"/>
      <c r="M101" s="118"/>
      <c r="N101" s="118"/>
      <c r="O101" s="114"/>
      <c r="P101" s="114"/>
      <c r="Q101" s="118"/>
      <c r="R101" s="118"/>
      <c r="S101" s="112" t="s">
        <v>213</v>
      </c>
    </row>
    <row r="102" spans="1:19" x14ac:dyDescent="0.35">
      <c r="A102" s="111"/>
      <c r="B102" s="112">
        <v>3</v>
      </c>
      <c r="C102" s="113" t="s">
        <v>237</v>
      </c>
      <c r="D102" s="114" t="s">
        <v>238</v>
      </c>
      <c r="E102" s="112" t="s">
        <v>212</v>
      </c>
      <c r="F102" s="115">
        <v>18753500</v>
      </c>
      <c r="G102" s="121"/>
      <c r="H102" s="116">
        <v>18753500</v>
      </c>
      <c r="I102" s="117">
        <f t="shared" si="4"/>
        <v>0</v>
      </c>
      <c r="J102" s="114"/>
      <c r="K102" s="114"/>
      <c r="L102" s="114"/>
      <c r="M102" s="118"/>
      <c r="N102" s="118"/>
      <c r="O102" s="114"/>
      <c r="P102" s="114"/>
      <c r="Q102" s="118"/>
      <c r="R102" s="118"/>
      <c r="S102" s="112" t="s">
        <v>213</v>
      </c>
    </row>
    <row r="103" spans="1:19" x14ac:dyDescent="0.35">
      <c r="A103" s="111"/>
      <c r="B103" s="112">
        <v>11</v>
      </c>
      <c r="C103" s="113" t="s">
        <v>233</v>
      </c>
      <c r="D103" s="114" t="s">
        <v>234</v>
      </c>
      <c r="E103" s="112" t="s">
        <v>212</v>
      </c>
      <c r="F103" s="115">
        <v>20742950</v>
      </c>
      <c r="G103" s="112"/>
      <c r="H103" s="116">
        <v>20743000</v>
      </c>
      <c r="I103" s="117">
        <f t="shared" si="4"/>
        <v>50</v>
      </c>
      <c r="J103" s="114"/>
      <c r="K103" s="114"/>
      <c r="L103" s="114"/>
      <c r="M103" s="114"/>
      <c r="N103" s="118"/>
      <c r="O103" s="114"/>
      <c r="P103" s="114"/>
      <c r="Q103" s="118"/>
      <c r="R103" s="118"/>
      <c r="S103" s="112" t="s">
        <v>213</v>
      </c>
    </row>
    <row r="104" spans="1:19" x14ac:dyDescent="0.35">
      <c r="A104" s="111"/>
      <c r="B104" s="112">
        <v>7</v>
      </c>
      <c r="C104" s="113" t="s">
        <v>214</v>
      </c>
      <c r="D104" s="114" t="s">
        <v>215</v>
      </c>
      <c r="E104" s="112" t="s">
        <v>212</v>
      </c>
      <c r="F104" s="115">
        <v>20988000</v>
      </c>
      <c r="G104" s="112"/>
      <c r="H104" s="116">
        <v>20949500</v>
      </c>
      <c r="I104" s="117">
        <f t="shared" si="4"/>
        <v>-38500</v>
      </c>
      <c r="J104" s="114"/>
      <c r="K104" s="114"/>
      <c r="L104" s="118"/>
      <c r="M104" s="118"/>
      <c r="N104" s="114"/>
      <c r="O104" s="114"/>
      <c r="P104" s="114"/>
      <c r="Q104" s="118"/>
      <c r="R104" s="118"/>
      <c r="S104" s="112" t="s">
        <v>213</v>
      </c>
    </row>
    <row r="105" spans="1:19" x14ac:dyDescent="0.35">
      <c r="A105" s="111"/>
      <c r="B105" s="112">
        <v>5</v>
      </c>
      <c r="C105" s="132" t="s">
        <v>210</v>
      </c>
      <c r="D105" s="133" t="s">
        <v>211</v>
      </c>
      <c r="E105" s="134" t="s">
        <v>212</v>
      </c>
      <c r="F105" s="115">
        <v>21312699</v>
      </c>
      <c r="G105" s="112"/>
      <c r="H105" s="116">
        <v>21313000</v>
      </c>
      <c r="I105" s="117">
        <f t="shared" si="4"/>
        <v>301</v>
      </c>
      <c r="J105" s="114"/>
      <c r="K105" s="114"/>
      <c r="L105" s="114"/>
      <c r="M105" s="114"/>
      <c r="N105" s="118"/>
      <c r="O105" s="118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19</v>
      </c>
      <c r="C106" s="113" t="s">
        <v>243</v>
      </c>
      <c r="D106" s="114" t="s">
        <v>244</v>
      </c>
      <c r="E106" s="112" t="s">
        <v>212</v>
      </c>
      <c r="F106" s="115">
        <v>22414999</v>
      </c>
      <c r="G106" s="112"/>
      <c r="H106" s="116">
        <v>22362500</v>
      </c>
      <c r="I106" s="117">
        <f t="shared" si="4"/>
        <v>-52499</v>
      </c>
      <c r="J106" s="114"/>
      <c r="K106" s="114"/>
      <c r="L106" s="114"/>
      <c r="M106" s="114">
        <v>52499</v>
      </c>
      <c r="N106" s="118"/>
      <c r="O106" s="118"/>
      <c r="P106" s="114"/>
      <c r="Q106" s="118" t="s">
        <v>349</v>
      </c>
      <c r="R106" s="118"/>
      <c r="S106" s="112" t="s">
        <v>213</v>
      </c>
    </row>
    <row r="107" spans="1:19" x14ac:dyDescent="0.35">
      <c r="A107" s="111"/>
      <c r="B107" s="112">
        <v>16</v>
      </c>
      <c r="C107" s="113" t="s">
        <v>216</v>
      </c>
      <c r="D107" s="114" t="s">
        <v>217</v>
      </c>
      <c r="E107" s="112" t="s">
        <v>212</v>
      </c>
      <c r="F107" s="115">
        <v>22728000</v>
      </c>
      <c r="G107" s="112"/>
      <c r="H107" s="116">
        <v>22728000</v>
      </c>
      <c r="I107" s="117">
        <f t="shared" si="4"/>
        <v>0</v>
      </c>
      <c r="J107" s="114"/>
      <c r="K107" s="115"/>
      <c r="L107" s="114"/>
      <c r="M107" s="118"/>
      <c r="N107" s="118"/>
      <c r="O107" s="114"/>
      <c r="P107" s="114"/>
      <c r="Q107" s="118"/>
      <c r="R107" s="118"/>
      <c r="S107" s="112" t="s">
        <v>213</v>
      </c>
    </row>
    <row r="108" spans="1:19" x14ac:dyDescent="0.35">
      <c r="A108" s="111" t="s">
        <v>222</v>
      </c>
      <c r="B108" s="112">
        <v>13</v>
      </c>
      <c r="C108" s="113" t="s">
        <v>223</v>
      </c>
      <c r="D108" s="114" t="s">
        <v>224</v>
      </c>
      <c r="E108" s="112" t="s">
        <v>212</v>
      </c>
      <c r="F108" s="115">
        <v>24412100</v>
      </c>
      <c r="G108" s="112"/>
      <c r="H108" s="116">
        <v>24412100</v>
      </c>
      <c r="I108" s="117">
        <f t="shared" si="4"/>
        <v>0</v>
      </c>
      <c r="J108" s="114"/>
      <c r="K108" s="114"/>
      <c r="L108" s="114"/>
      <c r="M108" s="114"/>
      <c r="N108" s="118"/>
      <c r="O108" s="114"/>
      <c r="P108" s="114"/>
      <c r="Q108" s="118"/>
      <c r="R108" s="118"/>
      <c r="S108" s="112" t="s">
        <v>213</v>
      </c>
    </row>
    <row r="109" spans="1:19" x14ac:dyDescent="0.35">
      <c r="A109" s="111"/>
      <c r="B109" s="112">
        <v>17</v>
      </c>
      <c r="C109" s="113" t="s">
        <v>241</v>
      </c>
      <c r="D109" s="114" t="s">
        <v>242</v>
      </c>
      <c r="E109" s="112" t="s">
        <v>212</v>
      </c>
      <c r="F109" s="115">
        <v>31621816</v>
      </c>
      <c r="G109" s="112"/>
      <c r="H109" s="116">
        <v>31622000</v>
      </c>
      <c r="I109" s="117">
        <f t="shared" si="4"/>
        <v>184</v>
      </c>
      <c r="J109" s="114"/>
      <c r="K109" s="115"/>
      <c r="L109" s="114"/>
      <c r="M109" s="114"/>
      <c r="N109" s="118"/>
      <c r="O109" s="114"/>
      <c r="P109" s="114"/>
      <c r="Q109" s="118"/>
      <c r="R109" s="118"/>
      <c r="S109" s="112" t="s">
        <v>213</v>
      </c>
    </row>
    <row r="110" spans="1:19" x14ac:dyDescent="0.35">
      <c r="A110" s="111"/>
      <c r="B110" s="112">
        <v>20</v>
      </c>
      <c r="C110" s="113" t="s">
        <v>218</v>
      </c>
      <c r="D110" s="114" t="s">
        <v>219</v>
      </c>
      <c r="E110" s="112" t="s">
        <v>212</v>
      </c>
      <c r="F110" s="115">
        <v>41253500</v>
      </c>
      <c r="G110" s="127"/>
      <c r="H110" s="116">
        <v>41254000</v>
      </c>
      <c r="I110" s="117">
        <f t="shared" si="4"/>
        <v>500</v>
      </c>
      <c r="J110" s="114"/>
      <c r="K110" s="114"/>
      <c r="L110" s="114"/>
      <c r="M110" s="118"/>
      <c r="N110" s="135"/>
      <c r="O110" s="114"/>
      <c r="P110" s="135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11" t="s">
        <v>247</v>
      </c>
      <c r="B112" s="112">
        <v>1</v>
      </c>
      <c r="C112" s="113" t="s">
        <v>248</v>
      </c>
      <c r="D112" s="114" t="s">
        <v>249</v>
      </c>
      <c r="E112" s="112" t="s">
        <v>212</v>
      </c>
      <c r="F112" s="115">
        <v>15127000</v>
      </c>
      <c r="G112" s="112"/>
      <c r="H112" s="116">
        <v>15127000</v>
      </c>
      <c r="I112" s="117">
        <f>H112+G112-F112</f>
        <v>0</v>
      </c>
      <c r="J112" s="114"/>
      <c r="K112" s="114"/>
      <c r="L112" s="114"/>
      <c r="M112" s="114"/>
      <c r="N112" s="118"/>
      <c r="O112" s="114"/>
      <c r="P112" s="114"/>
      <c r="Q112" s="118"/>
      <c r="R112" s="118"/>
      <c r="S112" s="112" t="s">
        <v>213</v>
      </c>
    </row>
    <row r="113" spans="1:19" x14ac:dyDescent="0.35">
      <c r="A113" s="136" t="s">
        <v>250</v>
      </c>
      <c r="B113" s="112">
        <v>2</v>
      </c>
      <c r="C113" s="113" t="s">
        <v>251</v>
      </c>
      <c r="D113" s="114" t="s">
        <v>252</v>
      </c>
      <c r="E113" s="112" t="s">
        <v>212</v>
      </c>
      <c r="F113" s="115">
        <v>22512000</v>
      </c>
      <c r="G113" s="112"/>
      <c r="H113" s="116">
        <v>22512000</v>
      </c>
      <c r="I113" s="117">
        <f>H113+G113-F113</f>
        <v>0</v>
      </c>
      <c r="J113" s="114"/>
      <c r="K113" s="115"/>
      <c r="L113" s="114"/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20601011718309</v>
      </c>
      <c r="B115" s="112">
        <v>2</v>
      </c>
      <c r="C115" s="113" t="s">
        <v>287</v>
      </c>
      <c r="D115" s="114" t="s">
        <v>288</v>
      </c>
      <c r="E115" s="112" t="s">
        <v>60</v>
      </c>
      <c r="F115" s="115">
        <v>8555500</v>
      </c>
      <c r="G115" s="112"/>
      <c r="H115" s="116">
        <v>8877500</v>
      </c>
      <c r="I115" s="117">
        <f t="shared" ref="I115:I138" si="5">H115+G115-F115</f>
        <v>322000</v>
      </c>
      <c r="J115" s="114"/>
      <c r="K115" s="114"/>
      <c r="L115" s="114"/>
      <c r="M115" s="118"/>
      <c r="N115" s="118"/>
      <c r="O115" s="114"/>
      <c r="P115" s="114">
        <v>322000</v>
      </c>
      <c r="Q115" s="118"/>
      <c r="R115" s="118"/>
      <c r="S115" s="112" t="s">
        <v>60</v>
      </c>
    </row>
    <row r="116" spans="1:19" x14ac:dyDescent="0.35">
      <c r="A116" s="138">
        <v>20601011727308</v>
      </c>
      <c r="B116" s="112">
        <v>6</v>
      </c>
      <c r="C116" s="113" t="s">
        <v>257</v>
      </c>
      <c r="D116" s="114" t="s">
        <v>258</v>
      </c>
      <c r="E116" s="112" t="s">
        <v>60</v>
      </c>
      <c r="F116" s="115">
        <v>9324300</v>
      </c>
      <c r="G116" s="112"/>
      <c r="H116" s="116">
        <v>9498000</v>
      </c>
      <c r="I116" s="117">
        <f t="shared" si="5"/>
        <v>173700</v>
      </c>
      <c r="J116" s="114"/>
      <c r="K116" s="114"/>
      <c r="L116" s="114"/>
      <c r="M116" s="118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38">
        <v>20601011726302</v>
      </c>
      <c r="B117" s="112">
        <v>5</v>
      </c>
      <c r="C117" s="132" t="s">
        <v>259</v>
      </c>
      <c r="D117" s="133" t="s">
        <v>260</v>
      </c>
      <c r="E117" s="134" t="s">
        <v>60</v>
      </c>
      <c r="F117" s="115">
        <v>11414000</v>
      </c>
      <c r="G117" s="112"/>
      <c r="H117" s="116">
        <v>11414000</v>
      </c>
      <c r="I117" s="117">
        <f t="shared" si="5"/>
        <v>0</v>
      </c>
      <c r="J117" s="114"/>
      <c r="K117" s="114"/>
      <c r="L117" s="114"/>
      <c r="M117" s="114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20601011737303</v>
      </c>
      <c r="B118" s="112">
        <v>7</v>
      </c>
      <c r="C118" s="113" t="s">
        <v>281</v>
      </c>
      <c r="D118" s="114" t="s">
        <v>282</v>
      </c>
      <c r="E118" s="112" t="s">
        <v>60</v>
      </c>
      <c r="F118" s="115">
        <v>14281000</v>
      </c>
      <c r="G118" s="112"/>
      <c r="H118" s="116">
        <v>14281000</v>
      </c>
      <c r="I118" s="117">
        <f t="shared" si="5"/>
        <v>0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38">
        <v>20601011730301</v>
      </c>
      <c r="B119" s="112">
        <v>3</v>
      </c>
      <c r="C119" s="113" t="s">
        <v>295</v>
      </c>
      <c r="D119" s="114" t="s">
        <v>296</v>
      </c>
      <c r="E119" s="112" t="s">
        <v>60</v>
      </c>
      <c r="F119" s="115">
        <v>15723000</v>
      </c>
      <c r="G119" s="112"/>
      <c r="H119" s="116">
        <v>15723000</v>
      </c>
      <c r="I119" s="117">
        <f t="shared" si="5"/>
        <v>0</v>
      </c>
      <c r="J119" s="114"/>
      <c r="K119" s="114"/>
      <c r="L119" s="114"/>
      <c r="M119" s="114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20601011729300</v>
      </c>
      <c r="B120" s="112">
        <v>8</v>
      </c>
      <c r="C120" s="113" t="s">
        <v>265</v>
      </c>
      <c r="D120" s="114" t="s">
        <v>266</v>
      </c>
      <c r="E120" s="112" t="s">
        <v>60</v>
      </c>
      <c r="F120" s="115">
        <v>16194000</v>
      </c>
      <c r="G120" s="112"/>
      <c r="H120" s="116">
        <v>16094000</v>
      </c>
      <c r="I120" s="117">
        <f t="shared" si="5"/>
        <v>-100000</v>
      </c>
      <c r="J120" s="114"/>
      <c r="K120" s="114"/>
      <c r="L120" s="114">
        <v>100000</v>
      </c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20601011722308</v>
      </c>
      <c r="B121" s="112">
        <v>1</v>
      </c>
      <c r="C121" s="113" t="s">
        <v>289</v>
      </c>
      <c r="D121" s="114" t="s">
        <v>290</v>
      </c>
      <c r="E121" s="112" t="s">
        <v>60</v>
      </c>
      <c r="F121" s="115">
        <v>16823100</v>
      </c>
      <c r="G121" s="112"/>
      <c r="H121" s="116">
        <v>16823500</v>
      </c>
      <c r="I121" s="117">
        <f t="shared" si="5"/>
        <v>400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20601011719305</v>
      </c>
      <c r="B122" s="112">
        <v>15</v>
      </c>
      <c r="C122" s="113" t="s">
        <v>253</v>
      </c>
      <c r="D122" s="114" t="s">
        <v>254</v>
      </c>
      <c r="E122" s="112" t="s">
        <v>60</v>
      </c>
      <c r="F122" s="115">
        <v>17298200</v>
      </c>
      <c r="G122" s="112"/>
      <c r="H122" s="116">
        <v>17298000</v>
      </c>
      <c r="I122" s="117">
        <f t="shared" si="5"/>
        <v>-200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20601011725306</v>
      </c>
      <c r="B123" s="112">
        <v>9</v>
      </c>
      <c r="C123" s="113" t="s">
        <v>277</v>
      </c>
      <c r="D123" s="114" t="s">
        <v>278</v>
      </c>
      <c r="E123" s="112" t="s">
        <v>60</v>
      </c>
      <c r="F123" s="115">
        <v>18652213</v>
      </c>
      <c r="G123" s="112"/>
      <c r="H123" s="116">
        <v>18652500</v>
      </c>
      <c r="I123" s="117">
        <f t="shared" si="5"/>
        <v>287</v>
      </c>
      <c r="J123" s="114"/>
      <c r="K123" s="114"/>
      <c r="L123" s="114"/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20601011731307</v>
      </c>
      <c r="B124" s="112">
        <v>13</v>
      </c>
      <c r="C124" s="113" t="s">
        <v>261</v>
      </c>
      <c r="D124" s="114" t="s">
        <v>262</v>
      </c>
      <c r="E124" s="112" t="s">
        <v>60</v>
      </c>
      <c r="F124" s="115">
        <v>19032525</v>
      </c>
      <c r="G124" s="112"/>
      <c r="H124" s="116">
        <v>19032525</v>
      </c>
      <c r="I124" s="117">
        <f t="shared" si="5"/>
        <v>0</v>
      </c>
      <c r="J124" s="114"/>
      <c r="K124" s="114"/>
      <c r="L124" s="114"/>
      <c r="M124" s="118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20601012185305</v>
      </c>
      <c r="B125" s="112">
        <v>23</v>
      </c>
      <c r="C125" s="113" t="s">
        <v>285</v>
      </c>
      <c r="D125" s="114" t="s">
        <v>286</v>
      </c>
      <c r="E125" s="112" t="s">
        <v>60</v>
      </c>
      <c r="F125" s="115">
        <v>19970000</v>
      </c>
      <c r="G125" s="112"/>
      <c r="H125" s="116">
        <v>19970000</v>
      </c>
      <c r="I125" s="117">
        <f t="shared" si="5"/>
        <v>0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38">
        <v>20601012184309</v>
      </c>
      <c r="B126" s="112">
        <v>4</v>
      </c>
      <c r="C126" s="113" t="s">
        <v>275</v>
      </c>
      <c r="D126" s="114" t="s">
        <v>276</v>
      </c>
      <c r="E126" s="112" t="s">
        <v>60</v>
      </c>
      <c r="F126" s="115">
        <v>20035000</v>
      </c>
      <c r="G126" s="112"/>
      <c r="H126" s="116">
        <v>20035000</v>
      </c>
      <c r="I126" s="117">
        <f t="shared" si="5"/>
        <v>0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20601011723304</v>
      </c>
      <c r="B127" s="112">
        <v>20</v>
      </c>
      <c r="C127" s="113" t="s">
        <v>291</v>
      </c>
      <c r="D127" s="114" t="s">
        <v>292</v>
      </c>
      <c r="E127" s="112" t="s">
        <v>60</v>
      </c>
      <c r="F127" s="115">
        <v>21988245</v>
      </c>
      <c r="G127" s="112"/>
      <c r="H127" s="116">
        <v>21889000</v>
      </c>
      <c r="I127" s="117">
        <f t="shared" si="5"/>
        <v>-99245</v>
      </c>
      <c r="J127" s="114"/>
      <c r="K127" s="114"/>
      <c r="L127" s="114">
        <v>99245</v>
      </c>
      <c r="M127" s="118"/>
      <c r="N127" s="118"/>
      <c r="O127" s="114"/>
      <c r="P127" s="114"/>
      <c r="Q127" s="118" t="s">
        <v>345</v>
      </c>
      <c r="R127" s="118"/>
      <c r="S127" s="112" t="s">
        <v>60</v>
      </c>
    </row>
    <row r="128" spans="1:19" x14ac:dyDescent="0.35">
      <c r="A128" s="138">
        <v>20601011733309</v>
      </c>
      <c r="B128" s="112">
        <v>21</v>
      </c>
      <c r="C128" s="113" t="s">
        <v>263</v>
      </c>
      <c r="D128" s="114" t="s">
        <v>264</v>
      </c>
      <c r="E128" s="112" t="s">
        <v>60</v>
      </c>
      <c r="F128" s="115">
        <v>23004600</v>
      </c>
      <c r="G128" s="112"/>
      <c r="H128" s="116">
        <v>23005000</v>
      </c>
      <c r="I128" s="117">
        <f t="shared" si="5"/>
        <v>400</v>
      </c>
      <c r="J128" s="114"/>
      <c r="K128" s="114"/>
      <c r="L128" s="114"/>
      <c r="M128" s="118"/>
      <c r="N128" s="118"/>
      <c r="O128" s="114"/>
      <c r="P128" s="114"/>
      <c r="Q128" s="118"/>
      <c r="R128" s="118"/>
      <c r="S128" s="112" t="s">
        <v>60</v>
      </c>
    </row>
    <row r="129" spans="1:19" x14ac:dyDescent="0.35">
      <c r="A129" s="138">
        <v>20601011724300</v>
      </c>
      <c r="B129" s="112">
        <v>19</v>
      </c>
      <c r="C129" s="113" t="s">
        <v>269</v>
      </c>
      <c r="D129" s="114" t="s">
        <v>270</v>
      </c>
      <c r="E129" s="112" t="s">
        <v>60</v>
      </c>
      <c r="F129" s="115">
        <v>23018200</v>
      </c>
      <c r="G129" s="112"/>
      <c r="H129" s="116">
        <v>23018000</v>
      </c>
      <c r="I129" s="117">
        <f t="shared" si="5"/>
        <v>-200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20601011734305</v>
      </c>
      <c r="B130" s="112">
        <v>10</v>
      </c>
      <c r="C130" s="113" t="s">
        <v>283</v>
      </c>
      <c r="D130" s="114" t="s">
        <v>284</v>
      </c>
      <c r="E130" s="112" t="s">
        <v>60</v>
      </c>
      <c r="F130" s="115">
        <v>23490090</v>
      </c>
      <c r="G130" s="112"/>
      <c r="H130" s="116">
        <v>23490100</v>
      </c>
      <c r="I130" s="117">
        <f t="shared" si="5"/>
        <v>10</v>
      </c>
      <c r="J130" s="114"/>
      <c r="K130" s="114"/>
      <c r="L130" s="114"/>
      <c r="M130" s="118"/>
      <c r="N130" s="118"/>
      <c r="O130" s="114"/>
      <c r="P130" s="114"/>
      <c r="Q130" s="118"/>
      <c r="R130" s="118"/>
      <c r="S130" s="112" t="s">
        <v>60</v>
      </c>
    </row>
    <row r="131" spans="1:19" x14ac:dyDescent="0.35">
      <c r="A131" s="138">
        <v>20601011735301</v>
      </c>
      <c r="B131" s="112">
        <v>22</v>
      </c>
      <c r="C131" s="113" t="s">
        <v>297</v>
      </c>
      <c r="D131" s="114" t="s">
        <v>298</v>
      </c>
      <c r="E131" s="112" t="s">
        <v>60</v>
      </c>
      <c r="F131" s="115">
        <v>25577900</v>
      </c>
      <c r="G131" s="112"/>
      <c r="H131" s="116">
        <v>25577900</v>
      </c>
      <c r="I131" s="117">
        <f t="shared" si="5"/>
        <v>0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20601011728304</v>
      </c>
      <c r="B132" s="112">
        <v>17</v>
      </c>
      <c r="C132" s="113" t="s">
        <v>271</v>
      </c>
      <c r="D132" s="114" t="s">
        <v>272</v>
      </c>
      <c r="E132" s="112" t="s">
        <v>60</v>
      </c>
      <c r="F132" s="115">
        <v>28369000</v>
      </c>
      <c r="G132" s="112"/>
      <c r="H132" s="116">
        <v>28369000</v>
      </c>
      <c r="I132" s="117">
        <f t="shared" si="5"/>
        <v>0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20601012186301</v>
      </c>
      <c r="B133" s="112">
        <v>24</v>
      </c>
      <c r="C133" s="113" t="s">
        <v>299</v>
      </c>
      <c r="D133" s="114" t="s">
        <v>300</v>
      </c>
      <c r="E133" s="112" t="s">
        <v>60</v>
      </c>
      <c r="F133" s="115">
        <v>30213595</v>
      </c>
      <c r="G133" s="112"/>
      <c r="H133" s="116">
        <v>30213600</v>
      </c>
      <c r="I133" s="117">
        <f t="shared" si="5"/>
        <v>5</v>
      </c>
      <c r="J133" s="114"/>
      <c r="K133" s="114"/>
      <c r="L133" s="114"/>
      <c r="M133" s="118"/>
      <c r="N133" s="118"/>
      <c r="O133" s="114"/>
      <c r="P133" s="114"/>
      <c r="Q133" s="118"/>
      <c r="R133" s="118"/>
      <c r="S133" s="112" t="s">
        <v>60</v>
      </c>
    </row>
    <row r="134" spans="1:19" x14ac:dyDescent="0.35">
      <c r="A134" s="138">
        <v>20601011720306</v>
      </c>
      <c r="B134" s="112">
        <v>16</v>
      </c>
      <c r="C134" s="113" t="s">
        <v>255</v>
      </c>
      <c r="D134" s="114" t="s">
        <v>256</v>
      </c>
      <c r="E134" s="112" t="s">
        <v>60</v>
      </c>
      <c r="F134" s="115">
        <v>30964628</v>
      </c>
      <c r="G134" s="112"/>
      <c r="H134" s="116">
        <v>30965000</v>
      </c>
      <c r="I134" s="117">
        <f t="shared" si="5"/>
        <v>372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20601011736307</v>
      </c>
      <c r="B135" s="112">
        <v>11</v>
      </c>
      <c r="C135" s="113" t="s">
        <v>279</v>
      </c>
      <c r="D135" s="114" t="s">
        <v>280</v>
      </c>
      <c r="E135" s="112" t="s">
        <v>60</v>
      </c>
      <c r="F135" s="115">
        <v>31343528</v>
      </c>
      <c r="G135" s="112"/>
      <c r="H135" s="116">
        <v>31344000</v>
      </c>
      <c r="I135" s="117">
        <f t="shared" si="5"/>
        <v>472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20601011721302</v>
      </c>
      <c r="B136" s="112">
        <v>12</v>
      </c>
      <c r="C136" s="113" t="s">
        <v>267</v>
      </c>
      <c r="D136" s="114" t="s">
        <v>268</v>
      </c>
      <c r="E136" s="112" t="s">
        <v>60</v>
      </c>
      <c r="F136" s="115">
        <v>33510500</v>
      </c>
      <c r="G136" s="112"/>
      <c r="H136" s="116">
        <v>33510500</v>
      </c>
      <c r="I136" s="117">
        <f t="shared" si="5"/>
        <v>0</v>
      </c>
      <c r="J136" s="114"/>
      <c r="K136" s="114"/>
      <c r="L136" s="114"/>
      <c r="M136" s="118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20601011732303</v>
      </c>
      <c r="B137" s="112">
        <v>18</v>
      </c>
      <c r="C137" s="113" t="s">
        <v>273</v>
      </c>
      <c r="D137" s="114" t="s">
        <v>274</v>
      </c>
      <c r="E137" s="112" t="s">
        <v>60</v>
      </c>
      <c r="F137" s="115">
        <v>36051618</v>
      </c>
      <c r="G137" s="112"/>
      <c r="H137" s="116">
        <v>36052000</v>
      </c>
      <c r="I137" s="117">
        <f t="shared" si="5"/>
        <v>382</v>
      </c>
      <c r="J137" s="114"/>
      <c r="K137" s="114"/>
      <c r="L137" s="114"/>
      <c r="M137" s="118"/>
      <c r="N137" s="118"/>
      <c r="O137" s="114"/>
      <c r="P137" s="114"/>
      <c r="Q137" s="118"/>
      <c r="R137" s="118"/>
      <c r="S137" s="112" t="s">
        <v>60</v>
      </c>
    </row>
    <row r="138" spans="1:19" x14ac:dyDescent="0.35">
      <c r="A138" s="138">
        <v>20601011738309</v>
      </c>
      <c r="B138" s="112">
        <v>14</v>
      </c>
      <c r="C138" s="113" t="s">
        <v>293</v>
      </c>
      <c r="D138" s="114" t="s">
        <v>294</v>
      </c>
      <c r="E138" s="112" t="s">
        <v>60</v>
      </c>
      <c r="F138" s="115">
        <v>45931255</v>
      </c>
      <c r="G138" s="112"/>
      <c r="H138" s="116">
        <v>45931300</v>
      </c>
      <c r="I138" s="117">
        <f t="shared" si="5"/>
        <v>45</v>
      </c>
      <c r="J138" s="114"/>
      <c r="K138" s="114"/>
      <c r="L138" s="114"/>
      <c r="M138" s="118"/>
      <c r="N138" s="118"/>
      <c r="O138" s="114"/>
      <c r="P138" s="114"/>
      <c r="Q138" s="118"/>
      <c r="R138" s="118"/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15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67"/>
      <c r="C140" s="168" t="s">
        <v>301</v>
      </c>
      <c r="D140" s="169" t="s">
        <v>302</v>
      </c>
      <c r="E140" s="167" t="s">
        <v>24</v>
      </c>
      <c r="F140" s="170">
        <v>1618800</v>
      </c>
      <c r="G140" s="112"/>
      <c r="H140" s="116">
        <v>1619000</v>
      </c>
      <c r="I140" s="117">
        <f t="shared" ref="I140" si="6">H140+G140-F140</f>
        <v>200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364</v>
      </c>
      <c r="S140" s="112"/>
    </row>
    <row r="141" spans="1:19" x14ac:dyDescent="0.35">
      <c r="A141" s="137"/>
      <c r="B141" s="167"/>
      <c r="C141" s="168" t="s">
        <v>353</v>
      </c>
      <c r="D141" s="169" t="s">
        <v>354</v>
      </c>
      <c r="E141" s="167" t="s">
        <v>24</v>
      </c>
      <c r="F141" s="170">
        <v>21515599</v>
      </c>
      <c r="G141" s="112"/>
      <c r="H141" s="116">
        <v>21515599</v>
      </c>
      <c r="I141" s="117">
        <f>H141+G141-F141</f>
        <v>0</v>
      </c>
      <c r="J141" s="115"/>
      <c r="K141" s="114"/>
      <c r="L141" s="114"/>
      <c r="M141" s="114"/>
      <c r="N141" s="118"/>
      <c r="O141" s="118"/>
      <c r="P141" s="114"/>
      <c r="Q141" s="118"/>
      <c r="R141" s="118"/>
      <c r="S141" s="112"/>
    </row>
    <row r="142" spans="1:19" x14ac:dyDescent="0.35">
      <c r="A142" s="137"/>
      <c r="B142" s="167"/>
      <c r="C142" s="168" t="s">
        <v>351</v>
      </c>
      <c r="D142" s="169" t="s">
        <v>352</v>
      </c>
      <c r="E142" s="167" t="s">
        <v>24</v>
      </c>
      <c r="F142" s="170">
        <v>24044136</v>
      </c>
      <c r="G142" s="112"/>
      <c r="H142" s="116">
        <v>24044500</v>
      </c>
      <c r="I142" s="117">
        <f>H142+G142-F142</f>
        <v>364</v>
      </c>
      <c r="J142" s="115"/>
      <c r="K142" s="114"/>
      <c r="L142" s="114"/>
      <c r="M142" s="114"/>
      <c r="N142" s="118"/>
      <c r="O142" s="118"/>
      <c r="P142" s="114"/>
      <c r="Q142" s="118"/>
      <c r="R142" s="118" t="s">
        <v>365</v>
      </c>
      <c r="S142" s="112"/>
    </row>
    <row r="143" spans="1:19" x14ac:dyDescent="0.35">
      <c r="A143" s="137"/>
      <c r="B143" s="167"/>
      <c r="C143" s="168" t="s">
        <v>357</v>
      </c>
      <c r="D143" s="169" t="s">
        <v>358</v>
      </c>
      <c r="E143" s="167" t="s">
        <v>24</v>
      </c>
      <c r="F143" s="170">
        <v>32361604</v>
      </c>
      <c r="G143" s="112"/>
      <c r="H143" s="116">
        <v>32361600</v>
      </c>
      <c r="I143" s="117">
        <f>H143+G143-F143</f>
        <v>-4</v>
      </c>
      <c r="J143" s="115"/>
      <c r="K143" s="114"/>
      <c r="L143" s="114"/>
      <c r="M143" s="114"/>
      <c r="N143" s="118"/>
      <c r="O143" s="118"/>
      <c r="P143" s="114"/>
      <c r="Q143" s="118"/>
      <c r="R143" s="118" t="s">
        <v>366</v>
      </c>
      <c r="S143" s="112"/>
    </row>
    <row r="144" spans="1:19" x14ac:dyDescent="0.35">
      <c r="A144" s="137"/>
      <c r="B144" s="167"/>
      <c r="C144" s="168" t="s">
        <v>355</v>
      </c>
      <c r="D144" s="169" t="s">
        <v>356</v>
      </c>
      <c r="E144" s="167" t="s">
        <v>24</v>
      </c>
      <c r="F144" s="170">
        <v>23737595</v>
      </c>
      <c r="G144" s="112"/>
      <c r="H144" s="116">
        <v>23737595</v>
      </c>
      <c r="I144" s="117">
        <f>H144+G144-F144</f>
        <v>0</v>
      </c>
      <c r="J144" s="115"/>
      <c r="K144" s="114"/>
      <c r="L144" s="114"/>
      <c r="M144" s="114"/>
      <c r="N144" s="118"/>
      <c r="O144" s="118"/>
      <c r="P144" s="114"/>
      <c r="Q144" s="118"/>
      <c r="R144" s="118"/>
      <c r="S144" s="112"/>
    </row>
  </sheetData>
  <sortState xmlns:xlrd2="http://schemas.microsoft.com/office/spreadsheetml/2017/richdata2" ref="A141:S144">
    <sortCondition ref="H144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38" workbookViewId="0">
      <selection activeCell="E47" sqref="E47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44841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44841</v>
      </c>
      <c r="H3" s="192">
        <v>44844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3</v>
      </c>
      <c r="C5" s="113" t="s">
        <v>36</v>
      </c>
      <c r="D5" s="114" t="s">
        <v>37</v>
      </c>
      <c r="E5" s="112" t="s">
        <v>370</v>
      </c>
      <c r="F5" s="115">
        <v>8692200</v>
      </c>
      <c r="G5" s="112"/>
      <c r="H5" s="116"/>
      <c r="I5" s="117">
        <f t="shared" ref="I5:I18" si="0">H5+G5-F5</f>
        <v>-8692200</v>
      </c>
      <c r="J5" s="114"/>
      <c r="K5" s="114"/>
      <c r="L5" s="114"/>
      <c r="M5" s="118"/>
      <c r="N5" s="118"/>
      <c r="O5" s="114"/>
      <c r="P5" s="114"/>
      <c r="Q5" s="118"/>
      <c r="R5" s="118"/>
      <c r="S5" s="119" t="s">
        <v>24</v>
      </c>
    </row>
    <row r="6" spans="1:19" x14ac:dyDescent="0.35">
      <c r="A6" s="111"/>
      <c r="B6" s="112">
        <v>1</v>
      </c>
      <c r="C6" s="113" t="s">
        <v>33</v>
      </c>
      <c r="D6" s="114" t="s">
        <v>34</v>
      </c>
      <c r="E6" s="112" t="s">
        <v>370</v>
      </c>
      <c r="F6" s="115">
        <v>9853649</v>
      </c>
      <c r="G6" s="112"/>
      <c r="H6" s="116"/>
      <c r="I6" s="117">
        <f t="shared" si="0"/>
        <v>-9853649</v>
      </c>
      <c r="J6" s="114"/>
      <c r="K6" s="114"/>
      <c r="L6" s="114"/>
      <c r="M6" s="118"/>
      <c r="N6" s="118"/>
      <c r="O6" s="114"/>
      <c r="P6" s="114"/>
      <c r="Q6" s="118"/>
      <c r="R6" s="118"/>
      <c r="S6" s="119" t="s">
        <v>24</v>
      </c>
    </row>
    <row r="7" spans="1:19" x14ac:dyDescent="0.35">
      <c r="A7" s="111"/>
      <c r="B7" s="112">
        <v>6</v>
      </c>
      <c r="C7" s="113" t="s">
        <v>42</v>
      </c>
      <c r="D7" s="114" t="s">
        <v>43</v>
      </c>
      <c r="E7" s="112" t="s">
        <v>370</v>
      </c>
      <c r="F7" s="115">
        <v>11421825</v>
      </c>
      <c r="G7" s="112"/>
      <c r="H7" s="116"/>
      <c r="I7" s="117">
        <f t="shared" si="0"/>
        <v>-11421825</v>
      </c>
      <c r="J7" s="114"/>
      <c r="K7" s="114"/>
      <c r="L7" s="120"/>
      <c r="M7" s="118"/>
      <c r="N7" s="118"/>
      <c r="O7" s="114"/>
      <c r="P7" s="114"/>
      <c r="Q7" s="118"/>
      <c r="R7" s="118"/>
      <c r="S7" s="119" t="s">
        <v>24</v>
      </c>
    </row>
    <row r="8" spans="1:19" x14ac:dyDescent="0.35">
      <c r="A8" s="111"/>
      <c r="B8" s="112">
        <v>8</v>
      </c>
      <c r="C8" s="113" t="s">
        <v>25</v>
      </c>
      <c r="D8" s="114" t="s">
        <v>26</v>
      </c>
      <c r="E8" s="112" t="s">
        <v>370</v>
      </c>
      <c r="F8" s="115">
        <v>13995062</v>
      </c>
      <c r="G8" s="112"/>
      <c r="H8" s="116"/>
      <c r="I8" s="117">
        <f t="shared" si="0"/>
        <v>-13995062</v>
      </c>
      <c r="J8" s="114"/>
      <c r="K8" s="114"/>
      <c r="L8" s="120"/>
      <c r="M8" s="118"/>
      <c r="N8" s="118"/>
      <c r="O8" s="114"/>
      <c r="P8" s="114"/>
      <c r="Q8" s="118"/>
      <c r="R8" s="118"/>
      <c r="S8" s="119" t="s">
        <v>24</v>
      </c>
    </row>
    <row r="9" spans="1:19" x14ac:dyDescent="0.35">
      <c r="A9" s="111"/>
      <c r="B9" s="112">
        <v>13</v>
      </c>
      <c r="C9" s="113" t="s">
        <v>38</v>
      </c>
      <c r="D9" s="114" t="s">
        <v>39</v>
      </c>
      <c r="E9" s="112" t="s">
        <v>370</v>
      </c>
      <c r="F9" s="115">
        <v>16247075</v>
      </c>
      <c r="G9" s="112"/>
      <c r="H9" s="116"/>
      <c r="I9" s="117">
        <f t="shared" si="0"/>
        <v>-16247075</v>
      </c>
      <c r="J9" s="114"/>
      <c r="K9" s="114"/>
      <c r="L9" s="120"/>
      <c r="M9" s="114"/>
      <c r="N9" s="118"/>
      <c r="O9" s="118"/>
      <c r="P9" s="114"/>
      <c r="Q9" s="118"/>
      <c r="R9" s="118"/>
      <c r="S9" s="119" t="s">
        <v>24</v>
      </c>
    </row>
    <row r="10" spans="1:19" x14ac:dyDescent="0.35">
      <c r="A10" s="111"/>
      <c r="B10" s="112">
        <v>11</v>
      </c>
      <c r="C10" s="113" t="s">
        <v>48</v>
      </c>
      <c r="D10" s="114" t="s">
        <v>49</v>
      </c>
      <c r="E10" s="112" t="s">
        <v>370</v>
      </c>
      <c r="F10" s="115">
        <v>18462700</v>
      </c>
      <c r="G10" s="112"/>
      <c r="H10" s="116"/>
      <c r="I10" s="117">
        <f t="shared" si="0"/>
        <v>-18462700</v>
      </c>
      <c r="J10" s="114"/>
      <c r="K10" s="114"/>
      <c r="L10" s="116"/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18</v>
      </c>
      <c r="C11" s="113" t="s">
        <v>46</v>
      </c>
      <c r="D11" s="114" t="s">
        <v>47</v>
      </c>
      <c r="E11" s="112" t="s">
        <v>370</v>
      </c>
      <c r="F11" s="115">
        <v>20370654</v>
      </c>
      <c r="G11" s="112"/>
      <c r="H11" s="116"/>
      <c r="I11" s="117">
        <f t="shared" si="0"/>
        <v>-20370654</v>
      </c>
      <c r="J11" s="114"/>
      <c r="K11" s="114"/>
      <c r="L11" s="118"/>
      <c r="M11" s="114"/>
      <c r="N11" s="118"/>
      <c r="O11" s="114"/>
      <c r="P11" s="114"/>
      <c r="Q11" s="118"/>
      <c r="R11" s="118"/>
      <c r="S11" s="119" t="s">
        <v>24</v>
      </c>
    </row>
    <row r="12" spans="1:19" x14ac:dyDescent="0.35">
      <c r="A12" s="111"/>
      <c r="B12" s="112">
        <v>2</v>
      </c>
      <c r="C12" s="113" t="s">
        <v>40</v>
      </c>
      <c r="D12" s="114" t="s">
        <v>41</v>
      </c>
      <c r="E12" s="112" t="s">
        <v>370</v>
      </c>
      <c r="F12" s="115">
        <v>20688609</v>
      </c>
      <c r="G12" s="112"/>
      <c r="H12" s="116"/>
      <c r="I12" s="117">
        <f t="shared" si="0"/>
        <v>-20688609</v>
      </c>
      <c r="J12" s="114"/>
      <c r="K12" s="114"/>
      <c r="L12" s="41"/>
      <c r="M12" s="118"/>
      <c r="N12" s="118"/>
      <c r="O12" s="118"/>
      <c r="P12" s="118"/>
      <c r="Q12" s="118"/>
      <c r="R12" s="118"/>
      <c r="S12" s="119" t="s">
        <v>24</v>
      </c>
    </row>
    <row r="13" spans="1:19" x14ac:dyDescent="0.35">
      <c r="A13" s="111"/>
      <c r="B13" s="112">
        <v>16</v>
      </c>
      <c r="C13" s="113" t="s">
        <v>44</v>
      </c>
      <c r="D13" s="114" t="s">
        <v>45</v>
      </c>
      <c r="E13" s="112" t="s">
        <v>370</v>
      </c>
      <c r="F13" s="115">
        <v>22288099</v>
      </c>
      <c r="G13" s="112"/>
      <c r="H13" s="116"/>
      <c r="I13" s="117">
        <f t="shared" si="0"/>
        <v>-22288099</v>
      </c>
      <c r="J13" s="114"/>
      <c r="K13" s="114"/>
      <c r="L13" s="123"/>
      <c r="M13" s="118"/>
      <c r="N13" s="118"/>
      <c r="O13" s="114"/>
      <c r="P13" s="114"/>
      <c r="Q13" s="118"/>
      <c r="R13" s="118"/>
      <c r="S13" s="119" t="s">
        <v>24</v>
      </c>
    </row>
    <row r="14" spans="1:19" x14ac:dyDescent="0.35">
      <c r="A14" s="111"/>
      <c r="B14" s="112">
        <v>12</v>
      </c>
      <c r="C14" s="113" t="s">
        <v>50</v>
      </c>
      <c r="D14" s="114" t="s">
        <v>51</v>
      </c>
      <c r="E14" s="112" t="s">
        <v>370</v>
      </c>
      <c r="F14" s="115">
        <v>23557946</v>
      </c>
      <c r="G14" s="112"/>
      <c r="H14" s="116"/>
      <c r="I14" s="117">
        <f t="shared" si="0"/>
        <v>-23557946</v>
      </c>
      <c r="J14" s="114"/>
      <c r="K14" s="114"/>
      <c r="L14" s="122"/>
      <c r="M14" s="118"/>
      <c r="N14" s="118"/>
      <c r="O14" s="114"/>
      <c r="P14" s="114"/>
      <c r="Q14" s="118"/>
      <c r="R14" s="118"/>
      <c r="S14" s="119" t="s">
        <v>24</v>
      </c>
    </row>
    <row r="15" spans="1:19" x14ac:dyDescent="0.35">
      <c r="A15" s="111"/>
      <c r="B15" s="112">
        <v>14</v>
      </c>
      <c r="C15" s="113" t="s">
        <v>52</v>
      </c>
      <c r="D15" s="114" t="s">
        <v>53</v>
      </c>
      <c r="E15" s="112" t="s">
        <v>370</v>
      </c>
      <c r="F15" s="115">
        <v>23897000</v>
      </c>
      <c r="G15" s="121"/>
      <c r="H15" s="116"/>
      <c r="I15" s="117">
        <f t="shared" si="0"/>
        <v>-23897000</v>
      </c>
      <c r="J15" s="114"/>
      <c r="K15" s="114"/>
      <c r="L15" s="116"/>
      <c r="M15" s="118"/>
      <c r="N15" s="118"/>
      <c r="O15" s="114"/>
      <c r="P15" s="114"/>
      <c r="Q15" s="118"/>
      <c r="R15" s="118"/>
      <c r="S15" s="119" t="s">
        <v>24</v>
      </c>
    </row>
    <row r="16" spans="1:19" x14ac:dyDescent="0.35">
      <c r="A16" s="111"/>
      <c r="B16" s="112">
        <v>19</v>
      </c>
      <c r="C16" s="113" t="s">
        <v>56</v>
      </c>
      <c r="D16" s="114" t="s">
        <v>57</v>
      </c>
      <c r="E16" s="112" t="s">
        <v>370</v>
      </c>
      <c r="F16" s="115">
        <v>28269500</v>
      </c>
      <c r="G16" s="112"/>
      <c r="H16" s="116"/>
      <c r="I16" s="117">
        <f t="shared" si="0"/>
        <v>-28269500</v>
      </c>
      <c r="J16" s="114"/>
      <c r="K16" s="114"/>
      <c r="L16" s="122"/>
      <c r="M16" s="118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12">
        <v>17</v>
      </c>
      <c r="C17" s="113" t="s">
        <v>54</v>
      </c>
      <c r="D17" s="114" t="s">
        <v>55</v>
      </c>
      <c r="E17" s="112" t="s">
        <v>370</v>
      </c>
      <c r="F17" s="115">
        <v>33872000</v>
      </c>
      <c r="G17" s="121"/>
      <c r="H17" s="116"/>
      <c r="I17" s="117">
        <f t="shared" si="0"/>
        <v>-33872000</v>
      </c>
      <c r="J17" s="114"/>
      <c r="K17" s="114"/>
      <c r="L17" s="122"/>
      <c r="M17" s="118"/>
      <c r="N17" s="118"/>
      <c r="O17" s="114"/>
      <c r="P17" s="114"/>
      <c r="Q17" s="118"/>
      <c r="R17" s="118"/>
      <c r="S17" s="119" t="s">
        <v>24</v>
      </c>
    </row>
    <row r="18" spans="1:19" x14ac:dyDescent="0.35">
      <c r="A18" s="111"/>
      <c r="B18" s="112">
        <v>20</v>
      </c>
      <c r="C18" s="113" t="s">
        <v>31</v>
      </c>
      <c r="D18" s="114" t="s">
        <v>32</v>
      </c>
      <c r="E18" s="112" t="s">
        <v>370</v>
      </c>
      <c r="F18" s="115">
        <v>78198500</v>
      </c>
      <c r="G18" s="112"/>
      <c r="H18" s="116"/>
      <c r="I18" s="117">
        <f t="shared" si="0"/>
        <v>-78198500</v>
      </c>
      <c r="J18" s="114"/>
      <c r="K18" s="114"/>
      <c r="L18" s="122"/>
      <c r="M18" s="114"/>
      <c r="N18" s="118"/>
      <c r="O18" s="114"/>
      <c r="P18" s="114"/>
      <c r="Q18" s="118"/>
      <c r="R18" s="118"/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58</v>
      </c>
      <c r="C20" s="113" t="s">
        <v>107</v>
      </c>
      <c r="D20" s="114" t="s">
        <v>108</v>
      </c>
      <c r="E20" s="112" t="s">
        <v>60</v>
      </c>
      <c r="F20" s="115">
        <v>12035250</v>
      </c>
      <c r="G20" s="112"/>
      <c r="H20" s="116">
        <v>12035250</v>
      </c>
      <c r="I20" s="117">
        <f t="shared" ref="I20:I51" si="1">H20+G20-F20</f>
        <v>0</v>
      </c>
      <c r="J20" s="114"/>
      <c r="K20" s="114"/>
      <c r="L20" s="114"/>
      <c r="M20" s="118"/>
      <c r="N20" s="118"/>
      <c r="O20" s="114"/>
      <c r="P20" s="114"/>
      <c r="Q20" s="118"/>
      <c r="R20" s="118"/>
      <c r="S20" s="112" t="s">
        <v>60</v>
      </c>
    </row>
    <row r="21" spans="1:19" x14ac:dyDescent="0.35">
      <c r="A21" s="111"/>
      <c r="B21" s="112">
        <v>23</v>
      </c>
      <c r="C21" s="113" t="s">
        <v>99</v>
      </c>
      <c r="D21" s="114" t="s">
        <v>100</v>
      </c>
      <c r="E21" s="112" t="s">
        <v>60</v>
      </c>
      <c r="F21" s="115">
        <v>13428400</v>
      </c>
      <c r="G21" s="121"/>
      <c r="H21" s="116">
        <v>13428500</v>
      </c>
      <c r="I21" s="117">
        <f t="shared" si="1"/>
        <v>100</v>
      </c>
      <c r="J21" s="114"/>
      <c r="K21" s="114"/>
      <c r="L21" s="114"/>
      <c r="M21" s="118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11"/>
      <c r="B22" s="112">
        <v>29</v>
      </c>
      <c r="C22" s="113" t="s">
        <v>83</v>
      </c>
      <c r="D22" s="114" t="s">
        <v>84</v>
      </c>
      <c r="E22" s="112" t="s">
        <v>60</v>
      </c>
      <c r="F22" s="115">
        <v>15916500</v>
      </c>
      <c r="G22" s="112"/>
      <c r="H22" s="116">
        <v>15816500</v>
      </c>
      <c r="I22" s="117">
        <f t="shared" si="1"/>
        <v>-100000</v>
      </c>
      <c r="J22" s="114"/>
      <c r="K22" s="114"/>
      <c r="L22" s="114"/>
      <c r="M22" s="118"/>
      <c r="N22" s="118"/>
      <c r="O22" s="114"/>
      <c r="P22" s="114"/>
      <c r="Q22" s="118"/>
      <c r="R22" s="118"/>
      <c r="S22" s="112" t="s">
        <v>60</v>
      </c>
    </row>
    <row r="23" spans="1:19" x14ac:dyDescent="0.35">
      <c r="A23" s="129"/>
      <c r="B23" s="112">
        <v>70</v>
      </c>
      <c r="C23" s="113" t="s">
        <v>135</v>
      </c>
      <c r="D23" s="114" t="s">
        <v>136</v>
      </c>
      <c r="E23" s="112" t="s">
        <v>60</v>
      </c>
      <c r="F23" s="115">
        <v>16248350</v>
      </c>
      <c r="G23" s="112"/>
      <c r="H23" s="116">
        <v>16248500</v>
      </c>
      <c r="I23" s="117">
        <f t="shared" si="1"/>
        <v>150</v>
      </c>
      <c r="J23" s="114"/>
      <c r="K23" s="114"/>
      <c r="L23" s="114"/>
      <c r="M23" s="118"/>
      <c r="N23" s="118"/>
      <c r="O23" s="114"/>
      <c r="P23" s="114"/>
      <c r="Q23" s="118"/>
      <c r="R23" s="118"/>
      <c r="S23" s="112" t="s">
        <v>60</v>
      </c>
    </row>
    <row r="24" spans="1:19" x14ac:dyDescent="0.35">
      <c r="A24" s="111"/>
      <c r="B24" s="112">
        <v>31</v>
      </c>
      <c r="C24" s="113" t="s">
        <v>101</v>
      </c>
      <c r="D24" s="114" t="s">
        <v>102</v>
      </c>
      <c r="E24" s="112" t="s">
        <v>60</v>
      </c>
      <c r="F24" s="115">
        <v>16559631</v>
      </c>
      <c r="G24" s="112"/>
      <c r="H24" s="116">
        <v>16560000</v>
      </c>
      <c r="I24" s="117">
        <f t="shared" si="1"/>
        <v>369</v>
      </c>
      <c r="J24" s="114"/>
      <c r="K24" s="114"/>
      <c r="L24" s="114"/>
      <c r="M24" s="118"/>
      <c r="N24" s="118"/>
      <c r="O24" s="118"/>
      <c r="P24" s="118"/>
      <c r="Q24" s="118"/>
      <c r="R24" s="118"/>
      <c r="S24" s="112" t="s">
        <v>60</v>
      </c>
    </row>
    <row r="25" spans="1:19" x14ac:dyDescent="0.35">
      <c r="A25" s="111"/>
      <c r="B25" s="112">
        <v>46</v>
      </c>
      <c r="C25" s="113" t="s">
        <v>93</v>
      </c>
      <c r="D25" s="114" t="s">
        <v>94</v>
      </c>
      <c r="E25" s="112" t="s">
        <v>60</v>
      </c>
      <c r="F25" s="115">
        <v>16646600</v>
      </c>
      <c r="G25" s="112"/>
      <c r="H25" s="116">
        <v>16646600</v>
      </c>
      <c r="I25" s="117">
        <f t="shared" si="1"/>
        <v>0</v>
      </c>
      <c r="J25" s="114"/>
      <c r="K25" s="114"/>
      <c r="L25" s="114"/>
      <c r="M25" s="114"/>
      <c r="N25" s="114"/>
      <c r="O25" s="114"/>
      <c r="P25" s="114"/>
      <c r="Q25" s="118"/>
      <c r="R25" s="118"/>
      <c r="S25" s="112" t="s">
        <v>60</v>
      </c>
    </row>
    <row r="26" spans="1:19" x14ac:dyDescent="0.35">
      <c r="A26" s="111"/>
      <c r="B26" s="112">
        <v>17</v>
      </c>
      <c r="C26" s="113" t="s">
        <v>85</v>
      </c>
      <c r="D26" s="114" t="s">
        <v>86</v>
      </c>
      <c r="E26" s="112" t="s">
        <v>60</v>
      </c>
      <c r="F26" s="115">
        <v>17183500</v>
      </c>
      <c r="G26" s="112"/>
      <c r="H26" s="116">
        <v>17183500</v>
      </c>
      <c r="I26" s="117">
        <f t="shared" si="1"/>
        <v>0</v>
      </c>
      <c r="J26" s="114"/>
      <c r="K26" s="114"/>
      <c r="L26" s="114"/>
      <c r="M26" s="114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11"/>
      <c r="B27" s="112">
        <v>36</v>
      </c>
      <c r="C27" s="113" t="s">
        <v>71</v>
      </c>
      <c r="D27" s="114" t="s">
        <v>72</v>
      </c>
      <c r="E27" s="112" t="s">
        <v>60</v>
      </c>
      <c r="F27" s="115">
        <v>19466200</v>
      </c>
      <c r="G27" s="112"/>
      <c r="H27" s="116">
        <v>19466200</v>
      </c>
      <c r="I27" s="117">
        <f t="shared" si="1"/>
        <v>0</v>
      </c>
      <c r="J27" s="114"/>
      <c r="K27" s="114"/>
      <c r="L27" s="114"/>
      <c r="M27" s="118"/>
      <c r="N27" s="114"/>
      <c r="O27" s="114"/>
      <c r="P27" s="114"/>
      <c r="Q27" s="125"/>
      <c r="R27" s="118"/>
      <c r="S27" s="112" t="s">
        <v>60</v>
      </c>
    </row>
    <row r="28" spans="1:19" x14ac:dyDescent="0.35">
      <c r="A28" s="111"/>
      <c r="B28" s="112">
        <v>56</v>
      </c>
      <c r="C28" s="113" t="s">
        <v>58</v>
      </c>
      <c r="D28" s="114" t="s">
        <v>59</v>
      </c>
      <c r="E28" s="112" t="s">
        <v>60</v>
      </c>
      <c r="F28" s="115">
        <v>19696452</v>
      </c>
      <c r="G28" s="112"/>
      <c r="H28" s="116">
        <v>19696500</v>
      </c>
      <c r="I28" s="117">
        <f t="shared" si="1"/>
        <v>48</v>
      </c>
      <c r="J28" s="114"/>
      <c r="K28" s="114"/>
      <c r="L28" s="141"/>
      <c r="M28" s="114"/>
      <c r="N28" s="114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41</v>
      </c>
      <c r="C29" s="113" t="s">
        <v>121</v>
      </c>
      <c r="D29" s="114" t="s">
        <v>122</v>
      </c>
      <c r="E29" s="112" t="s">
        <v>60</v>
      </c>
      <c r="F29" s="115">
        <v>21219000</v>
      </c>
      <c r="G29" s="112"/>
      <c r="H29" s="116">
        <v>21124500</v>
      </c>
      <c r="I29" s="117">
        <f t="shared" si="1"/>
        <v>-94500</v>
      </c>
      <c r="J29" s="114"/>
      <c r="K29" s="114"/>
      <c r="L29" s="140"/>
      <c r="M29" s="118">
        <v>94500</v>
      </c>
      <c r="N29" s="118"/>
      <c r="O29" s="114"/>
      <c r="P29" s="114"/>
      <c r="Q29" s="118" t="s">
        <v>379</v>
      </c>
      <c r="R29" s="118"/>
      <c r="S29" s="112" t="s">
        <v>60</v>
      </c>
    </row>
    <row r="30" spans="1:19" x14ac:dyDescent="0.35">
      <c r="A30" s="111"/>
      <c r="B30" s="112">
        <v>71</v>
      </c>
      <c r="C30" s="113" t="s">
        <v>131</v>
      </c>
      <c r="D30" s="114" t="s">
        <v>132</v>
      </c>
      <c r="E30" s="112" t="s">
        <v>60</v>
      </c>
      <c r="F30" s="115">
        <v>21192000</v>
      </c>
      <c r="G30" s="112"/>
      <c r="H30" s="116">
        <v>21192000</v>
      </c>
      <c r="I30" s="117">
        <f t="shared" si="1"/>
        <v>0</v>
      </c>
      <c r="J30" s="114"/>
      <c r="K30" s="114"/>
      <c r="L30" s="114"/>
      <c r="M30" s="118"/>
      <c r="N30" s="118"/>
      <c r="O30" s="114"/>
      <c r="P30" s="114"/>
      <c r="Q30" s="93"/>
      <c r="R30" s="118"/>
      <c r="S30" s="112" t="s">
        <v>60</v>
      </c>
    </row>
    <row r="31" spans="1:19" x14ac:dyDescent="0.35">
      <c r="A31" s="111"/>
      <c r="B31" s="112">
        <v>42</v>
      </c>
      <c r="C31" s="113" t="s">
        <v>113</v>
      </c>
      <c r="D31" s="114" t="s">
        <v>114</v>
      </c>
      <c r="E31" s="112" t="s">
        <v>60</v>
      </c>
      <c r="F31" s="115">
        <v>22523200</v>
      </c>
      <c r="G31" s="112"/>
      <c r="H31" s="116">
        <v>22523400</v>
      </c>
      <c r="I31" s="117">
        <f t="shared" si="1"/>
        <v>200</v>
      </c>
      <c r="J31" s="114"/>
      <c r="K31" s="114"/>
      <c r="L31" s="114"/>
      <c r="M31" s="114"/>
      <c r="N31" s="118"/>
      <c r="O31" s="118"/>
      <c r="P31" s="114"/>
      <c r="Q31" s="125"/>
      <c r="R31" s="118" t="s">
        <v>373</v>
      </c>
      <c r="S31" s="112" t="s">
        <v>60</v>
      </c>
    </row>
    <row r="32" spans="1:19" x14ac:dyDescent="0.35">
      <c r="A32" s="111"/>
      <c r="B32" s="112">
        <v>57</v>
      </c>
      <c r="C32" s="113" t="s">
        <v>89</v>
      </c>
      <c r="D32" s="114" t="s">
        <v>90</v>
      </c>
      <c r="E32" s="112" t="s">
        <v>60</v>
      </c>
      <c r="F32" s="115">
        <v>22823000</v>
      </c>
      <c r="G32" s="121"/>
      <c r="H32" s="115">
        <v>22823000</v>
      </c>
      <c r="I32" s="117">
        <f t="shared" si="1"/>
        <v>0</v>
      </c>
      <c r="J32" s="114"/>
      <c r="K32" s="114"/>
      <c r="L32" s="114"/>
      <c r="M32" s="118"/>
      <c r="N32" s="118"/>
      <c r="O32" s="114"/>
      <c r="P32" s="114"/>
      <c r="Q32" s="118"/>
      <c r="R32" s="118"/>
      <c r="S32" s="112" t="s">
        <v>60</v>
      </c>
    </row>
    <row r="33" spans="1:19" x14ac:dyDescent="0.35">
      <c r="A33" s="111"/>
      <c r="B33" s="112">
        <v>18</v>
      </c>
      <c r="C33" s="113" t="s">
        <v>125</v>
      </c>
      <c r="D33" s="114" t="s">
        <v>126</v>
      </c>
      <c r="E33" s="112" t="s">
        <v>60</v>
      </c>
      <c r="F33" s="115">
        <v>25623525</v>
      </c>
      <c r="G33" s="112"/>
      <c r="H33" s="116">
        <v>25534000</v>
      </c>
      <c r="I33" s="117">
        <f t="shared" si="1"/>
        <v>-89525</v>
      </c>
      <c r="J33" s="114"/>
      <c r="K33" s="114"/>
      <c r="L33" s="114">
        <v>89525</v>
      </c>
      <c r="M33" s="118"/>
      <c r="N33" s="118"/>
      <c r="O33" s="114"/>
      <c r="P33" s="114"/>
      <c r="Q33" s="143"/>
      <c r="R33" s="118"/>
      <c r="S33" s="112" t="s">
        <v>60</v>
      </c>
    </row>
    <row r="34" spans="1:19" x14ac:dyDescent="0.35">
      <c r="A34" s="111"/>
      <c r="B34" s="112">
        <v>68</v>
      </c>
      <c r="C34" s="113" t="s">
        <v>69</v>
      </c>
      <c r="D34" s="114" t="s">
        <v>70</v>
      </c>
      <c r="E34" s="112" t="s">
        <v>60</v>
      </c>
      <c r="F34" s="115">
        <v>25807800</v>
      </c>
      <c r="G34" s="112"/>
      <c r="H34" s="116">
        <v>25808000</v>
      </c>
      <c r="I34" s="117">
        <f t="shared" si="1"/>
        <v>200</v>
      </c>
      <c r="J34" s="114"/>
      <c r="K34" s="118"/>
      <c r="L34" s="114"/>
      <c r="M34" s="118"/>
      <c r="N34" s="114"/>
      <c r="O34" s="114"/>
      <c r="P34" s="114"/>
      <c r="Q34" s="118"/>
      <c r="R34" s="118"/>
      <c r="S34" s="112" t="s">
        <v>60</v>
      </c>
    </row>
    <row r="35" spans="1:19" x14ac:dyDescent="0.35">
      <c r="A35" s="111"/>
      <c r="B35" s="112">
        <v>40</v>
      </c>
      <c r="C35" s="113" t="s">
        <v>123</v>
      </c>
      <c r="D35" s="114" t="s">
        <v>124</v>
      </c>
      <c r="E35" s="112" t="s">
        <v>60</v>
      </c>
      <c r="F35" s="115">
        <v>25994000</v>
      </c>
      <c r="G35" s="112"/>
      <c r="H35" s="116">
        <v>25994000</v>
      </c>
      <c r="I35" s="117">
        <f t="shared" si="1"/>
        <v>0</v>
      </c>
      <c r="J35" s="114"/>
      <c r="K35" s="114"/>
      <c r="L35" s="114"/>
      <c r="M35" s="118"/>
      <c r="N35" s="118"/>
      <c r="O35" s="114"/>
      <c r="P35" s="114"/>
      <c r="Q35" s="118"/>
      <c r="R35" s="118"/>
      <c r="S35" s="112" t="s">
        <v>60</v>
      </c>
    </row>
    <row r="36" spans="1:19" x14ac:dyDescent="0.35">
      <c r="A36" s="111"/>
      <c r="B36" s="112">
        <v>77</v>
      </c>
      <c r="C36" s="113" t="s">
        <v>105</v>
      </c>
      <c r="D36" s="114" t="s">
        <v>106</v>
      </c>
      <c r="E36" s="112" t="s">
        <v>60</v>
      </c>
      <c r="F36" s="115">
        <v>26214587</v>
      </c>
      <c r="G36" s="112"/>
      <c r="H36" s="116">
        <v>26214600</v>
      </c>
      <c r="I36" s="117">
        <f t="shared" si="1"/>
        <v>13</v>
      </c>
      <c r="J36" s="114"/>
      <c r="K36" s="114"/>
      <c r="L36" s="114"/>
      <c r="M36" s="118"/>
      <c r="N36" s="118"/>
      <c r="O36" s="114"/>
      <c r="P36" s="114"/>
      <c r="Q36" s="118"/>
      <c r="R36" s="118"/>
      <c r="S36" s="112" t="s">
        <v>60</v>
      </c>
    </row>
    <row r="37" spans="1:19" x14ac:dyDescent="0.35">
      <c r="A37" s="111"/>
      <c r="B37" s="112">
        <v>16</v>
      </c>
      <c r="C37" s="113" t="s">
        <v>79</v>
      </c>
      <c r="D37" s="114" t="s">
        <v>80</v>
      </c>
      <c r="E37" s="112" t="s">
        <v>60</v>
      </c>
      <c r="F37" s="115">
        <v>26831749</v>
      </c>
      <c r="G37" s="112"/>
      <c r="H37" s="116">
        <v>26832000</v>
      </c>
      <c r="I37" s="117">
        <f t="shared" si="1"/>
        <v>251</v>
      </c>
      <c r="J37" s="114"/>
      <c r="K37" s="114"/>
      <c r="L37" s="114"/>
      <c r="M37" s="118"/>
      <c r="N37" s="118"/>
      <c r="O37" s="114"/>
      <c r="P37" s="114"/>
      <c r="Q37" s="118"/>
      <c r="R37" s="118"/>
      <c r="S37" s="112" t="s">
        <v>60</v>
      </c>
    </row>
    <row r="38" spans="1:19" x14ac:dyDescent="0.35">
      <c r="A38" s="111"/>
      <c r="B38" s="112">
        <v>76</v>
      </c>
      <c r="C38" s="113" t="s">
        <v>91</v>
      </c>
      <c r="D38" s="114" t="s">
        <v>92</v>
      </c>
      <c r="E38" s="112" t="s">
        <v>60</v>
      </c>
      <c r="F38" s="115">
        <v>27527000</v>
      </c>
      <c r="G38" s="112"/>
      <c r="H38" s="116">
        <v>27527000</v>
      </c>
      <c r="I38" s="117">
        <f t="shared" si="1"/>
        <v>0</v>
      </c>
      <c r="J38" s="114"/>
      <c r="K38" s="114"/>
      <c r="L38" s="114"/>
      <c r="M38" s="118"/>
      <c r="N38" s="118"/>
      <c r="O38" s="114"/>
      <c r="P38" s="114"/>
      <c r="Q38" s="118"/>
      <c r="R38" s="118"/>
      <c r="S38" s="112" t="s">
        <v>60</v>
      </c>
    </row>
    <row r="39" spans="1:19" x14ac:dyDescent="0.35">
      <c r="A39" s="111"/>
      <c r="B39" s="112">
        <v>62</v>
      </c>
      <c r="C39" s="113" t="s">
        <v>65</v>
      </c>
      <c r="D39" s="114" t="s">
        <v>66</v>
      </c>
      <c r="E39" s="112" t="s">
        <v>60</v>
      </c>
      <c r="F39" s="115">
        <v>27998500</v>
      </c>
      <c r="G39" s="112"/>
      <c r="H39" s="116">
        <v>27998500</v>
      </c>
      <c r="I39" s="117">
        <f t="shared" si="1"/>
        <v>0</v>
      </c>
      <c r="J39" s="114"/>
      <c r="K39" s="114"/>
      <c r="L39" s="114"/>
      <c r="M39" s="114"/>
      <c r="N39" s="114"/>
      <c r="O39" s="114"/>
      <c r="P39" s="118"/>
      <c r="Q39" s="118"/>
      <c r="R39" s="118"/>
      <c r="S39" s="112" t="s">
        <v>60</v>
      </c>
    </row>
    <row r="40" spans="1:19" x14ac:dyDescent="0.35">
      <c r="A40" s="111"/>
      <c r="B40" s="112">
        <v>54</v>
      </c>
      <c r="C40" s="113" t="s">
        <v>133</v>
      </c>
      <c r="D40" s="114" t="s">
        <v>134</v>
      </c>
      <c r="E40" s="112" t="s">
        <v>60</v>
      </c>
      <c r="F40" s="115">
        <v>30338500</v>
      </c>
      <c r="G40" s="112"/>
      <c r="H40" s="116">
        <v>30338500</v>
      </c>
      <c r="I40" s="117">
        <f t="shared" si="1"/>
        <v>0</v>
      </c>
      <c r="J40" s="114"/>
      <c r="K40" s="114"/>
      <c r="L40" s="114"/>
      <c r="M40" s="118"/>
      <c r="N40" s="118"/>
      <c r="O40" s="114"/>
      <c r="P40" s="114"/>
      <c r="Q40" s="125"/>
      <c r="R40" s="118"/>
      <c r="S40" s="112" t="s">
        <v>60</v>
      </c>
    </row>
    <row r="41" spans="1:19" x14ac:dyDescent="0.35">
      <c r="A41" s="111"/>
      <c r="B41" s="112">
        <v>63</v>
      </c>
      <c r="C41" s="113" t="s">
        <v>63</v>
      </c>
      <c r="D41" s="114" t="s">
        <v>64</v>
      </c>
      <c r="E41" s="112" t="s">
        <v>60</v>
      </c>
      <c r="F41" s="115">
        <v>32210114</v>
      </c>
      <c r="G41" s="112"/>
      <c r="H41" s="116">
        <v>32210000</v>
      </c>
      <c r="I41" s="117">
        <f t="shared" si="1"/>
        <v>-114</v>
      </c>
      <c r="J41" s="114"/>
      <c r="K41" s="114"/>
      <c r="L41" s="114"/>
      <c r="M41" s="118"/>
      <c r="N41" s="118"/>
      <c r="O41" s="114"/>
      <c r="P41" s="114"/>
      <c r="Q41" s="118"/>
      <c r="R41" s="118"/>
      <c r="S41" s="112" t="s">
        <v>60</v>
      </c>
    </row>
    <row r="42" spans="1:19" x14ac:dyDescent="0.35">
      <c r="A42" s="111"/>
      <c r="B42" s="112">
        <v>75</v>
      </c>
      <c r="C42" s="113" t="s">
        <v>77</v>
      </c>
      <c r="D42" s="114" t="s">
        <v>78</v>
      </c>
      <c r="E42" s="112" t="s">
        <v>60</v>
      </c>
      <c r="F42" s="115">
        <v>33250275</v>
      </c>
      <c r="G42" s="112"/>
      <c r="H42" s="116">
        <v>33250275</v>
      </c>
      <c r="I42" s="117">
        <f t="shared" si="1"/>
        <v>0</v>
      </c>
      <c r="J42" s="114"/>
      <c r="K42" s="114"/>
      <c r="L42" s="114"/>
      <c r="M42" s="114"/>
      <c r="N42" s="118"/>
      <c r="O42" s="118"/>
      <c r="P42" s="114"/>
      <c r="Q42" s="118"/>
      <c r="R42" s="118"/>
      <c r="S42" s="112" t="s">
        <v>60</v>
      </c>
    </row>
    <row r="43" spans="1:19" x14ac:dyDescent="0.35">
      <c r="A43" s="130"/>
      <c r="B43" s="112">
        <v>69</v>
      </c>
      <c r="C43" s="113" t="s">
        <v>137</v>
      </c>
      <c r="D43" s="114" t="s">
        <v>138</v>
      </c>
      <c r="E43" s="112" t="s">
        <v>60</v>
      </c>
      <c r="F43" s="115">
        <v>43383500</v>
      </c>
      <c r="G43" s="112"/>
      <c r="H43" s="116">
        <v>43383500</v>
      </c>
      <c r="I43" s="117">
        <f t="shared" si="1"/>
        <v>0</v>
      </c>
      <c r="J43" s="114"/>
      <c r="K43" s="114"/>
      <c r="L43" s="114"/>
      <c r="M43" s="118"/>
      <c r="N43" s="118"/>
      <c r="O43" s="114"/>
      <c r="P43" s="114"/>
      <c r="Q43" s="131"/>
      <c r="R43" s="118"/>
      <c r="S43" s="112" t="s">
        <v>60</v>
      </c>
    </row>
    <row r="44" spans="1:19" x14ac:dyDescent="0.35">
      <c r="A44" s="111"/>
      <c r="B44" s="112">
        <v>67</v>
      </c>
      <c r="C44" s="113" t="s">
        <v>95</v>
      </c>
      <c r="D44" s="114" t="s">
        <v>96</v>
      </c>
      <c r="E44" s="112" t="s">
        <v>60</v>
      </c>
      <c r="F44" s="115">
        <v>44935570</v>
      </c>
      <c r="G44" s="112"/>
      <c r="H44" s="116">
        <v>44935500</v>
      </c>
      <c r="I44" s="117">
        <f t="shared" si="1"/>
        <v>-70</v>
      </c>
      <c r="J44" s="114"/>
      <c r="K44" s="114"/>
      <c r="L44" s="114"/>
      <c r="M44" s="118"/>
      <c r="N44" s="118"/>
      <c r="O44" s="114"/>
      <c r="P44" s="114"/>
      <c r="Q44" s="118"/>
      <c r="R44" s="118"/>
      <c r="S44" s="112" t="s">
        <v>60</v>
      </c>
    </row>
    <row r="45" spans="1:19" x14ac:dyDescent="0.35">
      <c r="A45" s="111"/>
      <c r="B45" s="177">
        <v>13</v>
      </c>
      <c r="C45" s="175" t="s">
        <v>117</v>
      </c>
      <c r="D45" s="176" t="s">
        <v>118</v>
      </c>
      <c r="E45" s="177" t="s">
        <v>24</v>
      </c>
      <c r="F45" s="178">
        <v>9733153</v>
      </c>
      <c r="G45" s="112"/>
      <c r="H45" s="116">
        <v>9733200</v>
      </c>
      <c r="I45" s="117">
        <f t="shared" si="1"/>
        <v>47</v>
      </c>
      <c r="J45" s="114"/>
      <c r="K45" s="114"/>
      <c r="L45" s="114"/>
      <c r="M45" s="118"/>
      <c r="N45" s="118"/>
      <c r="O45" s="114"/>
      <c r="P45" s="114"/>
      <c r="Q45" s="118"/>
      <c r="R45" s="118"/>
      <c r="S45" s="112" t="s">
        <v>60</v>
      </c>
    </row>
    <row r="46" spans="1:19" x14ac:dyDescent="0.35">
      <c r="A46" s="111"/>
      <c r="B46" s="184">
        <v>47</v>
      </c>
      <c r="C46" s="185" t="s">
        <v>75</v>
      </c>
      <c r="D46" s="186" t="s">
        <v>76</v>
      </c>
      <c r="E46" s="184" t="s">
        <v>60</v>
      </c>
      <c r="F46" s="187">
        <v>19143000</v>
      </c>
      <c r="G46" s="112"/>
      <c r="H46" s="116">
        <v>19143000</v>
      </c>
      <c r="I46" s="117">
        <f t="shared" si="1"/>
        <v>0</v>
      </c>
      <c r="J46" s="114"/>
      <c r="K46" s="118"/>
      <c r="L46" s="114"/>
      <c r="M46" s="118"/>
      <c r="N46" s="118"/>
      <c r="O46" s="114"/>
      <c r="P46" s="114"/>
      <c r="Q46" s="118" t="s">
        <v>348</v>
      </c>
      <c r="R46" s="118" t="s">
        <v>311</v>
      </c>
      <c r="S46" s="112" t="s">
        <v>60</v>
      </c>
    </row>
    <row r="47" spans="1:19" x14ac:dyDescent="0.35">
      <c r="A47" s="111"/>
      <c r="B47" s="112">
        <v>8</v>
      </c>
      <c r="C47" s="113" t="s">
        <v>147</v>
      </c>
      <c r="D47" s="114" t="s">
        <v>148</v>
      </c>
      <c r="E47" s="112" t="s">
        <v>370</v>
      </c>
      <c r="F47" s="115">
        <v>6477700</v>
      </c>
      <c r="G47" s="127"/>
      <c r="H47" s="116"/>
      <c r="I47" s="117">
        <f t="shared" si="1"/>
        <v>-6477700</v>
      </c>
      <c r="J47" s="114"/>
      <c r="K47" s="114"/>
      <c r="L47" s="114"/>
      <c r="M47" s="128"/>
      <c r="N47" s="118"/>
      <c r="O47" s="114"/>
      <c r="P47" s="114"/>
      <c r="Q47" s="118"/>
      <c r="R47" s="118"/>
      <c r="S47" s="112" t="s">
        <v>60</v>
      </c>
    </row>
    <row r="48" spans="1:19" x14ac:dyDescent="0.35">
      <c r="A48" s="111"/>
      <c r="B48" s="112">
        <v>4</v>
      </c>
      <c r="C48" s="113" t="s">
        <v>151</v>
      </c>
      <c r="D48" s="114" t="s">
        <v>152</v>
      </c>
      <c r="E48" s="112" t="s">
        <v>370</v>
      </c>
      <c r="F48" s="115">
        <v>6952000</v>
      </c>
      <c r="G48" s="112"/>
      <c r="H48" s="116"/>
      <c r="I48" s="117">
        <f t="shared" si="1"/>
        <v>-6952000</v>
      </c>
      <c r="J48" s="114"/>
      <c r="K48" s="114"/>
      <c r="L48" s="114"/>
      <c r="M48" s="114"/>
      <c r="N48" s="118"/>
      <c r="O48" s="114"/>
      <c r="P48" s="114"/>
      <c r="Q48" s="118"/>
      <c r="R48" s="118"/>
      <c r="S48" s="112" t="s">
        <v>60</v>
      </c>
    </row>
    <row r="49" spans="1:19" x14ac:dyDescent="0.35">
      <c r="A49" s="111"/>
      <c r="B49" s="112">
        <v>20</v>
      </c>
      <c r="C49" s="113" t="s">
        <v>149</v>
      </c>
      <c r="D49" s="114" t="s">
        <v>150</v>
      </c>
      <c r="E49" s="112" t="s">
        <v>370</v>
      </c>
      <c r="F49" s="115">
        <v>7625499</v>
      </c>
      <c r="G49" s="112"/>
      <c r="H49" s="116"/>
      <c r="I49" s="117">
        <f t="shared" si="1"/>
        <v>-7625499</v>
      </c>
      <c r="J49" s="114"/>
      <c r="K49" s="114"/>
      <c r="L49" s="114"/>
      <c r="M49" s="118"/>
      <c r="N49" s="118"/>
      <c r="O49" s="114"/>
      <c r="P49" s="114"/>
      <c r="Q49" s="118"/>
      <c r="R49" s="118"/>
      <c r="S49" s="112" t="s">
        <v>60</v>
      </c>
    </row>
    <row r="50" spans="1:19" x14ac:dyDescent="0.35">
      <c r="A50" s="111"/>
      <c r="B50" s="112">
        <v>30</v>
      </c>
      <c r="C50" s="113" t="s">
        <v>153</v>
      </c>
      <c r="D50" s="114" t="s">
        <v>154</v>
      </c>
      <c r="E50" s="112" t="s">
        <v>370</v>
      </c>
      <c r="F50" s="115">
        <v>9704700</v>
      </c>
      <c r="G50" s="112"/>
      <c r="H50" s="116"/>
      <c r="I50" s="117">
        <f t="shared" si="1"/>
        <v>-9704700</v>
      </c>
      <c r="J50" s="114"/>
      <c r="K50" s="114"/>
      <c r="L50" s="114"/>
      <c r="M50" s="118"/>
      <c r="N50" s="118"/>
      <c r="O50" s="114"/>
      <c r="P50" s="114"/>
      <c r="Q50" s="118"/>
      <c r="R50" s="118"/>
      <c r="S50" s="112" t="s">
        <v>60</v>
      </c>
    </row>
    <row r="51" spans="1:19" x14ac:dyDescent="0.35">
      <c r="A51" s="111"/>
      <c r="B51" s="112">
        <v>5</v>
      </c>
      <c r="C51" s="113" t="s">
        <v>97</v>
      </c>
      <c r="D51" s="114" t="s">
        <v>98</v>
      </c>
      <c r="E51" s="112" t="s">
        <v>370</v>
      </c>
      <c r="F51" s="115">
        <v>12391532</v>
      </c>
      <c r="G51" s="112"/>
      <c r="H51" s="116"/>
      <c r="I51" s="117">
        <f t="shared" si="1"/>
        <v>-12391532</v>
      </c>
      <c r="J51" s="114"/>
      <c r="K51" s="114"/>
      <c r="L51" s="114"/>
      <c r="M51" s="118"/>
      <c r="N51" s="118"/>
      <c r="O51" s="114"/>
      <c r="P51" s="114"/>
      <c r="Q51" s="118"/>
      <c r="R51" s="118"/>
      <c r="S51" s="112" t="s">
        <v>60</v>
      </c>
    </row>
    <row r="52" spans="1:19" x14ac:dyDescent="0.35">
      <c r="A52" s="111"/>
      <c r="B52" s="112">
        <v>6</v>
      </c>
      <c r="C52" s="113" t="s">
        <v>187</v>
      </c>
      <c r="D52" s="114" t="s">
        <v>188</v>
      </c>
      <c r="E52" s="112" t="s">
        <v>370</v>
      </c>
      <c r="F52" s="115">
        <v>13577000</v>
      </c>
      <c r="G52" s="112"/>
      <c r="H52" s="116"/>
      <c r="I52" s="117">
        <f t="shared" ref="I52:I83" si="2">H52+G52-F52</f>
        <v>-13577000</v>
      </c>
      <c r="J52" s="114"/>
      <c r="K52" s="114"/>
      <c r="L52" s="114"/>
      <c r="M52" s="118"/>
      <c r="N52" s="118"/>
      <c r="O52" s="114"/>
      <c r="P52" s="114"/>
      <c r="Q52" s="118"/>
      <c r="R52" s="118"/>
      <c r="S52" s="112" t="s">
        <v>60</v>
      </c>
    </row>
    <row r="53" spans="1:19" x14ac:dyDescent="0.35">
      <c r="A53" s="111"/>
      <c r="B53" s="112">
        <v>3</v>
      </c>
      <c r="C53" s="113" t="s">
        <v>145</v>
      </c>
      <c r="D53" s="114" t="s">
        <v>146</v>
      </c>
      <c r="E53" s="112" t="s">
        <v>370</v>
      </c>
      <c r="F53" s="115">
        <v>14979500</v>
      </c>
      <c r="G53" s="112"/>
      <c r="H53" s="116"/>
      <c r="I53" s="117">
        <f t="shared" si="2"/>
        <v>-14979500</v>
      </c>
      <c r="J53" s="114"/>
      <c r="K53" s="114"/>
      <c r="L53" s="114"/>
      <c r="M53" s="118"/>
      <c r="N53" s="118"/>
      <c r="O53" s="114"/>
      <c r="P53" s="114"/>
      <c r="Q53" s="118"/>
      <c r="R53" s="118"/>
      <c r="S53" s="112" t="s">
        <v>60</v>
      </c>
    </row>
    <row r="54" spans="1:19" x14ac:dyDescent="0.35">
      <c r="A54" s="111"/>
      <c r="B54" s="112">
        <v>32</v>
      </c>
      <c r="C54" s="113" t="s">
        <v>183</v>
      </c>
      <c r="D54" s="114" t="s">
        <v>184</v>
      </c>
      <c r="E54" s="112" t="s">
        <v>370</v>
      </c>
      <c r="F54" s="115">
        <v>15385675</v>
      </c>
      <c r="G54" s="112"/>
      <c r="H54" s="116"/>
      <c r="I54" s="117">
        <f t="shared" si="2"/>
        <v>-15385675</v>
      </c>
      <c r="J54" s="114"/>
      <c r="K54" s="114"/>
      <c r="L54" s="114"/>
      <c r="M54" s="114"/>
      <c r="N54" s="118"/>
      <c r="O54" s="114"/>
      <c r="P54" s="114"/>
      <c r="Q54" s="118"/>
      <c r="R54" s="118"/>
      <c r="S54" s="112" t="s">
        <v>60</v>
      </c>
    </row>
    <row r="55" spans="1:19" x14ac:dyDescent="0.35">
      <c r="A55" s="111"/>
      <c r="B55" s="112">
        <v>9</v>
      </c>
      <c r="C55" s="113" t="s">
        <v>127</v>
      </c>
      <c r="D55" s="114" t="s">
        <v>128</v>
      </c>
      <c r="E55" s="112" t="s">
        <v>370</v>
      </c>
      <c r="F55" s="115">
        <v>16270602</v>
      </c>
      <c r="G55" s="121"/>
      <c r="H55" s="116"/>
      <c r="I55" s="117">
        <f t="shared" si="2"/>
        <v>-16270602</v>
      </c>
      <c r="J55" s="114"/>
      <c r="K55" s="118"/>
      <c r="L55" s="114"/>
      <c r="M55" s="118"/>
      <c r="N55" s="118"/>
      <c r="O55" s="114"/>
      <c r="P55" s="114"/>
      <c r="Q55" s="118"/>
      <c r="R55" s="118"/>
      <c r="S55" s="112" t="s">
        <v>60</v>
      </c>
    </row>
    <row r="56" spans="1:19" x14ac:dyDescent="0.35">
      <c r="A56" s="111"/>
      <c r="B56" s="112">
        <v>25</v>
      </c>
      <c r="C56" s="113" t="s">
        <v>191</v>
      </c>
      <c r="D56" s="114" t="s">
        <v>192</v>
      </c>
      <c r="E56" s="112" t="s">
        <v>370</v>
      </c>
      <c r="F56" s="115">
        <v>16380100</v>
      </c>
      <c r="G56" s="112"/>
      <c r="H56" s="116"/>
      <c r="I56" s="117">
        <f t="shared" si="2"/>
        <v>-16380100</v>
      </c>
      <c r="J56" s="114"/>
      <c r="K56" s="114"/>
      <c r="L56" s="114"/>
      <c r="M56" s="118"/>
      <c r="N56" s="118"/>
      <c r="O56" s="114"/>
      <c r="P56" s="114"/>
      <c r="Q56" s="118"/>
      <c r="R56" s="118"/>
      <c r="S56" s="112" t="s">
        <v>60</v>
      </c>
    </row>
    <row r="57" spans="1:19" x14ac:dyDescent="0.35">
      <c r="A57" s="111"/>
      <c r="B57" s="112">
        <v>55</v>
      </c>
      <c r="C57" s="113" t="s">
        <v>195</v>
      </c>
      <c r="D57" s="114" t="s">
        <v>196</v>
      </c>
      <c r="E57" s="112" t="s">
        <v>370</v>
      </c>
      <c r="F57" s="115">
        <v>16520600</v>
      </c>
      <c r="G57" s="112"/>
      <c r="H57" s="116"/>
      <c r="I57" s="117">
        <f t="shared" si="2"/>
        <v>-16520600</v>
      </c>
      <c r="J57" s="114"/>
      <c r="K57" s="114"/>
      <c r="L57" s="114"/>
      <c r="M57" s="114"/>
      <c r="N57" s="118"/>
      <c r="O57" s="118"/>
      <c r="P57" s="114"/>
      <c r="Q57" s="118"/>
      <c r="R57" s="118"/>
      <c r="S57" s="112" t="s">
        <v>60</v>
      </c>
    </row>
    <row r="58" spans="1:19" x14ac:dyDescent="0.35">
      <c r="A58" s="111"/>
      <c r="B58" s="112">
        <v>24</v>
      </c>
      <c r="C58" s="113" t="s">
        <v>165</v>
      </c>
      <c r="D58" s="114" t="s">
        <v>166</v>
      </c>
      <c r="E58" s="112" t="s">
        <v>370</v>
      </c>
      <c r="F58" s="115">
        <v>17561151</v>
      </c>
      <c r="G58" s="112"/>
      <c r="H58" s="116"/>
      <c r="I58" s="117">
        <f t="shared" si="2"/>
        <v>-17561151</v>
      </c>
      <c r="J58" s="114"/>
      <c r="K58" s="114"/>
      <c r="L58" s="114"/>
      <c r="M58" s="114"/>
      <c r="N58" s="114"/>
      <c r="O58" s="114"/>
      <c r="P58" s="118"/>
      <c r="Q58" s="118"/>
      <c r="R58" s="118"/>
      <c r="S58" s="112" t="s">
        <v>60</v>
      </c>
    </row>
    <row r="59" spans="1:19" x14ac:dyDescent="0.35">
      <c r="A59" s="111"/>
      <c r="B59" s="112">
        <v>22</v>
      </c>
      <c r="C59" s="113" t="s">
        <v>169</v>
      </c>
      <c r="D59" s="114" t="s">
        <v>170</v>
      </c>
      <c r="E59" s="112" t="s">
        <v>370</v>
      </c>
      <c r="F59" s="115">
        <v>17698300</v>
      </c>
      <c r="G59" s="112"/>
      <c r="H59" s="116"/>
      <c r="I59" s="117">
        <f t="shared" si="2"/>
        <v>-17698300</v>
      </c>
      <c r="J59" s="114"/>
      <c r="K59" s="114"/>
      <c r="L59" s="114"/>
      <c r="M59" s="118"/>
      <c r="N59" s="118"/>
      <c r="O59" s="114"/>
      <c r="P59" s="114"/>
      <c r="Q59" s="118"/>
      <c r="R59" s="118"/>
      <c r="S59" s="112" t="s">
        <v>60</v>
      </c>
    </row>
    <row r="60" spans="1:19" x14ac:dyDescent="0.35">
      <c r="A60" s="111"/>
      <c r="B60" s="112">
        <v>64</v>
      </c>
      <c r="C60" s="113" t="s">
        <v>203</v>
      </c>
      <c r="D60" s="114" t="s">
        <v>204</v>
      </c>
      <c r="E60" s="112" t="s">
        <v>370</v>
      </c>
      <c r="F60" s="115">
        <v>17904500</v>
      </c>
      <c r="G60" s="112"/>
      <c r="H60" s="142"/>
      <c r="I60" s="117">
        <f t="shared" si="2"/>
        <v>-17904500</v>
      </c>
      <c r="J60" s="114"/>
      <c r="K60" s="114"/>
      <c r="L60" s="114"/>
      <c r="M60" s="118"/>
      <c r="N60" s="118"/>
      <c r="O60" s="114"/>
      <c r="P60" s="114"/>
      <c r="Q60" s="118"/>
      <c r="R60" s="118"/>
      <c r="S60" s="112" t="s">
        <v>60</v>
      </c>
    </row>
    <row r="61" spans="1:19" x14ac:dyDescent="0.35">
      <c r="A61" s="111"/>
      <c r="B61" s="112">
        <v>34</v>
      </c>
      <c r="C61" s="113" t="s">
        <v>163</v>
      </c>
      <c r="D61" s="114" t="s">
        <v>164</v>
      </c>
      <c r="E61" s="112" t="s">
        <v>370</v>
      </c>
      <c r="F61" s="115">
        <v>18475895</v>
      </c>
      <c r="G61" s="121"/>
      <c r="H61" s="116"/>
      <c r="I61" s="117">
        <f t="shared" si="2"/>
        <v>-18475895</v>
      </c>
      <c r="J61" s="114"/>
      <c r="K61" s="114"/>
      <c r="L61" s="114"/>
      <c r="M61" s="114"/>
      <c r="N61" s="118"/>
      <c r="O61" s="114"/>
      <c r="P61" s="114"/>
      <c r="Q61" s="118"/>
      <c r="R61" s="118"/>
      <c r="S61" s="112" t="s">
        <v>60</v>
      </c>
    </row>
    <row r="62" spans="1:19" x14ac:dyDescent="0.35">
      <c r="A62" s="111"/>
      <c r="B62" s="112">
        <v>1</v>
      </c>
      <c r="C62" s="113" t="s">
        <v>155</v>
      </c>
      <c r="D62" s="114" t="s">
        <v>156</v>
      </c>
      <c r="E62" s="112" t="s">
        <v>370</v>
      </c>
      <c r="F62" s="115">
        <v>18480900</v>
      </c>
      <c r="G62" s="112"/>
      <c r="H62" s="116"/>
      <c r="I62" s="117">
        <f t="shared" si="2"/>
        <v>-18480900</v>
      </c>
      <c r="J62" s="114"/>
      <c r="K62" s="114"/>
      <c r="L62" s="114"/>
      <c r="M62" s="118"/>
      <c r="N62" s="118"/>
      <c r="O62" s="114"/>
      <c r="P62" s="114"/>
      <c r="Q62" s="118"/>
      <c r="R62" s="118"/>
      <c r="S62" s="112" t="s">
        <v>60</v>
      </c>
    </row>
    <row r="63" spans="1:19" x14ac:dyDescent="0.35">
      <c r="A63" s="111"/>
      <c r="B63" s="112">
        <v>10</v>
      </c>
      <c r="C63" s="113" t="s">
        <v>173</v>
      </c>
      <c r="D63" s="114" t="s">
        <v>174</v>
      </c>
      <c r="E63" s="112" t="s">
        <v>370</v>
      </c>
      <c r="F63" s="115">
        <v>18868549</v>
      </c>
      <c r="G63" s="112"/>
      <c r="H63" s="116"/>
      <c r="I63" s="117">
        <f t="shared" si="2"/>
        <v>-18868549</v>
      </c>
      <c r="J63" s="114"/>
      <c r="K63" s="114"/>
      <c r="L63" s="114"/>
      <c r="M63" s="114"/>
      <c r="N63" s="118"/>
      <c r="O63" s="118"/>
      <c r="P63" s="114"/>
      <c r="Q63" s="126"/>
      <c r="R63" s="118"/>
      <c r="S63" s="112" t="s">
        <v>60</v>
      </c>
    </row>
    <row r="64" spans="1:19" x14ac:dyDescent="0.35">
      <c r="A64" s="111"/>
      <c r="B64" s="112">
        <v>66</v>
      </c>
      <c r="C64" s="113" t="s">
        <v>199</v>
      </c>
      <c r="D64" s="114" t="s">
        <v>200</v>
      </c>
      <c r="E64" s="112" t="s">
        <v>370</v>
      </c>
      <c r="F64" s="115">
        <v>19730000</v>
      </c>
      <c r="G64" s="112"/>
      <c r="H64" s="116"/>
      <c r="I64" s="117">
        <f t="shared" si="2"/>
        <v>-19730000</v>
      </c>
      <c r="J64" s="114"/>
      <c r="K64" s="114"/>
      <c r="L64" s="114"/>
      <c r="M64" s="118"/>
      <c r="N64" s="118"/>
      <c r="O64" s="114"/>
      <c r="P64" s="114"/>
      <c r="Q64" s="118"/>
      <c r="R64" s="118"/>
      <c r="S64" s="112" t="s">
        <v>60</v>
      </c>
    </row>
    <row r="65" spans="1:19" x14ac:dyDescent="0.35">
      <c r="A65" s="111"/>
      <c r="B65" s="112">
        <v>11</v>
      </c>
      <c r="C65" s="113" t="s">
        <v>111</v>
      </c>
      <c r="D65" s="114" t="s">
        <v>112</v>
      </c>
      <c r="E65" s="112" t="s">
        <v>370</v>
      </c>
      <c r="F65" s="115">
        <v>20309700</v>
      </c>
      <c r="G65" s="112"/>
      <c r="H65" s="116"/>
      <c r="I65" s="117">
        <f t="shared" si="2"/>
        <v>-20309700</v>
      </c>
      <c r="J65" s="114"/>
      <c r="K65" s="114"/>
      <c r="L65" s="114"/>
      <c r="M65" s="118"/>
      <c r="N65" s="118"/>
      <c r="O65" s="114"/>
      <c r="P65" s="114"/>
      <c r="Q65" s="118"/>
      <c r="R65" s="118"/>
      <c r="S65" s="112" t="s">
        <v>60</v>
      </c>
    </row>
    <row r="66" spans="1:19" x14ac:dyDescent="0.35">
      <c r="A66" s="111"/>
      <c r="B66" s="112">
        <v>2</v>
      </c>
      <c r="C66" s="113" t="s">
        <v>109</v>
      </c>
      <c r="D66" s="114" t="s">
        <v>110</v>
      </c>
      <c r="E66" s="112" t="s">
        <v>370</v>
      </c>
      <c r="F66" s="115">
        <v>20914539</v>
      </c>
      <c r="G66" s="112"/>
      <c r="H66" s="116"/>
      <c r="I66" s="117">
        <f t="shared" si="2"/>
        <v>-20914539</v>
      </c>
      <c r="J66" s="114"/>
      <c r="K66" s="114"/>
      <c r="L66" s="114"/>
      <c r="M66" s="118"/>
      <c r="N66" s="118"/>
      <c r="O66" s="114"/>
      <c r="P66" s="114"/>
      <c r="Q66" s="118"/>
      <c r="R66" s="118"/>
      <c r="S66" s="112" t="s">
        <v>60</v>
      </c>
    </row>
    <row r="67" spans="1:19" x14ac:dyDescent="0.35">
      <c r="A67" s="111"/>
      <c r="B67" s="112">
        <v>33</v>
      </c>
      <c r="C67" s="113" t="s">
        <v>143</v>
      </c>
      <c r="D67" s="114" t="s">
        <v>144</v>
      </c>
      <c r="E67" s="112" t="s">
        <v>370</v>
      </c>
      <c r="F67" s="115">
        <v>21414000</v>
      </c>
      <c r="G67" s="121"/>
      <c r="H67" s="116"/>
      <c r="I67" s="117">
        <f t="shared" si="2"/>
        <v>-21414000</v>
      </c>
      <c r="J67" s="114"/>
      <c r="K67" s="114"/>
      <c r="L67" s="114"/>
      <c r="M67" s="118"/>
      <c r="N67" s="118"/>
      <c r="O67" s="114"/>
      <c r="P67" s="114"/>
      <c r="Q67" s="118"/>
      <c r="R67" s="118"/>
      <c r="S67" s="112" t="s">
        <v>60</v>
      </c>
    </row>
    <row r="68" spans="1:19" x14ac:dyDescent="0.35">
      <c r="A68" s="111"/>
      <c r="B68" s="112">
        <v>12</v>
      </c>
      <c r="C68" s="113" t="s">
        <v>81</v>
      </c>
      <c r="D68" s="114" t="s">
        <v>82</v>
      </c>
      <c r="E68" s="112" t="s">
        <v>370</v>
      </c>
      <c r="F68" s="115">
        <v>22034000</v>
      </c>
      <c r="G68" s="112"/>
      <c r="H68" s="116"/>
      <c r="I68" s="117">
        <f t="shared" si="2"/>
        <v>-22034000</v>
      </c>
      <c r="J68" s="114"/>
      <c r="K68" s="114"/>
      <c r="L68" s="114"/>
      <c r="M68" s="114"/>
      <c r="N68" s="114"/>
      <c r="O68" s="114"/>
      <c r="P68" s="114"/>
      <c r="Q68" s="118"/>
      <c r="R68" s="118"/>
      <c r="S68" s="112" t="s">
        <v>60</v>
      </c>
    </row>
    <row r="69" spans="1:19" x14ac:dyDescent="0.35">
      <c r="A69" s="111"/>
      <c r="B69" s="112">
        <v>51</v>
      </c>
      <c r="C69" s="113" t="s">
        <v>197</v>
      </c>
      <c r="D69" s="114" t="s">
        <v>198</v>
      </c>
      <c r="E69" s="112" t="s">
        <v>370</v>
      </c>
      <c r="F69" s="115">
        <v>22914269</v>
      </c>
      <c r="G69" s="112"/>
      <c r="H69" s="116"/>
      <c r="I69" s="117">
        <f t="shared" si="2"/>
        <v>-22914269</v>
      </c>
      <c r="J69" s="114"/>
      <c r="K69" s="114"/>
      <c r="L69" s="114"/>
      <c r="M69" s="118"/>
      <c r="N69" s="118"/>
      <c r="O69" s="114"/>
      <c r="P69" s="114"/>
      <c r="Q69" s="118"/>
      <c r="R69" s="118"/>
      <c r="S69" s="112" t="s">
        <v>60</v>
      </c>
    </row>
    <row r="70" spans="1:19" x14ac:dyDescent="0.35">
      <c r="A70" s="129"/>
      <c r="B70" s="112">
        <v>37</v>
      </c>
      <c r="C70" s="113" t="s">
        <v>185</v>
      </c>
      <c r="D70" s="114" t="s">
        <v>186</v>
      </c>
      <c r="E70" s="112" t="s">
        <v>370</v>
      </c>
      <c r="F70" s="115">
        <v>23523216</v>
      </c>
      <c r="G70" s="112"/>
      <c r="H70" s="116"/>
      <c r="I70" s="117">
        <f t="shared" si="2"/>
        <v>-23523216</v>
      </c>
      <c r="J70" s="114"/>
      <c r="K70" s="114"/>
      <c r="L70" s="114"/>
      <c r="M70" s="118"/>
      <c r="N70" s="118"/>
      <c r="O70" s="114"/>
      <c r="P70" s="114"/>
      <c r="Q70" s="118"/>
      <c r="R70" s="118"/>
      <c r="S70" s="112" t="s">
        <v>60</v>
      </c>
    </row>
    <row r="71" spans="1:19" x14ac:dyDescent="0.35">
      <c r="A71" s="111"/>
      <c r="B71" s="112">
        <v>59</v>
      </c>
      <c r="C71" s="113" t="s">
        <v>181</v>
      </c>
      <c r="D71" s="114" t="s">
        <v>182</v>
      </c>
      <c r="E71" s="112" t="s">
        <v>370</v>
      </c>
      <c r="F71" s="115">
        <v>23906275</v>
      </c>
      <c r="G71" s="121"/>
      <c r="H71" s="116"/>
      <c r="I71" s="117">
        <f t="shared" si="2"/>
        <v>-23906275</v>
      </c>
      <c r="J71" s="114"/>
      <c r="K71" s="114"/>
      <c r="L71" s="114"/>
      <c r="M71" s="118"/>
      <c r="N71" s="118"/>
      <c r="O71" s="114"/>
      <c r="P71" s="114"/>
      <c r="Q71" s="126"/>
      <c r="R71" s="118"/>
      <c r="S71" s="112" t="s">
        <v>60</v>
      </c>
    </row>
    <row r="72" spans="1:19" x14ac:dyDescent="0.35">
      <c r="A72" s="111"/>
      <c r="B72" s="112">
        <v>43</v>
      </c>
      <c r="C72" s="113" t="s">
        <v>177</v>
      </c>
      <c r="D72" s="114" t="s">
        <v>178</v>
      </c>
      <c r="E72" s="112" t="s">
        <v>370</v>
      </c>
      <c r="F72" s="115">
        <v>24596700</v>
      </c>
      <c r="G72" s="112"/>
      <c r="H72" s="116"/>
      <c r="I72" s="117">
        <f t="shared" si="2"/>
        <v>-24596700</v>
      </c>
      <c r="J72" s="114"/>
      <c r="K72" s="114"/>
      <c r="L72" s="114"/>
      <c r="M72" s="118"/>
      <c r="N72" s="118"/>
      <c r="O72" s="114"/>
      <c r="P72" s="114"/>
      <c r="Q72" s="118"/>
      <c r="R72" s="118"/>
      <c r="S72" s="112" t="s">
        <v>60</v>
      </c>
    </row>
    <row r="73" spans="1:19" x14ac:dyDescent="0.35">
      <c r="A73" s="111"/>
      <c r="B73" s="112">
        <v>35</v>
      </c>
      <c r="C73" s="113" t="s">
        <v>129</v>
      </c>
      <c r="D73" s="114" t="s">
        <v>130</v>
      </c>
      <c r="E73" s="112" t="s">
        <v>370</v>
      </c>
      <c r="F73" s="115">
        <v>24924499</v>
      </c>
      <c r="G73" s="112"/>
      <c r="H73" s="116"/>
      <c r="I73" s="117">
        <f t="shared" si="2"/>
        <v>-24924499</v>
      </c>
      <c r="J73" s="114"/>
      <c r="K73" s="114"/>
      <c r="L73" s="114"/>
      <c r="M73" s="118"/>
      <c r="N73" s="118"/>
      <c r="O73" s="114"/>
      <c r="P73" s="114"/>
      <c r="Q73" s="118"/>
      <c r="R73" s="118"/>
      <c r="S73" s="112" t="s">
        <v>60</v>
      </c>
    </row>
    <row r="74" spans="1:19" x14ac:dyDescent="0.35">
      <c r="A74" s="111"/>
      <c r="B74" s="112">
        <v>21</v>
      </c>
      <c r="C74" s="113" t="s">
        <v>119</v>
      </c>
      <c r="D74" s="114" t="s">
        <v>120</v>
      </c>
      <c r="E74" s="112" t="s">
        <v>370</v>
      </c>
      <c r="F74" s="115">
        <v>25703500</v>
      </c>
      <c r="G74" s="112"/>
      <c r="H74" s="116"/>
      <c r="I74" s="117">
        <f t="shared" si="2"/>
        <v>-25703500</v>
      </c>
      <c r="J74" s="114"/>
      <c r="K74" s="114"/>
      <c r="L74" s="118"/>
      <c r="M74" s="118"/>
      <c r="N74" s="118"/>
      <c r="O74" s="118"/>
      <c r="P74" s="114"/>
      <c r="Q74" s="118"/>
      <c r="R74" s="118"/>
      <c r="S74" s="112" t="s">
        <v>60</v>
      </c>
    </row>
    <row r="75" spans="1:19" x14ac:dyDescent="0.35">
      <c r="A75" s="111"/>
      <c r="B75" s="112">
        <v>38</v>
      </c>
      <c r="C75" s="113" t="s">
        <v>115</v>
      </c>
      <c r="D75" s="114" t="s">
        <v>116</v>
      </c>
      <c r="E75" s="112" t="s">
        <v>370</v>
      </c>
      <c r="F75" s="115">
        <v>25754000</v>
      </c>
      <c r="G75" s="112"/>
      <c r="H75" s="116"/>
      <c r="I75" s="117">
        <f t="shared" si="2"/>
        <v>-25754000</v>
      </c>
      <c r="J75" s="114"/>
      <c r="K75" s="114"/>
      <c r="L75" s="114"/>
      <c r="M75" s="118"/>
      <c r="N75" s="118"/>
      <c r="O75" s="114"/>
      <c r="P75" s="114"/>
      <c r="Q75" s="118"/>
      <c r="R75" s="118"/>
      <c r="S75" s="112" t="s">
        <v>60</v>
      </c>
    </row>
    <row r="76" spans="1:19" x14ac:dyDescent="0.35">
      <c r="A76" s="111"/>
      <c r="B76" s="112">
        <v>27</v>
      </c>
      <c r="C76" s="113" t="s">
        <v>189</v>
      </c>
      <c r="D76" s="114" t="s">
        <v>190</v>
      </c>
      <c r="E76" s="112" t="s">
        <v>370</v>
      </c>
      <c r="F76" s="115">
        <v>26164400</v>
      </c>
      <c r="G76" s="112"/>
      <c r="H76" s="116"/>
      <c r="I76" s="117">
        <f t="shared" si="2"/>
        <v>-26164400</v>
      </c>
      <c r="J76" s="114"/>
      <c r="K76" s="114"/>
      <c r="L76" s="114"/>
      <c r="M76" s="114"/>
      <c r="N76" s="118"/>
      <c r="O76" s="114"/>
      <c r="P76" s="114"/>
      <c r="Q76" s="118"/>
      <c r="R76" s="118"/>
      <c r="S76" s="112" t="s">
        <v>60</v>
      </c>
    </row>
    <row r="77" spans="1:19" x14ac:dyDescent="0.35">
      <c r="A77" s="111"/>
      <c r="B77" s="112">
        <v>19</v>
      </c>
      <c r="C77" s="113" t="s">
        <v>171</v>
      </c>
      <c r="D77" s="114" t="s">
        <v>172</v>
      </c>
      <c r="E77" s="112" t="s">
        <v>370</v>
      </c>
      <c r="F77" s="115">
        <v>26900100</v>
      </c>
      <c r="G77" s="112"/>
      <c r="H77" s="116"/>
      <c r="I77" s="117">
        <f t="shared" si="2"/>
        <v>-26900100</v>
      </c>
      <c r="J77" s="114"/>
      <c r="K77" s="114"/>
      <c r="L77" s="114"/>
      <c r="M77" s="118"/>
      <c r="N77" s="118"/>
      <c r="O77" s="114"/>
      <c r="P77" s="114"/>
      <c r="Q77" s="118"/>
      <c r="R77" s="118"/>
      <c r="S77" s="112" t="s">
        <v>60</v>
      </c>
    </row>
    <row r="78" spans="1:19" x14ac:dyDescent="0.35">
      <c r="A78" s="111"/>
      <c r="B78" s="112">
        <v>44</v>
      </c>
      <c r="C78" s="113" t="s">
        <v>167</v>
      </c>
      <c r="D78" s="114" t="s">
        <v>168</v>
      </c>
      <c r="E78" s="112" t="s">
        <v>370</v>
      </c>
      <c r="F78" s="115">
        <v>27137978</v>
      </c>
      <c r="G78" s="112"/>
      <c r="H78" s="116"/>
      <c r="I78" s="117">
        <f t="shared" si="2"/>
        <v>-27137978</v>
      </c>
      <c r="J78" s="114"/>
      <c r="K78" s="114"/>
      <c r="L78" s="114"/>
      <c r="M78" s="118"/>
      <c r="N78" s="118"/>
      <c r="O78" s="114"/>
      <c r="P78" s="114"/>
      <c r="Q78" s="118"/>
      <c r="R78" s="118"/>
      <c r="S78" s="112" t="s">
        <v>60</v>
      </c>
    </row>
    <row r="79" spans="1:19" x14ac:dyDescent="0.35">
      <c r="A79" s="111"/>
      <c r="B79" s="112">
        <v>15</v>
      </c>
      <c r="C79" s="113" t="s">
        <v>159</v>
      </c>
      <c r="D79" s="114" t="s">
        <v>160</v>
      </c>
      <c r="E79" s="112" t="s">
        <v>370</v>
      </c>
      <c r="F79" s="115">
        <v>27184000</v>
      </c>
      <c r="G79" s="112"/>
      <c r="H79" s="116"/>
      <c r="I79" s="117">
        <f t="shared" si="2"/>
        <v>-27184000</v>
      </c>
      <c r="J79" s="114"/>
      <c r="K79" s="114"/>
      <c r="L79" s="114"/>
      <c r="M79" s="118"/>
      <c r="N79" s="118"/>
      <c r="O79" s="114"/>
      <c r="P79" s="114"/>
      <c r="Q79" s="118"/>
      <c r="R79" s="118"/>
      <c r="S79" s="112" t="s">
        <v>60</v>
      </c>
    </row>
    <row r="80" spans="1:19" x14ac:dyDescent="0.35">
      <c r="A80" s="111"/>
      <c r="B80" s="112">
        <v>52</v>
      </c>
      <c r="C80" s="113" t="s">
        <v>201</v>
      </c>
      <c r="D80" s="114" t="s">
        <v>202</v>
      </c>
      <c r="E80" s="112" t="s">
        <v>370</v>
      </c>
      <c r="F80" s="115">
        <v>28902000</v>
      </c>
      <c r="G80" s="112"/>
      <c r="H80" s="116"/>
      <c r="I80" s="117">
        <f t="shared" si="2"/>
        <v>-28902000</v>
      </c>
      <c r="J80" s="114"/>
      <c r="K80" s="114"/>
      <c r="L80" s="114"/>
      <c r="M80" s="118"/>
      <c r="N80" s="118"/>
      <c r="O80" s="118"/>
      <c r="P80" s="114"/>
      <c r="Q80" s="118"/>
      <c r="R80" s="118"/>
      <c r="S80" s="112" t="s">
        <v>60</v>
      </c>
    </row>
    <row r="81" spans="1:19" x14ac:dyDescent="0.35">
      <c r="A81" s="111"/>
      <c r="B81" s="112">
        <v>14</v>
      </c>
      <c r="C81" s="113" t="s">
        <v>157</v>
      </c>
      <c r="D81" s="114" t="s">
        <v>158</v>
      </c>
      <c r="E81" s="112" t="s">
        <v>370</v>
      </c>
      <c r="F81" s="115">
        <v>29788900</v>
      </c>
      <c r="G81" s="112"/>
      <c r="H81" s="116"/>
      <c r="I81" s="117">
        <f t="shared" si="2"/>
        <v>-29788900</v>
      </c>
      <c r="J81" s="114"/>
      <c r="K81" s="114"/>
      <c r="L81" s="114"/>
      <c r="M81" s="118"/>
      <c r="N81" s="118"/>
      <c r="O81" s="114"/>
      <c r="P81" s="114"/>
      <c r="Q81" s="118"/>
      <c r="R81" s="118"/>
      <c r="S81" s="112" t="s">
        <v>60</v>
      </c>
    </row>
    <row r="82" spans="1:19" x14ac:dyDescent="0.35">
      <c r="A82" s="111"/>
      <c r="B82" s="112">
        <v>48</v>
      </c>
      <c r="C82" s="113" t="s">
        <v>87</v>
      </c>
      <c r="D82" s="114" t="s">
        <v>88</v>
      </c>
      <c r="E82" s="112" t="s">
        <v>370</v>
      </c>
      <c r="F82" s="115">
        <v>30355500</v>
      </c>
      <c r="G82" s="112"/>
      <c r="H82" s="116"/>
      <c r="I82" s="117">
        <f t="shared" si="2"/>
        <v>-30355500</v>
      </c>
      <c r="J82" s="114"/>
      <c r="K82" s="114"/>
      <c r="L82" s="114"/>
      <c r="M82" s="118"/>
      <c r="N82" s="118"/>
      <c r="O82" s="114"/>
      <c r="P82" s="114"/>
      <c r="Q82" s="118"/>
      <c r="R82" s="118"/>
      <c r="S82" s="112" t="s">
        <v>60</v>
      </c>
    </row>
    <row r="83" spans="1:19" x14ac:dyDescent="0.35">
      <c r="A83" s="111"/>
      <c r="B83" s="112">
        <v>61</v>
      </c>
      <c r="C83" s="113" t="s">
        <v>161</v>
      </c>
      <c r="D83" s="114" t="s">
        <v>162</v>
      </c>
      <c r="E83" s="112" t="s">
        <v>370</v>
      </c>
      <c r="F83" s="115">
        <v>30371500</v>
      </c>
      <c r="G83" s="112"/>
      <c r="H83" s="116"/>
      <c r="I83" s="117">
        <f t="shared" si="2"/>
        <v>-30371500</v>
      </c>
      <c r="J83" s="114"/>
      <c r="K83" s="114"/>
      <c r="L83" s="114"/>
      <c r="M83" s="118"/>
      <c r="N83" s="118"/>
      <c r="O83" s="114"/>
      <c r="P83" s="114"/>
      <c r="Q83" s="118"/>
      <c r="R83" s="118"/>
      <c r="S83" s="112" t="s">
        <v>60</v>
      </c>
    </row>
    <row r="84" spans="1:19" x14ac:dyDescent="0.35">
      <c r="A84" s="111"/>
      <c r="B84" s="112">
        <v>26</v>
      </c>
      <c r="C84" s="113" t="s">
        <v>67</v>
      </c>
      <c r="D84" s="114" t="s">
        <v>68</v>
      </c>
      <c r="E84" s="112" t="s">
        <v>370</v>
      </c>
      <c r="F84" s="115">
        <v>32323678</v>
      </c>
      <c r="G84" s="127"/>
      <c r="H84" s="116"/>
      <c r="I84" s="117">
        <f t="shared" ref="I84:I92" si="3">H84+G84-F84</f>
        <v>-32323678</v>
      </c>
      <c r="J84" s="114"/>
      <c r="K84" s="114"/>
      <c r="L84" s="114"/>
      <c r="M84" s="118"/>
      <c r="N84" s="118"/>
      <c r="O84" s="114"/>
      <c r="P84" s="114"/>
      <c r="Q84" s="118"/>
      <c r="R84" s="118"/>
      <c r="S84" s="112" t="s">
        <v>60</v>
      </c>
    </row>
    <row r="85" spans="1:19" x14ac:dyDescent="0.35">
      <c r="A85" s="111"/>
      <c r="B85" s="112">
        <v>72</v>
      </c>
      <c r="C85" s="113" t="s">
        <v>193</v>
      </c>
      <c r="D85" s="114" t="s">
        <v>194</v>
      </c>
      <c r="E85" s="112" t="s">
        <v>370</v>
      </c>
      <c r="F85" s="115">
        <v>33191102</v>
      </c>
      <c r="G85" s="112"/>
      <c r="H85" s="116"/>
      <c r="I85" s="117">
        <f t="shared" si="3"/>
        <v>-33191102</v>
      </c>
      <c r="J85" s="114"/>
      <c r="K85" s="114"/>
      <c r="L85" s="114"/>
      <c r="M85" s="114"/>
      <c r="N85" s="114"/>
      <c r="O85" s="114"/>
      <c r="P85" s="114"/>
      <c r="Q85" s="118"/>
      <c r="R85" s="118"/>
      <c r="S85" s="112" t="s">
        <v>60</v>
      </c>
    </row>
    <row r="86" spans="1:19" x14ac:dyDescent="0.35">
      <c r="A86" s="111"/>
      <c r="B86" s="112">
        <v>74</v>
      </c>
      <c r="C86" s="113" t="s">
        <v>179</v>
      </c>
      <c r="D86" s="114" t="s">
        <v>180</v>
      </c>
      <c r="E86" s="112" t="s">
        <v>370</v>
      </c>
      <c r="F86" s="115">
        <v>33371998</v>
      </c>
      <c r="G86" s="112"/>
      <c r="H86" s="116"/>
      <c r="I86" s="117">
        <f t="shared" si="3"/>
        <v>-33371998</v>
      </c>
      <c r="J86" s="114"/>
      <c r="K86" s="114"/>
      <c r="L86" s="114"/>
      <c r="M86" s="118"/>
      <c r="N86" s="118"/>
      <c r="O86" s="114"/>
      <c r="P86" s="114"/>
      <c r="Q86" s="118"/>
      <c r="R86" s="118"/>
      <c r="S86" s="112" t="s">
        <v>60</v>
      </c>
    </row>
    <row r="87" spans="1:19" x14ac:dyDescent="0.35">
      <c r="A87" s="111"/>
      <c r="B87" s="112">
        <v>50</v>
      </c>
      <c r="C87" s="113" t="s">
        <v>175</v>
      </c>
      <c r="D87" s="114" t="s">
        <v>176</v>
      </c>
      <c r="E87" s="112" t="s">
        <v>370</v>
      </c>
      <c r="F87" s="115">
        <v>33519604</v>
      </c>
      <c r="G87" s="112"/>
      <c r="H87" s="116"/>
      <c r="I87" s="117">
        <f t="shared" si="3"/>
        <v>-33519604</v>
      </c>
      <c r="J87" s="114"/>
      <c r="K87" s="114"/>
      <c r="L87" s="114"/>
      <c r="M87" s="114"/>
      <c r="N87" s="118"/>
      <c r="O87" s="114"/>
      <c r="P87" s="114"/>
      <c r="Q87" s="118"/>
      <c r="R87" s="118"/>
      <c r="S87" s="112" t="s">
        <v>60</v>
      </c>
    </row>
    <row r="88" spans="1:19" x14ac:dyDescent="0.35">
      <c r="A88" s="111"/>
      <c r="B88" s="112">
        <v>39</v>
      </c>
      <c r="C88" s="113" t="s">
        <v>205</v>
      </c>
      <c r="D88" s="114" t="s">
        <v>206</v>
      </c>
      <c r="E88" s="112" t="s">
        <v>370</v>
      </c>
      <c r="F88" s="115">
        <v>42570300</v>
      </c>
      <c r="G88" s="112"/>
      <c r="H88" s="116"/>
      <c r="I88" s="117">
        <f t="shared" si="3"/>
        <v>-42570300</v>
      </c>
      <c r="J88" s="114"/>
      <c r="K88" s="114"/>
      <c r="L88" s="114"/>
      <c r="M88" s="118"/>
      <c r="N88" s="118"/>
      <c r="O88" s="118"/>
      <c r="P88" s="118"/>
      <c r="Q88" s="118"/>
      <c r="R88" s="118"/>
      <c r="S88" s="112" t="s">
        <v>60</v>
      </c>
    </row>
    <row r="89" spans="1:19" x14ac:dyDescent="0.35">
      <c r="A89" s="111"/>
      <c r="B89" s="112">
        <v>73</v>
      </c>
      <c r="C89" s="113" t="s">
        <v>141</v>
      </c>
      <c r="D89" s="114" t="s">
        <v>142</v>
      </c>
      <c r="E89" s="112" t="s">
        <v>370</v>
      </c>
      <c r="F89" s="115">
        <v>42668250</v>
      </c>
      <c r="G89" s="112"/>
      <c r="H89" s="116"/>
      <c r="I89" s="117">
        <f t="shared" si="3"/>
        <v>-42668250</v>
      </c>
      <c r="J89" s="114"/>
      <c r="K89" s="114"/>
      <c r="L89" s="114"/>
      <c r="M89" s="114"/>
      <c r="N89" s="118"/>
      <c r="O89" s="114"/>
      <c r="P89" s="114"/>
      <c r="Q89" s="118"/>
      <c r="R89" s="118"/>
      <c r="S89" s="112" t="s">
        <v>60</v>
      </c>
    </row>
    <row r="90" spans="1:19" x14ac:dyDescent="0.35">
      <c r="A90" s="111"/>
      <c r="B90" s="112">
        <v>49</v>
      </c>
      <c r="C90" s="113" t="s">
        <v>73</v>
      </c>
      <c r="D90" s="114" t="s">
        <v>74</v>
      </c>
      <c r="E90" s="112" t="s">
        <v>370</v>
      </c>
      <c r="F90" s="115">
        <v>43716025</v>
      </c>
      <c r="G90" s="112"/>
      <c r="H90" s="116"/>
      <c r="I90" s="117">
        <f t="shared" si="3"/>
        <v>-43716025</v>
      </c>
      <c r="J90" s="114"/>
      <c r="K90" s="114"/>
      <c r="L90" s="114"/>
      <c r="M90" s="118"/>
      <c r="N90" s="118"/>
      <c r="O90" s="118"/>
      <c r="P90" s="114"/>
      <c r="Q90" s="118"/>
      <c r="R90" s="118"/>
      <c r="S90" s="112" t="s">
        <v>60</v>
      </c>
    </row>
    <row r="91" spans="1:19" x14ac:dyDescent="0.35">
      <c r="A91" s="111"/>
      <c r="B91" s="112">
        <v>60</v>
      </c>
      <c r="C91" s="113" t="s">
        <v>207</v>
      </c>
      <c r="D91" s="114" t="s">
        <v>208</v>
      </c>
      <c r="E91" s="112" t="s">
        <v>370</v>
      </c>
      <c r="F91" s="115">
        <v>44141377</v>
      </c>
      <c r="G91" s="112"/>
      <c r="H91" s="116"/>
      <c r="I91" s="117">
        <f t="shared" si="3"/>
        <v>-44141377</v>
      </c>
      <c r="J91" s="114"/>
      <c r="K91" s="114"/>
      <c r="L91" s="114"/>
      <c r="M91" s="114"/>
      <c r="N91" s="118"/>
      <c r="O91" s="114"/>
      <c r="P91" s="114"/>
      <c r="Q91" s="118"/>
      <c r="R91" s="118"/>
      <c r="S91" s="112" t="s">
        <v>60</v>
      </c>
    </row>
    <row r="92" spans="1:19" x14ac:dyDescent="0.35">
      <c r="A92" s="111"/>
      <c r="B92" s="112">
        <v>45</v>
      </c>
      <c r="C92" s="113" t="s">
        <v>139</v>
      </c>
      <c r="D92" s="114" t="s">
        <v>140</v>
      </c>
      <c r="E92" s="112" t="s">
        <v>370</v>
      </c>
      <c r="F92" s="115">
        <v>45013974</v>
      </c>
      <c r="G92" s="112"/>
      <c r="H92" s="116"/>
      <c r="I92" s="117">
        <f t="shared" si="3"/>
        <v>-45013974</v>
      </c>
      <c r="J92" s="114"/>
      <c r="K92" s="114"/>
      <c r="L92" s="114"/>
      <c r="M92" s="118"/>
      <c r="N92" s="118"/>
      <c r="O92" s="114"/>
      <c r="P92" s="114"/>
      <c r="Q92" s="118"/>
      <c r="R92" s="118"/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5</v>
      </c>
      <c r="C94" s="132" t="s">
        <v>210</v>
      </c>
      <c r="D94" s="133" t="s">
        <v>211</v>
      </c>
      <c r="E94" s="112" t="s">
        <v>212</v>
      </c>
      <c r="F94" s="115">
        <v>18890000</v>
      </c>
      <c r="G94" s="112"/>
      <c r="H94" s="116">
        <v>18890000</v>
      </c>
      <c r="I94" s="117">
        <f t="shared" ref="I94:I110" si="4">H94+G94-F94</f>
        <v>0</v>
      </c>
      <c r="J94" s="114"/>
      <c r="K94" s="114"/>
      <c r="L94" s="114"/>
      <c r="M94" s="114"/>
      <c r="N94" s="118"/>
      <c r="O94" s="118"/>
      <c r="P94" s="114"/>
      <c r="Q94" s="118"/>
      <c r="R94" s="118"/>
      <c r="S94" s="112" t="s">
        <v>213</v>
      </c>
    </row>
    <row r="95" spans="1:19" x14ac:dyDescent="0.35">
      <c r="A95" s="111"/>
      <c r="B95" s="112">
        <v>20</v>
      </c>
      <c r="C95" s="113" t="s">
        <v>218</v>
      </c>
      <c r="D95" s="114" t="s">
        <v>219</v>
      </c>
      <c r="E95" s="112" t="s">
        <v>212</v>
      </c>
      <c r="F95" s="115">
        <v>27849500</v>
      </c>
      <c r="G95" s="127"/>
      <c r="H95" s="116">
        <v>27849500</v>
      </c>
      <c r="I95" s="117">
        <f t="shared" si="4"/>
        <v>0</v>
      </c>
      <c r="J95" s="114"/>
      <c r="K95" s="114"/>
      <c r="L95" s="114"/>
      <c r="M95" s="118"/>
      <c r="N95" s="135"/>
      <c r="O95" s="114"/>
      <c r="P95" s="135"/>
      <c r="Q95" s="118"/>
      <c r="R95" s="118"/>
      <c r="S95" s="112" t="s">
        <v>213</v>
      </c>
    </row>
    <row r="96" spans="1:19" x14ac:dyDescent="0.35">
      <c r="A96" s="111"/>
      <c r="B96" s="112">
        <v>16</v>
      </c>
      <c r="C96" s="113" t="s">
        <v>216</v>
      </c>
      <c r="D96" s="114" t="s">
        <v>217</v>
      </c>
      <c r="E96" s="112" t="s">
        <v>212</v>
      </c>
      <c r="F96" s="115">
        <v>31580502</v>
      </c>
      <c r="G96" s="112"/>
      <c r="H96" s="116">
        <v>31580525</v>
      </c>
      <c r="I96" s="117">
        <f t="shared" si="4"/>
        <v>23</v>
      </c>
      <c r="J96" s="114"/>
      <c r="K96" s="115"/>
      <c r="L96" s="114"/>
      <c r="M96" s="118"/>
      <c r="N96" s="118"/>
      <c r="O96" s="114"/>
      <c r="P96" s="114"/>
      <c r="Q96" s="118"/>
      <c r="R96" s="118"/>
      <c r="S96" s="112" t="s">
        <v>213</v>
      </c>
    </row>
    <row r="97" spans="1:19" x14ac:dyDescent="0.35">
      <c r="A97" s="111"/>
      <c r="B97" s="112">
        <v>15</v>
      </c>
      <c r="C97" s="113" t="s">
        <v>220</v>
      </c>
      <c r="D97" s="114" t="s">
        <v>221</v>
      </c>
      <c r="E97" s="112" t="s">
        <v>212</v>
      </c>
      <c r="F97" s="115">
        <v>25912500</v>
      </c>
      <c r="G97" s="112"/>
      <c r="H97" s="116">
        <v>25912500</v>
      </c>
      <c r="I97" s="117">
        <f t="shared" si="4"/>
        <v>0</v>
      </c>
      <c r="J97" s="114"/>
      <c r="K97" s="115"/>
      <c r="L97" s="118"/>
      <c r="M97" s="118"/>
      <c r="N97" s="114"/>
      <c r="O97" s="114"/>
      <c r="P97" s="114"/>
      <c r="Q97" s="118"/>
      <c r="R97" s="118"/>
      <c r="S97" s="112" t="s">
        <v>213</v>
      </c>
    </row>
    <row r="98" spans="1:19" x14ac:dyDescent="0.35">
      <c r="A98" s="111" t="s">
        <v>222</v>
      </c>
      <c r="B98" s="112">
        <v>13</v>
      </c>
      <c r="C98" s="113" t="s">
        <v>223</v>
      </c>
      <c r="D98" s="114" t="s">
        <v>224</v>
      </c>
      <c r="E98" s="112" t="s">
        <v>212</v>
      </c>
      <c r="F98" s="115">
        <v>28803500</v>
      </c>
      <c r="G98" s="112"/>
      <c r="H98" s="142">
        <v>28803500</v>
      </c>
      <c r="I98" s="117">
        <f t="shared" si="4"/>
        <v>0</v>
      </c>
      <c r="J98" s="114"/>
      <c r="K98" s="114"/>
      <c r="L98" s="114"/>
      <c r="M98" s="114"/>
      <c r="N98" s="118"/>
      <c r="O98" s="114"/>
      <c r="P98" s="114"/>
      <c r="Q98" s="118"/>
      <c r="R98" s="118"/>
      <c r="S98" s="112" t="s">
        <v>213</v>
      </c>
    </row>
    <row r="99" spans="1:19" x14ac:dyDescent="0.35">
      <c r="A99" s="111" t="s">
        <v>222</v>
      </c>
      <c r="B99" s="171">
        <v>6</v>
      </c>
      <c r="C99" s="172" t="s">
        <v>227</v>
      </c>
      <c r="D99" s="173" t="s">
        <v>228</v>
      </c>
      <c r="E99" s="171" t="s">
        <v>370</v>
      </c>
      <c r="F99" s="174">
        <v>13282449</v>
      </c>
      <c r="G99" s="121"/>
      <c r="H99" s="116"/>
      <c r="I99" s="117">
        <f t="shared" si="4"/>
        <v>-13282449</v>
      </c>
      <c r="J99" s="114"/>
      <c r="K99" s="114"/>
      <c r="L99" s="114"/>
      <c r="M99" s="118"/>
      <c r="N99" s="118"/>
      <c r="O99" s="114"/>
      <c r="P99" s="114"/>
      <c r="Q99" s="118"/>
      <c r="R99" s="118"/>
      <c r="S99" s="112" t="s">
        <v>213</v>
      </c>
    </row>
    <row r="100" spans="1:19" x14ac:dyDescent="0.35">
      <c r="A100" s="111"/>
      <c r="B100" s="171">
        <v>10</v>
      </c>
      <c r="C100" s="172" t="s">
        <v>231</v>
      </c>
      <c r="D100" s="173" t="s">
        <v>232</v>
      </c>
      <c r="E100" s="171" t="s">
        <v>370</v>
      </c>
      <c r="F100" s="174">
        <v>13367400</v>
      </c>
      <c r="G100" s="112"/>
      <c r="H100" s="116"/>
      <c r="I100" s="117">
        <f t="shared" si="4"/>
        <v>-13367400</v>
      </c>
      <c r="J100" s="114"/>
      <c r="K100" s="114"/>
      <c r="L100" s="114"/>
      <c r="M100" s="114"/>
      <c r="N100" s="118"/>
      <c r="O100" s="118"/>
      <c r="P100" s="114"/>
      <c r="Q100" s="118"/>
      <c r="R100" s="118"/>
      <c r="S100" s="112" t="s">
        <v>213</v>
      </c>
    </row>
    <row r="101" spans="1:19" x14ac:dyDescent="0.35">
      <c r="A101" s="111"/>
      <c r="B101" s="171">
        <v>19</v>
      </c>
      <c r="C101" s="172" t="s">
        <v>243</v>
      </c>
      <c r="D101" s="173" t="s">
        <v>244</v>
      </c>
      <c r="E101" s="171" t="s">
        <v>370</v>
      </c>
      <c r="F101" s="174">
        <v>41499112</v>
      </c>
      <c r="G101" s="112"/>
      <c r="H101" s="116"/>
      <c r="I101" s="117">
        <f t="shared" si="4"/>
        <v>-41499112</v>
      </c>
      <c r="J101" s="114"/>
      <c r="K101" s="114"/>
      <c r="L101" s="114"/>
      <c r="M101" s="114"/>
      <c r="N101" s="118"/>
      <c r="O101" s="118"/>
      <c r="P101" s="114"/>
      <c r="Q101" s="118"/>
      <c r="R101" s="118"/>
      <c r="S101" s="112" t="s">
        <v>213</v>
      </c>
    </row>
    <row r="102" spans="1:19" x14ac:dyDescent="0.35">
      <c r="A102" s="111"/>
      <c r="B102" s="112">
        <v>8</v>
      </c>
      <c r="C102" s="113" t="s">
        <v>225</v>
      </c>
      <c r="D102" s="114" t="s">
        <v>226</v>
      </c>
      <c r="E102" s="112" t="s">
        <v>370</v>
      </c>
      <c r="F102" s="115">
        <v>9375500</v>
      </c>
      <c r="G102" s="112"/>
      <c r="H102" s="116"/>
      <c r="I102" s="117">
        <f t="shared" si="4"/>
        <v>-9375500</v>
      </c>
      <c r="J102" s="114"/>
      <c r="K102" s="115"/>
      <c r="L102" s="114"/>
      <c r="M102" s="118"/>
      <c r="N102" s="118"/>
      <c r="O102" s="114"/>
      <c r="P102" s="114"/>
      <c r="Q102" s="118"/>
      <c r="R102" s="118"/>
      <c r="S102" s="112" t="s">
        <v>213</v>
      </c>
    </row>
    <row r="103" spans="1:19" x14ac:dyDescent="0.35">
      <c r="A103" s="111"/>
      <c r="B103" s="112">
        <v>1</v>
      </c>
      <c r="C103" s="113" t="s">
        <v>229</v>
      </c>
      <c r="D103" s="114" t="s">
        <v>230</v>
      </c>
      <c r="E103" s="112" t="s">
        <v>370</v>
      </c>
      <c r="F103" s="115">
        <v>9988600</v>
      </c>
      <c r="G103" s="112"/>
      <c r="H103" s="116"/>
      <c r="I103" s="117">
        <f t="shared" si="4"/>
        <v>-9988600</v>
      </c>
      <c r="J103" s="114"/>
      <c r="K103" s="114"/>
      <c r="L103" s="114"/>
      <c r="M103" s="118"/>
      <c r="N103" s="118"/>
      <c r="O103" s="114"/>
      <c r="P103" s="114"/>
      <c r="Q103" s="118"/>
      <c r="R103" s="118"/>
      <c r="S103" s="112" t="s">
        <v>213</v>
      </c>
    </row>
    <row r="104" spans="1:19" x14ac:dyDescent="0.35">
      <c r="A104" s="111"/>
      <c r="B104" s="112">
        <v>12</v>
      </c>
      <c r="C104" s="113" t="s">
        <v>235</v>
      </c>
      <c r="D104" s="114" t="s">
        <v>236</v>
      </c>
      <c r="E104" s="112" t="s">
        <v>370</v>
      </c>
      <c r="F104" s="115">
        <v>14888900</v>
      </c>
      <c r="G104" s="112"/>
      <c r="H104" s="116"/>
      <c r="I104" s="117">
        <f t="shared" si="4"/>
        <v>-14888900</v>
      </c>
      <c r="J104" s="114"/>
      <c r="K104" s="114"/>
      <c r="L104" s="114"/>
      <c r="M104" s="118"/>
      <c r="N104" s="118"/>
      <c r="O104" s="114"/>
      <c r="P104" s="114"/>
      <c r="Q104" s="118"/>
      <c r="R104" s="118"/>
      <c r="S104" s="112" t="s">
        <v>213</v>
      </c>
    </row>
    <row r="105" spans="1:19" x14ac:dyDescent="0.35">
      <c r="A105" s="111"/>
      <c r="B105" s="112">
        <v>7</v>
      </c>
      <c r="C105" s="113" t="s">
        <v>214</v>
      </c>
      <c r="D105" s="114" t="s">
        <v>215</v>
      </c>
      <c r="E105" s="112" t="s">
        <v>370</v>
      </c>
      <c r="F105" s="115">
        <v>19066380</v>
      </c>
      <c r="G105" s="112"/>
      <c r="H105" s="116"/>
      <c r="I105" s="117">
        <f t="shared" si="4"/>
        <v>-19066380</v>
      </c>
      <c r="J105" s="114"/>
      <c r="K105" s="114"/>
      <c r="L105" s="118"/>
      <c r="M105" s="118"/>
      <c r="N105" s="114"/>
      <c r="O105" s="114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21</v>
      </c>
      <c r="C106" s="113" t="s">
        <v>245</v>
      </c>
      <c r="D106" s="114" t="s">
        <v>246</v>
      </c>
      <c r="E106" s="112" t="s">
        <v>370</v>
      </c>
      <c r="F106" s="115">
        <v>21146399</v>
      </c>
      <c r="G106" s="127"/>
      <c r="H106" s="116"/>
      <c r="I106" s="117">
        <f t="shared" si="4"/>
        <v>-21146399</v>
      </c>
      <c r="J106" s="114"/>
      <c r="K106" s="114"/>
      <c r="L106" s="114"/>
      <c r="M106" s="118"/>
      <c r="N106" s="135"/>
      <c r="O106" s="114"/>
      <c r="P106" s="135"/>
      <c r="Q106" s="118"/>
      <c r="R106" s="118"/>
      <c r="S106" s="112" t="s">
        <v>213</v>
      </c>
    </row>
    <row r="107" spans="1:19" x14ac:dyDescent="0.35">
      <c r="A107" s="111"/>
      <c r="B107" s="112">
        <v>3</v>
      </c>
      <c r="C107" s="113" t="s">
        <v>237</v>
      </c>
      <c r="D107" s="114" t="s">
        <v>238</v>
      </c>
      <c r="E107" s="112" t="s">
        <v>370</v>
      </c>
      <c r="F107" s="115">
        <v>22545748</v>
      </c>
      <c r="G107" s="121"/>
      <c r="H107" s="116"/>
      <c r="I107" s="117">
        <f t="shared" si="4"/>
        <v>-22545748</v>
      </c>
      <c r="J107" s="114"/>
      <c r="K107" s="114"/>
      <c r="L107" s="114"/>
      <c r="M107" s="118"/>
      <c r="N107" s="118"/>
      <c r="O107" s="114"/>
      <c r="P107" s="114"/>
      <c r="Q107" s="118"/>
      <c r="R107" s="118"/>
      <c r="S107" s="112" t="s">
        <v>213</v>
      </c>
    </row>
    <row r="108" spans="1:19" x14ac:dyDescent="0.35">
      <c r="A108" s="111"/>
      <c r="B108" s="112">
        <v>18</v>
      </c>
      <c r="C108" s="113" t="s">
        <v>239</v>
      </c>
      <c r="D108" s="114" t="s">
        <v>240</v>
      </c>
      <c r="E108" s="112" t="s">
        <v>370</v>
      </c>
      <c r="F108" s="115">
        <v>25755217</v>
      </c>
      <c r="G108" s="112"/>
      <c r="H108" s="116"/>
      <c r="I108" s="117">
        <f t="shared" si="4"/>
        <v>-25755217</v>
      </c>
      <c r="J108" s="114"/>
      <c r="K108" s="115"/>
      <c r="L108" s="114"/>
      <c r="M108" s="118"/>
      <c r="N108" s="118"/>
      <c r="O108" s="114"/>
      <c r="P108" s="114"/>
      <c r="Q108" s="118"/>
      <c r="R108" s="118"/>
      <c r="S108" s="112" t="s">
        <v>213</v>
      </c>
    </row>
    <row r="109" spans="1:19" x14ac:dyDescent="0.35">
      <c r="A109" s="111"/>
      <c r="B109" s="112">
        <v>17</v>
      </c>
      <c r="C109" s="113" t="s">
        <v>241</v>
      </c>
      <c r="D109" s="114" t="s">
        <v>242</v>
      </c>
      <c r="E109" s="112" t="s">
        <v>370</v>
      </c>
      <c r="F109" s="115">
        <v>27402500</v>
      </c>
      <c r="G109" s="112"/>
      <c r="H109" s="116"/>
      <c r="I109" s="117">
        <f t="shared" si="4"/>
        <v>-27402500</v>
      </c>
      <c r="J109" s="114"/>
      <c r="K109" s="115"/>
      <c r="L109" s="114"/>
      <c r="M109" s="114"/>
      <c r="N109" s="118"/>
      <c r="O109" s="114"/>
      <c r="P109" s="114"/>
      <c r="Q109" s="118"/>
      <c r="R109" s="118"/>
      <c r="S109" s="112" t="s">
        <v>213</v>
      </c>
    </row>
    <row r="110" spans="1:19" x14ac:dyDescent="0.35">
      <c r="A110" s="111"/>
      <c r="B110" s="112">
        <v>11</v>
      </c>
      <c r="C110" s="113" t="s">
        <v>233</v>
      </c>
      <c r="D110" s="114" t="s">
        <v>234</v>
      </c>
      <c r="E110" s="112" t="s">
        <v>370</v>
      </c>
      <c r="F110" s="115">
        <v>30121864</v>
      </c>
      <c r="G110" s="112"/>
      <c r="H110" s="116"/>
      <c r="I110" s="117">
        <f t="shared" si="4"/>
        <v>-30121864</v>
      </c>
      <c r="J110" s="114"/>
      <c r="K110" s="114"/>
      <c r="L110" s="114"/>
      <c r="M110" s="114"/>
      <c r="N110" s="118"/>
      <c r="O110" s="114"/>
      <c r="P110" s="114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11" t="s">
        <v>247</v>
      </c>
      <c r="B112" s="112">
        <v>1</v>
      </c>
      <c r="C112" s="113" t="s">
        <v>248</v>
      </c>
      <c r="D112" s="114" t="s">
        <v>249</v>
      </c>
      <c r="E112" s="112" t="s">
        <v>212</v>
      </c>
      <c r="F112" s="115">
        <v>19548712</v>
      </c>
      <c r="G112" s="112"/>
      <c r="H112" s="116">
        <v>19548700</v>
      </c>
      <c r="I112" s="117">
        <f>H112+G112-F112</f>
        <v>-12</v>
      </c>
      <c r="J112" s="114"/>
      <c r="K112" s="114"/>
      <c r="L112" s="114"/>
      <c r="M112" s="114"/>
      <c r="N112" s="118"/>
      <c r="O112" s="114"/>
      <c r="P112" s="114"/>
      <c r="Q112" s="118"/>
      <c r="R112" s="118"/>
      <c r="S112" s="112" t="s">
        <v>213</v>
      </c>
    </row>
    <row r="113" spans="1:19" x14ac:dyDescent="0.35">
      <c r="A113" s="136" t="s">
        <v>250</v>
      </c>
      <c r="B113" s="112">
        <v>2</v>
      </c>
      <c r="C113" s="113" t="s">
        <v>251</v>
      </c>
      <c r="D113" s="114" t="s">
        <v>252</v>
      </c>
      <c r="E113" s="112" t="s">
        <v>369</v>
      </c>
      <c r="F113" s="115">
        <v>22685000</v>
      </c>
      <c r="G113" s="112"/>
      <c r="H113" s="116">
        <v>22685000</v>
      </c>
      <c r="I113" s="117">
        <f>H113+G113-F113</f>
        <v>0</v>
      </c>
      <c r="J113" s="114"/>
      <c r="K113" s="115"/>
      <c r="L113" s="114"/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20601011726302</v>
      </c>
      <c r="B115" s="112">
        <v>5</v>
      </c>
      <c r="C115" s="132" t="s">
        <v>259</v>
      </c>
      <c r="D115" s="133" t="s">
        <v>260</v>
      </c>
      <c r="E115" s="112" t="s">
        <v>60</v>
      </c>
      <c r="F115" s="115">
        <v>9756000</v>
      </c>
      <c r="G115" s="112"/>
      <c r="H115" s="116">
        <v>9756000</v>
      </c>
      <c r="I115" s="117">
        <f t="shared" ref="I115:I138" si="5">H115+G115-F115</f>
        <v>0</v>
      </c>
      <c r="J115" s="114"/>
      <c r="K115" s="114"/>
      <c r="L115" s="114"/>
      <c r="M115" s="114"/>
      <c r="N115" s="118"/>
      <c r="O115" s="114"/>
      <c r="P115" s="114"/>
      <c r="Q115" s="118"/>
      <c r="R115" s="118"/>
      <c r="S115" s="112" t="s">
        <v>60</v>
      </c>
    </row>
    <row r="116" spans="1:19" x14ac:dyDescent="0.35">
      <c r="A116" s="138">
        <v>20601011730301</v>
      </c>
      <c r="B116" s="112">
        <v>3</v>
      </c>
      <c r="C116" s="113" t="s">
        <v>295</v>
      </c>
      <c r="D116" s="114" t="s">
        <v>296</v>
      </c>
      <c r="E116" s="112" t="s">
        <v>60</v>
      </c>
      <c r="F116" s="115">
        <v>13493495</v>
      </c>
      <c r="G116" s="112"/>
      <c r="H116" s="116">
        <v>13493495</v>
      </c>
      <c r="I116" s="117">
        <f t="shared" si="5"/>
        <v>0</v>
      </c>
      <c r="J116" s="114"/>
      <c r="K116" s="114"/>
      <c r="L116" s="114"/>
      <c r="M116" s="114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38">
        <v>20601011727308</v>
      </c>
      <c r="B117" s="112">
        <v>6</v>
      </c>
      <c r="C117" s="113" t="s">
        <v>257</v>
      </c>
      <c r="D117" s="114" t="s">
        <v>258</v>
      </c>
      <c r="E117" s="112" t="s">
        <v>60</v>
      </c>
      <c r="F117" s="115">
        <v>14791700</v>
      </c>
      <c r="G117" s="112"/>
      <c r="H117" s="116">
        <v>14791700</v>
      </c>
      <c r="I117" s="117">
        <f t="shared" si="5"/>
        <v>0</v>
      </c>
      <c r="J117" s="114"/>
      <c r="K117" s="114"/>
      <c r="L117" s="114"/>
      <c r="M117" s="118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20601011719305</v>
      </c>
      <c r="B118" s="112">
        <v>15</v>
      </c>
      <c r="C118" s="113" t="s">
        <v>253</v>
      </c>
      <c r="D118" s="114" t="s">
        <v>254</v>
      </c>
      <c r="E118" s="112" t="s">
        <v>60</v>
      </c>
      <c r="F118" s="115">
        <v>18140000</v>
      </c>
      <c r="G118" s="112"/>
      <c r="H118" s="116">
        <v>18140000</v>
      </c>
      <c r="I118" s="117">
        <f t="shared" si="5"/>
        <v>0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38">
        <v>20601011737303</v>
      </c>
      <c r="B119" s="112">
        <v>7</v>
      </c>
      <c r="C119" s="113" t="s">
        <v>281</v>
      </c>
      <c r="D119" s="114" t="s">
        <v>282</v>
      </c>
      <c r="E119" s="112" t="s">
        <v>60</v>
      </c>
      <c r="F119" s="115">
        <v>19075600</v>
      </c>
      <c r="G119" s="112"/>
      <c r="H119" s="116">
        <v>19075600</v>
      </c>
      <c r="I119" s="117">
        <f t="shared" si="5"/>
        <v>0</v>
      </c>
      <c r="J119" s="114"/>
      <c r="K119" s="114"/>
      <c r="L119" s="114"/>
      <c r="M119" s="118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20601011725306</v>
      </c>
      <c r="B120" s="112">
        <v>9</v>
      </c>
      <c r="C120" s="113" t="s">
        <v>277</v>
      </c>
      <c r="D120" s="114" t="s">
        <v>278</v>
      </c>
      <c r="E120" s="112" t="s">
        <v>60</v>
      </c>
      <c r="F120" s="115">
        <v>30499226</v>
      </c>
      <c r="G120" s="112"/>
      <c r="H120" s="116">
        <v>30499226</v>
      </c>
      <c r="I120" s="117">
        <f t="shared" si="5"/>
        <v>0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20601011728304</v>
      </c>
      <c r="B121" s="112">
        <v>17</v>
      </c>
      <c r="C121" s="113" t="s">
        <v>271</v>
      </c>
      <c r="D121" s="114" t="s">
        <v>272</v>
      </c>
      <c r="E121" s="112" t="s">
        <v>60</v>
      </c>
      <c r="F121" s="115">
        <v>30994000</v>
      </c>
      <c r="G121" s="112"/>
      <c r="H121" s="116">
        <v>30994000</v>
      </c>
      <c r="I121" s="117">
        <f t="shared" si="5"/>
        <v>0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20601011721302</v>
      </c>
      <c r="B122" s="112">
        <v>12</v>
      </c>
      <c r="C122" s="113" t="s">
        <v>267</v>
      </c>
      <c r="D122" s="114" t="s">
        <v>268</v>
      </c>
      <c r="E122" s="112" t="s">
        <v>60</v>
      </c>
      <c r="F122" s="115">
        <v>31522975</v>
      </c>
      <c r="G122" s="112"/>
      <c r="H122" s="116">
        <v>31522975</v>
      </c>
      <c r="I122" s="117">
        <f t="shared" si="5"/>
        <v>0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20601011732303</v>
      </c>
      <c r="B123" s="112">
        <v>18</v>
      </c>
      <c r="C123" s="113" t="s">
        <v>273</v>
      </c>
      <c r="D123" s="114" t="s">
        <v>274</v>
      </c>
      <c r="E123" s="112" t="s">
        <v>60</v>
      </c>
      <c r="F123" s="115">
        <v>40116027</v>
      </c>
      <c r="G123" s="112"/>
      <c r="H123" s="116">
        <v>40116500</v>
      </c>
      <c r="I123" s="117">
        <f t="shared" si="5"/>
        <v>473</v>
      </c>
      <c r="J123" s="114"/>
      <c r="K123" s="114"/>
      <c r="L123" s="114"/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20601011737303</v>
      </c>
      <c r="B124" s="112">
        <v>21</v>
      </c>
      <c r="C124" s="113" t="s">
        <v>263</v>
      </c>
      <c r="D124" s="114" t="s">
        <v>264</v>
      </c>
      <c r="E124" s="112" t="s">
        <v>60</v>
      </c>
      <c r="F124" s="115">
        <v>40918000</v>
      </c>
      <c r="G124" s="112"/>
      <c r="H124" s="116">
        <v>40918000</v>
      </c>
      <c r="I124" s="117">
        <f t="shared" si="5"/>
        <v>0</v>
      </c>
      <c r="J124" s="114"/>
      <c r="K124" s="114"/>
      <c r="L124" s="114"/>
      <c r="M124" s="118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20601011724300</v>
      </c>
      <c r="B125" s="112">
        <v>19</v>
      </c>
      <c r="C125" s="113" t="s">
        <v>269</v>
      </c>
      <c r="D125" s="114" t="s">
        <v>270</v>
      </c>
      <c r="E125" s="112" t="s">
        <v>369</v>
      </c>
      <c r="F125" s="115">
        <v>37075725</v>
      </c>
      <c r="G125" s="112"/>
      <c r="H125" s="116">
        <v>0</v>
      </c>
      <c r="I125" s="117">
        <f t="shared" si="5"/>
        <v>-37075725</v>
      </c>
      <c r="J125" s="114"/>
      <c r="K125" s="114"/>
      <c r="L125" s="114"/>
      <c r="M125" s="118"/>
      <c r="N125" s="118"/>
      <c r="O125" s="114"/>
      <c r="P125" s="114"/>
      <c r="Q125" s="118" t="s">
        <v>310</v>
      </c>
      <c r="R125" s="118" t="s">
        <v>334</v>
      </c>
      <c r="S125" s="112" t="s">
        <v>60</v>
      </c>
    </row>
    <row r="126" spans="1:19" x14ac:dyDescent="0.35">
      <c r="A126" s="138">
        <v>20601012184309</v>
      </c>
      <c r="B126" s="112">
        <v>4</v>
      </c>
      <c r="C126" s="113" t="s">
        <v>275</v>
      </c>
      <c r="D126" s="114" t="s">
        <v>276</v>
      </c>
      <c r="E126" s="112" t="s">
        <v>370</v>
      </c>
      <c r="F126" s="115">
        <v>11410500</v>
      </c>
      <c r="G126" s="112"/>
      <c r="H126" s="116"/>
      <c r="I126" s="117">
        <f t="shared" si="5"/>
        <v>-11410500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20601011729300</v>
      </c>
      <c r="B127" s="112">
        <v>8</v>
      </c>
      <c r="C127" s="113" t="s">
        <v>265</v>
      </c>
      <c r="D127" s="114" t="s">
        <v>266</v>
      </c>
      <c r="E127" s="112" t="s">
        <v>370</v>
      </c>
      <c r="F127" s="115">
        <v>13195000</v>
      </c>
      <c r="G127" s="112"/>
      <c r="H127" s="116"/>
      <c r="I127" s="117">
        <f t="shared" si="5"/>
        <v>-13195000</v>
      </c>
      <c r="J127" s="114"/>
      <c r="K127" s="114"/>
      <c r="L127" s="114"/>
      <c r="M127" s="118"/>
      <c r="N127" s="118"/>
      <c r="O127" s="114"/>
      <c r="P127" s="114"/>
      <c r="Q127" s="118"/>
      <c r="R127" s="118"/>
      <c r="S127" s="112" t="s">
        <v>60</v>
      </c>
    </row>
    <row r="128" spans="1:19" x14ac:dyDescent="0.35">
      <c r="A128" s="138">
        <v>20601012185305</v>
      </c>
      <c r="B128" s="112">
        <v>23</v>
      </c>
      <c r="C128" s="113" t="s">
        <v>285</v>
      </c>
      <c r="D128" s="114" t="s">
        <v>286</v>
      </c>
      <c r="E128" s="112" t="s">
        <v>370</v>
      </c>
      <c r="F128" s="115">
        <v>17863500</v>
      </c>
      <c r="G128" s="112"/>
      <c r="H128" s="116"/>
      <c r="I128" s="117">
        <f t="shared" si="5"/>
        <v>-17863500</v>
      </c>
      <c r="J128" s="114"/>
      <c r="K128" s="114"/>
      <c r="L128" s="114"/>
      <c r="M128" s="118"/>
      <c r="N128" s="118"/>
      <c r="O128" s="114"/>
      <c r="P128" s="114"/>
      <c r="Q128" s="118"/>
      <c r="R128" s="118"/>
      <c r="S128" s="112" t="s">
        <v>60</v>
      </c>
    </row>
    <row r="129" spans="1:19" x14ac:dyDescent="0.35">
      <c r="A129" s="138">
        <v>20601011720306</v>
      </c>
      <c r="B129" s="112">
        <v>16</v>
      </c>
      <c r="C129" s="113" t="s">
        <v>255</v>
      </c>
      <c r="D129" s="114" t="s">
        <v>256</v>
      </c>
      <c r="E129" s="112" t="s">
        <v>370</v>
      </c>
      <c r="F129" s="115">
        <v>17879000</v>
      </c>
      <c r="G129" s="112"/>
      <c r="H129" s="116"/>
      <c r="I129" s="117">
        <f t="shared" si="5"/>
        <v>-17879000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20601011736307</v>
      </c>
      <c r="B130" s="112">
        <v>11</v>
      </c>
      <c r="C130" s="113" t="s">
        <v>279</v>
      </c>
      <c r="D130" s="114" t="s">
        <v>280</v>
      </c>
      <c r="E130" s="112" t="s">
        <v>370</v>
      </c>
      <c r="F130" s="115">
        <v>18722750</v>
      </c>
      <c r="G130" s="112"/>
      <c r="H130" s="116"/>
      <c r="I130" s="117">
        <f t="shared" si="5"/>
        <v>-18722750</v>
      </c>
      <c r="J130" s="114"/>
      <c r="K130" s="114"/>
      <c r="L130" s="114"/>
      <c r="M130" s="118"/>
      <c r="N130" s="118"/>
      <c r="O130" s="114"/>
      <c r="P130" s="114"/>
      <c r="Q130" s="118"/>
      <c r="R130" s="118"/>
      <c r="S130" s="112" t="s">
        <v>60</v>
      </c>
    </row>
    <row r="131" spans="1:19" x14ac:dyDescent="0.35">
      <c r="A131" s="138">
        <v>20601011734305</v>
      </c>
      <c r="B131" s="112">
        <v>10</v>
      </c>
      <c r="C131" s="113" t="s">
        <v>283</v>
      </c>
      <c r="D131" s="114" t="s">
        <v>284</v>
      </c>
      <c r="E131" s="112" t="s">
        <v>370</v>
      </c>
      <c r="F131" s="115">
        <v>22692500</v>
      </c>
      <c r="G131" s="112"/>
      <c r="H131" s="116"/>
      <c r="I131" s="117">
        <f t="shared" si="5"/>
        <v>-22692500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20601012186301</v>
      </c>
      <c r="B132" s="112">
        <v>24</v>
      </c>
      <c r="C132" s="113" t="s">
        <v>299</v>
      </c>
      <c r="D132" s="114" t="s">
        <v>300</v>
      </c>
      <c r="E132" s="112" t="s">
        <v>370</v>
      </c>
      <c r="F132" s="115">
        <v>23530500</v>
      </c>
      <c r="G132" s="112"/>
      <c r="H132" s="116"/>
      <c r="I132" s="117">
        <f t="shared" si="5"/>
        <v>-23530500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20601011723304</v>
      </c>
      <c r="B133" s="112">
        <v>20</v>
      </c>
      <c r="C133" s="113" t="s">
        <v>291</v>
      </c>
      <c r="D133" s="114" t="s">
        <v>292</v>
      </c>
      <c r="E133" s="112" t="s">
        <v>370</v>
      </c>
      <c r="F133" s="115">
        <v>26207000</v>
      </c>
      <c r="G133" s="112"/>
      <c r="H133" s="116"/>
      <c r="I133" s="117">
        <f t="shared" si="5"/>
        <v>-26207000</v>
      </c>
      <c r="J133" s="114"/>
      <c r="K133" s="114"/>
      <c r="L133" s="114"/>
      <c r="M133" s="118"/>
      <c r="N133" s="118"/>
      <c r="O133" s="114"/>
      <c r="P133" s="114"/>
      <c r="Q133" s="118"/>
      <c r="R133" s="118"/>
      <c r="S133" s="112" t="s">
        <v>60</v>
      </c>
    </row>
    <row r="134" spans="1:19" x14ac:dyDescent="0.35">
      <c r="A134" s="138">
        <v>20601011731307</v>
      </c>
      <c r="B134" s="112">
        <v>13</v>
      </c>
      <c r="C134" s="113" t="s">
        <v>261</v>
      </c>
      <c r="D134" s="114" t="s">
        <v>262</v>
      </c>
      <c r="E134" s="112" t="s">
        <v>370</v>
      </c>
      <c r="F134" s="115">
        <v>27054662</v>
      </c>
      <c r="G134" s="112"/>
      <c r="H134" s="116"/>
      <c r="I134" s="117">
        <f t="shared" si="5"/>
        <v>-27054662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20601011738309</v>
      </c>
      <c r="B135" s="112">
        <v>14</v>
      </c>
      <c r="C135" s="113" t="s">
        <v>293</v>
      </c>
      <c r="D135" s="114" t="s">
        <v>294</v>
      </c>
      <c r="E135" s="112" t="s">
        <v>370</v>
      </c>
      <c r="F135" s="115">
        <v>37043380</v>
      </c>
      <c r="G135" s="112"/>
      <c r="H135" s="116"/>
      <c r="I135" s="117">
        <f t="shared" si="5"/>
        <v>-37043380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20601011718309</v>
      </c>
      <c r="B136" s="112">
        <v>2</v>
      </c>
      <c r="C136" s="113" t="s">
        <v>287</v>
      </c>
      <c r="D136" s="114" t="s">
        <v>288</v>
      </c>
      <c r="E136" s="112" t="s">
        <v>370</v>
      </c>
      <c r="F136" s="115">
        <v>39937500</v>
      </c>
      <c r="G136" s="112"/>
      <c r="H136" s="116"/>
      <c r="I136" s="117">
        <f t="shared" si="5"/>
        <v>-39937500</v>
      </c>
      <c r="J136" s="114"/>
      <c r="K136" s="114"/>
      <c r="L136" s="114"/>
      <c r="M136" s="118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20601011735301</v>
      </c>
      <c r="B137" s="112">
        <v>22</v>
      </c>
      <c r="C137" s="113" t="s">
        <v>297</v>
      </c>
      <c r="D137" s="114" t="s">
        <v>298</v>
      </c>
      <c r="E137" s="112" t="s">
        <v>370</v>
      </c>
      <c r="F137" s="115">
        <v>40057641</v>
      </c>
      <c r="G137" s="112"/>
      <c r="H137" s="116"/>
      <c r="I137" s="117">
        <f t="shared" si="5"/>
        <v>-40057641</v>
      </c>
      <c r="J137" s="114"/>
      <c r="K137" s="114"/>
      <c r="L137" s="114"/>
      <c r="M137" s="118"/>
      <c r="N137" s="118"/>
      <c r="O137" s="114"/>
      <c r="P137" s="114"/>
      <c r="Q137" s="118"/>
      <c r="R137" s="118"/>
      <c r="S137" s="112" t="s">
        <v>60</v>
      </c>
    </row>
    <row r="138" spans="1:19" x14ac:dyDescent="0.35">
      <c r="A138" s="138">
        <v>20601011722308</v>
      </c>
      <c r="B138" s="112">
        <v>1</v>
      </c>
      <c r="C138" s="113" t="s">
        <v>289</v>
      </c>
      <c r="D138" s="114" t="s">
        <v>290</v>
      </c>
      <c r="E138" s="112" t="s">
        <v>370</v>
      </c>
      <c r="F138" s="115">
        <v>41544500</v>
      </c>
      <c r="G138" s="112"/>
      <c r="H138" s="116"/>
      <c r="I138" s="117">
        <f t="shared" si="5"/>
        <v>-41544500</v>
      </c>
      <c r="J138" s="114"/>
      <c r="K138" s="114"/>
      <c r="L138" s="114"/>
      <c r="M138" s="118"/>
      <c r="N138" s="118"/>
      <c r="O138" s="114"/>
      <c r="P138" s="114"/>
      <c r="Q138" s="118"/>
      <c r="R138" s="118"/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15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67"/>
      <c r="C140" s="168" t="s">
        <v>301</v>
      </c>
      <c r="D140" s="169" t="s">
        <v>302</v>
      </c>
      <c r="E140" s="167" t="s">
        <v>24</v>
      </c>
      <c r="F140" s="170">
        <v>852899</v>
      </c>
      <c r="G140" s="112"/>
      <c r="H140" s="116">
        <v>853000</v>
      </c>
      <c r="I140" s="117">
        <f t="shared" ref="I140:I141" si="6">H140+G140-F140</f>
        <v>101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367</v>
      </c>
      <c r="S140" s="112"/>
    </row>
    <row r="141" spans="1:19" x14ac:dyDescent="0.35">
      <c r="A141" s="137"/>
      <c r="B141" s="167"/>
      <c r="C141" s="168" t="s">
        <v>353</v>
      </c>
      <c r="D141" s="169" t="s">
        <v>354</v>
      </c>
      <c r="E141" s="167" t="s">
        <v>24</v>
      </c>
      <c r="F141" s="170">
        <v>34404200</v>
      </c>
      <c r="G141" s="112"/>
      <c r="H141" s="116">
        <v>34294401</v>
      </c>
      <c r="I141" s="117">
        <f t="shared" si="6"/>
        <v>-109799</v>
      </c>
      <c r="J141" s="115"/>
      <c r="K141" s="114"/>
      <c r="L141" s="114"/>
      <c r="M141" s="114">
        <v>109799</v>
      </c>
      <c r="N141" s="118"/>
      <c r="O141" s="118"/>
      <c r="P141" s="114"/>
      <c r="Q141" s="118" t="s">
        <v>361</v>
      </c>
      <c r="R141" s="118"/>
      <c r="S141" s="112"/>
    </row>
    <row r="142" spans="1:19" x14ac:dyDescent="0.35">
      <c r="A142" s="137"/>
      <c r="B142" s="167"/>
      <c r="C142" s="168" t="s">
        <v>355</v>
      </c>
      <c r="D142" s="169" t="s">
        <v>356</v>
      </c>
      <c r="E142" s="167" t="s">
        <v>24</v>
      </c>
      <c r="F142" s="170">
        <v>11561500</v>
      </c>
      <c r="G142" s="112"/>
      <c r="H142" s="116">
        <v>11456505</v>
      </c>
      <c r="I142" s="117">
        <f>H142+G142-F142</f>
        <v>-104995</v>
      </c>
      <c r="J142" s="115"/>
      <c r="K142" s="114"/>
      <c r="L142" s="114"/>
      <c r="M142" s="114">
        <v>104995</v>
      </c>
      <c r="N142" s="118"/>
      <c r="O142" s="118"/>
      <c r="P142" s="114"/>
      <c r="Q142" s="118" t="s">
        <v>361</v>
      </c>
      <c r="R142" s="118"/>
      <c r="S142" s="112"/>
    </row>
    <row r="143" spans="1:19" x14ac:dyDescent="0.35">
      <c r="A143" s="137"/>
      <c r="B143" s="184"/>
      <c r="C143" s="185" t="s">
        <v>384</v>
      </c>
      <c r="D143" s="186" t="s">
        <v>385</v>
      </c>
      <c r="E143" s="184" t="s">
        <v>24</v>
      </c>
      <c r="F143" s="187">
        <v>14056000</v>
      </c>
      <c r="G143" s="112"/>
      <c r="H143" s="116">
        <v>14056000</v>
      </c>
      <c r="I143" s="117">
        <f>H143+G143-F143</f>
        <v>0</v>
      </c>
      <c r="J143" s="115"/>
      <c r="K143" s="114"/>
      <c r="L143" s="114"/>
      <c r="M143" s="114"/>
      <c r="N143" s="118"/>
      <c r="O143" s="118"/>
      <c r="P143" s="114"/>
      <c r="Q143" s="118" t="s">
        <v>361</v>
      </c>
      <c r="R143" s="118"/>
      <c r="S143" s="112"/>
    </row>
    <row r="144" spans="1:19" x14ac:dyDescent="0.35">
      <c r="A144" s="137"/>
      <c r="B144" s="184"/>
      <c r="C144" s="185" t="s">
        <v>388</v>
      </c>
      <c r="D144" s="186" t="s">
        <v>389</v>
      </c>
      <c r="E144" s="184" t="s">
        <v>24</v>
      </c>
      <c r="F144" s="187">
        <v>14736600</v>
      </c>
      <c r="G144" s="112"/>
      <c r="H144" s="116">
        <v>14736600</v>
      </c>
      <c r="I144" s="117">
        <f>H144+G144-F144</f>
        <v>0</v>
      </c>
      <c r="J144" s="115"/>
      <c r="K144" s="114"/>
      <c r="L144" s="114"/>
      <c r="M144" s="114"/>
      <c r="N144" s="118"/>
      <c r="O144" s="118"/>
      <c r="P144" s="114"/>
      <c r="Q144" s="118" t="s">
        <v>361</v>
      </c>
      <c r="R144" s="118"/>
      <c r="S144" s="112"/>
    </row>
    <row r="145" spans="1:19" x14ac:dyDescent="0.35">
      <c r="A145" s="137"/>
      <c r="B145" s="184"/>
      <c r="C145" s="185" t="s">
        <v>390</v>
      </c>
      <c r="D145" s="186" t="s">
        <v>391</v>
      </c>
      <c r="E145" s="184" t="s">
        <v>24</v>
      </c>
      <c r="F145" s="187">
        <v>25673363</v>
      </c>
      <c r="G145" s="112"/>
      <c r="H145" s="116">
        <v>25673363</v>
      </c>
      <c r="I145" s="117">
        <f>H145+G145-F145</f>
        <v>0</v>
      </c>
      <c r="J145" s="115"/>
      <c r="K145" s="114"/>
      <c r="L145" s="114"/>
      <c r="M145" s="114"/>
      <c r="N145" s="118"/>
      <c r="O145" s="118"/>
      <c r="P145" s="114"/>
      <c r="Q145" s="118" t="s">
        <v>361</v>
      </c>
      <c r="R145" s="118"/>
      <c r="S145" s="112"/>
    </row>
  </sheetData>
  <sortState xmlns:xlrd2="http://schemas.microsoft.com/office/spreadsheetml/2017/richdata2" ref="A20:S44">
    <sortCondition ref="H44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  <pageSetup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4"/>
  <sheetViews>
    <sheetView topLeftCell="A114" workbookViewId="0">
      <selection activeCell="E127" sqref="E127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44842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44842</v>
      </c>
      <c r="H3" s="192">
        <v>44844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8</v>
      </c>
      <c r="C5" s="113" t="s">
        <v>25</v>
      </c>
      <c r="D5" s="114" t="s">
        <v>26</v>
      </c>
      <c r="E5" s="112" t="s">
        <v>24</v>
      </c>
      <c r="F5" s="115">
        <v>11066339</v>
      </c>
      <c r="G5" s="112"/>
      <c r="H5" s="116">
        <v>11066400</v>
      </c>
      <c r="I5" s="117">
        <f t="shared" ref="I5:I18" si="0">H5+G5-F5</f>
        <v>61</v>
      </c>
      <c r="J5" s="114"/>
      <c r="K5" s="114"/>
      <c r="L5" s="120"/>
      <c r="M5" s="118"/>
      <c r="N5" s="118"/>
      <c r="O5" s="114"/>
      <c r="P5" s="114"/>
      <c r="Q5" s="118"/>
      <c r="R5" s="118"/>
      <c r="S5" s="119" t="s">
        <v>24</v>
      </c>
    </row>
    <row r="6" spans="1:19" x14ac:dyDescent="0.35">
      <c r="A6" s="111"/>
      <c r="B6" s="112">
        <v>17</v>
      </c>
      <c r="C6" s="113" t="s">
        <v>54</v>
      </c>
      <c r="D6" s="114" t="s">
        <v>55</v>
      </c>
      <c r="E6" s="112" t="s">
        <v>24</v>
      </c>
      <c r="F6" s="115">
        <v>21238599</v>
      </c>
      <c r="G6" s="121"/>
      <c r="H6" s="116">
        <v>21238600</v>
      </c>
      <c r="I6" s="117">
        <f t="shared" si="0"/>
        <v>1</v>
      </c>
      <c r="J6" s="114"/>
      <c r="K6" s="114"/>
      <c r="L6" s="122"/>
      <c r="M6" s="118"/>
      <c r="N6" s="118"/>
      <c r="O6" s="114"/>
      <c r="P6" s="114"/>
      <c r="Q6" s="118"/>
      <c r="R6" s="118" t="s">
        <v>362</v>
      </c>
      <c r="S6" s="119" t="s">
        <v>24</v>
      </c>
    </row>
    <row r="7" spans="1:19" x14ac:dyDescent="0.35">
      <c r="A7" s="111"/>
      <c r="B7" s="112">
        <v>11</v>
      </c>
      <c r="C7" s="113" t="s">
        <v>48</v>
      </c>
      <c r="D7" s="114" t="s">
        <v>49</v>
      </c>
      <c r="E7" s="112" t="s">
        <v>24</v>
      </c>
      <c r="F7" s="115">
        <v>16172800</v>
      </c>
      <c r="G7" s="112"/>
      <c r="H7" s="116">
        <v>16172800</v>
      </c>
      <c r="I7" s="117">
        <f t="shared" si="0"/>
        <v>0</v>
      </c>
      <c r="J7" s="114"/>
      <c r="K7" s="114"/>
      <c r="L7" s="116"/>
      <c r="M7" s="118"/>
      <c r="N7" s="118"/>
      <c r="O7" s="114"/>
      <c r="P7" s="114"/>
      <c r="Q7" s="118"/>
      <c r="R7" s="118"/>
      <c r="S7" s="119" t="s">
        <v>24</v>
      </c>
    </row>
    <row r="8" spans="1:19" x14ac:dyDescent="0.35">
      <c r="A8" s="111"/>
      <c r="B8" s="112">
        <v>3</v>
      </c>
      <c r="C8" s="113" t="s">
        <v>36</v>
      </c>
      <c r="D8" s="114" t="s">
        <v>37</v>
      </c>
      <c r="E8" s="112" t="s">
        <v>370</v>
      </c>
      <c r="F8" s="115">
        <v>6898575</v>
      </c>
      <c r="G8" s="112"/>
      <c r="H8" s="116"/>
      <c r="I8" s="117">
        <f t="shared" si="0"/>
        <v>-6898575</v>
      </c>
      <c r="J8" s="114"/>
      <c r="K8" s="114"/>
      <c r="L8" s="114"/>
      <c r="M8" s="118"/>
      <c r="N8" s="118"/>
      <c r="O8" s="114"/>
      <c r="P8" s="114"/>
      <c r="Q8" s="118"/>
      <c r="R8" s="118"/>
      <c r="S8" s="119" t="s">
        <v>24</v>
      </c>
    </row>
    <row r="9" spans="1:19" x14ac:dyDescent="0.35">
      <c r="A9" s="111"/>
      <c r="B9" s="112">
        <v>1</v>
      </c>
      <c r="C9" s="113" t="s">
        <v>33</v>
      </c>
      <c r="D9" s="114" t="s">
        <v>34</v>
      </c>
      <c r="E9" s="112" t="s">
        <v>370</v>
      </c>
      <c r="F9" s="115">
        <v>8895100</v>
      </c>
      <c r="G9" s="112"/>
      <c r="H9" s="116"/>
      <c r="I9" s="117">
        <f t="shared" si="0"/>
        <v>-8895100</v>
      </c>
      <c r="J9" s="114"/>
      <c r="K9" s="114"/>
      <c r="L9" s="114"/>
      <c r="M9" s="118"/>
      <c r="N9" s="118"/>
      <c r="O9" s="114"/>
      <c r="P9" s="114"/>
      <c r="Q9" s="118"/>
      <c r="R9" s="118"/>
      <c r="S9" s="119" t="s">
        <v>24</v>
      </c>
    </row>
    <row r="10" spans="1:19" x14ac:dyDescent="0.35">
      <c r="A10" s="111"/>
      <c r="B10" s="112">
        <v>6</v>
      </c>
      <c r="C10" s="113" t="s">
        <v>42</v>
      </c>
      <c r="D10" s="114" t="s">
        <v>43</v>
      </c>
      <c r="E10" s="112" t="s">
        <v>370</v>
      </c>
      <c r="F10" s="115">
        <v>9453199</v>
      </c>
      <c r="G10" s="112"/>
      <c r="H10" s="116"/>
      <c r="I10" s="117">
        <f t="shared" si="0"/>
        <v>-9453199</v>
      </c>
      <c r="J10" s="114"/>
      <c r="K10" s="114"/>
      <c r="L10" s="120"/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2</v>
      </c>
      <c r="C11" s="113" t="s">
        <v>40</v>
      </c>
      <c r="D11" s="114" t="s">
        <v>41</v>
      </c>
      <c r="E11" s="112" t="s">
        <v>370</v>
      </c>
      <c r="F11" s="115">
        <v>12772500</v>
      </c>
      <c r="G11" s="112"/>
      <c r="H11" s="116"/>
      <c r="I11" s="117">
        <f t="shared" si="0"/>
        <v>-12772500</v>
      </c>
      <c r="J11" s="114"/>
      <c r="K11" s="114"/>
      <c r="L11" s="120"/>
      <c r="M11" s="118"/>
      <c r="N11" s="118"/>
      <c r="O11" s="118"/>
      <c r="P11" s="118"/>
      <c r="Q11" s="118"/>
      <c r="R11" s="118"/>
      <c r="S11" s="119" t="s">
        <v>24</v>
      </c>
    </row>
    <row r="12" spans="1:19" x14ac:dyDescent="0.35">
      <c r="A12" s="111"/>
      <c r="B12" s="112">
        <v>14</v>
      </c>
      <c r="C12" s="113" t="s">
        <v>52</v>
      </c>
      <c r="D12" s="114" t="s">
        <v>53</v>
      </c>
      <c r="E12" s="112" t="s">
        <v>370</v>
      </c>
      <c r="F12" s="115">
        <v>15314700</v>
      </c>
      <c r="G12" s="121"/>
      <c r="H12" s="116"/>
      <c r="I12" s="117">
        <f t="shared" si="0"/>
        <v>-15314700</v>
      </c>
      <c r="J12" s="114"/>
      <c r="K12" s="114"/>
      <c r="L12" s="142"/>
      <c r="M12" s="118"/>
      <c r="N12" s="118"/>
      <c r="O12" s="114"/>
      <c r="P12" s="114"/>
      <c r="Q12" s="118"/>
      <c r="R12" s="118"/>
      <c r="S12" s="119" t="s">
        <v>24</v>
      </c>
    </row>
    <row r="13" spans="1:19" x14ac:dyDescent="0.35">
      <c r="A13" s="111"/>
      <c r="B13" s="112">
        <v>13</v>
      </c>
      <c r="C13" s="113" t="s">
        <v>38</v>
      </c>
      <c r="D13" s="114" t="s">
        <v>39</v>
      </c>
      <c r="E13" s="112" t="s">
        <v>370</v>
      </c>
      <c r="F13" s="115">
        <v>15335500</v>
      </c>
      <c r="G13" s="112"/>
      <c r="H13" s="116"/>
      <c r="I13" s="117">
        <f t="shared" si="0"/>
        <v>-15335500</v>
      </c>
      <c r="J13" s="114"/>
      <c r="K13" s="114"/>
      <c r="L13" s="120"/>
      <c r="M13" s="114"/>
      <c r="N13" s="118"/>
      <c r="O13" s="118"/>
      <c r="P13" s="114"/>
      <c r="Q13" s="118"/>
      <c r="R13" s="118"/>
      <c r="S13" s="119" t="s">
        <v>24</v>
      </c>
    </row>
    <row r="14" spans="1:19" x14ac:dyDescent="0.35">
      <c r="A14" s="111"/>
      <c r="B14" s="112">
        <v>12</v>
      </c>
      <c r="C14" s="113" t="s">
        <v>50</v>
      </c>
      <c r="D14" s="114" t="s">
        <v>51</v>
      </c>
      <c r="E14" s="112" t="s">
        <v>370</v>
      </c>
      <c r="F14" s="115">
        <v>16027125</v>
      </c>
      <c r="G14" s="112"/>
      <c r="H14" s="116"/>
      <c r="I14" s="117">
        <f t="shared" si="0"/>
        <v>-16027125</v>
      </c>
      <c r="J14" s="114"/>
      <c r="K14" s="114"/>
      <c r="L14" s="122"/>
      <c r="M14" s="118"/>
      <c r="N14" s="118"/>
      <c r="O14" s="114"/>
      <c r="P14" s="114"/>
      <c r="Q14" s="118"/>
      <c r="R14" s="118"/>
      <c r="S14" s="119" t="s">
        <v>24</v>
      </c>
    </row>
    <row r="15" spans="1:19" x14ac:dyDescent="0.35">
      <c r="A15" s="111"/>
      <c r="B15" s="112">
        <v>18</v>
      </c>
      <c r="C15" s="113" t="s">
        <v>46</v>
      </c>
      <c r="D15" s="114" t="s">
        <v>47</v>
      </c>
      <c r="E15" s="112" t="s">
        <v>370</v>
      </c>
      <c r="F15" s="115">
        <v>22953788</v>
      </c>
      <c r="G15" s="112"/>
      <c r="H15" s="116"/>
      <c r="I15" s="117">
        <f t="shared" si="0"/>
        <v>-22953788</v>
      </c>
      <c r="J15" s="114"/>
      <c r="K15" s="114"/>
      <c r="L15" s="118"/>
      <c r="M15" s="114"/>
      <c r="N15" s="118"/>
      <c r="O15" s="114"/>
      <c r="P15" s="114"/>
      <c r="Q15" s="118"/>
      <c r="R15" s="118"/>
      <c r="S15" s="119" t="s">
        <v>24</v>
      </c>
    </row>
    <row r="16" spans="1:19" x14ac:dyDescent="0.35">
      <c r="A16" s="111"/>
      <c r="B16" s="112">
        <v>16</v>
      </c>
      <c r="C16" s="113" t="s">
        <v>44</v>
      </c>
      <c r="D16" s="114" t="s">
        <v>45</v>
      </c>
      <c r="E16" s="112" t="s">
        <v>370</v>
      </c>
      <c r="F16" s="115">
        <v>26561180</v>
      </c>
      <c r="G16" s="112"/>
      <c r="H16" s="116"/>
      <c r="I16" s="117">
        <f t="shared" si="0"/>
        <v>-26561180</v>
      </c>
      <c r="J16" s="114"/>
      <c r="K16" s="114"/>
      <c r="L16" s="123"/>
      <c r="M16" s="118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12">
        <v>19</v>
      </c>
      <c r="C17" s="113" t="s">
        <v>56</v>
      </c>
      <c r="D17" s="114" t="s">
        <v>57</v>
      </c>
      <c r="E17" s="112" t="s">
        <v>370</v>
      </c>
      <c r="F17" s="115">
        <v>42451433</v>
      </c>
      <c r="G17" s="112"/>
      <c r="H17" s="116"/>
      <c r="I17" s="117">
        <f t="shared" si="0"/>
        <v>-42451433</v>
      </c>
      <c r="J17" s="114"/>
      <c r="K17" s="114"/>
      <c r="L17" s="122"/>
      <c r="M17" s="118"/>
      <c r="N17" s="118"/>
      <c r="O17" s="114"/>
      <c r="P17" s="114"/>
      <c r="Q17" s="118"/>
      <c r="R17" s="118"/>
      <c r="S17" s="119" t="s">
        <v>24</v>
      </c>
    </row>
    <row r="18" spans="1:19" x14ac:dyDescent="0.35">
      <c r="A18" s="111"/>
      <c r="B18" s="112">
        <v>20</v>
      </c>
      <c r="C18" s="113" t="s">
        <v>31</v>
      </c>
      <c r="D18" s="114" t="s">
        <v>32</v>
      </c>
      <c r="E18" s="112" t="s">
        <v>370</v>
      </c>
      <c r="F18" s="115">
        <v>62146800</v>
      </c>
      <c r="G18" s="112"/>
      <c r="H18" s="116"/>
      <c r="I18" s="117">
        <f t="shared" si="0"/>
        <v>-62146800</v>
      </c>
      <c r="J18" s="114"/>
      <c r="K18" s="114"/>
      <c r="L18" s="122"/>
      <c r="M18" s="114"/>
      <c r="N18" s="118"/>
      <c r="O18" s="114"/>
      <c r="P18" s="114"/>
      <c r="Q18" s="118"/>
      <c r="R18" s="118"/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17</v>
      </c>
      <c r="C20" s="113" t="s">
        <v>85</v>
      </c>
      <c r="D20" s="114" t="s">
        <v>86</v>
      </c>
      <c r="E20" s="112" t="s">
        <v>60</v>
      </c>
      <c r="F20" s="115">
        <v>8531500</v>
      </c>
      <c r="G20" s="112"/>
      <c r="H20" s="116">
        <v>8531500</v>
      </c>
      <c r="I20" s="117">
        <f t="shared" ref="I20:I51" si="1">H20+G20-F20</f>
        <v>0</v>
      </c>
      <c r="J20" s="114"/>
      <c r="K20" s="114"/>
      <c r="L20" s="114"/>
      <c r="M20" s="114"/>
      <c r="N20" s="118"/>
      <c r="O20" s="114"/>
      <c r="P20" s="114"/>
      <c r="Q20" s="118"/>
      <c r="R20" s="118"/>
      <c r="S20" s="112" t="s">
        <v>60</v>
      </c>
    </row>
    <row r="21" spans="1:19" x14ac:dyDescent="0.35">
      <c r="A21" s="111"/>
      <c r="B21" s="112">
        <v>33</v>
      </c>
      <c r="C21" s="113" t="s">
        <v>143</v>
      </c>
      <c r="D21" s="114" t="s">
        <v>144</v>
      </c>
      <c r="E21" s="112" t="s">
        <v>60</v>
      </c>
      <c r="F21" s="115">
        <v>9838000</v>
      </c>
      <c r="G21" s="121"/>
      <c r="H21" s="116">
        <v>9838000</v>
      </c>
      <c r="I21" s="117">
        <f t="shared" si="1"/>
        <v>0</v>
      </c>
      <c r="J21" s="114"/>
      <c r="K21" s="114"/>
      <c r="L21" s="114"/>
      <c r="M21" s="118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11"/>
      <c r="B22" s="112">
        <v>31</v>
      </c>
      <c r="C22" s="113" t="s">
        <v>101</v>
      </c>
      <c r="D22" s="114" t="s">
        <v>102</v>
      </c>
      <c r="E22" s="112" t="s">
        <v>60</v>
      </c>
      <c r="F22" s="115">
        <v>10748000</v>
      </c>
      <c r="G22" s="112"/>
      <c r="H22" s="116">
        <v>10748000</v>
      </c>
      <c r="I22" s="117">
        <f t="shared" si="1"/>
        <v>0</v>
      </c>
      <c r="J22" s="114"/>
      <c r="K22" s="114"/>
      <c r="L22" s="114"/>
      <c r="M22" s="118"/>
      <c r="N22" s="118"/>
      <c r="O22" s="118"/>
      <c r="P22" s="118"/>
      <c r="Q22" s="118"/>
      <c r="R22" s="118"/>
      <c r="S22" s="112" t="s">
        <v>60</v>
      </c>
    </row>
    <row r="23" spans="1:19" x14ac:dyDescent="0.35">
      <c r="A23" s="111"/>
      <c r="B23" s="112">
        <v>5</v>
      </c>
      <c r="C23" s="113" t="s">
        <v>97</v>
      </c>
      <c r="D23" s="114" t="s">
        <v>98</v>
      </c>
      <c r="E23" s="112" t="s">
        <v>60</v>
      </c>
      <c r="F23" s="115">
        <v>11213000</v>
      </c>
      <c r="G23" s="112"/>
      <c r="H23" s="116">
        <v>11213000</v>
      </c>
      <c r="I23" s="117">
        <f t="shared" si="1"/>
        <v>0</v>
      </c>
      <c r="J23" s="114"/>
      <c r="K23" s="114"/>
      <c r="L23" s="114"/>
      <c r="M23" s="118"/>
      <c r="N23" s="118"/>
      <c r="O23" s="114"/>
      <c r="P23" s="114"/>
      <c r="Q23" s="118"/>
      <c r="R23" s="118"/>
      <c r="S23" s="112" t="s">
        <v>60</v>
      </c>
    </row>
    <row r="24" spans="1:19" x14ac:dyDescent="0.35">
      <c r="A24" s="111"/>
      <c r="B24" s="112">
        <v>11</v>
      </c>
      <c r="C24" s="113" t="s">
        <v>111</v>
      </c>
      <c r="D24" s="114" t="s">
        <v>112</v>
      </c>
      <c r="E24" s="112" t="s">
        <v>60</v>
      </c>
      <c r="F24" s="115">
        <v>12039900</v>
      </c>
      <c r="G24" s="112"/>
      <c r="H24" s="116">
        <v>12040000</v>
      </c>
      <c r="I24" s="117">
        <f t="shared" si="1"/>
        <v>100</v>
      </c>
      <c r="J24" s="114"/>
      <c r="K24" s="114"/>
      <c r="L24" s="114"/>
      <c r="M24" s="118"/>
      <c r="N24" s="118"/>
      <c r="O24" s="114"/>
      <c r="P24" s="114"/>
      <c r="Q24" s="118"/>
      <c r="R24" s="118"/>
      <c r="S24" s="112" t="s">
        <v>60</v>
      </c>
    </row>
    <row r="25" spans="1:19" x14ac:dyDescent="0.35">
      <c r="A25" s="111"/>
      <c r="B25" s="112">
        <v>12</v>
      </c>
      <c r="C25" s="113" t="s">
        <v>81</v>
      </c>
      <c r="D25" s="114" t="s">
        <v>82</v>
      </c>
      <c r="E25" s="112" t="s">
        <v>60</v>
      </c>
      <c r="F25" s="115">
        <v>13697000</v>
      </c>
      <c r="G25" s="112"/>
      <c r="H25" s="116">
        <v>13697000</v>
      </c>
      <c r="I25" s="117">
        <f t="shared" si="1"/>
        <v>0</v>
      </c>
      <c r="J25" s="114"/>
      <c r="K25" s="114"/>
      <c r="L25" s="114"/>
      <c r="M25" s="114"/>
      <c r="N25" s="114"/>
      <c r="O25" s="114"/>
      <c r="P25" s="114"/>
      <c r="Q25" s="118"/>
      <c r="R25" s="118"/>
      <c r="S25" s="112" t="s">
        <v>60</v>
      </c>
    </row>
    <row r="26" spans="1:19" x14ac:dyDescent="0.35">
      <c r="A26" s="111"/>
      <c r="B26" s="112">
        <v>9</v>
      </c>
      <c r="C26" s="113" t="s">
        <v>127</v>
      </c>
      <c r="D26" s="114" t="s">
        <v>128</v>
      </c>
      <c r="E26" s="112" t="s">
        <v>60</v>
      </c>
      <c r="F26" s="115">
        <v>13750850</v>
      </c>
      <c r="G26" s="121"/>
      <c r="H26" s="116">
        <v>13751000</v>
      </c>
      <c r="I26" s="117">
        <f t="shared" si="1"/>
        <v>150</v>
      </c>
      <c r="J26" s="114"/>
      <c r="K26" s="118"/>
      <c r="L26" s="114"/>
      <c r="M26" s="118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11"/>
      <c r="B27" s="112">
        <v>56</v>
      </c>
      <c r="C27" s="113" t="s">
        <v>58</v>
      </c>
      <c r="D27" s="114" t="s">
        <v>59</v>
      </c>
      <c r="E27" s="112" t="s">
        <v>60</v>
      </c>
      <c r="F27" s="115">
        <v>15145000</v>
      </c>
      <c r="G27" s="112"/>
      <c r="H27" s="116">
        <v>15145000</v>
      </c>
      <c r="I27" s="117">
        <f t="shared" si="1"/>
        <v>0</v>
      </c>
      <c r="J27" s="114"/>
      <c r="K27" s="114"/>
      <c r="L27" s="141"/>
      <c r="M27" s="114"/>
      <c r="N27" s="114"/>
      <c r="O27" s="114"/>
      <c r="P27" s="114"/>
      <c r="Q27" s="118"/>
      <c r="R27" s="118"/>
      <c r="S27" s="112" t="s">
        <v>60</v>
      </c>
    </row>
    <row r="28" spans="1:19" x14ac:dyDescent="0.35">
      <c r="A28" s="111"/>
      <c r="B28" s="112">
        <v>58</v>
      </c>
      <c r="C28" s="113" t="s">
        <v>107</v>
      </c>
      <c r="D28" s="114" t="s">
        <v>108</v>
      </c>
      <c r="E28" s="112" t="s">
        <v>60</v>
      </c>
      <c r="F28" s="115">
        <v>15148400</v>
      </c>
      <c r="G28" s="112"/>
      <c r="H28" s="116">
        <v>15148400</v>
      </c>
      <c r="I28" s="117">
        <f t="shared" si="1"/>
        <v>0</v>
      </c>
      <c r="J28" s="114"/>
      <c r="K28" s="114"/>
      <c r="L28" s="114"/>
      <c r="M28" s="118"/>
      <c r="N28" s="118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18</v>
      </c>
      <c r="C29" s="113" t="s">
        <v>125</v>
      </c>
      <c r="D29" s="114" t="s">
        <v>126</v>
      </c>
      <c r="E29" s="112" t="s">
        <v>60</v>
      </c>
      <c r="F29" s="115">
        <v>15275000</v>
      </c>
      <c r="G29" s="112"/>
      <c r="H29" s="116">
        <v>15275000</v>
      </c>
      <c r="I29" s="117">
        <f t="shared" si="1"/>
        <v>0</v>
      </c>
      <c r="J29" s="114"/>
      <c r="K29" s="114"/>
      <c r="L29" s="140"/>
      <c r="M29" s="118"/>
      <c r="N29" s="118"/>
      <c r="O29" s="114"/>
      <c r="P29" s="114"/>
      <c r="Q29" s="143"/>
      <c r="R29" s="118"/>
      <c r="S29" s="112" t="s">
        <v>60</v>
      </c>
    </row>
    <row r="30" spans="1:19" x14ac:dyDescent="0.35">
      <c r="A30" s="111"/>
      <c r="B30" s="112">
        <v>36</v>
      </c>
      <c r="C30" s="113" t="s">
        <v>71</v>
      </c>
      <c r="D30" s="114" t="s">
        <v>72</v>
      </c>
      <c r="E30" s="112" t="s">
        <v>60</v>
      </c>
      <c r="F30" s="115">
        <v>19407179</v>
      </c>
      <c r="G30" s="112"/>
      <c r="H30" s="116">
        <v>19407300</v>
      </c>
      <c r="I30" s="117">
        <f t="shared" si="1"/>
        <v>121</v>
      </c>
      <c r="J30" s="114"/>
      <c r="K30" s="114"/>
      <c r="L30" s="114"/>
      <c r="M30" s="118"/>
      <c r="N30" s="114"/>
      <c r="O30" s="114"/>
      <c r="P30" s="114"/>
      <c r="Q30" s="93"/>
      <c r="R30" s="118"/>
      <c r="S30" s="112" t="s">
        <v>60</v>
      </c>
    </row>
    <row r="31" spans="1:19" x14ac:dyDescent="0.35">
      <c r="A31" s="111"/>
      <c r="B31" s="112">
        <v>29</v>
      </c>
      <c r="C31" s="113" t="s">
        <v>83</v>
      </c>
      <c r="D31" s="114" t="s">
        <v>84</v>
      </c>
      <c r="E31" s="112" t="s">
        <v>60</v>
      </c>
      <c r="F31" s="115">
        <v>19447506</v>
      </c>
      <c r="G31" s="112"/>
      <c r="H31" s="116">
        <v>19447500</v>
      </c>
      <c r="I31" s="117">
        <f t="shared" si="1"/>
        <v>-6</v>
      </c>
      <c r="J31" s="114"/>
      <c r="K31" s="114"/>
      <c r="L31" s="114"/>
      <c r="M31" s="118"/>
      <c r="N31" s="118"/>
      <c r="O31" s="114"/>
      <c r="P31" s="114"/>
      <c r="Q31" s="118"/>
      <c r="R31" s="118"/>
      <c r="S31" s="112" t="s">
        <v>60</v>
      </c>
    </row>
    <row r="32" spans="1:19" x14ac:dyDescent="0.35">
      <c r="A32" s="111"/>
      <c r="B32" s="112">
        <v>23</v>
      </c>
      <c r="C32" s="113" t="s">
        <v>99</v>
      </c>
      <c r="D32" s="114" t="s">
        <v>100</v>
      </c>
      <c r="E32" s="112" t="s">
        <v>60</v>
      </c>
      <c r="F32" s="115">
        <v>20622547</v>
      </c>
      <c r="G32" s="121"/>
      <c r="H32" s="116">
        <v>20622500</v>
      </c>
      <c r="I32" s="117">
        <f t="shared" si="1"/>
        <v>-47</v>
      </c>
      <c r="J32" s="114"/>
      <c r="K32" s="114"/>
      <c r="L32" s="114"/>
      <c r="M32" s="118"/>
      <c r="N32" s="118"/>
      <c r="O32" s="114"/>
      <c r="P32" s="114"/>
      <c r="Q32" s="118"/>
      <c r="R32" s="118"/>
      <c r="S32" s="112" t="s">
        <v>60</v>
      </c>
    </row>
    <row r="33" spans="1:19" x14ac:dyDescent="0.35">
      <c r="A33" s="111"/>
      <c r="B33" s="112">
        <v>40</v>
      </c>
      <c r="C33" s="113" t="s">
        <v>123</v>
      </c>
      <c r="D33" s="114" t="s">
        <v>124</v>
      </c>
      <c r="E33" s="112" t="s">
        <v>60</v>
      </c>
      <c r="F33" s="115">
        <v>21571500</v>
      </c>
      <c r="G33" s="112"/>
      <c r="H33" s="116">
        <v>21571500</v>
      </c>
      <c r="I33" s="117">
        <f t="shared" si="1"/>
        <v>0</v>
      </c>
      <c r="J33" s="114"/>
      <c r="K33" s="114"/>
      <c r="L33" s="114"/>
      <c r="M33" s="118"/>
      <c r="N33" s="118"/>
      <c r="O33" s="114"/>
      <c r="P33" s="114"/>
      <c r="Q33" s="118"/>
      <c r="R33" s="118"/>
      <c r="S33" s="112" t="s">
        <v>60</v>
      </c>
    </row>
    <row r="34" spans="1:19" x14ac:dyDescent="0.35">
      <c r="A34" s="111"/>
      <c r="B34" s="112">
        <v>26</v>
      </c>
      <c r="C34" s="113" t="s">
        <v>67</v>
      </c>
      <c r="D34" s="114" t="s">
        <v>68</v>
      </c>
      <c r="E34" s="112" t="s">
        <v>60</v>
      </c>
      <c r="F34" s="115">
        <v>21580500</v>
      </c>
      <c r="G34" s="127"/>
      <c r="H34" s="116">
        <v>21580500</v>
      </c>
      <c r="I34" s="117">
        <f t="shared" si="1"/>
        <v>0</v>
      </c>
      <c r="J34" s="114"/>
      <c r="K34" s="114"/>
      <c r="L34" s="114"/>
      <c r="M34" s="118"/>
      <c r="N34" s="118"/>
      <c r="O34" s="114"/>
      <c r="P34" s="114"/>
      <c r="Q34" s="118"/>
      <c r="R34" s="118"/>
      <c r="S34" s="112" t="s">
        <v>60</v>
      </c>
    </row>
    <row r="35" spans="1:19" x14ac:dyDescent="0.35">
      <c r="A35" s="111"/>
      <c r="B35" s="112">
        <v>2</v>
      </c>
      <c r="C35" s="113" t="s">
        <v>109</v>
      </c>
      <c r="D35" s="114" t="s">
        <v>110</v>
      </c>
      <c r="E35" s="112" t="s">
        <v>60</v>
      </c>
      <c r="F35" s="115">
        <v>22062900</v>
      </c>
      <c r="G35" s="112"/>
      <c r="H35" s="116">
        <v>22062900</v>
      </c>
      <c r="I35" s="117">
        <f t="shared" si="1"/>
        <v>0</v>
      </c>
      <c r="J35" s="114"/>
      <c r="K35" s="114"/>
      <c r="L35" s="114"/>
      <c r="M35" s="118"/>
      <c r="N35" s="118"/>
      <c r="O35" s="114"/>
      <c r="P35" s="114"/>
      <c r="Q35" s="118"/>
      <c r="R35" s="118"/>
      <c r="S35" s="112" t="s">
        <v>60</v>
      </c>
    </row>
    <row r="36" spans="1:19" x14ac:dyDescent="0.35">
      <c r="A36" s="111"/>
      <c r="B36" s="112">
        <v>19</v>
      </c>
      <c r="C36" s="113" t="s">
        <v>171</v>
      </c>
      <c r="D36" s="114" t="s">
        <v>172</v>
      </c>
      <c r="E36" s="112" t="s">
        <v>60</v>
      </c>
      <c r="F36" s="115">
        <v>22596500</v>
      </c>
      <c r="G36" s="112"/>
      <c r="H36" s="116">
        <v>22596500</v>
      </c>
      <c r="I36" s="117">
        <f t="shared" si="1"/>
        <v>0</v>
      </c>
      <c r="J36" s="114"/>
      <c r="K36" s="114"/>
      <c r="L36" s="114"/>
      <c r="M36" s="118"/>
      <c r="N36" s="118"/>
      <c r="O36" s="114"/>
      <c r="P36" s="114"/>
      <c r="Q36" s="118"/>
      <c r="R36" s="118"/>
      <c r="S36" s="112" t="s">
        <v>60</v>
      </c>
    </row>
    <row r="37" spans="1:19" x14ac:dyDescent="0.35">
      <c r="A37" s="111"/>
      <c r="B37" s="112">
        <v>46</v>
      </c>
      <c r="C37" s="113" t="s">
        <v>93</v>
      </c>
      <c r="D37" s="114" t="s">
        <v>94</v>
      </c>
      <c r="E37" s="112" t="s">
        <v>60</v>
      </c>
      <c r="F37" s="115">
        <v>23064000</v>
      </c>
      <c r="G37" s="112"/>
      <c r="H37" s="116">
        <v>23064000</v>
      </c>
      <c r="I37" s="117">
        <f t="shared" si="1"/>
        <v>0</v>
      </c>
      <c r="J37" s="114"/>
      <c r="K37" s="114"/>
      <c r="L37" s="114"/>
      <c r="M37" s="114"/>
      <c r="N37" s="114"/>
      <c r="O37" s="114"/>
      <c r="P37" s="114"/>
      <c r="Q37" s="118"/>
      <c r="R37" s="118"/>
      <c r="S37" s="112" t="s">
        <v>60</v>
      </c>
    </row>
    <row r="38" spans="1:19" x14ac:dyDescent="0.35">
      <c r="A38" s="111"/>
      <c r="B38" s="112">
        <v>41</v>
      </c>
      <c r="C38" s="113" t="s">
        <v>121</v>
      </c>
      <c r="D38" s="114" t="s">
        <v>122</v>
      </c>
      <c r="E38" s="112" t="s">
        <v>60</v>
      </c>
      <c r="F38" s="115">
        <v>23278000</v>
      </c>
      <c r="G38" s="112"/>
      <c r="H38" s="116">
        <v>23278000</v>
      </c>
      <c r="I38" s="117">
        <f t="shared" si="1"/>
        <v>0</v>
      </c>
      <c r="J38" s="114"/>
      <c r="K38" s="114"/>
      <c r="L38" s="114"/>
      <c r="M38" s="118"/>
      <c r="N38" s="118"/>
      <c r="O38" s="114"/>
      <c r="P38" s="114"/>
      <c r="Q38" s="118"/>
      <c r="R38" s="118"/>
      <c r="S38" s="112" t="s">
        <v>60</v>
      </c>
    </row>
    <row r="39" spans="1:19" x14ac:dyDescent="0.35">
      <c r="A39" s="111"/>
      <c r="B39" s="112">
        <v>68</v>
      </c>
      <c r="C39" s="113" t="s">
        <v>69</v>
      </c>
      <c r="D39" s="114" t="s">
        <v>70</v>
      </c>
      <c r="E39" s="112" t="s">
        <v>60</v>
      </c>
      <c r="F39" s="115">
        <v>23278500</v>
      </c>
      <c r="G39" s="112"/>
      <c r="H39" s="116">
        <v>23278500</v>
      </c>
      <c r="I39" s="117">
        <f t="shared" si="1"/>
        <v>0</v>
      </c>
      <c r="J39" s="114"/>
      <c r="K39" s="118"/>
      <c r="L39" s="114"/>
      <c r="M39" s="118"/>
      <c r="N39" s="114"/>
      <c r="O39" s="114"/>
      <c r="P39" s="114"/>
      <c r="Q39" s="118"/>
      <c r="R39" s="118"/>
      <c r="S39" s="112" t="s">
        <v>60</v>
      </c>
    </row>
    <row r="40" spans="1:19" x14ac:dyDescent="0.35">
      <c r="A40" s="111"/>
      <c r="B40" s="112">
        <v>71</v>
      </c>
      <c r="C40" s="113" t="s">
        <v>131</v>
      </c>
      <c r="D40" s="114" t="s">
        <v>132</v>
      </c>
      <c r="E40" s="112" t="s">
        <v>60</v>
      </c>
      <c r="F40" s="115">
        <v>24094000</v>
      </c>
      <c r="G40" s="112"/>
      <c r="H40" s="116">
        <v>24094000</v>
      </c>
      <c r="I40" s="117">
        <f t="shared" si="1"/>
        <v>0</v>
      </c>
      <c r="J40" s="114"/>
      <c r="K40" s="114"/>
      <c r="L40" s="114"/>
      <c r="M40" s="118"/>
      <c r="N40" s="118"/>
      <c r="O40" s="114"/>
      <c r="P40" s="114"/>
      <c r="Q40" s="125"/>
      <c r="R40" s="118"/>
      <c r="S40" s="112" t="s">
        <v>60</v>
      </c>
    </row>
    <row r="41" spans="1:19" x14ac:dyDescent="0.35">
      <c r="A41" s="111"/>
      <c r="B41" s="112">
        <v>77</v>
      </c>
      <c r="C41" s="113" t="s">
        <v>105</v>
      </c>
      <c r="D41" s="114" t="s">
        <v>106</v>
      </c>
      <c r="E41" s="112" t="s">
        <v>60</v>
      </c>
      <c r="F41" s="115">
        <v>24384066</v>
      </c>
      <c r="G41" s="112"/>
      <c r="H41" s="116">
        <v>24384100</v>
      </c>
      <c r="I41" s="117">
        <f t="shared" si="1"/>
        <v>34</v>
      </c>
      <c r="J41" s="114"/>
      <c r="K41" s="114"/>
      <c r="L41" s="114"/>
      <c r="M41" s="118"/>
      <c r="N41" s="118"/>
      <c r="O41" s="114"/>
      <c r="P41" s="114"/>
      <c r="Q41" s="118"/>
      <c r="R41" s="118"/>
      <c r="S41" s="112" t="s">
        <v>60</v>
      </c>
    </row>
    <row r="42" spans="1:19" x14ac:dyDescent="0.35">
      <c r="A42" s="111"/>
      <c r="B42" s="112">
        <v>35</v>
      </c>
      <c r="C42" s="113" t="s">
        <v>129</v>
      </c>
      <c r="D42" s="114" t="s">
        <v>130</v>
      </c>
      <c r="E42" s="112" t="s">
        <v>60</v>
      </c>
      <c r="F42" s="115">
        <v>24637000</v>
      </c>
      <c r="G42" s="112"/>
      <c r="H42" s="116">
        <v>24637000</v>
      </c>
      <c r="I42" s="117">
        <f t="shared" si="1"/>
        <v>0</v>
      </c>
      <c r="J42" s="114"/>
      <c r="K42" s="114"/>
      <c r="L42" s="114"/>
      <c r="M42" s="118"/>
      <c r="N42" s="118"/>
      <c r="O42" s="114"/>
      <c r="P42" s="114"/>
      <c r="Q42" s="118"/>
      <c r="R42" s="118"/>
      <c r="S42" s="112" t="s">
        <v>60</v>
      </c>
    </row>
    <row r="43" spans="1:19" x14ac:dyDescent="0.35">
      <c r="A43" s="111"/>
      <c r="B43" s="112">
        <v>63</v>
      </c>
      <c r="C43" s="113" t="s">
        <v>63</v>
      </c>
      <c r="D43" s="114" t="s">
        <v>64</v>
      </c>
      <c r="E43" s="112" t="s">
        <v>60</v>
      </c>
      <c r="F43" s="115">
        <v>25205000</v>
      </c>
      <c r="G43" s="112"/>
      <c r="H43" s="116">
        <v>25205000</v>
      </c>
      <c r="I43" s="117">
        <f t="shared" si="1"/>
        <v>0</v>
      </c>
      <c r="J43" s="114"/>
      <c r="K43" s="114"/>
      <c r="L43" s="114"/>
      <c r="M43" s="118"/>
      <c r="N43" s="118"/>
      <c r="O43" s="114"/>
      <c r="P43" s="114"/>
      <c r="Q43" s="118"/>
      <c r="R43" s="118"/>
      <c r="S43" s="112" t="s">
        <v>60</v>
      </c>
    </row>
    <row r="44" spans="1:19" x14ac:dyDescent="0.35">
      <c r="A44" s="111"/>
      <c r="B44" s="112">
        <v>21</v>
      </c>
      <c r="C44" s="113" t="s">
        <v>119</v>
      </c>
      <c r="D44" s="114" t="s">
        <v>120</v>
      </c>
      <c r="E44" s="112" t="s">
        <v>60</v>
      </c>
      <c r="F44" s="115">
        <v>26725327</v>
      </c>
      <c r="G44" s="112"/>
      <c r="H44" s="116">
        <v>26725500</v>
      </c>
      <c r="I44" s="117">
        <f t="shared" si="1"/>
        <v>173</v>
      </c>
      <c r="J44" s="114"/>
      <c r="K44" s="114"/>
      <c r="L44" s="118"/>
      <c r="M44" s="118"/>
      <c r="N44" s="118"/>
      <c r="O44" s="118"/>
      <c r="P44" s="114"/>
      <c r="Q44" s="118" t="s">
        <v>348</v>
      </c>
      <c r="R44" s="118"/>
      <c r="S44" s="112" t="s">
        <v>60</v>
      </c>
    </row>
    <row r="45" spans="1:19" x14ac:dyDescent="0.35">
      <c r="A45" s="111"/>
      <c r="B45" s="112">
        <v>76</v>
      </c>
      <c r="C45" s="113" t="s">
        <v>91</v>
      </c>
      <c r="D45" s="114" t="s">
        <v>92</v>
      </c>
      <c r="E45" s="112" t="s">
        <v>60</v>
      </c>
      <c r="F45" s="115">
        <v>27826500</v>
      </c>
      <c r="G45" s="112"/>
      <c r="H45" s="116">
        <v>27198800</v>
      </c>
      <c r="I45" s="117">
        <f t="shared" si="1"/>
        <v>-627700</v>
      </c>
      <c r="J45" s="114"/>
      <c r="K45" s="114"/>
      <c r="L45" s="114"/>
      <c r="M45" s="118">
        <v>627700</v>
      </c>
      <c r="N45" s="118"/>
      <c r="O45" s="114"/>
      <c r="P45" s="114"/>
      <c r="Q45" s="118" t="s">
        <v>382</v>
      </c>
      <c r="R45" s="118"/>
      <c r="S45" s="112" t="s">
        <v>60</v>
      </c>
    </row>
    <row r="46" spans="1:19" x14ac:dyDescent="0.35">
      <c r="A46" s="111"/>
      <c r="B46" s="112">
        <v>16</v>
      </c>
      <c r="C46" s="113" t="s">
        <v>79</v>
      </c>
      <c r="D46" s="114" t="s">
        <v>80</v>
      </c>
      <c r="E46" s="112" t="s">
        <v>60</v>
      </c>
      <c r="F46" s="115">
        <v>27958020</v>
      </c>
      <c r="G46" s="112"/>
      <c r="H46" s="116">
        <v>27958100</v>
      </c>
      <c r="I46" s="117">
        <f t="shared" si="1"/>
        <v>80</v>
      </c>
      <c r="J46" s="114"/>
      <c r="K46" s="114"/>
      <c r="L46" s="114"/>
      <c r="M46" s="118"/>
      <c r="N46" s="118"/>
      <c r="O46" s="114"/>
      <c r="P46" s="114"/>
      <c r="Q46" s="118"/>
      <c r="R46" s="118"/>
      <c r="S46" s="112" t="s">
        <v>60</v>
      </c>
    </row>
    <row r="47" spans="1:19" x14ac:dyDescent="0.35">
      <c r="A47" s="111"/>
      <c r="B47" s="112">
        <v>57</v>
      </c>
      <c r="C47" s="113" t="s">
        <v>89</v>
      </c>
      <c r="D47" s="114" t="s">
        <v>90</v>
      </c>
      <c r="E47" s="112" t="s">
        <v>60</v>
      </c>
      <c r="F47" s="115">
        <v>28729700</v>
      </c>
      <c r="G47" s="121"/>
      <c r="H47" s="116">
        <v>28729700</v>
      </c>
      <c r="I47" s="117">
        <f t="shared" si="1"/>
        <v>0</v>
      </c>
      <c r="J47" s="114"/>
      <c r="K47" s="114"/>
      <c r="L47" s="114"/>
      <c r="M47" s="118"/>
      <c r="N47" s="118"/>
      <c r="O47" s="114"/>
      <c r="P47" s="114"/>
      <c r="Q47" s="118"/>
      <c r="R47" s="118"/>
      <c r="S47" s="112" t="s">
        <v>60</v>
      </c>
    </row>
    <row r="48" spans="1:19" x14ac:dyDescent="0.35">
      <c r="A48" s="111"/>
      <c r="B48" s="112">
        <v>54</v>
      </c>
      <c r="C48" s="113" t="s">
        <v>133</v>
      </c>
      <c r="D48" s="114" t="s">
        <v>134</v>
      </c>
      <c r="E48" s="112" t="s">
        <v>60</v>
      </c>
      <c r="F48" s="115">
        <v>29277500</v>
      </c>
      <c r="G48" s="112"/>
      <c r="H48" s="116">
        <v>29277500</v>
      </c>
      <c r="I48" s="117">
        <f t="shared" si="1"/>
        <v>0</v>
      </c>
      <c r="J48" s="114"/>
      <c r="K48" s="114"/>
      <c r="L48" s="114"/>
      <c r="M48" s="118"/>
      <c r="N48" s="118"/>
      <c r="O48" s="114"/>
      <c r="P48" s="114"/>
      <c r="Q48" s="125"/>
      <c r="R48" s="118"/>
      <c r="S48" s="112" t="s">
        <v>60</v>
      </c>
    </row>
    <row r="49" spans="1:19" x14ac:dyDescent="0.35">
      <c r="A49" s="129"/>
      <c r="B49" s="112">
        <v>70</v>
      </c>
      <c r="C49" s="113" t="s">
        <v>135</v>
      </c>
      <c r="D49" s="114" t="s">
        <v>136</v>
      </c>
      <c r="E49" s="112" t="s">
        <v>60</v>
      </c>
      <c r="F49" s="115">
        <v>30189783</v>
      </c>
      <c r="G49" s="112"/>
      <c r="H49" s="116">
        <v>30190000</v>
      </c>
      <c r="I49" s="117">
        <f t="shared" si="1"/>
        <v>217</v>
      </c>
      <c r="J49" s="114"/>
      <c r="K49" s="114"/>
      <c r="L49" s="114"/>
      <c r="M49" s="118"/>
      <c r="N49" s="118"/>
      <c r="O49" s="114"/>
      <c r="P49" s="114"/>
      <c r="Q49" s="118"/>
      <c r="R49" s="118"/>
      <c r="S49" s="112" t="s">
        <v>60</v>
      </c>
    </row>
    <row r="50" spans="1:19" x14ac:dyDescent="0.35">
      <c r="A50" s="111"/>
      <c r="B50" s="112">
        <v>49</v>
      </c>
      <c r="C50" s="113" t="s">
        <v>73</v>
      </c>
      <c r="D50" s="114" t="s">
        <v>74</v>
      </c>
      <c r="E50" s="112" t="s">
        <v>60</v>
      </c>
      <c r="F50" s="115">
        <v>30902199</v>
      </c>
      <c r="G50" s="112"/>
      <c r="H50" s="116">
        <v>30902000</v>
      </c>
      <c r="I50" s="117">
        <f t="shared" si="1"/>
        <v>-199</v>
      </c>
      <c r="J50" s="114"/>
      <c r="K50" s="114"/>
      <c r="L50" s="114"/>
      <c r="M50" s="118"/>
      <c r="N50" s="118"/>
      <c r="O50" s="118"/>
      <c r="P50" s="114"/>
      <c r="Q50" s="118"/>
      <c r="R50" s="118"/>
      <c r="S50" s="112" t="s">
        <v>60</v>
      </c>
    </row>
    <row r="51" spans="1:19" x14ac:dyDescent="0.35">
      <c r="A51" s="111"/>
      <c r="B51" s="112">
        <v>45</v>
      </c>
      <c r="C51" s="113" t="s">
        <v>139</v>
      </c>
      <c r="D51" s="114" t="s">
        <v>140</v>
      </c>
      <c r="E51" s="112" t="s">
        <v>60</v>
      </c>
      <c r="F51" s="115">
        <v>37718600</v>
      </c>
      <c r="G51" s="112"/>
      <c r="H51" s="116">
        <v>37718500</v>
      </c>
      <c r="I51" s="117">
        <f t="shared" si="1"/>
        <v>-100</v>
      </c>
      <c r="J51" s="114"/>
      <c r="K51" s="114"/>
      <c r="L51" s="114"/>
      <c r="M51" s="118"/>
      <c r="N51" s="118"/>
      <c r="O51" s="114"/>
      <c r="P51" s="114"/>
      <c r="Q51" s="118"/>
      <c r="R51" s="118"/>
      <c r="S51" s="112" t="s">
        <v>60</v>
      </c>
    </row>
    <row r="52" spans="1:19" x14ac:dyDescent="0.35">
      <c r="A52" s="130"/>
      <c r="B52" s="112">
        <v>69</v>
      </c>
      <c r="C52" s="113" t="s">
        <v>137</v>
      </c>
      <c r="D52" s="114" t="s">
        <v>138</v>
      </c>
      <c r="E52" s="112" t="s">
        <v>60</v>
      </c>
      <c r="F52" s="115">
        <v>41246998</v>
      </c>
      <c r="G52" s="112"/>
      <c r="H52" s="116">
        <v>41246975</v>
      </c>
      <c r="I52" s="117">
        <f t="shared" ref="I52:I83" si="2">H52+G52-F52</f>
        <v>-23</v>
      </c>
      <c r="J52" s="114"/>
      <c r="K52" s="114"/>
      <c r="L52" s="114"/>
      <c r="M52" s="118"/>
      <c r="N52" s="118"/>
      <c r="O52" s="114"/>
      <c r="P52" s="114"/>
      <c r="Q52" s="131"/>
      <c r="R52" s="118"/>
      <c r="S52" s="112" t="s">
        <v>60</v>
      </c>
    </row>
    <row r="53" spans="1:19" x14ac:dyDescent="0.35">
      <c r="A53" s="111"/>
      <c r="B53" s="112">
        <v>75</v>
      </c>
      <c r="C53" s="113" t="s">
        <v>77</v>
      </c>
      <c r="D53" s="114" t="s">
        <v>78</v>
      </c>
      <c r="E53" s="112" t="s">
        <v>60</v>
      </c>
      <c r="F53" s="115">
        <v>48801230</v>
      </c>
      <c r="G53" s="112"/>
      <c r="H53" s="116">
        <v>48801700</v>
      </c>
      <c r="I53" s="117">
        <f t="shared" si="2"/>
        <v>470</v>
      </c>
      <c r="J53" s="114"/>
      <c r="K53" s="114"/>
      <c r="L53" s="114"/>
      <c r="M53" s="114"/>
      <c r="N53" s="118"/>
      <c r="O53" s="118"/>
      <c r="P53" s="114"/>
      <c r="Q53" s="118"/>
      <c r="R53" s="118"/>
      <c r="S53" s="112" t="s">
        <v>60</v>
      </c>
    </row>
    <row r="54" spans="1:19" x14ac:dyDescent="0.35">
      <c r="A54" s="111"/>
      <c r="B54" s="112">
        <v>48</v>
      </c>
      <c r="C54" s="113" t="s">
        <v>87</v>
      </c>
      <c r="D54" s="114" t="s">
        <v>88</v>
      </c>
      <c r="E54" s="112" t="s">
        <v>60</v>
      </c>
      <c r="F54" s="115">
        <v>49114000</v>
      </c>
      <c r="G54" s="112"/>
      <c r="H54" s="116">
        <v>49114000</v>
      </c>
      <c r="I54" s="117">
        <f t="shared" si="2"/>
        <v>0</v>
      </c>
      <c r="J54" s="114"/>
      <c r="K54" s="114"/>
      <c r="L54" s="114"/>
      <c r="M54" s="118"/>
      <c r="N54" s="118"/>
      <c r="O54" s="114"/>
      <c r="P54" s="114"/>
      <c r="Q54" s="118"/>
      <c r="R54" s="118"/>
      <c r="S54" s="112" t="s">
        <v>60</v>
      </c>
    </row>
    <row r="55" spans="1:19" x14ac:dyDescent="0.35">
      <c r="A55" s="111"/>
      <c r="B55" s="112">
        <v>67</v>
      </c>
      <c r="C55" s="113" t="s">
        <v>95</v>
      </c>
      <c r="D55" s="114" t="s">
        <v>96</v>
      </c>
      <c r="E55" s="112" t="s">
        <v>60</v>
      </c>
      <c r="F55" s="115">
        <v>60656000</v>
      </c>
      <c r="G55" s="112"/>
      <c r="H55" s="142">
        <v>60656000</v>
      </c>
      <c r="I55" s="117">
        <f t="shared" si="2"/>
        <v>0</v>
      </c>
      <c r="J55" s="114"/>
      <c r="K55" s="114"/>
      <c r="L55" s="114"/>
      <c r="M55" s="118"/>
      <c r="N55" s="118"/>
      <c r="O55" s="114"/>
      <c r="P55" s="114"/>
      <c r="Q55" s="118"/>
      <c r="R55" s="118"/>
      <c r="S55" s="112" t="s">
        <v>60</v>
      </c>
    </row>
    <row r="56" spans="1:19" x14ac:dyDescent="0.35">
      <c r="A56" s="111"/>
      <c r="B56" s="112">
        <v>42</v>
      </c>
      <c r="C56" s="113" t="s">
        <v>113</v>
      </c>
      <c r="D56" s="114" t="s">
        <v>114</v>
      </c>
      <c r="E56" s="112" t="s">
        <v>60</v>
      </c>
      <c r="F56" s="115">
        <v>11404000</v>
      </c>
      <c r="G56" s="112"/>
      <c r="H56" s="116">
        <v>11404000</v>
      </c>
      <c r="I56" s="117">
        <f t="shared" si="2"/>
        <v>0</v>
      </c>
      <c r="J56" s="114"/>
      <c r="K56" s="114"/>
      <c r="L56" s="114"/>
      <c r="M56" s="114"/>
      <c r="N56" s="118"/>
      <c r="O56" s="118"/>
      <c r="P56" s="114"/>
      <c r="Q56" s="125"/>
      <c r="R56" s="118"/>
      <c r="S56" s="112" t="s">
        <v>60</v>
      </c>
    </row>
    <row r="57" spans="1:19" x14ac:dyDescent="0.35">
      <c r="A57" s="111"/>
      <c r="B57" s="112">
        <v>62</v>
      </c>
      <c r="C57" s="113" t="s">
        <v>65</v>
      </c>
      <c r="D57" s="114" t="s">
        <v>66</v>
      </c>
      <c r="E57" s="112" t="s">
        <v>60</v>
      </c>
      <c r="F57" s="115">
        <v>20844200</v>
      </c>
      <c r="G57" s="112"/>
      <c r="H57" s="116">
        <v>20844200</v>
      </c>
      <c r="I57" s="117">
        <f t="shared" si="2"/>
        <v>0</v>
      </c>
      <c r="J57" s="114"/>
      <c r="K57" s="114"/>
      <c r="L57" s="114"/>
      <c r="M57" s="114"/>
      <c r="N57" s="114"/>
      <c r="O57" s="114"/>
      <c r="P57" s="118"/>
      <c r="Q57" s="118" t="s">
        <v>348</v>
      </c>
      <c r="R57" s="118" t="s">
        <v>334</v>
      </c>
      <c r="S57" s="112" t="s">
        <v>60</v>
      </c>
    </row>
    <row r="58" spans="1:19" x14ac:dyDescent="0.35">
      <c r="A58" s="111"/>
      <c r="B58" s="177">
        <v>13</v>
      </c>
      <c r="C58" s="175" t="s">
        <v>117</v>
      </c>
      <c r="D58" s="176" t="s">
        <v>118</v>
      </c>
      <c r="E58" s="177" t="s">
        <v>24</v>
      </c>
      <c r="F58" s="178">
        <v>6006556</v>
      </c>
      <c r="G58" s="112"/>
      <c r="H58" s="116">
        <v>6007000</v>
      </c>
      <c r="I58" s="117">
        <f t="shared" si="2"/>
        <v>444</v>
      </c>
      <c r="J58" s="114"/>
      <c r="K58" s="114"/>
      <c r="L58" s="114"/>
      <c r="M58" s="118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84">
        <v>47</v>
      </c>
      <c r="C59" s="185" t="s">
        <v>75</v>
      </c>
      <c r="D59" s="186" t="s">
        <v>76</v>
      </c>
      <c r="E59" s="184" t="s">
        <v>60</v>
      </c>
      <c r="F59" s="187">
        <v>16453500</v>
      </c>
      <c r="G59" s="112"/>
      <c r="H59" s="116">
        <v>16453500</v>
      </c>
      <c r="I59" s="117">
        <f t="shared" si="2"/>
        <v>0</v>
      </c>
      <c r="J59" s="114"/>
      <c r="K59" s="118"/>
      <c r="L59" s="114"/>
      <c r="M59" s="118"/>
      <c r="N59" s="118"/>
      <c r="O59" s="114"/>
      <c r="P59" s="114"/>
      <c r="Q59" s="118" t="s">
        <v>348</v>
      </c>
      <c r="R59" s="118" t="s">
        <v>311</v>
      </c>
      <c r="S59" s="112" t="s">
        <v>60</v>
      </c>
    </row>
    <row r="60" spans="1:19" x14ac:dyDescent="0.35">
      <c r="A60" s="111"/>
      <c r="B60" s="184">
        <v>1</v>
      </c>
      <c r="C60" s="185" t="s">
        <v>155</v>
      </c>
      <c r="D60" s="186" t="s">
        <v>156</v>
      </c>
      <c r="E60" s="184" t="s">
        <v>60</v>
      </c>
      <c r="F60" s="187">
        <v>12647100</v>
      </c>
      <c r="G60" s="112"/>
      <c r="H60" s="116">
        <v>12647000</v>
      </c>
      <c r="I60" s="117">
        <f t="shared" si="2"/>
        <v>-100</v>
      </c>
      <c r="J60" s="114"/>
      <c r="K60" s="114"/>
      <c r="L60" s="114"/>
      <c r="M60" s="118"/>
      <c r="N60" s="118"/>
      <c r="O60" s="114"/>
      <c r="P60" s="114"/>
      <c r="Q60" s="118" t="s">
        <v>348</v>
      </c>
      <c r="R60" s="118" t="s">
        <v>334</v>
      </c>
      <c r="S60" s="112" t="s">
        <v>60</v>
      </c>
    </row>
    <row r="61" spans="1:19" x14ac:dyDescent="0.35">
      <c r="A61" s="111"/>
      <c r="B61" s="112">
        <v>4</v>
      </c>
      <c r="C61" s="113" t="s">
        <v>151</v>
      </c>
      <c r="D61" s="114" t="s">
        <v>152</v>
      </c>
      <c r="E61" s="112" t="s">
        <v>370</v>
      </c>
      <c r="F61" s="115">
        <v>5385968</v>
      </c>
      <c r="G61" s="112"/>
      <c r="H61" s="116"/>
      <c r="I61" s="117">
        <f t="shared" si="2"/>
        <v>-5385968</v>
      </c>
      <c r="J61" s="114"/>
      <c r="K61" s="114"/>
      <c r="L61" s="114"/>
      <c r="M61" s="114"/>
      <c r="N61" s="118"/>
      <c r="O61" s="114"/>
      <c r="P61" s="114"/>
      <c r="Q61" s="118"/>
      <c r="R61" s="118"/>
      <c r="S61" s="112" t="s">
        <v>60</v>
      </c>
    </row>
    <row r="62" spans="1:19" x14ac:dyDescent="0.35">
      <c r="A62" s="111"/>
      <c r="B62" s="112">
        <v>30</v>
      </c>
      <c r="C62" s="113" t="s">
        <v>153</v>
      </c>
      <c r="D62" s="114" t="s">
        <v>154</v>
      </c>
      <c r="E62" s="112" t="s">
        <v>370</v>
      </c>
      <c r="F62" s="115">
        <v>10943700</v>
      </c>
      <c r="G62" s="112"/>
      <c r="H62" s="116"/>
      <c r="I62" s="117">
        <f t="shared" si="2"/>
        <v>-10943700</v>
      </c>
      <c r="J62" s="114"/>
      <c r="K62" s="114"/>
      <c r="L62" s="114"/>
      <c r="M62" s="118"/>
      <c r="N62" s="118"/>
      <c r="O62" s="114"/>
      <c r="P62" s="114"/>
      <c r="Q62" s="118"/>
      <c r="R62" s="118"/>
      <c r="S62" s="112" t="s">
        <v>60</v>
      </c>
    </row>
    <row r="63" spans="1:19" x14ac:dyDescent="0.35">
      <c r="A63" s="111"/>
      <c r="B63" s="112">
        <v>38</v>
      </c>
      <c r="C63" s="113" t="s">
        <v>115</v>
      </c>
      <c r="D63" s="114" t="s">
        <v>116</v>
      </c>
      <c r="E63" s="112" t="s">
        <v>370</v>
      </c>
      <c r="F63" s="115">
        <v>11251500</v>
      </c>
      <c r="G63" s="112"/>
      <c r="H63" s="116"/>
      <c r="I63" s="117">
        <f t="shared" si="2"/>
        <v>-11251500</v>
      </c>
      <c r="J63" s="114"/>
      <c r="K63" s="114"/>
      <c r="L63" s="114"/>
      <c r="M63" s="118"/>
      <c r="N63" s="118"/>
      <c r="O63" s="114"/>
      <c r="P63" s="114"/>
      <c r="Q63" s="126"/>
      <c r="R63" s="118"/>
      <c r="S63" s="112" t="s">
        <v>60</v>
      </c>
    </row>
    <row r="64" spans="1:19" x14ac:dyDescent="0.35">
      <c r="A64" s="111"/>
      <c r="B64" s="112">
        <v>3</v>
      </c>
      <c r="C64" s="113" t="s">
        <v>145</v>
      </c>
      <c r="D64" s="114" t="s">
        <v>146</v>
      </c>
      <c r="E64" s="112" t="s">
        <v>370</v>
      </c>
      <c r="F64" s="115">
        <v>11948319</v>
      </c>
      <c r="G64" s="112"/>
      <c r="H64" s="116"/>
      <c r="I64" s="117">
        <f t="shared" si="2"/>
        <v>-11948319</v>
      </c>
      <c r="J64" s="114"/>
      <c r="K64" s="114"/>
      <c r="L64" s="114"/>
      <c r="M64" s="118"/>
      <c r="N64" s="118"/>
      <c r="O64" s="114"/>
      <c r="P64" s="114"/>
      <c r="Q64" s="118"/>
      <c r="R64" s="118"/>
      <c r="S64" s="112" t="s">
        <v>60</v>
      </c>
    </row>
    <row r="65" spans="1:19" x14ac:dyDescent="0.35">
      <c r="A65" s="111"/>
      <c r="B65" s="112">
        <v>25</v>
      </c>
      <c r="C65" s="113" t="s">
        <v>191</v>
      </c>
      <c r="D65" s="114" t="s">
        <v>192</v>
      </c>
      <c r="E65" s="112" t="s">
        <v>370</v>
      </c>
      <c r="F65" s="115">
        <v>12951531</v>
      </c>
      <c r="G65" s="112"/>
      <c r="H65" s="116"/>
      <c r="I65" s="117">
        <f t="shared" si="2"/>
        <v>-12951531</v>
      </c>
      <c r="J65" s="114"/>
      <c r="K65" s="114"/>
      <c r="L65" s="114"/>
      <c r="M65" s="118"/>
      <c r="N65" s="118"/>
      <c r="O65" s="114"/>
      <c r="P65" s="114"/>
      <c r="Q65" s="118"/>
      <c r="R65" s="118"/>
      <c r="S65" s="112" t="s">
        <v>60</v>
      </c>
    </row>
    <row r="66" spans="1:19" x14ac:dyDescent="0.35">
      <c r="A66" s="111"/>
      <c r="B66" s="112">
        <v>14</v>
      </c>
      <c r="C66" s="113" t="s">
        <v>157</v>
      </c>
      <c r="D66" s="114" t="s">
        <v>158</v>
      </c>
      <c r="E66" s="112" t="s">
        <v>370</v>
      </c>
      <c r="F66" s="115">
        <v>13758600</v>
      </c>
      <c r="G66" s="112"/>
      <c r="H66" s="116"/>
      <c r="I66" s="117">
        <f t="shared" si="2"/>
        <v>-13758600</v>
      </c>
      <c r="J66" s="114"/>
      <c r="K66" s="114"/>
      <c r="L66" s="114"/>
      <c r="M66" s="118"/>
      <c r="N66" s="118"/>
      <c r="O66" s="114"/>
      <c r="P66" s="114"/>
      <c r="Q66" s="118"/>
      <c r="R66" s="118"/>
      <c r="S66" s="112" t="s">
        <v>60</v>
      </c>
    </row>
    <row r="67" spans="1:19" x14ac:dyDescent="0.35">
      <c r="A67" s="111"/>
      <c r="B67" s="112">
        <v>20</v>
      </c>
      <c r="C67" s="113" t="s">
        <v>149</v>
      </c>
      <c r="D67" s="114" t="s">
        <v>150</v>
      </c>
      <c r="E67" s="112" t="s">
        <v>370</v>
      </c>
      <c r="F67" s="115">
        <v>14306125</v>
      </c>
      <c r="G67" s="112"/>
      <c r="H67" s="116"/>
      <c r="I67" s="117">
        <f t="shared" si="2"/>
        <v>-14306125</v>
      </c>
      <c r="J67" s="114"/>
      <c r="K67" s="114"/>
      <c r="L67" s="114"/>
      <c r="M67" s="118"/>
      <c r="N67" s="118"/>
      <c r="O67" s="114"/>
      <c r="P67" s="114"/>
      <c r="Q67" s="118"/>
      <c r="R67" s="118"/>
      <c r="S67" s="112" t="s">
        <v>60</v>
      </c>
    </row>
    <row r="68" spans="1:19" x14ac:dyDescent="0.35">
      <c r="A68" s="111"/>
      <c r="B68" s="112">
        <v>10</v>
      </c>
      <c r="C68" s="113" t="s">
        <v>173</v>
      </c>
      <c r="D68" s="114" t="s">
        <v>174</v>
      </c>
      <c r="E68" s="112" t="s">
        <v>370</v>
      </c>
      <c r="F68" s="115">
        <v>14550976</v>
      </c>
      <c r="G68" s="112"/>
      <c r="H68" s="116"/>
      <c r="I68" s="117">
        <f t="shared" si="2"/>
        <v>-14550976</v>
      </c>
      <c r="J68" s="114"/>
      <c r="K68" s="114"/>
      <c r="L68" s="114"/>
      <c r="M68" s="114"/>
      <c r="N68" s="118"/>
      <c r="O68" s="118"/>
      <c r="P68" s="114"/>
      <c r="Q68" s="118"/>
      <c r="R68" s="118"/>
      <c r="S68" s="112" t="s">
        <v>60</v>
      </c>
    </row>
    <row r="69" spans="1:19" x14ac:dyDescent="0.35">
      <c r="A69" s="111"/>
      <c r="B69" s="112">
        <v>27</v>
      </c>
      <c r="C69" s="113" t="s">
        <v>189</v>
      </c>
      <c r="D69" s="114" t="s">
        <v>190</v>
      </c>
      <c r="E69" s="112" t="s">
        <v>370</v>
      </c>
      <c r="F69" s="115">
        <v>14598830</v>
      </c>
      <c r="G69" s="112"/>
      <c r="H69" s="116"/>
      <c r="I69" s="117">
        <f t="shared" si="2"/>
        <v>-14598830</v>
      </c>
      <c r="J69" s="114"/>
      <c r="K69" s="114"/>
      <c r="L69" s="114"/>
      <c r="M69" s="114"/>
      <c r="N69" s="118"/>
      <c r="O69" s="114"/>
      <c r="P69" s="114"/>
      <c r="Q69" s="118"/>
      <c r="R69" s="118"/>
      <c r="S69" s="112" t="s">
        <v>60</v>
      </c>
    </row>
    <row r="70" spans="1:19" x14ac:dyDescent="0.35">
      <c r="A70" s="111"/>
      <c r="B70" s="112">
        <v>66</v>
      </c>
      <c r="C70" s="113" t="s">
        <v>199</v>
      </c>
      <c r="D70" s="114" t="s">
        <v>200</v>
      </c>
      <c r="E70" s="112" t="s">
        <v>370</v>
      </c>
      <c r="F70" s="115">
        <v>17054500</v>
      </c>
      <c r="G70" s="112"/>
      <c r="H70" s="116"/>
      <c r="I70" s="117">
        <f t="shared" si="2"/>
        <v>-17054500</v>
      </c>
      <c r="J70" s="114"/>
      <c r="K70" s="114"/>
      <c r="L70" s="114"/>
      <c r="M70" s="118"/>
      <c r="N70" s="118"/>
      <c r="O70" s="114"/>
      <c r="P70" s="114"/>
      <c r="Q70" s="118"/>
      <c r="R70" s="118"/>
      <c r="S70" s="112" t="s">
        <v>60</v>
      </c>
    </row>
    <row r="71" spans="1:19" x14ac:dyDescent="0.35">
      <c r="A71" s="111"/>
      <c r="B71" s="112">
        <v>24</v>
      </c>
      <c r="C71" s="113" t="s">
        <v>165</v>
      </c>
      <c r="D71" s="114" t="s">
        <v>166</v>
      </c>
      <c r="E71" s="112" t="s">
        <v>370</v>
      </c>
      <c r="F71" s="115">
        <v>17942500</v>
      </c>
      <c r="G71" s="112"/>
      <c r="H71" s="116"/>
      <c r="I71" s="117">
        <f t="shared" si="2"/>
        <v>-17942500</v>
      </c>
      <c r="J71" s="114"/>
      <c r="K71" s="114"/>
      <c r="L71" s="114"/>
      <c r="M71" s="114"/>
      <c r="N71" s="114"/>
      <c r="O71" s="114"/>
      <c r="P71" s="118"/>
      <c r="Q71" s="126"/>
      <c r="R71" s="118"/>
      <c r="S71" s="112" t="s">
        <v>60</v>
      </c>
    </row>
    <row r="72" spans="1:19" x14ac:dyDescent="0.35">
      <c r="A72" s="111"/>
      <c r="B72" s="112">
        <v>32</v>
      </c>
      <c r="C72" s="113" t="s">
        <v>183</v>
      </c>
      <c r="D72" s="114" t="s">
        <v>184</v>
      </c>
      <c r="E72" s="112" t="s">
        <v>370</v>
      </c>
      <c r="F72" s="115">
        <v>18647224</v>
      </c>
      <c r="G72" s="112"/>
      <c r="H72" s="116"/>
      <c r="I72" s="117">
        <f t="shared" si="2"/>
        <v>-18647224</v>
      </c>
      <c r="J72" s="114"/>
      <c r="K72" s="114"/>
      <c r="L72" s="114"/>
      <c r="M72" s="114"/>
      <c r="N72" s="118"/>
      <c r="O72" s="114"/>
      <c r="P72" s="114"/>
      <c r="Q72" s="118"/>
      <c r="R72" s="118"/>
      <c r="S72" s="112" t="s">
        <v>60</v>
      </c>
    </row>
    <row r="73" spans="1:19" x14ac:dyDescent="0.35">
      <c r="A73" s="111"/>
      <c r="B73" s="112">
        <v>8</v>
      </c>
      <c r="C73" s="113" t="s">
        <v>147</v>
      </c>
      <c r="D73" s="114" t="s">
        <v>148</v>
      </c>
      <c r="E73" s="112" t="s">
        <v>370</v>
      </c>
      <c r="F73" s="115">
        <v>18664062</v>
      </c>
      <c r="G73" s="127"/>
      <c r="H73" s="116"/>
      <c r="I73" s="117">
        <f t="shared" si="2"/>
        <v>-18664062</v>
      </c>
      <c r="J73" s="114"/>
      <c r="K73" s="114"/>
      <c r="L73" s="114"/>
      <c r="M73" s="128"/>
      <c r="N73" s="118"/>
      <c r="O73" s="114"/>
      <c r="P73" s="114"/>
      <c r="Q73" s="118"/>
      <c r="R73" s="118"/>
      <c r="S73" s="112" t="s">
        <v>60</v>
      </c>
    </row>
    <row r="74" spans="1:19" x14ac:dyDescent="0.35">
      <c r="A74" s="111"/>
      <c r="B74" s="112">
        <v>34</v>
      </c>
      <c r="C74" s="113" t="s">
        <v>163</v>
      </c>
      <c r="D74" s="114" t="s">
        <v>164</v>
      </c>
      <c r="E74" s="112" t="s">
        <v>370</v>
      </c>
      <c r="F74" s="115">
        <v>19419470</v>
      </c>
      <c r="G74" s="121"/>
      <c r="H74" s="116"/>
      <c r="I74" s="117">
        <f t="shared" si="2"/>
        <v>-19419470</v>
      </c>
      <c r="J74" s="114"/>
      <c r="K74" s="114"/>
      <c r="L74" s="114"/>
      <c r="M74" s="114"/>
      <c r="N74" s="118"/>
      <c r="O74" s="114"/>
      <c r="P74" s="114"/>
      <c r="Q74" s="118"/>
      <c r="R74" s="118"/>
      <c r="S74" s="112" t="s">
        <v>60</v>
      </c>
    </row>
    <row r="75" spans="1:19" x14ac:dyDescent="0.35">
      <c r="A75" s="111"/>
      <c r="B75" s="112">
        <v>15</v>
      </c>
      <c r="C75" s="113" t="s">
        <v>159</v>
      </c>
      <c r="D75" s="114" t="s">
        <v>160</v>
      </c>
      <c r="E75" s="112" t="s">
        <v>370</v>
      </c>
      <c r="F75" s="115">
        <v>19423700</v>
      </c>
      <c r="G75" s="112"/>
      <c r="H75" s="116"/>
      <c r="I75" s="117">
        <f t="shared" si="2"/>
        <v>-19423700</v>
      </c>
      <c r="J75" s="114"/>
      <c r="K75" s="114"/>
      <c r="L75" s="114"/>
      <c r="M75" s="118"/>
      <c r="N75" s="118"/>
      <c r="O75" s="114"/>
      <c r="P75" s="114"/>
      <c r="Q75" s="118"/>
      <c r="R75" s="118"/>
      <c r="S75" s="112" t="s">
        <v>60</v>
      </c>
    </row>
    <row r="76" spans="1:19" x14ac:dyDescent="0.35">
      <c r="A76" s="111"/>
      <c r="B76" s="112">
        <v>44</v>
      </c>
      <c r="C76" s="113" t="s">
        <v>167</v>
      </c>
      <c r="D76" s="114" t="s">
        <v>168</v>
      </c>
      <c r="E76" s="112" t="s">
        <v>370</v>
      </c>
      <c r="F76" s="115">
        <v>19732500</v>
      </c>
      <c r="G76" s="112"/>
      <c r="H76" s="116"/>
      <c r="I76" s="117">
        <f t="shared" si="2"/>
        <v>-19732500</v>
      </c>
      <c r="J76" s="114"/>
      <c r="K76" s="114"/>
      <c r="L76" s="114"/>
      <c r="M76" s="118"/>
      <c r="N76" s="118"/>
      <c r="O76" s="114"/>
      <c r="P76" s="114"/>
      <c r="Q76" s="118"/>
      <c r="R76" s="118"/>
      <c r="S76" s="112" t="s">
        <v>60</v>
      </c>
    </row>
    <row r="77" spans="1:19" x14ac:dyDescent="0.35">
      <c r="A77" s="111"/>
      <c r="B77" s="112">
        <v>6</v>
      </c>
      <c r="C77" s="113" t="s">
        <v>187</v>
      </c>
      <c r="D77" s="114" t="s">
        <v>188</v>
      </c>
      <c r="E77" s="112" t="s">
        <v>370</v>
      </c>
      <c r="F77" s="115">
        <v>19989000</v>
      </c>
      <c r="G77" s="112"/>
      <c r="H77" s="116"/>
      <c r="I77" s="117">
        <f t="shared" si="2"/>
        <v>-19989000</v>
      </c>
      <c r="J77" s="114"/>
      <c r="K77" s="114"/>
      <c r="L77" s="114"/>
      <c r="M77" s="118"/>
      <c r="N77" s="118"/>
      <c r="O77" s="114"/>
      <c r="P77" s="114"/>
      <c r="Q77" s="118"/>
      <c r="R77" s="118"/>
      <c r="S77" s="112" t="s">
        <v>60</v>
      </c>
    </row>
    <row r="78" spans="1:19" x14ac:dyDescent="0.35">
      <c r="A78" s="111"/>
      <c r="B78" s="112">
        <v>55</v>
      </c>
      <c r="C78" s="113" t="s">
        <v>195</v>
      </c>
      <c r="D78" s="114" t="s">
        <v>196</v>
      </c>
      <c r="E78" s="112" t="s">
        <v>370</v>
      </c>
      <c r="F78" s="115">
        <v>22645800</v>
      </c>
      <c r="G78" s="112"/>
      <c r="H78" s="116"/>
      <c r="I78" s="117">
        <f t="shared" si="2"/>
        <v>-22645800</v>
      </c>
      <c r="J78" s="114"/>
      <c r="K78" s="114"/>
      <c r="L78" s="114"/>
      <c r="M78" s="114"/>
      <c r="N78" s="118"/>
      <c r="O78" s="118"/>
      <c r="P78" s="114"/>
      <c r="Q78" s="118"/>
      <c r="R78" s="118"/>
      <c r="S78" s="112" t="s">
        <v>60</v>
      </c>
    </row>
    <row r="79" spans="1:19" x14ac:dyDescent="0.35">
      <c r="A79" s="111"/>
      <c r="B79" s="112">
        <v>61</v>
      </c>
      <c r="C79" s="113" t="s">
        <v>161</v>
      </c>
      <c r="D79" s="114" t="s">
        <v>162</v>
      </c>
      <c r="E79" s="112" t="s">
        <v>370</v>
      </c>
      <c r="F79" s="115">
        <v>22785687</v>
      </c>
      <c r="G79" s="112"/>
      <c r="H79" s="116"/>
      <c r="I79" s="117">
        <f t="shared" si="2"/>
        <v>-22785687</v>
      </c>
      <c r="J79" s="114"/>
      <c r="K79" s="114"/>
      <c r="L79" s="114"/>
      <c r="M79" s="118"/>
      <c r="N79" s="118"/>
      <c r="O79" s="114"/>
      <c r="P79" s="114"/>
      <c r="Q79" s="118"/>
      <c r="R79" s="118"/>
      <c r="S79" s="112" t="s">
        <v>60</v>
      </c>
    </row>
    <row r="80" spans="1:19" x14ac:dyDescent="0.35">
      <c r="A80" s="111"/>
      <c r="B80" s="112">
        <v>22</v>
      </c>
      <c r="C80" s="113" t="s">
        <v>169</v>
      </c>
      <c r="D80" s="114" t="s">
        <v>170</v>
      </c>
      <c r="E80" s="112" t="s">
        <v>370</v>
      </c>
      <c r="F80" s="115">
        <v>23000000</v>
      </c>
      <c r="G80" s="112"/>
      <c r="H80" s="116"/>
      <c r="I80" s="117">
        <f t="shared" si="2"/>
        <v>-23000000</v>
      </c>
      <c r="J80" s="114"/>
      <c r="K80" s="114"/>
      <c r="L80" s="114"/>
      <c r="M80" s="118"/>
      <c r="N80" s="118"/>
      <c r="O80" s="114"/>
      <c r="P80" s="114"/>
      <c r="Q80" s="118"/>
      <c r="R80" s="118"/>
      <c r="S80" s="112" t="s">
        <v>60</v>
      </c>
    </row>
    <row r="81" spans="1:19" x14ac:dyDescent="0.35">
      <c r="A81" s="111"/>
      <c r="B81" s="112">
        <v>39</v>
      </c>
      <c r="C81" s="113" t="s">
        <v>205</v>
      </c>
      <c r="D81" s="114" t="s">
        <v>206</v>
      </c>
      <c r="E81" s="112" t="s">
        <v>370</v>
      </c>
      <c r="F81" s="115">
        <v>23300600</v>
      </c>
      <c r="G81" s="112"/>
      <c r="H81" s="116"/>
      <c r="I81" s="117">
        <f t="shared" si="2"/>
        <v>-23300600</v>
      </c>
      <c r="J81" s="114"/>
      <c r="K81" s="114"/>
      <c r="L81" s="114"/>
      <c r="M81" s="118"/>
      <c r="N81" s="118"/>
      <c r="O81" s="118"/>
      <c r="P81" s="118"/>
      <c r="Q81" s="118"/>
      <c r="R81" s="118"/>
      <c r="S81" s="112" t="s">
        <v>60</v>
      </c>
    </row>
    <row r="82" spans="1:19" x14ac:dyDescent="0.35">
      <c r="A82" s="111"/>
      <c r="B82" s="112">
        <v>43</v>
      </c>
      <c r="C82" s="113" t="s">
        <v>177</v>
      </c>
      <c r="D82" s="114" t="s">
        <v>178</v>
      </c>
      <c r="E82" s="112" t="s">
        <v>370</v>
      </c>
      <c r="F82" s="115">
        <v>23413000</v>
      </c>
      <c r="G82" s="112"/>
      <c r="H82" s="116"/>
      <c r="I82" s="117">
        <f t="shared" si="2"/>
        <v>-23413000</v>
      </c>
      <c r="J82" s="114"/>
      <c r="K82" s="114"/>
      <c r="L82" s="114"/>
      <c r="M82" s="118"/>
      <c r="N82" s="118"/>
      <c r="O82" s="114"/>
      <c r="P82" s="114"/>
      <c r="Q82" s="118"/>
      <c r="R82" s="118"/>
      <c r="S82" s="112" t="s">
        <v>60</v>
      </c>
    </row>
    <row r="83" spans="1:19" x14ac:dyDescent="0.35">
      <c r="A83" s="111"/>
      <c r="B83" s="112">
        <v>51</v>
      </c>
      <c r="C83" s="113" t="s">
        <v>197</v>
      </c>
      <c r="D83" s="114" t="s">
        <v>198</v>
      </c>
      <c r="E83" s="112" t="s">
        <v>370</v>
      </c>
      <c r="F83" s="115">
        <v>23745961</v>
      </c>
      <c r="G83" s="112"/>
      <c r="H83" s="116"/>
      <c r="I83" s="117">
        <f t="shared" si="2"/>
        <v>-23745961</v>
      </c>
      <c r="J83" s="114"/>
      <c r="K83" s="114"/>
      <c r="L83" s="114"/>
      <c r="M83" s="118"/>
      <c r="N83" s="118"/>
      <c r="O83" s="114"/>
      <c r="P83" s="114"/>
      <c r="Q83" s="118"/>
      <c r="R83" s="118"/>
      <c r="S83" s="112" t="s">
        <v>60</v>
      </c>
    </row>
    <row r="84" spans="1:19" x14ac:dyDescent="0.35">
      <c r="A84" s="111"/>
      <c r="B84" s="112">
        <v>72</v>
      </c>
      <c r="C84" s="113" t="s">
        <v>193</v>
      </c>
      <c r="D84" s="114" t="s">
        <v>194</v>
      </c>
      <c r="E84" s="112" t="s">
        <v>370</v>
      </c>
      <c r="F84" s="115">
        <v>25053200</v>
      </c>
      <c r="G84" s="112"/>
      <c r="H84" s="116"/>
      <c r="I84" s="117">
        <f t="shared" ref="I84:I92" si="3">H84+G84-F84</f>
        <v>-25053200</v>
      </c>
      <c r="J84" s="114"/>
      <c r="K84" s="114"/>
      <c r="L84" s="114"/>
      <c r="M84" s="114"/>
      <c r="N84" s="114"/>
      <c r="O84" s="114"/>
      <c r="P84" s="114"/>
      <c r="Q84" s="118"/>
      <c r="R84" s="118"/>
      <c r="S84" s="112" t="s">
        <v>60</v>
      </c>
    </row>
    <row r="85" spans="1:19" x14ac:dyDescent="0.35">
      <c r="A85" s="129"/>
      <c r="B85" s="112">
        <v>37</v>
      </c>
      <c r="C85" s="113" t="s">
        <v>185</v>
      </c>
      <c r="D85" s="114" t="s">
        <v>186</v>
      </c>
      <c r="E85" s="112" t="s">
        <v>370</v>
      </c>
      <c r="F85" s="115">
        <v>26922000</v>
      </c>
      <c r="G85" s="112"/>
      <c r="H85" s="116"/>
      <c r="I85" s="117">
        <f t="shared" si="3"/>
        <v>-26922000</v>
      </c>
      <c r="J85" s="114"/>
      <c r="K85" s="114"/>
      <c r="L85" s="114"/>
      <c r="M85" s="118"/>
      <c r="N85" s="118"/>
      <c r="O85" s="114"/>
      <c r="P85" s="114"/>
      <c r="Q85" s="118"/>
      <c r="R85" s="118"/>
      <c r="S85" s="112" t="s">
        <v>60</v>
      </c>
    </row>
    <row r="86" spans="1:19" x14ac:dyDescent="0.35">
      <c r="A86" s="111"/>
      <c r="B86" s="112">
        <v>52</v>
      </c>
      <c r="C86" s="113" t="s">
        <v>201</v>
      </c>
      <c r="D86" s="114" t="s">
        <v>202</v>
      </c>
      <c r="E86" s="112" t="s">
        <v>370</v>
      </c>
      <c r="F86" s="115">
        <v>32007000</v>
      </c>
      <c r="G86" s="112"/>
      <c r="H86" s="116"/>
      <c r="I86" s="117">
        <f t="shared" si="3"/>
        <v>-32007000</v>
      </c>
      <c r="J86" s="114"/>
      <c r="K86" s="114"/>
      <c r="L86" s="114"/>
      <c r="M86" s="118"/>
      <c r="N86" s="118"/>
      <c r="O86" s="118"/>
      <c r="P86" s="114"/>
      <c r="Q86" s="118"/>
      <c r="R86" s="118"/>
      <c r="S86" s="112" t="s">
        <v>60</v>
      </c>
    </row>
    <row r="87" spans="1:19" x14ac:dyDescent="0.35">
      <c r="A87" s="111"/>
      <c r="B87" s="112">
        <v>64</v>
      </c>
      <c r="C87" s="113" t="s">
        <v>203</v>
      </c>
      <c r="D87" s="114" t="s">
        <v>204</v>
      </c>
      <c r="E87" s="112" t="s">
        <v>370</v>
      </c>
      <c r="F87" s="115">
        <v>32131500</v>
      </c>
      <c r="G87" s="112"/>
      <c r="H87" s="116"/>
      <c r="I87" s="117">
        <f t="shared" si="3"/>
        <v>-32131500</v>
      </c>
      <c r="J87" s="114"/>
      <c r="K87" s="114"/>
      <c r="L87" s="114"/>
      <c r="M87" s="118"/>
      <c r="N87" s="118"/>
      <c r="O87" s="114"/>
      <c r="P87" s="114"/>
      <c r="Q87" s="118"/>
      <c r="R87" s="118"/>
      <c r="S87" s="112" t="s">
        <v>60</v>
      </c>
    </row>
    <row r="88" spans="1:19" x14ac:dyDescent="0.35">
      <c r="A88" s="111"/>
      <c r="B88" s="112">
        <v>60</v>
      </c>
      <c r="C88" s="113" t="s">
        <v>207</v>
      </c>
      <c r="D88" s="114" t="s">
        <v>208</v>
      </c>
      <c r="E88" s="112" t="s">
        <v>370</v>
      </c>
      <c r="F88" s="115">
        <v>33012723</v>
      </c>
      <c r="G88" s="112"/>
      <c r="H88" s="116"/>
      <c r="I88" s="117">
        <f t="shared" si="3"/>
        <v>-33012723</v>
      </c>
      <c r="J88" s="114"/>
      <c r="K88" s="114"/>
      <c r="L88" s="114"/>
      <c r="M88" s="114"/>
      <c r="N88" s="118"/>
      <c r="O88" s="114"/>
      <c r="P88" s="114"/>
      <c r="Q88" s="118"/>
      <c r="R88" s="118"/>
      <c r="S88" s="112" t="s">
        <v>60</v>
      </c>
    </row>
    <row r="89" spans="1:19" x14ac:dyDescent="0.35">
      <c r="A89" s="111"/>
      <c r="B89" s="112">
        <v>74</v>
      </c>
      <c r="C89" s="113" t="s">
        <v>179</v>
      </c>
      <c r="D89" s="114" t="s">
        <v>180</v>
      </c>
      <c r="E89" s="112" t="s">
        <v>370</v>
      </c>
      <c r="F89" s="115">
        <v>33875400</v>
      </c>
      <c r="G89" s="112"/>
      <c r="H89" s="116"/>
      <c r="I89" s="117">
        <f t="shared" si="3"/>
        <v>-33875400</v>
      </c>
      <c r="J89" s="114"/>
      <c r="K89" s="114"/>
      <c r="L89" s="114"/>
      <c r="M89" s="118"/>
      <c r="N89" s="118"/>
      <c r="O89" s="114"/>
      <c r="P89" s="114"/>
      <c r="Q89" s="118"/>
      <c r="R89" s="118"/>
      <c r="S89" s="112" t="s">
        <v>60</v>
      </c>
    </row>
    <row r="90" spans="1:19" x14ac:dyDescent="0.35">
      <c r="A90" s="111"/>
      <c r="B90" s="112">
        <v>59</v>
      </c>
      <c r="C90" s="113" t="s">
        <v>181</v>
      </c>
      <c r="D90" s="114" t="s">
        <v>182</v>
      </c>
      <c r="E90" s="112" t="s">
        <v>370</v>
      </c>
      <c r="F90" s="115">
        <v>34472500</v>
      </c>
      <c r="G90" s="121"/>
      <c r="H90" s="116"/>
      <c r="I90" s="117">
        <f t="shared" si="3"/>
        <v>-34472500</v>
      </c>
      <c r="J90" s="114"/>
      <c r="K90" s="114"/>
      <c r="L90" s="114"/>
      <c r="M90" s="118"/>
      <c r="N90" s="118"/>
      <c r="O90" s="114"/>
      <c r="P90" s="114"/>
      <c r="Q90" s="118"/>
      <c r="R90" s="118"/>
      <c r="S90" s="112" t="s">
        <v>60</v>
      </c>
    </row>
    <row r="91" spans="1:19" x14ac:dyDescent="0.35">
      <c r="A91" s="111"/>
      <c r="B91" s="112">
        <v>73</v>
      </c>
      <c r="C91" s="113" t="s">
        <v>141</v>
      </c>
      <c r="D91" s="114" t="s">
        <v>142</v>
      </c>
      <c r="E91" s="112" t="s">
        <v>370</v>
      </c>
      <c r="F91" s="115">
        <v>40925845</v>
      </c>
      <c r="G91" s="112"/>
      <c r="H91" s="116"/>
      <c r="I91" s="117">
        <f t="shared" si="3"/>
        <v>-40925845</v>
      </c>
      <c r="J91" s="114"/>
      <c r="K91" s="114"/>
      <c r="L91" s="114"/>
      <c r="M91" s="114"/>
      <c r="N91" s="118"/>
      <c r="O91" s="114"/>
      <c r="P91" s="114"/>
      <c r="Q91" s="118"/>
      <c r="R91" s="118"/>
      <c r="S91" s="112" t="s">
        <v>60</v>
      </c>
    </row>
    <row r="92" spans="1:19" x14ac:dyDescent="0.35">
      <c r="A92" s="111"/>
      <c r="B92" s="112">
        <v>50</v>
      </c>
      <c r="C92" s="113" t="s">
        <v>175</v>
      </c>
      <c r="D92" s="114" t="s">
        <v>176</v>
      </c>
      <c r="E92" s="112" t="s">
        <v>370</v>
      </c>
      <c r="F92" s="115">
        <v>41968400</v>
      </c>
      <c r="G92" s="112"/>
      <c r="H92" s="116"/>
      <c r="I92" s="117">
        <f t="shared" si="3"/>
        <v>-41968400</v>
      </c>
      <c r="J92" s="114"/>
      <c r="K92" s="114"/>
      <c r="L92" s="114"/>
      <c r="M92" s="114"/>
      <c r="N92" s="118"/>
      <c r="O92" s="114"/>
      <c r="P92" s="114"/>
      <c r="Q92" s="118"/>
      <c r="R92" s="118"/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5</v>
      </c>
      <c r="C94" s="132" t="s">
        <v>210</v>
      </c>
      <c r="D94" s="133" t="s">
        <v>211</v>
      </c>
      <c r="E94" s="112" t="s">
        <v>212</v>
      </c>
      <c r="F94" s="115">
        <v>12198000</v>
      </c>
      <c r="G94" s="112"/>
      <c r="H94" s="116">
        <v>12198000</v>
      </c>
      <c r="I94" s="117">
        <f t="shared" ref="I94:I110" si="4">H94+G94-F94</f>
        <v>0</v>
      </c>
      <c r="J94" s="114"/>
      <c r="K94" s="114"/>
      <c r="L94" s="114"/>
      <c r="M94" s="114"/>
      <c r="N94" s="118"/>
      <c r="O94" s="118"/>
      <c r="P94" s="114"/>
      <c r="Q94" s="118"/>
      <c r="R94" s="118"/>
      <c r="S94" s="112" t="s">
        <v>213</v>
      </c>
    </row>
    <row r="95" spans="1:19" x14ac:dyDescent="0.35">
      <c r="A95" s="111"/>
      <c r="B95" s="112">
        <v>16</v>
      </c>
      <c r="C95" s="113" t="s">
        <v>216</v>
      </c>
      <c r="D95" s="114" t="s">
        <v>217</v>
      </c>
      <c r="E95" s="112" t="s">
        <v>212</v>
      </c>
      <c r="F95" s="115">
        <v>18415500</v>
      </c>
      <c r="G95" s="112"/>
      <c r="H95" s="116">
        <v>18415500</v>
      </c>
      <c r="I95" s="117">
        <f t="shared" si="4"/>
        <v>0</v>
      </c>
      <c r="J95" s="114"/>
      <c r="K95" s="115"/>
      <c r="L95" s="114"/>
      <c r="M95" s="118"/>
      <c r="N95" s="118"/>
      <c r="O95" s="114"/>
      <c r="P95" s="114"/>
      <c r="Q95" s="118"/>
      <c r="R95" s="118"/>
      <c r="S95" s="112" t="s">
        <v>213</v>
      </c>
    </row>
    <row r="96" spans="1:19" x14ac:dyDescent="0.35">
      <c r="A96" s="111"/>
      <c r="B96" s="112">
        <v>8</v>
      </c>
      <c r="C96" s="113" t="s">
        <v>225</v>
      </c>
      <c r="D96" s="114" t="s">
        <v>226</v>
      </c>
      <c r="E96" s="112" t="s">
        <v>212</v>
      </c>
      <c r="F96" s="115">
        <v>19848500</v>
      </c>
      <c r="G96" s="112"/>
      <c r="H96" s="116">
        <v>19848500</v>
      </c>
      <c r="I96" s="117">
        <f t="shared" si="4"/>
        <v>0</v>
      </c>
      <c r="J96" s="114"/>
      <c r="K96" s="115"/>
      <c r="L96" s="114"/>
      <c r="M96" s="118"/>
      <c r="N96" s="118"/>
      <c r="O96" s="114"/>
      <c r="P96" s="114"/>
      <c r="Q96" s="118"/>
      <c r="R96" s="118"/>
      <c r="S96" s="112" t="s">
        <v>213</v>
      </c>
    </row>
    <row r="97" spans="1:19" x14ac:dyDescent="0.35">
      <c r="A97" s="111"/>
      <c r="B97" s="112">
        <v>20</v>
      </c>
      <c r="C97" s="113" t="s">
        <v>218</v>
      </c>
      <c r="D97" s="114" t="s">
        <v>219</v>
      </c>
      <c r="E97" s="112" t="s">
        <v>212</v>
      </c>
      <c r="F97" s="115">
        <v>35629000</v>
      </c>
      <c r="G97" s="127"/>
      <c r="H97" s="116">
        <v>35629000</v>
      </c>
      <c r="I97" s="117">
        <f t="shared" si="4"/>
        <v>0</v>
      </c>
      <c r="J97" s="114"/>
      <c r="K97" s="114"/>
      <c r="L97" s="114"/>
      <c r="M97" s="118"/>
      <c r="N97" s="135"/>
      <c r="O97" s="114"/>
      <c r="P97" s="135"/>
      <c r="Q97" s="118"/>
      <c r="R97" s="118"/>
      <c r="S97" s="112" t="s">
        <v>213</v>
      </c>
    </row>
    <row r="98" spans="1:19" x14ac:dyDescent="0.35">
      <c r="A98" s="111"/>
      <c r="B98" s="112">
        <v>7</v>
      </c>
      <c r="C98" s="113" t="s">
        <v>214</v>
      </c>
      <c r="D98" s="114" t="s">
        <v>215</v>
      </c>
      <c r="E98" s="112" t="s">
        <v>212</v>
      </c>
      <c r="F98" s="115">
        <v>20631755</v>
      </c>
      <c r="G98" s="112"/>
      <c r="H98" s="142">
        <v>20632025</v>
      </c>
      <c r="I98" s="117">
        <f t="shared" si="4"/>
        <v>270</v>
      </c>
      <c r="J98" s="114"/>
      <c r="K98" s="114"/>
      <c r="L98" s="118"/>
      <c r="M98" s="118"/>
      <c r="N98" s="114"/>
      <c r="O98" s="114"/>
      <c r="P98" s="114"/>
      <c r="Q98" s="118"/>
      <c r="R98" s="118"/>
      <c r="S98" s="112" t="s">
        <v>213</v>
      </c>
    </row>
    <row r="99" spans="1:19" x14ac:dyDescent="0.35">
      <c r="A99" s="111" t="s">
        <v>222</v>
      </c>
      <c r="B99" s="112">
        <v>13</v>
      </c>
      <c r="C99" s="113" t="s">
        <v>223</v>
      </c>
      <c r="D99" s="114" t="s">
        <v>224</v>
      </c>
      <c r="E99" s="112" t="s">
        <v>212</v>
      </c>
      <c r="F99" s="115">
        <v>24595510</v>
      </c>
      <c r="G99" s="112"/>
      <c r="H99" s="116">
        <v>24568500</v>
      </c>
      <c r="I99" s="117">
        <f t="shared" si="4"/>
        <v>-27010</v>
      </c>
      <c r="J99" s="114"/>
      <c r="K99" s="114"/>
      <c r="L99" s="114"/>
      <c r="M99" s="114">
        <v>27010</v>
      </c>
      <c r="N99" s="118"/>
      <c r="O99" s="114"/>
      <c r="P99" s="114"/>
      <c r="Q99" s="118" t="s">
        <v>377</v>
      </c>
      <c r="R99" s="118"/>
      <c r="S99" s="112" t="s">
        <v>213</v>
      </c>
    </row>
    <row r="100" spans="1:19" x14ac:dyDescent="0.35">
      <c r="A100" s="111"/>
      <c r="B100" s="112">
        <v>15</v>
      </c>
      <c r="C100" s="113" t="s">
        <v>220</v>
      </c>
      <c r="D100" s="114" t="s">
        <v>221</v>
      </c>
      <c r="E100" s="112" t="s">
        <v>212</v>
      </c>
      <c r="F100" s="115">
        <v>27479200</v>
      </c>
      <c r="G100" s="112"/>
      <c r="H100" s="116">
        <v>27401200</v>
      </c>
      <c r="I100" s="117">
        <f t="shared" si="4"/>
        <v>-78000</v>
      </c>
      <c r="J100" s="114"/>
      <c r="K100" s="115"/>
      <c r="L100" s="118"/>
      <c r="M100" s="118">
        <v>78000</v>
      </c>
      <c r="N100" s="114"/>
      <c r="O100" s="114"/>
      <c r="P100" s="114"/>
      <c r="Q100" s="118" t="s">
        <v>378</v>
      </c>
      <c r="R100" s="118"/>
      <c r="S100" s="112" t="s">
        <v>213</v>
      </c>
    </row>
    <row r="101" spans="1:19" x14ac:dyDescent="0.35">
      <c r="A101" s="111"/>
      <c r="B101" s="171">
        <v>6</v>
      </c>
      <c r="C101" s="172" t="s">
        <v>227</v>
      </c>
      <c r="D101" s="173" t="s">
        <v>228</v>
      </c>
      <c r="E101" s="171" t="s">
        <v>370</v>
      </c>
      <c r="F101" s="174">
        <v>14960000</v>
      </c>
      <c r="G101" s="121"/>
      <c r="H101" s="116"/>
      <c r="I101" s="117">
        <f t="shared" si="4"/>
        <v>-14960000</v>
      </c>
      <c r="J101" s="114"/>
      <c r="K101" s="114"/>
      <c r="L101" s="114"/>
      <c r="M101" s="118"/>
      <c r="N101" s="118"/>
      <c r="O101" s="114"/>
      <c r="P101" s="114"/>
      <c r="Q101" s="118"/>
      <c r="R101" s="118"/>
      <c r="S101" s="112" t="s">
        <v>213</v>
      </c>
    </row>
    <row r="102" spans="1:19" x14ac:dyDescent="0.35">
      <c r="A102" s="111"/>
      <c r="B102" s="171">
        <v>19</v>
      </c>
      <c r="C102" s="172" t="s">
        <v>243</v>
      </c>
      <c r="D102" s="173" t="s">
        <v>244</v>
      </c>
      <c r="E102" s="171" t="s">
        <v>370</v>
      </c>
      <c r="F102" s="174">
        <v>38995780</v>
      </c>
      <c r="G102" s="112"/>
      <c r="H102" s="116"/>
      <c r="I102" s="117">
        <f t="shared" si="4"/>
        <v>-38995780</v>
      </c>
      <c r="J102" s="114"/>
      <c r="K102" s="114"/>
      <c r="L102" s="114"/>
      <c r="M102" s="114"/>
      <c r="N102" s="118"/>
      <c r="O102" s="118"/>
      <c r="P102" s="114"/>
      <c r="Q102" s="118"/>
      <c r="R102" s="118"/>
      <c r="S102" s="112" t="s">
        <v>213</v>
      </c>
    </row>
    <row r="103" spans="1:19" x14ac:dyDescent="0.35">
      <c r="A103" s="111"/>
      <c r="B103" s="171">
        <v>10</v>
      </c>
      <c r="C103" s="172" t="s">
        <v>231</v>
      </c>
      <c r="D103" s="173" t="s">
        <v>232</v>
      </c>
      <c r="E103" s="171" t="s">
        <v>370</v>
      </c>
      <c r="F103" s="174">
        <v>23728858</v>
      </c>
      <c r="G103" s="112"/>
      <c r="H103" s="116"/>
      <c r="I103" s="117">
        <f t="shared" si="4"/>
        <v>-23728858</v>
      </c>
      <c r="J103" s="114"/>
      <c r="K103" s="114"/>
      <c r="L103" s="114"/>
      <c r="M103" s="114"/>
      <c r="N103" s="118"/>
      <c r="O103" s="118"/>
      <c r="P103" s="114"/>
      <c r="Q103" s="118"/>
      <c r="R103" s="118"/>
      <c r="S103" s="112" t="s">
        <v>213</v>
      </c>
    </row>
    <row r="104" spans="1:19" x14ac:dyDescent="0.35">
      <c r="A104" s="111"/>
      <c r="B104" s="112">
        <v>1</v>
      </c>
      <c r="C104" s="113" t="s">
        <v>229</v>
      </c>
      <c r="D104" s="114" t="s">
        <v>230</v>
      </c>
      <c r="E104" s="112" t="s">
        <v>370</v>
      </c>
      <c r="F104" s="115">
        <v>10452000</v>
      </c>
      <c r="G104" s="112"/>
      <c r="H104" s="116"/>
      <c r="I104" s="117">
        <f t="shared" si="4"/>
        <v>-10452000</v>
      </c>
      <c r="J104" s="114"/>
      <c r="K104" s="114"/>
      <c r="L104" s="114"/>
      <c r="M104" s="118"/>
      <c r="N104" s="118"/>
      <c r="O104" s="114"/>
      <c r="P104" s="114"/>
      <c r="Q104" s="118"/>
      <c r="R104" s="118"/>
      <c r="S104" s="112" t="s">
        <v>213</v>
      </c>
    </row>
    <row r="105" spans="1:19" x14ac:dyDescent="0.35">
      <c r="A105" s="111"/>
      <c r="B105" s="112">
        <v>11</v>
      </c>
      <c r="C105" s="113" t="s">
        <v>233</v>
      </c>
      <c r="D105" s="114" t="s">
        <v>234</v>
      </c>
      <c r="E105" s="112" t="s">
        <v>370</v>
      </c>
      <c r="F105" s="115">
        <v>12850400</v>
      </c>
      <c r="G105" s="112"/>
      <c r="H105" s="116"/>
      <c r="I105" s="117">
        <f t="shared" si="4"/>
        <v>-12850400</v>
      </c>
      <c r="J105" s="114"/>
      <c r="K105" s="114"/>
      <c r="L105" s="114"/>
      <c r="M105" s="114"/>
      <c r="N105" s="118"/>
      <c r="O105" s="114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12</v>
      </c>
      <c r="C106" s="113" t="s">
        <v>235</v>
      </c>
      <c r="D106" s="114" t="s">
        <v>236</v>
      </c>
      <c r="E106" s="112" t="s">
        <v>370</v>
      </c>
      <c r="F106" s="115">
        <v>15897800</v>
      </c>
      <c r="G106" s="112"/>
      <c r="H106" s="116"/>
      <c r="I106" s="117">
        <f t="shared" si="4"/>
        <v>-15897800</v>
      </c>
      <c r="J106" s="114"/>
      <c r="K106" s="114"/>
      <c r="L106" s="114"/>
      <c r="M106" s="118"/>
      <c r="N106" s="118"/>
      <c r="O106" s="114"/>
      <c r="P106" s="114"/>
      <c r="Q106" s="118"/>
      <c r="R106" s="118"/>
      <c r="S106" s="112" t="s">
        <v>213</v>
      </c>
    </row>
    <row r="107" spans="1:19" x14ac:dyDescent="0.35">
      <c r="A107" s="111"/>
      <c r="B107" s="112">
        <v>18</v>
      </c>
      <c r="C107" s="113" t="s">
        <v>239</v>
      </c>
      <c r="D107" s="114" t="s">
        <v>240</v>
      </c>
      <c r="E107" s="112" t="s">
        <v>370</v>
      </c>
      <c r="F107" s="115">
        <v>18375600</v>
      </c>
      <c r="G107" s="112"/>
      <c r="H107" s="116"/>
      <c r="I107" s="117">
        <f t="shared" si="4"/>
        <v>-18375600</v>
      </c>
      <c r="J107" s="114"/>
      <c r="K107" s="115"/>
      <c r="L107" s="114"/>
      <c r="M107" s="118"/>
      <c r="N107" s="118"/>
      <c r="O107" s="114"/>
      <c r="P107" s="114"/>
      <c r="Q107" s="118"/>
      <c r="R107" s="118"/>
      <c r="S107" s="112" t="s">
        <v>213</v>
      </c>
    </row>
    <row r="108" spans="1:19" x14ac:dyDescent="0.35">
      <c r="A108" s="111"/>
      <c r="B108" s="112">
        <v>21</v>
      </c>
      <c r="C108" s="113" t="s">
        <v>245</v>
      </c>
      <c r="D108" s="114" t="s">
        <v>246</v>
      </c>
      <c r="E108" s="112" t="s">
        <v>370</v>
      </c>
      <c r="F108" s="115">
        <v>20118998</v>
      </c>
      <c r="G108" s="127"/>
      <c r="H108" s="116"/>
      <c r="I108" s="117">
        <f t="shared" si="4"/>
        <v>-20118998</v>
      </c>
      <c r="J108" s="114"/>
      <c r="K108" s="114"/>
      <c r="L108" s="114"/>
      <c r="M108" s="118"/>
      <c r="N108" s="135"/>
      <c r="O108" s="114"/>
      <c r="P108" s="135"/>
      <c r="Q108" s="118"/>
      <c r="R108" s="118"/>
      <c r="S108" s="112" t="s">
        <v>213</v>
      </c>
    </row>
    <row r="109" spans="1:19" x14ac:dyDescent="0.35">
      <c r="A109" s="111"/>
      <c r="B109" s="112">
        <v>3</v>
      </c>
      <c r="C109" s="113" t="s">
        <v>237</v>
      </c>
      <c r="D109" s="114" t="s">
        <v>238</v>
      </c>
      <c r="E109" s="112" t="s">
        <v>370</v>
      </c>
      <c r="F109" s="115">
        <v>23441100</v>
      </c>
      <c r="G109" s="121"/>
      <c r="H109" s="116"/>
      <c r="I109" s="117">
        <f t="shared" si="4"/>
        <v>-23441100</v>
      </c>
      <c r="J109" s="114"/>
      <c r="K109" s="114"/>
      <c r="L109" s="114"/>
      <c r="M109" s="118"/>
      <c r="N109" s="118"/>
      <c r="O109" s="114"/>
      <c r="P109" s="114"/>
      <c r="Q109" s="118"/>
      <c r="R109" s="118"/>
      <c r="S109" s="112" t="s">
        <v>213</v>
      </c>
    </row>
    <row r="110" spans="1:19" x14ac:dyDescent="0.35">
      <c r="A110" s="111"/>
      <c r="B110" s="112">
        <v>17</v>
      </c>
      <c r="C110" s="113" t="s">
        <v>241</v>
      </c>
      <c r="D110" s="114" t="s">
        <v>242</v>
      </c>
      <c r="E110" s="112" t="s">
        <v>370</v>
      </c>
      <c r="F110" s="115">
        <v>31345300</v>
      </c>
      <c r="G110" s="112"/>
      <c r="H110" s="116"/>
      <c r="I110" s="117">
        <f t="shared" si="4"/>
        <v>-31345300</v>
      </c>
      <c r="J110" s="114"/>
      <c r="K110" s="115"/>
      <c r="L110" s="114"/>
      <c r="M110" s="114"/>
      <c r="N110" s="118"/>
      <c r="O110" s="114"/>
      <c r="P110" s="114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36" t="s">
        <v>250</v>
      </c>
      <c r="B112" s="112">
        <v>2</v>
      </c>
      <c r="C112" s="113" t="s">
        <v>251</v>
      </c>
      <c r="D112" s="114" t="s">
        <v>252</v>
      </c>
      <c r="E112" s="112" t="s">
        <v>369</v>
      </c>
      <c r="F112" s="115">
        <v>19171700</v>
      </c>
      <c r="G112" s="112"/>
      <c r="H112" s="116">
        <v>19171700</v>
      </c>
      <c r="I112" s="117">
        <f>H112+G112-F112</f>
        <v>0</v>
      </c>
      <c r="J112" s="114"/>
      <c r="K112" s="115"/>
      <c r="L112" s="114"/>
      <c r="M112" s="114"/>
      <c r="N112" s="118"/>
      <c r="O112" s="114"/>
      <c r="P112" s="114"/>
      <c r="Q112" s="118"/>
      <c r="R112" s="118"/>
      <c r="S112" s="112" t="s">
        <v>213</v>
      </c>
    </row>
    <row r="113" spans="1:19" x14ac:dyDescent="0.35">
      <c r="A113" s="111" t="s">
        <v>247</v>
      </c>
      <c r="B113" s="112">
        <v>1</v>
      </c>
      <c r="C113" s="113" t="s">
        <v>248</v>
      </c>
      <c r="D113" s="114" t="s">
        <v>249</v>
      </c>
      <c r="E113" s="112" t="s">
        <v>369</v>
      </c>
      <c r="F113" s="115">
        <v>22180800</v>
      </c>
      <c r="G113" s="112"/>
      <c r="H113" s="116">
        <v>22180800</v>
      </c>
      <c r="I113" s="117">
        <f>H113+G113-F113</f>
        <v>0</v>
      </c>
      <c r="J113" s="114"/>
      <c r="K113" s="114"/>
      <c r="L113" s="114"/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20601011730301</v>
      </c>
      <c r="B115" s="112">
        <v>3</v>
      </c>
      <c r="C115" s="113" t="s">
        <v>295</v>
      </c>
      <c r="D115" s="114" t="s">
        <v>296</v>
      </c>
      <c r="E115" s="112" t="s">
        <v>60</v>
      </c>
      <c r="F115" s="115">
        <v>15258325</v>
      </c>
      <c r="G115" s="112"/>
      <c r="H115" s="116">
        <v>15258325</v>
      </c>
      <c r="I115" s="117">
        <f t="shared" ref="I115:I138" si="5">H115+G115-F115</f>
        <v>0</v>
      </c>
      <c r="J115" s="114"/>
      <c r="K115" s="114"/>
      <c r="L115" s="114"/>
      <c r="M115" s="114"/>
      <c r="N115" s="118"/>
      <c r="O115" s="114"/>
      <c r="P115" s="114"/>
      <c r="Q115" s="118"/>
      <c r="R115" s="118"/>
      <c r="S115" s="112" t="s">
        <v>60</v>
      </c>
    </row>
    <row r="116" spans="1:19" x14ac:dyDescent="0.35">
      <c r="A116" s="138">
        <v>20601011729300</v>
      </c>
      <c r="B116" s="112">
        <v>8</v>
      </c>
      <c r="C116" s="113" t="s">
        <v>265</v>
      </c>
      <c r="D116" s="114" t="s">
        <v>266</v>
      </c>
      <c r="E116" s="112" t="s">
        <v>60</v>
      </c>
      <c r="F116" s="115">
        <v>17283500</v>
      </c>
      <c r="G116" s="112"/>
      <c r="H116" s="116">
        <v>17283700</v>
      </c>
      <c r="I116" s="117">
        <f t="shared" si="5"/>
        <v>200</v>
      </c>
      <c r="J116" s="114"/>
      <c r="K116" s="114"/>
      <c r="L116" s="114"/>
      <c r="M116" s="118"/>
      <c r="N116" s="118"/>
      <c r="O116" s="114"/>
      <c r="P116" s="114"/>
      <c r="Q116" s="118"/>
      <c r="R116" s="118"/>
      <c r="S116" s="112" t="s">
        <v>60</v>
      </c>
    </row>
    <row r="117" spans="1:19" x14ac:dyDescent="0.35">
      <c r="A117" s="138">
        <v>20601011719305</v>
      </c>
      <c r="B117" s="112">
        <v>15</v>
      </c>
      <c r="C117" s="113" t="s">
        <v>253</v>
      </c>
      <c r="D117" s="114" t="s">
        <v>254</v>
      </c>
      <c r="E117" s="112" t="s">
        <v>60</v>
      </c>
      <c r="F117" s="115">
        <v>20599500</v>
      </c>
      <c r="G117" s="112"/>
      <c r="H117" s="116">
        <v>20599500</v>
      </c>
      <c r="I117" s="117">
        <f t="shared" si="5"/>
        <v>0</v>
      </c>
      <c r="J117" s="114"/>
      <c r="K117" s="114"/>
      <c r="L117" s="114"/>
      <c r="M117" s="118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20601011720306</v>
      </c>
      <c r="B118" s="112">
        <v>16</v>
      </c>
      <c r="C118" s="113" t="s">
        <v>255</v>
      </c>
      <c r="D118" s="114" t="s">
        <v>256</v>
      </c>
      <c r="E118" s="112" t="s">
        <v>60</v>
      </c>
      <c r="F118" s="115">
        <v>26896077</v>
      </c>
      <c r="G118" s="112"/>
      <c r="H118" s="116">
        <v>26896100</v>
      </c>
      <c r="I118" s="117">
        <f t="shared" si="5"/>
        <v>23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38">
        <v>20601011725306</v>
      </c>
      <c r="B119" s="112">
        <v>9</v>
      </c>
      <c r="C119" s="113" t="s">
        <v>277</v>
      </c>
      <c r="D119" s="114" t="s">
        <v>278</v>
      </c>
      <c r="E119" s="112" t="s">
        <v>60</v>
      </c>
      <c r="F119" s="115">
        <v>29824999</v>
      </c>
      <c r="G119" s="112"/>
      <c r="H119" s="116">
        <v>29824999</v>
      </c>
      <c r="I119" s="117">
        <f t="shared" si="5"/>
        <v>0</v>
      </c>
      <c r="J119" s="114"/>
      <c r="K119" s="114"/>
      <c r="L119" s="114"/>
      <c r="M119" s="118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20601011721302</v>
      </c>
      <c r="B120" s="112">
        <v>12</v>
      </c>
      <c r="C120" s="113" t="s">
        <v>267</v>
      </c>
      <c r="D120" s="114" t="s">
        <v>268</v>
      </c>
      <c r="E120" s="112" t="s">
        <v>60</v>
      </c>
      <c r="F120" s="115">
        <v>34886000</v>
      </c>
      <c r="G120" s="112"/>
      <c r="H120" s="116">
        <v>34886000</v>
      </c>
      <c r="I120" s="117">
        <f t="shared" si="5"/>
        <v>0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20601011737303</v>
      </c>
      <c r="B121" s="112">
        <v>7</v>
      </c>
      <c r="C121" s="113" t="s">
        <v>281</v>
      </c>
      <c r="D121" s="114" t="s">
        <v>282</v>
      </c>
      <c r="E121" s="112" t="s">
        <v>60</v>
      </c>
      <c r="F121" s="115">
        <v>23971200</v>
      </c>
      <c r="G121" s="112"/>
      <c r="H121" s="116">
        <v>23971200</v>
      </c>
      <c r="I121" s="117">
        <f t="shared" si="5"/>
        <v>0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20601011733309</v>
      </c>
      <c r="B122" s="112">
        <v>21</v>
      </c>
      <c r="C122" s="113" t="s">
        <v>263</v>
      </c>
      <c r="D122" s="114" t="s">
        <v>264</v>
      </c>
      <c r="E122" s="112" t="s">
        <v>60</v>
      </c>
      <c r="F122" s="115">
        <v>29056500</v>
      </c>
      <c r="G122" s="112"/>
      <c r="H122" s="116">
        <v>29056500</v>
      </c>
      <c r="I122" s="117">
        <f t="shared" si="5"/>
        <v>0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20601011727308</v>
      </c>
      <c r="B123" s="112">
        <v>6</v>
      </c>
      <c r="C123" s="113" t="s">
        <v>257</v>
      </c>
      <c r="D123" s="114" t="s">
        <v>258</v>
      </c>
      <c r="E123" s="112" t="s">
        <v>60</v>
      </c>
      <c r="F123" s="115">
        <v>16678000</v>
      </c>
      <c r="G123" s="112"/>
      <c r="H123" s="116">
        <v>16678000</v>
      </c>
      <c r="I123" s="117">
        <f t="shared" si="5"/>
        <v>0</v>
      </c>
      <c r="J123" s="114"/>
      <c r="K123" s="114"/>
      <c r="L123" s="114"/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20601011732303</v>
      </c>
      <c r="B124" s="112">
        <v>18</v>
      </c>
      <c r="C124" s="113" t="s">
        <v>273</v>
      </c>
      <c r="D124" s="114" t="s">
        <v>274</v>
      </c>
      <c r="E124" s="112" t="s">
        <v>60</v>
      </c>
      <c r="F124" s="115">
        <v>38134400</v>
      </c>
      <c r="G124" s="112"/>
      <c r="H124" s="116">
        <v>38135000</v>
      </c>
      <c r="I124" s="117">
        <f t="shared" si="5"/>
        <v>600</v>
      </c>
      <c r="J124" s="114"/>
      <c r="K124" s="114"/>
      <c r="L124" s="114"/>
      <c r="M124" s="118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20601011728304</v>
      </c>
      <c r="B125" s="112">
        <v>17</v>
      </c>
      <c r="C125" s="113" t="s">
        <v>271</v>
      </c>
      <c r="D125" s="114" t="s">
        <v>272</v>
      </c>
      <c r="E125" s="112" t="s">
        <v>60</v>
      </c>
      <c r="F125" s="115">
        <v>40449500</v>
      </c>
      <c r="G125" s="112"/>
      <c r="H125" s="116">
        <v>40449500</v>
      </c>
      <c r="I125" s="117">
        <f t="shared" si="5"/>
        <v>0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38">
        <v>20601011731307</v>
      </c>
      <c r="B126" s="112">
        <v>13</v>
      </c>
      <c r="C126" s="113" t="s">
        <v>261</v>
      </c>
      <c r="D126" s="114" t="s">
        <v>262</v>
      </c>
      <c r="E126" s="112" t="s">
        <v>60</v>
      </c>
      <c r="F126" s="115">
        <v>23252500</v>
      </c>
      <c r="G126" s="112"/>
      <c r="H126" s="116">
        <v>23252000</v>
      </c>
      <c r="I126" s="117">
        <f t="shared" si="5"/>
        <v>-500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20601011726302</v>
      </c>
      <c r="B127" s="112">
        <v>5</v>
      </c>
      <c r="C127" s="132" t="s">
        <v>259</v>
      </c>
      <c r="D127" s="133" t="s">
        <v>260</v>
      </c>
      <c r="E127" s="112" t="s">
        <v>60</v>
      </c>
      <c r="F127" s="115">
        <v>13535000</v>
      </c>
      <c r="G127" s="112"/>
      <c r="H127" s="116">
        <v>13535000</v>
      </c>
      <c r="I127" s="117">
        <f t="shared" si="5"/>
        <v>0</v>
      </c>
      <c r="J127" s="114"/>
      <c r="K127" s="114"/>
      <c r="L127" s="114"/>
      <c r="M127" s="114"/>
      <c r="N127" s="118"/>
      <c r="O127" s="114"/>
      <c r="P127" s="114"/>
      <c r="Q127" s="118" t="s">
        <v>348</v>
      </c>
      <c r="R127" s="118"/>
      <c r="S127" s="112" t="s">
        <v>60</v>
      </c>
    </row>
    <row r="128" spans="1:19" x14ac:dyDescent="0.35">
      <c r="A128" s="138">
        <v>20601011724300</v>
      </c>
      <c r="B128" s="112">
        <v>19</v>
      </c>
      <c r="C128" s="113" t="s">
        <v>269</v>
      </c>
      <c r="D128" s="114" t="s">
        <v>270</v>
      </c>
      <c r="E128" s="112" t="s">
        <v>369</v>
      </c>
      <c r="F128" s="115">
        <v>34552789</v>
      </c>
      <c r="G128" s="112"/>
      <c r="H128" s="116">
        <v>0</v>
      </c>
      <c r="I128" s="117">
        <f t="shared" si="5"/>
        <v>-34552789</v>
      </c>
      <c r="J128" s="114"/>
      <c r="K128" s="114"/>
      <c r="L128" s="114"/>
      <c r="M128" s="118"/>
      <c r="N128" s="118"/>
      <c r="O128" s="114"/>
      <c r="P128" s="114"/>
      <c r="Q128" s="118" t="s">
        <v>348</v>
      </c>
      <c r="R128" s="118" t="s">
        <v>334</v>
      </c>
      <c r="S128" s="112" t="s">
        <v>60</v>
      </c>
    </row>
    <row r="129" spans="1:19" x14ac:dyDescent="0.35">
      <c r="A129" s="138">
        <v>20601012185305</v>
      </c>
      <c r="B129" s="112">
        <v>23</v>
      </c>
      <c r="C129" s="113" t="s">
        <v>285</v>
      </c>
      <c r="D129" s="114" t="s">
        <v>286</v>
      </c>
      <c r="E129" s="112" t="s">
        <v>370</v>
      </c>
      <c r="F129" s="115">
        <v>13721600</v>
      </c>
      <c r="G129" s="112"/>
      <c r="H129" s="116"/>
      <c r="I129" s="117">
        <f t="shared" si="5"/>
        <v>-13721600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20601012184309</v>
      </c>
      <c r="B130" s="112">
        <v>4</v>
      </c>
      <c r="C130" s="113" t="s">
        <v>275</v>
      </c>
      <c r="D130" s="114" t="s">
        <v>276</v>
      </c>
      <c r="E130" s="112" t="s">
        <v>370</v>
      </c>
      <c r="F130" s="115">
        <v>14219500</v>
      </c>
      <c r="G130" s="112"/>
      <c r="H130" s="116"/>
      <c r="I130" s="117">
        <f t="shared" si="5"/>
        <v>-14219500</v>
      </c>
      <c r="J130" s="114"/>
      <c r="K130" s="114"/>
      <c r="L130" s="114"/>
      <c r="M130" s="118"/>
      <c r="N130" s="118"/>
      <c r="O130" s="114"/>
      <c r="P130" s="114"/>
      <c r="Q130" s="118"/>
      <c r="R130" s="118"/>
      <c r="S130" s="112" t="s">
        <v>60</v>
      </c>
    </row>
    <row r="131" spans="1:19" x14ac:dyDescent="0.35">
      <c r="A131" s="138">
        <v>20601011718309</v>
      </c>
      <c r="B131" s="112">
        <v>2</v>
      </c>
      <c r="C131" s="113" t="s">
        <v>287</v>
      </c>
      <c r="D131" s="114" t="s">
        <v>288</v>
      </c>
      <c r="E131" s="112" t="s">
        <v>370</v>
      </c>
      <c r="F131" s="115">
        <v>22359500</v>
      </c>
      <c r="G131" s="112"/>
      <c r="H131" s="116"/>
      <c r="I131" s="117">
        <f t="shared" si="5"/>
        <v>-22359500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20601011734305</v>
      </c>
      <c r="B132" s="112">
        <v>10</v>
      </c>
      <c r="C132" s="113" t="s">
        <v>283</v>
      </c>
      <c r="D132" s="114" t="s">
        <v>284</v>
      </c>
      <c r="E132" s="112" t="s">
        <v>370</v>
      </c>
      <c r="F132" s="115">
        <v>23381000</v>
      </c>
      <c r="G132" s="112"/>
      <c r="H132" s="116"/>
      <c r="I132" s="117">
        <f t="shared" si="5"/>
        <v>-23381000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20601011722308</v>
      </c>
      <c r="B133" s="112">
        <v>1</v>
      </c>
      <c r="C133" s="113" t="s">
        <v>289</v>
      </c>
      <c r="D133" s="114" t="s">
        <v>290</v>
      </c>
      <c r="E133" s="112" t="s">
        <v>370</v>
      </c>
      <c r="F133" s="115">
        <v>25153500</v>
      </c>
      <c r="G133" s="112"/>
      <c r="H133" s="116"/>
      <c r="I133" s="117">
        <f t="shared" si="5"/>
        <v>-25153500</v>
      </c>
      <c r="J133" s="114"/>
      <c r="K133" s="114"/>
      <c r="L133" s="114"/>
      <c r="M133" s="118"/>
      <c r="N133" s="118"/>
      <c r="O133" s="114"/>
      <c r="P133" s="114"/>
      <c r="Q133" s="118"/>
      <c r="R133" s="118"/>
      <c r="S133" s="112" t="s">
        <v>60</v>
      </c>
    </row>
    <row r="134" spans="1:19" x14ac:dyDescent="0.35">
      <c r="A134" s="138">
        <v>20601011723304</v>
      </c>
      <c r="B134" s="112">
        <v>20</v>
      </c>
      <c r="C134" s="113" t="s">
        <v>291</v>
      </c>
      <c r="D134" s="114" t="s">
        <v>292</v>
      </c>
      <c r="E134" s="112" t="s">
        <v>370</v>
      </c>
      <c r="F134" s="115">
        <v>25171000</v>
      </c>
      <c r="G134" s="112"/>
      <c r="H134" s="116"/>
      <c r="I134" s="117">
        <f t="shared" si="5"/>
        <v>-25171000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20601011736307</v>
      </c>
      <c r="B135" s="112">
        <v>11</v>
      </c>
      <c r="C135" s="113" t="s">
        <v>279</v>
      </c>
      <c r="D135" s="114" t="s">
        <v>280</v>
      </c>
      <c r="E135" s="112" t="s">
        <v>370</v>
      </c>
      <c r="F135" s="115">
        <v>28565175</v>
      </c>
      <c r="G135" s="112"/>
      <c r="H135" s="116"/>
      <c r="I135" s="117">
        <f t="shared" si="5"/>
        <v>-28565175</v>
      </c>
      <c r="J135" s="114"/>
      <c r="K135" s="114"/>
      <c r="L135" s="114"/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20601012186301</v>
      </c>
      <c r="B136" s="112">
        <v>24</v>
      </c>
      <c r="C136" s="113" t="s">
        <v>299</v>
      </c>
      <c r="D136" s="114" t="s">
        <v>300</v>
      </c>
      <c r="E136" s="112" t="s">
        <v>370</v>
      </c>
      <c r="F136" s="115">
        <v>29101500</v>
      </c>
      <c r="G136" s="112"/>
      <c r="H136" s="116"/>
      <c r="I136" s="117">
        <f t="shared" si="5"/>
        <v>-29101500</v>
      </c>
      <c r="J136" s="114"/>
      <c r="K136" s="114"/>
      <c r="L136" s="114"/>
      <c r="M136" s="118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20601011738309</v>
      </c>
      <c r="B137" s="112">
        <v>14</v>
      </c>
      <c r="C137" s="113" t="s">
        <v>293</v>
      </c>
      <c r="D137" s="114" t="s">
        <v>294</v>
      </c>
      <c r="E137" s="112" t="s">
        <v>370</v>
      </c>
      <c r="F137" s="115">
        <v>31131765</v>
      </c>
      <c r="G137" s="112"/>
      <c r="H137" s="116"/>
      <c r="I137" s="117">
        <f t="shared" si="5"/>
        <v>-31131765</v>
      </c>
      <c r="J137" s="114"/>
      <c r="K137" s="114"/>
      <c r="L137" s="114"/>
      <c r="M137" s="118"/>
      <c r="N137" s="118"/>
      <c r="O137" s="114"/>
      <c r="P137" s="114"/>
      <c r="Q137" s="118"/>
      <c r="R137" s="118"/>
      <c r="S137" s="112" t="s">
        <v>60</v>
      </c>
    </row>
    <row r="138" spans="1:19" x14ac:dyDescent="0.35">
      <c r="A138" s="138">
        <v>20601011735301</v>
      </c>
      <c r="B138" s="112">
        <v>22</v>
      </c>
      <c r="C138" s="113" t="s">
        <v>297</v>
      </c>
      <c r="D138" s="114" t="s">
        <v>298</v>
      </c>
      <c r="E138" s="112" t="s">
        <v>370</v>
      </c>
      <c r="F138" s="115">
        <v>56030700</v>
      </c>
      <c r="G138" s="112"/>
      <c r="H138" s="116"/>
      <c r="I138" s="117">
        <f t="shared" si="5"/>
        <v>-56030700</v>
      </c>
      <c r="J138" s="114"/>
      <c r="K138" s="114"/>
      <c r="L138" s="114"/>
      <c r="M138" s="118"/>
      <c r="N138" s="118"/>
      <c r="O138" s="114"/>
      <c r="P138" s="114"/>
      <c r="Q138" s="118"/>
      <c r="R138" s="118"/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15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67"/>
      <c r="C140" s="168" t="s">
        <v>301</v>
      </c>
      <c r="D140" s="169" t="s">
        <v>302</v>
      </c>
      <c r="E140" s="167" t="s">
        <v>24</v>
      </c>
      <c r="F140" s="170">
        <v>2102500</v>
      </c>
      <c r="G140" s="112"/>
      <c r="H140" s="116">
        <v>2102500</v>
      </c>
      <c r="I140" s="117">
        <f t="shared" ref="I140:I141" si="6">H140+G140-F140</f>
        <v>0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368</v>
      </c>
      <c r="S140" s="112"/>
    </row>
    <row r="141" spans="1:19" x14ac:dyDescent="0.35">
      <c r="A141" s="137"/>
      <c r="B141" s="167"/>
      <c r="C141" s="168" t="s">
        <v>359</v>
      </c>
      <c r="D141" s="169" t="s">
        <v>360</v>
      </c>
      <c r="E141" s="167" t="s">
        <v>24</v>
      </c>
      <c r="F141" s="170">
        <v>26095300</v>
      </c>
      <c r="G141" s="112"/>
      <c r="H141" s="116">
        <v>26095300</v>
      </c>
      <c r="I141" s="117">
        <f t="shared" si="6"/>
        <v>0</v>
      </c>
      <c r="J141" s="115"/>
      <c r="K141" s="114"/>
      <c r="L141" s="114"/>
      <c r="M141" s="114"/>
      <c r="N141" s="118"/>
      <c r="O141" s="118"/>
      <c r="P141" s="114"/>
      <c r="Q141" s="118"/>
      <c r="R141" s="118" t="s">
        <v>363</v>
      </c>
      <c r="S141" s="112"/>
    </row>
    <row r="142" spans="1:19" x14ac:dyDescent="0.35">
      <c r="A142" s="137"/>
      <c r="B142" s="184"/>
      <c r="C142" s="185" t="s">
        <v>384</v>
      </c>
      <c r="D142" s="186" t="s">
        <v>385</v>
      </c>
      <c r="E142" s="184" t="s">
        <v>24</v>
      </c>
      <c r="F142" s="187">
        <v>18409000</v>
      </c>
      <c r="G142" s="112"/>
      <c r="H142" s="116">
        <v>18409000</v>
      </c>
      <c r="I142" s="117">
        <f>H142+G142-F142</f>
        <v>0</v>
      </c>
      <c r="J142" s="115"/>
      <c r="K142" s="114"/>
      <c r="L142" s="114"/>
      <c r="M142" s="114"/>
      <c r="N142" s="118"/>
      <c r="O142" s="118"/>
      <c r="P142" s="114"/>
      <c r="Q142" s="118" t="s">
        <v>361</v>
      </c>
      <c r="R142" s="118"/>
      <c r="S142" s="112"/>
    </row>
    <row r="143" spans="1:19" x14ac:dyDescent="0.35">
      <c r="A143" s="137"/>
      <c r="B143" s="184"/>
      <c r="C143" s="185" t="s">
        <v>388</v>
      </c>
      <c r="D143" s="186" t="s">
        <v>389</v>
      </c>
      <c r="E143" s="184" t="s">
        <v>24</v>
      </c>
      <c r="F143" s="187">
        <v>13890000</v>
      </c>
      <c r="G143" s="112"/>
      <c r="H143" s="116">
        <v>13890000</v>
      </c>
      <c r="I143" s="117">
        <f>H143+G143-F143</f>
        <v>0</v>
      </c>
      <c r="J143" s="115"/>
      <c r="K143" s="114"/>
      <c r="L143" s="114"/>
      <c r="M143" s="114"/>
      <c r="N143" s="118"/>
      <c r="O143" s="118"/>
      <c r="P143" s="114"/>
      <c r="Q143" s="118" t="s">
        <v>361</v>
      </c>
      <c r="R143" s="118"/>
      <c r="S143" s="112"/>
    </row>
    <row r="144" spans="1:19" x14ac:dyDescent="0.35">
      <c r="A144" s="137"/>
      <c r="B144" s="184"/>
      <c r="C144" s="185" t="s">
        <v>390</v>
      </c>
      <c r="D144" s="186" t="s">
        <v>391</v>
      </c>
      <c r="E144" s="184" t="s">
        <v>24</v>
      </c>
      <c r="F144" s="187">
        <v>32683500</v>
      </c>
      <c r="G144" s="112"/>
      <c r="H144" s="116">
        <v>32683500</v>
      </c>
      <c r="I144" s="117">
        <f>H144+G144-F144</f>
        <v>0</v>
      </c>
      <c r="J144" s="115"/>
      <c r="K144" s="114"/>
      <c r="L144" s="114"/>
      <c r="M144" s="114"/>
      <c r="N144" s="118"/>
      <c r="O144" s="118"/>
      <c r="P144" s="114"/>
      <c r="Q144" s="118" t="s">
        <v>361</v>
      </c>
      <c r="R144" s="118"/>
      <c r="S144" s="112"/>
    </row>
  </sheetData>
  <sortState xmlns:xlrd2="http://schemas.microsoft.com/office/spreadsheetml/2017/richdata2" ref="A20:S55">
    <sortCondition ref="H55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  <pageSetup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44"/>
  <sheetViews>
    <sheetView topLeftCell="B118" workbookViewId="0">
      <selection activeCell="H136" sqref="H136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3.54296875" customWidth="1"/>
    <col min="7" max="7" width="6.54296875" customWidth="1"/>
    <col min="8" max="8" width="13.26953125" customWidth="1"/>
    <col min="9" max="9" width="13.453125" bestFit="1" customWidth="1"/>
    <col min="10" max="16" width="11.54296875" customWidth="1"/>
    <col min="17" max="17" width="25" customWidth="1"/>
    <col min="18" max="18" width="24" customWidth="1"/>
    <col min="19" max="19" width="14" bestFit="1" customWidth="1"/>
  </cols>
  <sheetData>
    <row r="1" spans="1:19" x14ac:dyDescent="0.35">
      <c r="A1" s="103"/>
      <c r="B1" s="103"/>
      <c r="C1" s="104"/>
      <c r="D1" s="103"/>
      <c r="E1" s="103"/>
      <c r="F1" s="198">
        <v>44843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</row>
    <row r="2" spans="1:19" x14ac:dyDescent="0.35">
      <c r="A2" s="103"/>
      <c r="B2" s="201" t="s">
        <v>0</v>
      </c>
      <c r="C2" s="203" t="s">
        <v>1</v>
      </c>
      <c r="D2" s="203" t="s">
        <v>2</v>
      </c>
      <c r="E2" s="201" t="s">
        <v>3</v>
      </c>
      <c r="F2" s="203" t="s">
        <v>4</v>
      </c>
      <c r="G2" s="204" t="s">
        <v>5</v>
      </c>
      <c r="H2" s="220"/>
      <c r="I2" s="105"/>
      <c r="J2" s="205" t="s">
        <v>6</v>
      </c>
      <c r="K2" s="221"/>
      <c r="L2" s="221"/>
      <c r="M2" s="221"/>
      <c r="N2" s="221"/>
      <c r="O2" s="221"/>
      <c r="P2" s="222"/>
      <c r="Q2" s="208" t="s">
        <v>7</v>
      </c>
      <c r="R2" s="223"/>
      <c r="S2" s="224"/>
    </row>
    <row r="3" spans="1:19" x14ac:dyDescent="0.35">
      <c r="A3" s="103"/>
      <c r="B3" s="216"/>
      <c r="C3" s="218"/>
      <c r="D3" s="218"/>
      <c r="E3" s="216"/>
      <c r="F3" s="218"/>
      <c r="G3" s="192">
        <v>44843</v>
      </c>
      <c r="H3" s="192">
        <v>44844</v>
      </c>
      <c r="I3" s="106" t="s">
        <v>8</v>
      </c>
      <c r="J3" s="194" t="s">
        <v>9</v>
      </c>
      <c r="K3" s="210"/>
      <c r="L3" s="210"/>
      <c r="M3" s="211"/>
      <c r="N3" s="197" t="s">
        <v>10</v>
      </c>
      <c r="O3" s="212"/>
      <c r="P3" s="213"/>
      <c r="Q3" s="107" t="s">
        <v>11</v>
      </c>
      <c r="R3" s="107" t="s">
        <v>12</v>
      </c>
      <c r="S3" s="108" t="s">
        <v>13</v>
      </c>
    </row>
    <row r="4" spans="1:19" x14ac:dyDescent="0.35">
      <c r="A4" s="103"/>
      <c r="B4" s="217"/>
      <c r="C4" s="219"/>
      <c r="D4" s="219"/>
      <c r="E4" s="217"/>
      <c r="F4" s="219"/>
      <c r="G4" s="209"/>
      <c r="H4" s="209"/>
      <c r="I4" s="109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19</v>
      </c>
      <c r="O4" s="110" t="s">
        <v>20</v>
      </c>
      <c r="P4" s="110" t="s">
        <v>21</v>
      </c>
      <c r="Q4" s="107"/>
      <c r="R4" s="107"/>
      <c r="S4" s="108"/>
    </row>
    <row r="5" spans="1:19" x14ac:dyDescent="0.35">
      <c r="A5" s="111"/>
      <c r="B5" s="112">
        <v>11</v>
      </c>
      <c r="C5" s="113" t="s">
        <v>48</v>
      </c>
      <c r="D5" s="114" t="s">
        <v>49</v>
      </c>
      <c r="E5" s="112" t="s">
        <v>24</v>
      </c>
      <c r="F5" s="115">
        <v>10592625</v>
      </c>
      <c r="G5" s="112"/>
      <c r="H5" s="116">
        <v>10592600</v>
      </c>
      <c r="I5" s="117">
        <f t="shared" ref="I5:I18" si="0">H5+G5-F5</f>
        <v>-25</v>
      </c>
      <c r="J5" s="114"/>
      <c r="K5" s="114"/>
      <c r="L5" s="116"/>
      <c r="M5" s="118"/>
      <c r="N5" s="118"/>
      <c r="O5" s="114"/>
      <c r="P5" s="114"/>
      <c r="Q5" s="118"/>
      <c r="R5" s="118"/>
      <c r="S5" s="119" t="s">
        <v>24</v>
      </c>
    </row>
    <row r="6" spans="1:19" x14ac:dyDescent="0.35">
      <c r="A6" s="111"/>
      <c r="B6" s="112">
        <v>3</v>
      </c>
      <c r="C6" s="113" t="s">
        <v>36</v>
      </c>
      <c r="D6" s="114" t="s">
        <v>37</v>
      </c>
      <c r="E6" s="112" t="s">
        <v>24</v>
      </c>
      <c r="F6" s="115">
        <v>11013009</v>
      </c>
      <c r="G6" s="112"/>
      <c r="H6" s="116">
        <v>11013025</v>
      </c>
      <c r="I6" s="117">
        <f t="shared" si="0"/>
        <v>16</v>
      </c>
      <c r="J6" s="114"/>
      <c r="K6" s="114"/>
      <c r="L6" s="114"/>
      <c r="M6" s="118"/>
      <c r="N6" s="118"/>
      <c r="O6" s="114"/>
      <c r="P6" s="114"/>
      <c r="Q6" s="118"/>
      <c r="R6" s="118"/>
      <c r="S6" s="119" t="s">
        <v>24</v>
      </c>
    </row>
    <row r="7" spans="1:19" x14ac:dyDescent="0.35">
      <c r="A7" s="111"/>
      <c r="B7" s="112">
        <v>1</v>
      </c>
      <c r="C7" s="113" t="s">
        <v>33</v>
      </c>
      <c r="D7" s="114" t="s">
        <v>34</v>
      </c>
      <c r="E7" s="112" t="s">
        <v>24</v>
      </c>
      <c r="F7" s="115">
        <v>11156100</v>
      </c>
      <c r="G7" s="112"/>
      <c r="H7" s="116">
        <v>11156100</v>
      </c>
      <c r="I7" s="117">
        <f t="shared" si="0"/>
        <v>0</v>
      </c>
      <c r="J7" s="114"/>
      <c r="K7" s="114"/>
      <c r="L7" s="114"/>
      <c r="M7" s="118"/>
      <c r="N7" s="118"/>
      <c r="O7" s="114"/>
      <c r="P7" s="114"/>
      <c r="Q7" s="118"/>
      <c r="R7" s="118"/>
      <c r="S7" s="119" t="s">
        <v>24</v>
      </c>
    </row>
    <row r="8" spans="1:19" x14ac:dyDescent="0.35">
      <c r="A8" s="111"/>
      <c r="B8" s="112">
        <v>8</v>
      </c>
      <c r="C8" s="113" t="s">
        <v>25</v>
      </c>
      <c r="D8" s="114" t="s">
        <v>26</v>
      </c>
      <c r="E8" s="112" t="s">
        <v>24</v>
      </c>
      <c r="F8" s="115">
        <v>12247300</v>
      </c>
      <c r="G8" s="112"/>
      <c r="H8" s="116">
        <v>12248000</v>
      </c>
      <c r="I8" s="117">
        <f t="shared" si="0"/>
        <v>700</v>
      </c>
      <c r="J8" s="114"/>
      <c r="K8" s="114"/>
      <c r="L8" s="120"/>
      <c r="M8" s="118"/>
      <c r="N8" s="118"/>
      <c r="O8" s="114"/>
      <c r="P8" s="114"/>
      <c r="Q8" s="118"/>
      <c r="R8" s="118"/>
      <c r="S8" s="119" t="s">
        <v>24</v>
      </c>
    </row>
    <row r="9" spans="1:19" x14ac:dyDescent="0.35">
      <c r="A9" s="111"/>
      <c r="B9" s="112">
        <v>2</v>
      </c>
      <c r="C9" s="113" t="s">
        <v>40</v>
      </c>
      <c r="D9" s="114" t="s">
        <v>41</v>
      </c>
      <c r="E9" s="112" t="s">
        <v>24</v>
      </c>
      <c r="F9" s="115">
        <v>13181525</v>
      </c>
      <c r="G9" s="112"/>
      <c r="H9" s="116">
        <v>13180000</v>
      </c>
      <c r="I9" s="117">
        <f t="shared" si="0"/>
        <v>-1525</v>
      </c>
      <c r="J9" s="114"/>
      <c r="K9" s="114"/>
      <c r="L9" s="120"/>
      <c r="M9" s="118">
        <v>1525</v>
      </c>
      <c r="N9" s="118"/>
      <c r="O9" s="118"/>
      <c r="P9" s="118"/>
      <c r="Q9" s="118" t="s">
        <v>309</v>
      </c>
      <c r="R9" s="118"/>
      <c r="S9" s="119" t="s">
        <v>24</v>
      </c>
    </row>
    <row r="10" spans="1:19" x14ac:dyDescent="0.35">
      <c r="A10" s="111"/>
      <c r="B10" s="112">
        <v>6</v>
      </c>
      <c r="C10" s="113" t="s">
        <v>42</v>
      </c>
      <c r="D10" s="114" t="s">
        <v>43</v>
      </c>
      <c r="E10" s="112" t="s">
        <v>24</v>
      </c>
      <c r="F10" s="115">
        <v>13712000</v>
      </c>
      <c r="G10" s="112"/>
      <c r="H10" s="116">
        <v>13712000</v>
      </c>
      <c r="I10" s="117">
        <f t="shared" si="0"/>
        <v>0</v>
      </c>
      <c r="J10" s="114"/>
      <c r="K10" s="114"/>
      <c r="L10" s="120"/>
      <c r="M10" s="118"/>
      <c r="N10" s="118"/>
      <c r="O10" s="114"/>
      <c r="P10" s="114"/>
      <c r="Q10" s="118"/>
      <c r="R10" s="118"/>
      <c r="S10" s="119" t="s">
        <v>24</v>
      </c>
    </row>
    <row r="11" spans="1:19" x14ac:dyDescent="0.35">
      <c r="A11" s="111"/>
      <c r="B11" s="112">
        <v>13</v>
      </c>
      <c r="C11" s="113" t="s">
        <v>38</v>
      </c>
      <c r="D11" s="114" t="s">
        <v>39</v>
      </c>
      <c r="E11" s="112" t="s">
        <v>24</v>
      </c>
      <c r="F11" s="115">
        <v>13762900</v>
      </c>
      <c r="G11" s="112"/>
      <c r="H11" s="116">
        <v>13763000</v>
      </c>
      <c r="I11" s="117">
        <f t="shared" si="0"/>
        <v>100</v>
      </c>
      <c r="J11" s="114"/>
      <c r="K11" s="114"/>
      <c r="L11" s="120"/>
      <c r="M11" s="114"/>
      <c r="N11" s="118"/>
      <c r="O11" s="118"/>
      <c r="P11" s="114"/>
      <c r="Q11" s="118"/>
      <c r="R11" s="118"/>
      <c r="S11" s="119" t="s">
        <v>24</v>
      </c>
    </row>
    <row r="12" spans="1:19" x14ac:dyDescent="0.35">
      <c r="A12" s="111"/>
      <c r="B12" s="112">
        <v>14</v>
      </c>
      <c r="C12" s="113" t="s">
        <v>52</v>
      </c>
      <c r="D12" s="114" t="s">
        <v>53</v>
      </c>
      <c r="E12" s="112" t="s">
        <v>24</v>
      </c>
      <c r="F12" s="115">
        <v>17400300</v>
      </c>
      <c r="G12" s="121"/>
      <c r="H12" s="116">
        <v>17398300</v>
      </c>
      <c r="I12" s="117">
        <f t="shared" si="0"/>
        <v>-2000</v>
      </c>
      <c r="J12" s="114"/>
      <c r="K12" s="114"/>
      <c r="L12" s="142"/>
      <c r="M12" s="118">
        <v>2000</v>
      </c>
      <c r="N12" s="118"/>
      <c r="O12" s="114"/>
      <c r="P12" s="114"/>
      <c r="Q12" s="118" t="s">
        <v>309</v>
      </c>
      <c r="R12" s="118"/>
      <c r="S12" s="119" t="s">
        <v>24</v>
      </c>
    </row>
    <row r="13" spans="1:19" x14ac:dyDescent="0.35">
      <c r="A13" s="111"/>
      <c r="B13" s="112">
        <v>12</v>
      </c>
      <c r="C13" s="113" t="s">
        <v>50</v>
      </c>
      <c r="D13" s="114" t="s">
        <v>51</v>
      </c>
      <c r="E13" s="112" t="s">
        <v>24</v>
      </c>
      <c r="F13" s="115">
        <v>19576925</v>
      </c>
      <c r="G13" s="112"/>
      <c r="H13" s="116">
        <v>19577000</v>
      </c>
      <c r="I13" s="117">
        <f t="shared" si="0"/>
        <v>75</v>
      </c>
      <c r="J13" s="114"/>
      <c r="K13" s="114"/>
      <c r="L13" s="122"/>
      <c r="M13" s="118"/>
      <c r="N13" s="118"/>
      <c r="O13" s="114"/>
      <c r="P13" s="114"/>
      <c r="Q13" s="118"/>
      <c r="R13" s="118"/>
      <c r="S13" s="119" t="s">
        <v>24</v>
      </c>
    </row>
    <row r="14" spans="1:19" x14ac:dyDescent="0.35">
      <c r="A14" s="111"/>
      <c r="B14" s="112">
        <v>16</v>
      </c>
      <c r="C14" s="113" t="s">
        <v>44</v>
      </c>
      <c r="D14" s="114" t="s">
        <v>45</v>
      </c>
      <c r="E14" s="112" t="s">
        <v>24</v>
      </c>
      <c r="F14" s="115">
        <v>21460554</v>
      </c>
      <c r="G14" s="112"/>
      <c r="H14" s="116">
        <v>21460600</v>
      </c>
      <c r="I14" s="117">
        <f t="shared" si="0"/>
        <v>46</v>
      </c>
      <c r="J14" s="114"/>
      <c r="K14" s="114"/>
      <c r="L14" s="123"/>
      <c r="M14" s="118"/>
      <c r="N14" s="118"/>
      <c r="O14" s="114"/>
      <c r="P14" s="114"/>
      <c r="Q14" s="118"/>
      <c r="R14" s="118"/>
      <c r="S14" s="119" t="s">
        <v>24</v>
      </c>
    </row>
    <row r="15" spans="1:19" x14ac:dyDescent="0.35">
      <c r="A15" s="111"/>
      <c r="B15" s="112">
        <v>19</v>
      </c>
      <c r="C15" s="113" t="s">
        <v>56</v>
      </c>
      <c r="D15" s="114" t="s">
        <v>57</v>
      </c>
      <c r="E15" s="112" t="s">
        <v>24</v>
      </c>
      <c r="F15" s="115">
        <v>23567029</v>
      </c>
      <c r="G15" s="112"/>
      <c r="H15" s="116">
        <v>23567000</v>
      </c>
      <c r="I15" s="117">
        <f t="shared" si="0"/>
        <v>-29</v>
      </c>
      <c r="J15" s="114"/>
      <c r="K15" s="114"/>
      <c r="L15" s="122"/>
      <c r="M15" s="118"/>
      <c r="N15" s="118"/>
      <c r="O15" s="114"/>
      <c r="P15" s="114"/>
      <c r="Q15" s="118"/>
      <c r="R15" s="118"/>
      <c r="S15" s="119" t="s">
        <v>24</v>
      </c>
    </row>
    <row r="16" spans="1:19" x14ac:dyDescent="0.35">
      <c r="A16" s="111"/>
      <c r="B16" s="112">
        <v>18</v>
      </c>
      <c r="C16" s="113" t="s">
        <v>46</v>
      </c>
      <c r="D16" s="114" t="s">
        <v>47</v>
      </c>
      <c r="E16" s="112" t="s">
        <v>24</v>
      </c>
      <c r="F16" s="115">
        <v>25689000</v>
      </c>
      <c r="G16" s="112"/>
      <c r="H16" s="116">
        <v>25689000</v>
      </c>
      <c r="I16" s="117">
        <f t="shared" si="0"/>
        <v>0</v>
      </c>
      <c r="J16" s="114"/>
      <c r="K16" s="114"/>
      <c r="L16" s="118"/>
      <c r="M16" s="114"/>
      <c r="N16" s="118"/>
      <c r="O16" s="114"/>
      <c r="P16" s="114"/>
      <c r="Q16" s="118"/>
      <c r="R16" s="118"/>
      <c r="S16" s="119" t="s">
        <v>24</v>
      </c>
    </row>
    <row r="17" spans="1:19" x14ac:dyDescent="0.35">
      <c r="A17" s="111"/>
      <c r="B17" s="112">
        <v>17</v>
      </c>
      <c r="C17" s="113" t="s">
        <v>54</v>
      </c>
      <c r="D17" s="114" t="s">
        <v>55</v>
      </c>
      <c r="E17" s="112" t="s">
        <v>24</v>
      </c>
      <c r="F17" s="115">
        <v>32409896</v>
      </c>
      <c r="G17" s="121"/>
      <c r="H17" s="116">
        <v>31915000</v>
      </c>
      <c r="I17" s="117">
        <f t="shared" si="0"/>
        <v>-494896</v>
      </c>
      <c r="J17" s="114"/>
      <c r="K17" s="114"/>
      <c r="L17" s="122">
        <v>494896</v>
      </c>
      <c r="M17" s="118"/>
      <c r="N17" s="118"/>
      <c r="O17" s="114"/>
      <c r="P17" s="114"/>
      <c r="Q17" s="118" t="s">
        <v>371</v>
      </c>
      <c r="R17" s="118" t="s">
        <v>372</v>
      </c>
      <c r="S17" s="119" t="s">
        <v>24</v>
      </c>
    </row>
    <row r="18" spans="1:19" x14ac:dyDescent="0.35">
      <c r="A18" s="111"/>
      <c r="B18" s="112">
        <v>20</v>
      </c>
      <c r="C18" s="113" t="s">
        <v>31</v>
      </c>
      <c r="D18" s="114" t="s">
        <v>32</v>
      </c>
      <c r="E18" s="112" t="s">
        <v>24</v>
      </c>
      <c r="F18" s="115">
        <v>52083678</v>
      </c>
      <c r="G18" s="112"/>
      <c r="H18" s="116">
        <v>52083700</v>
      </c>
      <c r="I18" s="117">
        <f t="shared" si="0"/>
        <v>22</v>
      </c>
      <c r="J18" s="114"/>
      <c r="K18" s="114"/>
      <c r="L18" s="122"/>
      <c r="M18" s="114"/>
      <c r="N18" s="118"/>
      <c r="O18" s="114"/>
      <c r="P18" s="114"/>
      <c r="Q18" s="118"/>
      <c r="R18" s="118"/>
      <c r="S18" s="119" t="s">
        <v>24</v>
      </c>
    </row>
    <row r="19" spans="1:19" x14ac:dyDescent="0.35">
      <c r="A19" s="111"/>
      <c r="B19" s="112"/>
      <c r="C19" s="113"/>
      <c r="D19" s="114"/>
      <c r="E19" s="112"/>
      <c r="F19" s="115"/>
      <c r="G19" s="112"/>
      <c r="H19" s="116"/>
      <c r="I19" s="117"/>
      <c r="J19" s="114"/>
      <c r="K19" s="114"/>
      <c r="L19" s="114"/>
      <c r="M19" s="118"/>
      <c r="N19" s="118"/>
      <c r="O19" s="114"/>
      <c r="P19" s="114"/>
      <c r="Q19" s="118"/>
      <c r="R19" s="118"/>
      <c r="S19" s="124"/>
    </row>
    <row r="20" spans="1:19" x14ac:dyDescent="0.35">
      <c r="A20" s="111"/>
      <c r="B20" s="112">
        <v>38</v>
      </c>
      <c r="C20" s="113" t="s">
        <v>115</v>
      </c>
      <c r="D20" s="114" t="s">
        <v>116</v>
      </c>
      <c r="E20" s="112" t="s">
        <v>60</v>
      </c>
      <c r="F20" s="115">
        <v>5239586</v>
      </c>
      <c r="G20" s="112"/>
      <c r="H20" s="116">
        <v>5239000</v>
      </c>
      <c r="I20" s="117">
        <f t="shared" ref="I20:I51" si="1">H20+G20-F20</f>
        <v>-586</v>
      </c>
      <c r="J20" s="114"/>
      <c r="K20" s="114"/>
      <c r="L20" s="114"/>
      <c r="M20" s="118"/>
      <c r="N20" s="118"/>
      <c r="O20" s="114"/>
      <c r="P20" s="114"/>
      <c r="Q20" s="118"/>
      <c r="R20" s="118"/>
      <c r="S20" s="112" t="s">
        <v>60</v>
      </c>
    </row>
    <row r="21" spans="1:19" x14ac:dyDescent="0.35">
      <c r="A21" s="111"/>
      <c r="B21" s="112">
        <v>5</v>
      </c>
      <c r="C21" s="113" t="s">
        <v>97</v>
      </c>
      <c r="D21" s="114" t="s">
        <v>98</v>
      </c>
      <c r="E21" s="112" t="s">
        <v>60</v>
      </c>
      <c r="F21" s="115">
        <v>9725000</v>
      </c>
      <c r="G21" s="112"/>
      <c r="H21" s="116">
        <v>9725000</v>
      </c>
      <c r="I21" s="117">
        <f t="shared" si="1"/>
        <v>0</v>
      </c>
      <c r="J21" s="114"/>
      <c r="K21" s="114"/>
      <c r="L21" s="114"/>
      <c r="M21" s="118"/>
      <c r="N21" s="118"/>
      <c r="O21" s="114"/>
      <c r="P21" s="114"/>
      <c r="Q21" s="118"/>
      <c r="R21" s="118"/>
      <c r="S21" s="112" t="s">
        <v>60</v>
      </c>
    </row>
    <row r="22" spans="1:19" x14ac:dyDescent="0.35">
      <c r="A22" s="111"/>
      <c r="B22" s="112">
        <v>25</v>
      </c>
      <c r="C22" s="113" t="s">
        <v>191</v>
      </c>
      <c r="D22" s="114" t="s">
        <v>192</v>
      </c>
      <c r="E22" s="112" t="s">
        <v>60</v>
      </c>
      <c r="F22" s="115">
        <v>10347000</v>
      </c>
      <c r="G22" s="112"/>
      <c r="H22" s="116">
        <v>10347000</v>
      </c>
      <c r="I22" s="117">
        <f t="shared" si="1"/>
        <v>0</v>
      </c>
      <c r="J22" s="114"/>
      <c r="K22" s="114"/>
      <c r="L22" s="114"/>
      <c r="M22" s="118"/>
      <c r="N22" s="118"/>
      <c r="O22" s="114"/>
      <c r="P22" s="114"/>
      <c r="Q22" s="118"/>
      <c r="R22" s="118"/>
      <c r="S22" s="112" t="s">
        <v>60</v>
      </c>
    </row>
    <row r="23" spans="1:19" x14ac:dyDescent="0.35">
      <c r="A23" s="111"/>
      <c r="B23" s="112">
        <v>2</v>
      </c>
      <c r="C23" s="113" t="s">
        <v>109</v>
      </c>
      <c r="D23" s="114" t="s">
        <v>110</v>
      </c>
      <c r="E23" s="112" t="s">
        <v>60</v>
      </c>
      <c r="F23" s="115">
        <v>10427411</v>
      </c>
      <c r="G23" s="112"/>
      <c r="H23" s="116">
        <v>10427400</v>
      </c>
      <c r="I23" s="117">
        <f t="shared" si="1"/>
        <v>-11</v>
      </c>
      <c r="J23" s="114"/>
      <c r="K23" s="114"/>
      <c r="L23" s="114"/>
      <c r="M23" s="118"/>
      <c r="N23" s="118"/>
      <c r="O23" s="114"/>
      <c r="P23" s="114"/>
      <c r="Q23" s="118"/>
      <c r="R23" s="118"/>
      <c r="S23" s="112" t="s">
        <v>60</v>
      </c>
    </row>
    <row r="24" spans="1:19" x14ac:dyDescent="0.35">
      <c r="A24" s="111"/>
      <c r="B24" s="112">
        <v>18</v>
      </c>
      <c r="C24" s="113" t="s">
        <v>125</v>
      </c>
      <c r="D24" s="114" t="s">
        <v>126</v>
      </c>
      <c r="E24" s="112" t="s">
        <v>60</v>
      </c>
      <c r="F24" s="115">
        <v>10891500</v>
      </c>
      <c r="G24" s="112"/>
      <c r="H24" s="116">
        <v>10891500</v>
      </c>
      <c r="I24" s="117">
        <f t="shared" si="1"/>
        <v>0</v>
      </c>
      <c r="J24" s="114"/>
      <c r="K24" s="114"/>
      <c r="L24" s="114"/>
      <c r="M24" s="118"/>
      <c r="N24" s="118"/>
      <c r="O24" s="114"/>
      <c r="P24" s="114"/>
      <c r="Q24" s="143"/>
      <c r="R24" s="118"/>
      <c r="S24" s="112" t="s">
        <v>60</v>
      </c>
    </row>
    <row r="25" spans="1:19" x14ac:dyDescent="0.35">
      <c r="A25" s="111"/>
      <c r="B25" s="112">
        <v>30</v>
      </c>
      <c r="C25" s="113" t="s">
        <v>153</v>
      </c>
      <c r="D25" s="114" t="s">
        <v>154</v>
      </c>
      <c r="E25" s="112" t="s">
        <v>60</v>
      </c>
      <c r="F25" s="115">
        <v>10921030</v>
      </c>
      <c r="G25" s="112"/>
      <c r="H25" s="116">
        <v>10921100</v>
      </c>
      <c r="I25" s="117">
        <f t="shared" si="1"/>
        <v>70</v>
      </c>
      <c r="J25" s="114"/>
      <c r="K25" s="114"/>
      <c r="L25" s="114"/>
      <c r="M25" s="118"/>
      <c r="N25" s="118"/>
      <c r="O25" s="114"/>
      <c r="P25" s="114"/>
      <c r="Q25" s="118"/>
      <c r="R25" s="118"/>
      <c r="S25" s="112" t="s">
        <v>60</v>
      </c>
    </row>
    <row r="26" spans="1:19" x14ac:dyDescent="0.35">
      <c r="A26" s="111"/>
      <c r="B26" s="112">
        <v>14</v>
      </c>
      <c r="C26" s="113" t="s">
        <v>157</v>
      </c>
      <c r="D26" s="114" t="s">
        <v>158</v>
      </c>
      <c r="E26" s="112" t="s">
        <v>60</v>
      </c>
      <c r="F26" s="115">
        <v>11110625</v>
      </c>
      <c r="G26" s="112"/>
      <c r="H26" s="116">
        <v>11110650</v>
      </c>
      <c r="I26" s="117">
        <f t="shared" si="1"/>
        <v>25</v>
      </c>
      <c r="J26" s="114"/>
      <c r="K26" s="114"/>
      <c r="L26" s="114"/>
      <c r="M26" s="118"/>
      <c r="N26" s="118"/>
      <c r="O26" s="114"/>
      <c r="P26" s="114"/>
      <c r="Q26" s="118"/>
      <c r="R26" s="118"/>
      <c r="S26" s="112" t="s">
        <v>60</v>
      </c>
    </row>
    <row r="27" spans="1:19" x14ac:dyDescent="0.35">
      <c r="A27" s="111"/>
      <c r="B27" s="112">
        <v>11</v>
      </c>
      <c r="C27" s="113" t="s">
        <v>111</v>
      </c>
      <c r="D27" s="114" t="s">
        <v>112</v>
      </c>
      <c r="E27" s="112" t="s">
        <v>60</v>
      </c>
      <c r="F27" s="115">
        <v>11245000</v>
      </c>
      <c r="G27" s="112"/>
      <c r="H27" s="116">
        <v>11245000</v>
      </c>
      <c r="I27" s="117">
        <f t="shared" si="1"/>
        <v>0</v>
      </c>
      <c r="J27" s="114"/>
      <c r="K27" s="114"/>
      <c r="L27" s="114"/>
      <c r="M27" s="118"/>
      <c r="N27" s="118"/>
      <c r="O27" s="114"/>
      <c r="P27" s="114"/>
      <c r="Q27" s="118"/>
      <c r="R27" s="118"/>
      <c r="S27" s="112" t="s">
        <v>60</v>
      </c>
    </row>
    <row r="28" spans="1:19" x14ac:dyDescent="0.35">
      <c r="A28" s="111"/>
      <c r="B28" s="112">
        <v>3</v>
      </c>
      <c r="C28" s="113" t="s">
        <v>145</v>
      </c>
      <c r="D28" s="114" t="s">
        <v>146</v>
      </c>
      <c r="E28" s="112" t="s">
        <v>60</v>
      </c>
      <c r="F28" s="115">
        <v>11427500</v>
      </c>
      <c r="G28" s="112"/>
      <c r="H28" s="116">
        <v>11427500</v>
      </c>
      <c r="I28" s="117">
        <f t="shared" si="1"/>
        <v>0</v>
      </c>
      <c r="J28" s="114"/>
      <c r="K28" s="114"/>
      <c r="L28" s="140"/>
      <c r="M28" s="118"/>
      <c r="N28" s="118"/>
      <c r="O28" s="114"/>
      <c r="P28" s="114"/>
      <c r="Q28" s="118"/>
      <c r="R28" s="118"/>
      <c r="S28" s="112" t="s">
        <v>60</v>
      </c>
    </row>
    <row r="29" spans="1:19" x14ac:dyDescent="0.35">
      <c r="A29" s="111"/>
      <c r="B29" s="112">
        <v>20</v>
      </c>
      <c r="C29" s="113" t="s">
        <v>149</v>
      </c>
      <c r="D29" s="114" t="s">
        <v>150</v>
      </c>
      <c r="E29" s="112" t="s">
        <v>60</v>
      </c>
      <c r="F29" s="115">
        <v>12009750</v>
      </c>
      <c r="G29" s="112"/>
      <c r="H29" s="116">
        <v>12060000</v>
      </c>
      <c r="I29" s="117">
        <f t="shared" si="1"/>
        <v>50250</v>
      </c>
      <c r="J29" s="114"/>
      <c r="K29" s="114"/>
      <c r="L29" s="114"/>
      <c r="M29" s="118"/>
      <c r="N29" s="118"/>
      <c r="O29" s="114"/>
      <c r="P29" s="114"/>
      <c r="Q29" s="126"/>
      <c r="R29" s="118"/>
      <c r="S29" s="112" t="s">
        <v>60</v>
      </c>
    </row>
    <row r="30" spans="1:19" x14ac:dyDescent="0.35">
      <c r="A30" s="111"/>
      <c r="B30" s="112">
        <v>36</v>
      </c>
      <c r="C30" s="113" t="s">
        <v>71</v>
      </c>
      <c r="D30" s="114" t="s">
        <v>72</v>
      </c>
      <c r="E30" s="112" t="s">
        <v>60</v>
      </c>
      <c r="F30" s="115">
        <v>12526100</v>
      </c>
      <c r="G30" s="112"/>
      <c r="H30" s="116">
        <v>12526100</v>
      </c>
      <c r="I30" s="117">
        <f t="shared" si="1"/>
        <v>0</v>
      </c>
      <c r="J30" s="114"/>
      <c r="K30" s="114"/>
      <c r="L30" s="114"/>
      <c r="M30" s="118"/>
      <c r="N30" s="114"/>
      <c r="O30" s="114"/>
      <c r="P30" s="114"/>
      <c r="Q30" s="125"/>
      <c r="R30" s="118"/>
      <c r="S30" s="112" t="s">
        <v>60</v>
      </c>
    </row>
    <row r="31" spans="1:19" x14ac:dyDescent="0.35">
      <c r="A31" s="111"/>
      <c r="B31" s="112">
        <v>10</v>
      </c>
      <c r="C31" s="113" t="s">
        <v>173</v>
      </c>
      <c r="D31" s="114" t="s">
        <v>174</v>
      </c>
      <c r="E31" s="112" t="s">
        <v>60</v>
      </c>
      <c r="F31" s="115">
        <v>12690387</v>
      </c>
      <c r="G31" s="112"/>
      <c r="H31" s="116">
        <v>12690000</v>
      </c>
      <c r="I31" s="117">
        <f t="shared" si="1"/>
        <v>-387</v>
      </c>
      <c r="J31" s="114"/>
      <c r="K31" s="114"/>
      <c r="L31" s="114"/>
      <c r="M31" s="114"/>
      <c r="N31" s="118"/>
      <c r="O31" s="118"/>
      <c r="P31" s="114"/>
      <c r="Q31" s="118"/>
      <c r="R31" s="118"/>
      <c r="S31" s="112" t="s">
        <v>60</v>
      </c>
    </row>
    <row r="32" spans="1:19" x14ac:dyDescent="0.35">
      <c r="A32" s="111"/>
      <c r="B32" s="112">
        <v>9</v>
      </c>
      <c r="C32" s="113" t="s">
        <v>127</v>
      </c>
      <c r="D32" s="114" t="s">
        <v>128</v>
      </c>
      <c r="E32" s="112" t="s">
        <v>60</v>
      </c>
      <c r="F32" s="115">
        <v>13771530</v>
      </c>
      <c r="G32" s="121"/>
      <c r="H32" s="116">
        <v>13771500</v>
      </c>
      <c r="I32" s="117">
        <f t="shared" si="1"/>
        <v>-30</v>
      </c>
      <c r="J32" s="114"/>
      <c r="K32" s="118"/>
      <c r="L32" s="114"/>
      <c r="M32" s="118"/>
      <c r="N32" s="118"/>
      <c r="O32" s="114"/>
      <c r="P32" s="114"/>
      <c r="Q32" s="118"/>
      <c r="R32" s="118"/>
      <c r="S32" s="112" t="s">
        <v>60</v>
      </c>
    </row>
    <row r="33" spans="1:19" x14ac:dyDescent="0.35">
      <c r="A33" s="111"/>
      <c r="B33" s="112">
        <v>17</v>
      </c>
      <c r="C33" s="113" t="s">
        <v>85</v>
      </c>
      <c r="D33" s="114" t="s">
        <v>86</v>
      </c>
      <c r="E33" s="112" t="s">
        <v>60</v>
      </c>
      <c r="F33" s="115">
        <v>14179000</v>
      </c>
      <c r="G33" s="112"/>
      <c r="H33" s="116">
        <v>14179000</v>
      </c>
      <c r="I33" s="117">
        <f t="shared" si="1"/>
        <v>0</v>
      </c>
      <c r="J33" s="114"/>
      <c r="K33" s="114"/>
      <c r="L33" s="114"/>
      <c r="M33" s="114"/>
      <c r="N33" s="118"/>
      <c r="O33" s="114"/>
      <c r="P33" s="114"/>
      <c r="Q33" s="118"/>
      <c r="R33" s="118"/>
      <c r="S33" s="112" t="s">
        <v>60</v>
      </c>
    </row>
    <row r="34" spans="1:19" x14ac:dyDescent="0.35">
      <c r="A34" s="111"/>
      <c r="B34" s="112">
        <v>32</v>
      </c>
      <c r="C34" s="113" t="s">
        <v>183</v>
      </c>
      <c r="D34" s="114" t="s">
        <v>184</v>
      </c>
      <c r="E34" s="112" t="s">
        <v>60</v>
      </c>
      <c r="F34" s="115">
        <v>14724899</v>
      </c>
      <c r="G34" s="112"/>
      <c r="H34" s="116">
        <v>14725000</v>
      </c>
      <c r="I34" s="117">
        <f t="shared" si="1"/>
        <v>101</v>
      </c>
      <c r="J34" s="114"/>
      <c r="K34" s="114"/>
      <c r="L34" s="114"/>
      <c r="M34" s="114"/>
      <c r="N34" s="118"/>
      <c r="O34" s="114"/>
      <c r="P34" s="114"/>
      <c r="Q34" s="118"/>
      <c r="R34" s="118"/>
      <c r="S34" s="112" t="s">
        <v>60</v>
      </c>
    </row>
    <row r="35" spans="1:19" x14ac:dyDescent="0.35">
      <c r="A35" s="111"/>
      <c r="B35" s="112">
        <v>19</v>
      </c>
      <c r="C35" s="113" t="s">
        <v>171</v>
      </c>
      <c r="D35" s="114" t="s">
        <v>172</v>
      </c>
      <c r="E35" s="112" t="s">
        <v>60</v>
      </c>
      <c r="F35" s="115">
        <v>14800500</v>
      </c>
      <c r="G35" s="112"/>
      <c r="H35" s="116">
        <v>14800500</v>
      </c>
      <c r="I35" s="117">
        <f t="shared" si="1"/>
        <v>0</v>
      </c>
      <c r="J35" s="114"/>
      <c r="K35" s="114"/>
      <c r="L35" s="114"/>
      <c r="M35" s="118"/>
      <c r="N35" s="118"/>
      <c r="O35" s="114"/>
      <c r="P35" s="114"/>
      <c r="Q35" s="118"/>
      <c r="R35" s="118"/>
      <c r="S35" s="112" t="s">
        <v>60</v>
      </c>
    </row>
    <row r="36" spans="1:19" x14ac:dyDescent="0.35">
      <c r="A36" s="111"/>
      <c r="B36" s="112">
        <v>27</v>
      </c>
      <c r="C36" s="113" t="s">
        <v>189</v>
      </c>
      <c r="D36" s="114" t="s">
        <v>190</v>
      </c>
      <c r="E36" s="112" t="s">
        <v>60</v>
      </c>
      <c r="F36" s="115">
        <v>15335800</v>
      </c>
      <c r="G36" s="112"/>
      <c r="H36" s="116">
        <v>15335800</v>
      </c>
      <c r="I36" s="117">
        <f t="shared" si="1"/>
        <v>0</v>
      </c>
      <c r="J36" s="114"/>
      <c r="K36" s="114"/>
      <c r="L36" s="114"/>
      <c r="M36" s="114"/>
      <c r="N36" s="118"/>
      <c r="O36" s="114"/>
      <c r="P36" s="114"/>
      <c r="Q36" s="118"/>
      <c r="R36" s="118"/>
      <c r="S36" s="112" t="s">
        <v>60</v>
      </c>
    </row>
    <row r="37" spans="1:19" x14ac:dyDescent="0.35">
      <c r="A37" s="111"/>
      <c r="B37" s="112">
        <v>46</v>
      </c>
      <c r="C37" s="113" t="s">
        <v>93</v>
      </c>
      <c r="D37" s="114" t="s">
        <v>94</v>
      </c>
      <c r="E37" s="112" t="s">
        <v>60</v>
      </c>
      <c r="F37" s="115">
        <v>15438900</v>
      </c>
      <c r="G37" s="112"/>
      <c r="H37" s="116">
        <v>15438900</v>
      </c>
      <c r="I37" s="117">
        <f t="shared" si="1"/>
        <v>0</v>
      </c>
      <c r="J37" s="114"/>
      <c r="K37" s="114"/>
      <c r="L37" s="114"/>
      <c r="M37" s="114"/>
      <c r="N37" s="114"/>
      <c r="O37" s="114"/>
      <c r="P37" s="114"/>
      <c r="Q37" s="118"/>
      <c r="R37" s="118"/>
      <c r="S37" s="112" t="s">
        <v>60</v>
      </c>
    </row>
    <row r="38" spans="1:19" x14ac:dyDescent="0.35">
      <c r="A38" s="111"/>
      <c r="B38" s="112">
        <v>26</v>
      </c>
      <c r="C38" s="113" t="s">
        <v>67</v>
      </c>
      <c r="D38" s="114" t="s">
        <v>68</v>
      </c>
      <c r="E38" s="112" t="s">
        <v>60</v>
      </c>
      <c r="F38" s="115">
        <v>15484692</v>
      </c>
      <c r="G38" s="127"/>
      <c r="H38" s="116">
        <v>15485000</v>
      </c>
      <c r="I38" s="117">
        <f t="shared" si="1"/>
        <v>308</v>
      </c>
      <c r="J38" s="114"/>
      <c r="K38" s="114"/>
      <c r="L38" s="114"/>
      <c r="M38" s="118"/>
      <c r="N38" s="118"/>
      <c r="O38" s="114"/>
      <c r="P38" s="114"/>
      <c r="Q38" s="118"/>
      <c r="R38" s="118"/>
      <c r="S38" s="112" t="s">
        <v>60</v>
      </c>
    </row>
    <row r="39" spans="1:19" x14ac:dyDescent="0.35">
      <c r="A39" s="111"/>
      <c r="B39" s="112">
        <v>51</v>
      </c>
      <c r="C39" s="113" t="s">
        <v>197</v>
      </c>
      <c r="D39" s="114" t="s">
        <v>198</v>
      </c>
      <c r="E39" s="112" t="s">
        <v>60</v>
      </c>
      <c r="F39" s="115">
        <v>16960100</v>
      </c>
      <c r="G39" s="112"/>
      <c r="H39" s="116">
        <v>16960100</v>
      </c>
      <c r="I39" s="117">
        <f t="shared" si="1"/>
        <v>0</v>
      </c>
      <c r="J39" s="114"/>
      <c r="K39" s="114"/>
      <c r="L39" s="114"/>
      <c r="M39" s="118"/>
      <c r="N39" s="118"/>
      <c r="O39" s="114"/>
      <c r="P39" s="114"/>
      <c r="Q39" s="118"/>
      <c r="R39" s="118"/>
      <c r="S39" s="112" t="s">
        <v>60</v>
      </c>
    </row>
    <row r="40" spans="1:19" x14ac:dyDescent="0.35">
      <c r="A40" s="111"/>
      <c r="B40" s="112">
        <v>34</v>
      </c>
      <c r="C40" s="113" t="s">
        <v>163</v>
      </c>
      <c r="D40" s="114" t="s">
        <v>164</v>
      </c>
      <c r="E40" s="112" t="s">
        <v>60</v>
      </c>
      <c r="F40" s="115">
        <v>16985500</v>
      </c>
      <c r="G40" s="121"/>
      <c r="H40" s="116">
        <v>16985500</v>
      </c>
      <c r="I40" s="117">
        <f t="shared" si="1"/>
        <v>0</v>
      </c>
      <c r="J40" s="114"/>
      <c r="K40" s="114"/>
      <c r="L40" s="114"/>
      <c r="M40" s="114"/>
      <c r="N40" s="118"/>
      <c r="O40" s="114"/>
      <c r="P40" s="114"/>
      <c r="Q40" s="118"/>
      <c r="R40" s="118"/>
      <c r="S40" s="112" t="s">
        <v>60</v>
      </c>
    </row>
    <row r="41" spans="1:19" x14ac:dyDescent="0.35">
      <c r="A41" s="111"/>
      <c r="B41" s="112">
        <v>12</v>
      </c>
      <c r="C41" s="113" t="s">
        <v>81</v>
      </c>
      <c r="D41" s="114" t="s">
        <v>82</v>
      </c>
      <c r="E41" s="112" t="s">
        <v>60</v>
      </c>
      <c r="F41" s="115">
        <v>17134500</v>
      </c>
      <c r="G41" s="112"/>
      <c r="H41" s="116">
        <v>17134500</v>
      </c>
      <c r="I41" s="117">
        <f t="shared" si="1"/>
        <v>0</v>
      </c>
      <c r="J41" s="114"/>
      <c r="K41" s="114"/>
      <c r="L41" s="114"/>
      <c r="M41" s="114"/>
      <c r="N41" s="114"/>
      <c r="O41" s="114"/>
      <c r="P41" s="114"/>
      <c r="Q41" s="118"/>
      <c r="R41" s="118"/>
      <c r="S41" s="112" t="s">
        <v>60</v>
      </c>
    </row>
    <row r="42" spans="1:19" x14ac:dyDescent="0.35">
      <c r="A42" s="111"/>
      <c r="B42" s="112">
        <v>31</v>
      </c>
      <c r="C42" s="113" t="s">
        <v>101</v>
      </c>
      <c r="D42" s="114" t="s">
        <v>102</v>
      </c>
      <c r="E42" s="112" t="s">
        <v>60</v>
      </c>
      <c r="F42" s="115">
        <v>17660389</v>
      </c>
      <c r="G42" s="112"/>
      <c r="H42" s="116">
        <v>17660400</v>
      </c>
      <c r="I42" s="117">
        <f t="shared" si="1"/>
        <v>11</v>
      </c>
      <c r="J42" s="114"/>
      <c r="K42" s="114"/>
      <c r="L42" s="114"/>
      <c r="M42" s="118"/>
      <c r="N42" s="118"/>
      <c r="O42" s="118"/>
      <c r="P42" s="118"/>
      <c r="Q42" s="118"/>
      <c r="R42" s="118"/>
      <c r="S42" s="112" t="s">
        <v>60</v>
      </c>
    </row>
    <row r="43" spans="1:19" x14ac:dyDescent="0.35">
      <c r="A43" s="111"/>
      <c r="B43" s="112">
        <v>43</v>
      </c>
      <c r="C43" s="113" t="s">
        <v>177</v>
      </c>
      <c r="D43" s="114" t="s">
        <v>178</v>
      </c>
      <c r="E43" s="112" t="s">
        <v>60</v>
      </c>
      <c r="F43" s="115">
        <v>17679700</v>
      </c>
      <c r="G43" s="112"/>
      <c r="H43" s="116">
        <v>17680000</v>
      </c>
      <c r="I43" s="117">
        <f t="shared" si="1"/>
        <v>300</v>
      </c>
      <c r="J43" s="114"/>
      <c r="K43" s="114"/>
      <c r="L43" s="114"/>
      <c r="M43" s="118"/>
      <c r="N43" s="118"/>
      <c r="O43" s="114"/>
      <c r="P43" s="114"/>
      <c r="Q43" s="118"/>
      <c r="R43" s="118"/>
      <c r="S43" s="112" t="s">
        <v>60</v>
      </c>
    </row>
    <row r="44" spans="1:19" x14ac:dyDescent="0.35">
      <c r="A44" s="111"/>
      <c r="B44" s="112">
        <v>68</v>
      </c>
      <c r="C44" s="113" t="s">
        <v>69</v>
      </c>
      <c r="D44" s="114" t="s">
        <v>70</v>
      </c>
      <c r="E44" s="112" t="s">
        <v>60</v>
      </c>
      <c r="F44" s="115">
        <v>17744700</v>
      </c>
      <c r="G44" s="112"/>
      <c r="H44" s="116">
        <v>17744700</v>
      </c>
      <c r="I44" s="117">
        <f t="shared" si="1"/>
        <v>0</v>
      </c>
      <c r="J44" s="114"/>
      <c r="K44" s="118"/>
      <c r="L44" s="114"/>
      <c r="M44" s="118"/>
      <c r="N44" s="114"/>
      <c r="O44" s="114"/>
      <c r="P44" s="114"/>
      <c r="Q44" s="118"/>
      <c r="R44" s="118"/>
      <c r="S44" s="112" t="s">
        <v>60</v>
      </c>
    </row>
    <row r="45" spans="1:19" x14ac:dyDescent="0.35">
      <c r="A45" s="111"/>
      <c r="B45" s="112">
        <v>56</v>
      </c>
      <c r="C45" s="113" t="s">
        <v>58</v>
      </c>
      <c r="D45" s="114" t="s">
        <v>59</v>
      </c>
      <c r="E45" s="112" t="s">
        <v>60</v>
      </c>
      <c r="F45" s="115">
        <v>18454000</v>
      </c>
      <c r="G45" s="112"/>
      <c r="H45" s="116">
        <v>18454000</v>
      </c>
      <c r="I45" s="117">
        <f t="shared" si="1"/>
        <v>0</v>
      </c>
      <c r="J45" s="114"/>
      <c r="K45" s="114"/>
      <c r="L45" s="141"/>
      <c r="M45" s="114"/>
      <c r="N45" s="114"/>
      <c r="O45" s="114"/>
      <c r="P45" s="114"/>
      <c r="Q45" s="118"/>
      <c r="R45" s="118"/>
      <c r="S45" s="112" t="s">
        <v>60</v>
      </c>
    </row>
    <row r="46" spans="1:19" x14ac:dyDescent="0.35">
      <c r="A46" s="111"/>
      <c r="B46" s="112">
        <v>39</v>
      </c>
      <c r="C46" s="113" t="s">
        <v>205</v>
      </c>
      <c r="D46" s="114" t="s">
        <v>206</v>
      </c>
      <c r="E46" s="112" t="s">
        <v>60</v>
      </c>
      <c r="F46" s="115">
        <v>18832050</v>
      </c>
      <c r="G46" s="112"/>
      <c r="H46" s="116">
        <v>18832000</v>
      </c>
      <c r="I46" s="117">
        <f t="shared" si="1"/>
        <v>-50</v>
      </c>
      <c r="J46" s="114"/>
      <c r="K46" s="114"/>
      <c r="L46" s="114"/>
      <c r="M46" s="118"/>
      <c r="N46" s="118"/>
      <c r="O46" s="118"/>
      <c r="P46" s="118"/>
      <c r="Q46" s="118"/>
      <c r="R46" s="118"/>
      <c r="S46" s="112" t="s">
        <v>60</v>
      </c>
    </row>
    <row r="47" spans="1:19" x14ac:dyDescent="0.35">
      <c r="A47" s="111"/>
      <c r="B47" s="112">
        <v>63</v>
      </c>
      <c r="C47" s="113" t="s">
        <v>63</v>
      </c>
      <c r="D47" s="114" t="s">
        <v>64</v>
      </c>
      <c r="E47" s="112" t="s">
        <v>60</v>
      </c>
      <c r="F47" s="115">
        <v>18907210</v>
      </c>
      <c r="G47" s="112"/>
      <c r="H47" s="116">
        <v>18907000</v>
      </c>
      <c r="I47" s="117">
        <f t="shared" si="1"/>
        <v>-210</v>
      </c>
      <c r="J47" s="114"/>
      <c r="K47" s="114"/>
      <c r="L47" s="114"/>
      <c r="M47" s="118"/>
      <c r="N47" s="118"/>
      <c r="O47" s="114"/>
      <c r="P47" s="114"/>
      <c r="Q47" s="118"/>
      <c r="R47" s="118"/>
      <c r="S47" s="112" t="s">
        <v>60</v>
      </c>
    </row>
    <row r="48" spans="1:19" x14ac:dyDescent="0.35">
      <c r="A48" s="111"/>
      <c r="B48" s="112">
        <v>41</v>
      </c>
      <c r="C48" s="113" t="s">
        <v>121</v>
      </c>
      <c r="D48" s="114" t="s">
        <v>122</v>
      </c>
      <c r="E48" s="112" t="s">
        <v>60</v>
      </c>
      <c r="F48" s="115">
        <v>20112000</v>
      </c>
      <c r="G48" s="112"/>
      <c r="H48" s="116">
        <v>20112000</v>
      </c>
      <c r="I48" s="117">
        <f t="shared" si="1"/>
        <v>0</v>
      </c>
      <c r="J48" s="114"/>
      <c r="K48" s="114"/>
      <c r="L48" s="114"/>
      <c r="M48" s="118"/>
      <c r="N48" s="118"/>
      <c r="O48" s="114"/>
      <c r="P48" s="114"/>
      <c r="Q48" s="118"/>
      <c r="R48" s="118"/>
      <c r="S48" s="112" t="s">
        <v>60</v>
      </c>
    </row>
    <row r="49" spans="1:19" x14ac:dyDescent="0.35">
      <c r="A49" s="111"/>
      <c r="B49" s="112">
        <v>52</v>
      </c>
      <c r="C49" s="113" t="s">
        <v>201</v>
      </c>
      <c r="D49" s="114" t="s">
        <v>202</v>
      </c>
      <c r="E49" s="112" t="s">
        <v>60</v>
      </c>
      <c r="F49" s="115">
        <v>20197200</v>
      </c>
      <c r="G49" s="112"/>
      <c r="H49" s="116">
        <v>20197200</v>
      </c>
      <c r="I49" s="117">
        <f t="shared" si="1"/>
        <v>0</v>
      </c>
      <c r="J49" s="114"/>
      <c r="K49" s="114"/>
      <c r="L49" s="114"/>
      <c r="M49" s="118"/>
      <c r="N49" s="118"/>
      <c r="O49" s="118"/>
      <c r="P49" s="114"/>
      <c r="Q49" s="118"/>
      <c r="R49" s="118"/>
      <c r="S49" s="112" t="s">
        <v>60</v>
      </c>
    </row>
    <row r="50" spans="1:19" x14ac:dyDescent="0.35">
      <c r="A50" s="111"/>
      <c r="B50" s="112">
        <v>58</v>
      </c>
      <c r="C50" s="113" t="s">
        <v>107</v>
      </c>
      <c r="D50" s="114" t="s">
        <v>108</v>
      </c>
      <c r="E50" s="112" t="s">
        <v>60</v>
      </c>
      <c r="F50" s="115">
        <v>20326125</v>
      </c>
      <c r="G50" s="112"/>
      <c r="H50" s="116">
        <v>20326125</v>
      </c>
      <c r="I50" s="117">
        <f t="shared" si="1"/>
        <v>0</v>
      </c>
      <c r="J50" s="114"/>
      <c r="K50" s="114"/>
      <c r="L50" s="114"/>
      <c r="M50" s="118"/>
      <c r="N50" s="118"/>
      <c r="O50" s="114"/>
      <c r="P50" s="114"/>
      <c r="Q50" s="118"/>
      <c r="R50" s="118"/>
      <c r="S50" s="112" t="s">
        <v>60</v>
      </c>
    </row>
    <row r="51" spans="1:19" x14ac:dyDescent="0.35">
      <c r="A51" s="111"/>
      <c r="B51" s="112">
        <v>64</v>
      </c>
      <c r="C51" s="113" t="s">
        <v>203</v>
      </c>
      <c r="D51" s="114" t="s">
        <v>204</v>
      </c>
      <c r="E51" s="112" t="s">
        <v>60</v>
      </c>
      <c r="F51" s="115">
        <v>21515500</v>
      </c>
      <c r="G51" s="112"/>
      <c r="H51" s="116">
        <v>21515500</v>
      </c>
      <c r="I51" s="117">
        <f t="shared" si="1"/>
        <v>0</v>
      </c>
      <c r="J51" s="114"/>
      <c r="K51" s="114"/>
      <c r="L51" s="114"/>
      <c r="M51" s="118"/>
      <c r="N51" s="118"/>
      <c r="O51" s="114"/>
      <c r="P51" s="114"/>
      <c r="Q51" s="118"/>
      <c r="R51" s="118"/>
      <c r="S51" s="112" t="s">
        <v>60</v>
      </c>
    </row>
    <row r="52" spans="1:19" x14ac:dyDescent="0.35">
      <c r="A52" s="111"/>
      <c r="B52" s="112">
        <v>71</v>
      </c>
      <c r="C52" s="113" t="s">
        <v>131</v>
      </c>
      <c r="D52" s="114" t="s">
        <v>132</v>
      </c>
      <c r="E52" s="112" t="s">
        <v>60</v>
      </c>
      <c r="F52" s="115">
        <v>21657000</v>
      </c>
      <c r="G52" s="112"/>
      <c r="H52" s="116">
        <v>21657000</v>
      </c>
      <c r="I52" s="117">
        <f t="shared" ref="I52:I83" si="2">H52+G52-F52</f>
        <v>0</v>
      </c>
      <c r="J52" s="114"/>
      <c r="K52" s="114"/>
      <c r="L52" s="114"/>
      <c r="M52" s="118"/>
      <c r="N52" s="118"/>
      <c r="O52" s="114"/>
      <c r="P52" s="114"/>
      <c r="Q52" s="125"/>
      <c r="R52" s="118"/>
      <c r="S52" s="112" t="s">
        <v>60</v>
      </c>
    </row>
    <row r="53" spans="1:19" x14ac:dyDescent="0.35">
      <c r="A53" s="129"/>
      <c r="B53" s="112">
        <v>70</v>
      </c>
      <c r="C53" s="113" t="s">
        <v>135</v>
      </c>
      <c r="D53" s="114" t="s">
        <v>136</v>
      </c>
      <c r="E53" s="112" t="s">
        <v>60</v>
      </c>
      <c r="F53" s="115">
        <v>21739200</v>
      </c>
      <c r="G53" s="112"/>
      <c r="H53" s="116">
        <v>21739500</v>
      </c>
      <c r="I53" s="117">
        <f t="shared" si="2"/>
        <v>300</v>
      </c>
      <c r="J53" s="114"/>
      <c r="K53" s="114"/>
      <c r="L53" s="114"/>
      <c r="M53" s="118"/>
      <c r="N53" s="118"/>
      <c r="O53" s="114"/>
      <c r="P53" s="114"/>
      <c r="Q53" s="118"/>
      <c r="R53" s="118"/>
      <c r="S53" s="112" t="s">
        <v>60</v>
      </c>
    </row>
    <row r="54" spans="1:19" x14ac:dyDescent="0.35">
      <c r="A54" s="111"/>
      <c r="B54" s="112">
        <v>23</v>
      </c>
      <c r="C54" s="113" t="s">
        <v>99</v>
      </c>
      <c r="D54" s="114" t="s">
        <v>100</v>
      </c>
      <c r="E54" s="112" t="s">
        <v>60</v>
      </c>
      <c r="F54" s="115">
        <v>21947518</v>
      </c>
      <c r="G54" s="121"/>
      <c r="H54" s="116">
        <v>21948000</v>
      </c>
      <c r="I54" s="117">
        <f t="shared" si="2"/>
        <v>482</v>
      </c>
      <c r="J54" s="114"/>
      <c r="K54" s="114"/>
      <c r="L54" s="114"/>
      <c r="M54" s="118"/>
      <c r="N54" s="118"/>
      <c r="O54" s="114"/>
      <c r="P54" s="114"/>
      <c r="Q54" s="118"/>
      <c r="R54" s="118"/>
      <c r="S54" s="112" t="s">
        <v>60</v>
      </c>
    </row>
    <row r="55" spans="1:19" x14ac:dyDescent="0.35">
      <c r="A55" s="111"/>
      <c r="B55" s="112">
        <v>35</v>
      </c>
      <c r="C55" s="113" t="s">
        <v>129</v>
      </c>
      <c r="D55" s="114" t="s">
        <v>130</v>
      </c>
      <c r="E55" s="112" t="s">
        <v>60</v>
      </c>
      <c r="F55" s="115">
        <v>23043500</v>
      </c>
      <c r="G55" s="112"/>
      <c r="H55" s="116">
        <v>23043500</v>
      </c>
      <c r="I55" s="117">
        <f t="shared" si="2"/>
        <v>0</v>
      </c>
      <c r="J55" s="114"/>
      <c r="K55" s="114"/>
      <c r="L55" s="114"/>
      <c r="M55" s="118"/>
      <c r="N55" s="118"/>
      <c r="O55" s="114"/>
      <c r="P55" s="114"/>
      <c r="Q55" s="118"/>
      <c r="R55" s="118"/>
      <c r="S55" s="112" t="s">
        <v>60</v>
      </c>
    </row>
    <row r="56" spans="1:19" x14ac:dyDescent="0.35">
      <c r="A56" s="111"/>
      <c r="B56" s="112">
        <v>66</v>
      </c>
      <c r="C56" s="113" t="s">
        <v>199</v>
      </c>
      <c r="D56" s="114" t="s">
        <v>200</v>
      </c>
      <c r="E56" s="112" t="s">
        <v>60</v>
      </c>
      <c r="F56" s="115">
        <v>23765499</v>
      </c>
      <c r="G56" s="112"/>
      <c r="H56" s="142">
        <v>23765525</v>
      </c>
      <c r="I56" s="117">
        <f t="shared" si="2"/>
        <v>26</v>
      </c>
      <c r="J56" s="114"/>
      <c r="K56" s="114"/>
      <c r="L56" s="114"/>
      <c r="M56" s="118"/>
      <c r="N56" s="118"/>
      <c r="O56" s="114"/>
      <c r="P56" s="114"/>
      <c r="Q56" s="118"/>
      <c r="R56" s="118"/>
      <c r="S56" s="112" t="s">
        <v>60</v>
      </c>
    </row>
    <row r="57" spans="1:19" x14ac:dyDescent="0.35">
      <c r="A57" s="129"/>
      <c r="B57" s="112">
        <v>37</v>
      </c>
      <c r="C57" s="113" t="s">
        <v>185</v>
      </c>
      <c r="D57" s="114" t="s">
        <v>186</v>
      </c>
      <c r="E57" s="112" t="s">
        <v>60</v>
      </c>
      <c r="F57" s="115">
        <v>23823000</v>
      </c>
      <c r="G57" s="112"/>
      <c r="H57" s="116">
        <v>23823000</v>
      </c>
      <c r="I57" s="117">
        <f t="shared" si="2"/>
        <v>0</v>
      </c>
      <c r="J57" s="114"/>
      <c r="K57" s="114"/>
      <c r="L57" s="114"/>
      <c r="M57" s="118"/>
      <c r="N57" s="118"/>
      <c r="O57" s="114"/>
      <c r="P57" s="114"/>
      <c r="Q57" s="118"/>
      <c r="R57" s="118"/>
      <c r="S57" s="112" t="s">
        <v>60</v>
      </c>
    </row>
    <row r="58" spans="1:19" x14ac:dyDescent="0.35">
      <c r="A58" s="111"/>
      <c r="B58" s="112">
        <v>48</v>
      </c>
      <c r="C58" s="113" t="s">
        <v>87</v>
      </c>
      <c r="D58" s="114" t="s">
        <v>88</v>
      </c>
      <c r="E58" s="112" t="s">
        <v>60</v>
      </c>
      <c r="F58" s="115">
        <v>24577500</v>
      </c>
      <c r="G58" s="112"/>
      <c r="H58" s="116">
        <v>24577500</v>
      </c>
      <c r="I58" s="117">
        <f t="shared" si="2"/>
        <v>0</v>
      </c>
      <c r="J58" s="114"/>
      <c r="K58" s="114"/>
      <c r="L58" s="114"/>
      <c r="M58" s="118"/>
      <c r="N58" s="118"/>
      <c r="O58" s="114"/>
      <c r="P58" s="114"/>
      <c r="Q58" s="118"/>
      <c r="R58" s="118"/>
      <c r="S58" s="112" t="s">
        <v>60</v>
      </c>
    </row>
    <row r="59" spans="1:19" x14ac:dyDescent="0.35">
      <c r="A59" s="111"/>
      <c r="B59" s="112">
        <v>59</v>
      </c>
      <c r="C59" s="113" t="s">
        <v>181</v>
      </c>
      <c r="D59" s="114" t="s">
        <v>182</v>
      </c>
      <c r="E59" s="112" t="s">
        <v>60</v>
      </c>
      <c r="F59" s="115">
        <v>25151673</v>
      </c>
      <c r="G59" s="121"/>
      <c r="H59" s="116">
        <v>25152000</v>
      </c>
      <c r="I59" s="117">
        <f t="shared" si="2"/>
        <v>327</v>
      </c>
      <c r="J59" s="114"/>
      <c r="K59" s="114"/>
      <c r="L59" s="114"/>
      <c r="M59" s="118"/>
      <c r="N59" s="118"/>
      <c r="O59" s="114"/>
      <c r="P59" s="114"/>
      <c r="Q59" s="126"/>
      <c r="R59" s="118"/>
      <c r="S59" s="112" t="s">
        <v>60</v>
      </c>
    </row>
    <row r="60" spans="1:19" x14ac:dyDescent="0.35">
      <c r="A60" s="111"/>
      <c r="B60" s="112">
        <v>44</v>
      </c>
      <c r="C60" s="113" t="s">
        <v>167</v>
      </c>
      <c r="D60" s="114" t="s">
        <v>168</v>
      </c>
      <c r="E60" s="112" t="s">
        <v>60</v>
      </c>
      <c r="F60" s="115">
        <v>25740500</v>
      </c>
      <c r="G60" s="112"/>
      <c r="H60" s="116">
        <v>25740500</v>
      </c>
      <c r="I60" s="117">
        <f t="shared" si="2"/>
        <v>0</v>
      </c>
      <c r="J60" s="114"/>
      <c r="K60" s="114"/>
      <c r="L60" s="114"/>
      <c r="M60" s="118"/>
      <c r="N60" s="118"/>
      <c r="O60" s="114"/>
      <c r="P60" s="114"/>
      <c r="Q60" s="118"/>
      <c r="R60" s="118"/>
      <c r="S60" s="112" t="s">
        <v>60</v>
      </c>
    </row>
    <row r="61" spans="1:19" x14ac:dyDescent="0.35">
      <c r="A61" s="111"/>
      <c r="B61" s="112">
        <v>40</v>
      </c>
      <c r="C61" s="113" t="s">
        <v>123</v>
      </c>
      <c r="D61" s="114" t="s">
        <v>124</v>
      </c>
      <c r="E61" s="112" t="s">
        <v>60</v>
      </c>
      <c r="F61" s="115">
        <v>25840000</v>
      </c>
      <c r="G61" s="112"/>
      <c r="H61" s="116">
        <v>25840000</v>
      </c>
      <c r="I61" s="117">
        <f t="shared" si="2"/>
        <v>0</v>
      </c>
      <c r="J61" s="114"/>
      <c r="K61" s="114"/>
      <c r="L61" s="114"/>
      <c r="M61" s="118"/>
      <c r="N61" s="118"/>
      <c r="O61" s="114"/>
      <c r="P61" s="114"/>
      <c r="Q61" s="118"/>
      <c r="R61" s="118"/>
      <c r="S61" s="112" t="s">
        <v>60</v>
      </c>
    </row>
    <row r="62" spans="1:19" x14ac:dyDescent="0.35">
      <c r="A62" s="111"/>
      <c r="B62" s="112">
        <v>16</v>
      </c>
      <c r="C62" s="113" t="s">
        <v>79</v>
      </c>
      <c r="D62" s="114" t="s">
        <v>80</v>
      </c>
      <c r="E62" s="112" t="s">
        <v>60</v>
      </c>
      <c r="F62" s="115">
        <v>26244800</v>
      </c>
      <c r="G62" s="112"/>
      <c r="H62" s="116">
        <v>26245000</v>
      </c>
      <c r="I62" s="117">
        <f t="shared" si="2"/>
        <v>200</v>
      </c>
      <c r="J62" s="114"/>
      <c r="K62" s="114"/>
      <c r="L62" s="114"/>
      <c r="M62" s="118"/>
      <c r="N62" s="118"/>
      <c r="O62" s="114"/>
      <c r="P62" s="114"/>
      <c r="Q62" s="118"/>
      <c r="R62" s="118"/>
      <c r="S62" s="112" t="s">
        <v>60</v>
      </c>
    </row>
    <row r="63" spans="1:19" x14ac:dyDescent="0.35">
      <c r="A63" s="111"/>
      <c r="B63" s="112">
        <v>24</v>
      </c>
      <c r="C63" s="113" t="s">
        <v>165</v>
      </c>
      <c r="D63" s="114" t="s">
        <v>166</v>
      </c>
      <c r="E63" s="112" t="s">
        <v>60</v>
      </c>
      <c r="F63" s="115">
        <v>27232236</v>
      </c>
      <c r="G63" s="112"/>
      <c r="H63" s="116">
        <v>27232000</v>
      </c>
      <c r="I63" s="117">
        <f t="shared" si="2"/>
        <v>-236</v>
      </c>
      <c r="J63" s="114"/>
      <c r="K63" s="114"/>
      <c r="L63" s="114"/>
      <c r="M63" s="114"/>
      <c r="N63" s="114"/>
      <c r="O63" s="114"/>
      <c r="P63" s="118"/>
      <c r="Q63" s="118"/>
      <c r="R63" s="118"/>
      <c r="S63" s="112" t="s">
        <v>60</v>
      </c>
    </row>
    <row r="64" spans="1:19" x14ac:dyDescent="0.35">
      <c r="A64" s="111"/>
      <c r="B64" s="112">
        <v>54</v>
      </c>
      <c r="C64" s="113" t="s">
        <v>133</v>
      </c>
      <c r="D64" s="114" t="s">
        <v>134</v>
      </c>
      <c r="E64" s="112" t="s">
        <v>60</v>
      </c>
      <c r="F64" s="115">
        <v>27282000</v>
      </c>
      <c r="G64" s="112"/>
      <c r="H64" s="116">
        <v>27282000</v>
      </c>
      <c r="I64" s="117">
        <f t="shared" si="2"/>
        <v>0</v>
      </c>
      <c r="J64" s="114"/>
      <c r="K64" s="114"/>
      <c r="L64" s="114"/>
      <c r="M64" s="118"/>
      <c r="N64" s="118"/>
      <c r="O64" s="114"/>
      <c r="P64" s="114"/>
      <c r="Q64" s="125"/>
      <c r="R64" s="118"/>
      <c r="S64" s="112" t="s">
        <v>60</v>
      </c>
    </row>
    <row r="65" spans="1:19" x14ac:dyDescent="0.35">
      <c r="A65" s="111"/>
      <c r="B65" s="112">
        <v>77</v>
      </c>
      <c r="C65" s="113" t="s">
        <v>105</v>
      </c>
      <c r="D65" s="114" t="s">
        <v>106</v>
      </c>
      <c r="E65" s="112" t="s">
        <v>60</v>
      </c>
      <c r="F65" s="115">
        <v>28031639</v>
      </c>
      <c r="G65" s="112"/>
      <c r="H65" s="116">
        <v>28031700</v>
      </c>
      <c r="I65" s="117">
        <f t="shared" si="2"/>
        <v>61</v>
      </c>
      <c r="J65" s="114"/>
      <c r="K65" s="114"/>
      <c r="L65" s="114"/>
      <c r="M65" s="118"/>
      <c r="N65" s="118"/>
      <c r="O65" s="114"/>
      <c r="P65" s="114"/>
      <c r="Q65" s="118"/>
      <c r="R65" s="118"/>
      <c r="S65" s="112" t="s">
        <v>60</v>
      </c>
    </row>
    <row r="66" spans="1:19" x14ac:dyDescent="0.35">
      <c r="A66" s="111"/>
      <c r="B66" s="112">
        <v>45</v>
      </c>
      <c r="C66" s="113" t="s">
        <v>139</v>
      </c>
      <c r="D66" s="114" t="s">
        <v>140</v>
      </c>
      <c r="E66" s="112" t="s">
        <v>60</v>
      </c>
      <c r="F66" s="115">
        <v>28072025</v>
      </c>
      <c r="G66" s="112"/>
      <c r="H66" s="116">
        <v>28072000</v>
      </c>
      <c r="I66" s="117">
        <f t="shared" si="2"/>
        <v>-25</v>
      </c>
      <c r="J66" s="114"/>
      <c r="K66" s="114"/>
      <c r="L66" s="114"/>
      <c r="M66" s="118"/>
      <c r="N66" s="118"/>
      <c r="O66" s="114"/>
      <c r="P66" s="114"/>
      <c r="Q66" s="118"/>
      <c r="R66" s="118"/>
      <c r="S66" s="112" t="s">
        <v>60</v>
      </c>
    </row>
    <row r="67" spans="1:19" x14ac:dyDescent="0.35">
      <c r="A67" s="111"/>
      <c r="B67" s="112">
        <v>74</v>
      </c>
      <c r="C67" s="113" t="s">
        <v>179</v>
      </c>
      <c r="D67" s="114" t="s">
        <v>180</v>
      </c>
      <c r="E67" s="112" t="s">
        <v>60</v>
      </c>
      <c r="F67" s="115">
        <v>28247400</v>
      </c>
      <c r="G67" s="112"/>
      <c r="H67" s="116">
        <v>28247500</v>
      </c>
      <c r="I67" s="117">
        <f t="shared" si="2"/>
        <v>100</v>
      </c>
      <c r="J67" s="114"/>
      <c r="K67" s="114"/>
      <c r="L67" s="114"/>
      <c r="M67" s="118"/>
      <c r="N67" s="118"/>
      <c r="O67" s="114"/>
      <c r="P67" s="114"/>
      <c r="Q67" s="126"/>
      <c r="R67" s="118"/>
      <c r="S67" s="112" t="s">
        <v>60</v>
      </c>
    </row>
    <row r="68" spans="1:19" x14ac:dyDescent="0.35">
      <c r="A68" s="111"/>
      <c r="B68" s="112">
        <v>49</v>
      </c>
      <c r="C68" s="113" t="s">
        <v>73</v>
      </c>
      <c r="D68" s="114" t="s">
        <v>74</v>
      </c>
      <c r="E68" s="112" t="s">
        <v>60</v>
      </c>
      <c r="F68" s="115">
        <v>29119700</v>
      </c>
      <c r="G68" s="112"/>
      <c r="H68" s="116">
        <v>29120000</v>
      </c>
      <c r="I68" s="117">
        <f t="shared" si="2"/>
        <v>300</v>
      </c>
      <c r="J68" s="114"/>
      <c r="K68" s="114"/>
      <c r="L68" s="114"/>
      <c r="M68" s="118"/>
      <c r="N68" s="118"/>
      <c r="O68" s="118"/>
      <c r="P68" s="114"/>
      <c r="Q68" s="118"/>
      <c r="R68" s="118"/>
      <c r="S68" s="112" t="s">
        <v>60</v>
      </c>
    </row>
    <row r="69" spans="1:19" x14ac:dyDescent="0.35">
      <c r="A69" s="111"/>
      <c r="B69" s="112">
        <v>67</v>
      </c>
      <c r="C69" s="113" t="s">
        <v>95</v>
      </c>
      <c r="D69" s="114" t="s">
        <v>96</v>
      </c>
      <c r="E69" s="112" t="s">
        <v>60</v>
      </c>
      <c r="F69" s="115">
        <v>31082000</v>
      </c>
      <c r="G69" s="112"/>
      <c r="H69" s="116">
        <v>31082000</v>
      </c>
      <c r="I69" s="117">
        <f t="shared" si="2"/>
        <v>0</v>
      </c>
      <c r="J69" s="114"/>
      <c r="K69" s="114"/>
      <c r="L69" s="114"/>
      <c r="M69" s="118"/>
      <c r="N69" s="118"/>
      <c r="O69" s="114"/>
      <c r="P69" s="114"/>
      <c r="Q69" s="118"/>
      <c r="R69" s="118"/>
      <c r="S69" s="112" t="s">
        <v>60</v>
      </c>
    </row>
    <row r="70" spans="1:19" x14ac:dyDescent="0.35">
      <c r="A70" s="111"/>
      <c r="B70" s="112">
        <v>61</v>
      </c>
      <c r="C70" s="113" t="s">
        <v>161</v>
      </c>
      <c r="D70" s="114" t="s">
        <v>162</v>
      </c>
      <c r="E70" s="112" t="s">
        <v>60</v>
      </c>
      <c r="F70" s="115">
        <v>31246000</v>
      </c>
      <c r="G70" s="112"/>
      <c r="H70" s="116">
        <v>31246000</v>
      </c>
      <c r="I70" s="117">
        <f t="shared" si="2"/>
        <v>0</v>
      </c>
      <c r="J70" s="114"/>
      <c r="K70" s="114"/>
      <c r="L70" s="114"/>
      <c r="M70" s="118"/>
      <c r="N70" s="118"/>
      <c r="O70" s="114"/>
      <c r="P70" s="114"/>
      <c r="Q70" s="118"/>
      <c r="R70" s="118"/>
      <c r="S70" s="112" t="s">
        <v>60</v>
      </c>
    </row>
    <row r="71" spans="1:19" x14ac:dyDescent="0.35">
      <c r="A71" s="111"/>
      <c r="B71" s="112">
        <v>22</v>
      </c>
      <c r="C71" s="113" t="s">
        <v>169</v>
      </c>
      <c r="D71" s="114" t="s">
        <v>170</v>
      </c>
      <c r="E71" s="112" t="s">
        <v>60</v>
      </c>
      <c r="F71" s="115">
        <v>32300700</v>
      </c>
      <c r="G71" s="112"/>
      <c r="H71" s="116">
        <v>32300700</v>
      </c>
      <c r="I71" s="117">
        <f t="shared" si="2"/>
        <v>0</v>
      </c>
      <c r="J71" s="114"/>
      <c r="K71" s="114"/>
      <c r="L71" s="114"/>
      <c r="M71" s="118"/>
      <c r="N71" s="118"/>
      <c r="O71" s="114"/>
      <c r="P71" s="114"/>
      <c r="Q71" s="118"/>
      <c r="R71" s="118"/>
      <c r="S71" s="112" t="s">
        <v>60</v>
      </c>
    </row>
    <row r="72" spans="1:19" x14ac:dyDescent="0.35">
      <c r="A72" s="111"/>
      <c r="B72" s="112">
        <v>57</v>
      </c>
      <c r="C72" s="113" t="s">
        <v>89</v>
      </c>
      <c r="D72" s="114" t="s">
        <v>90</v>
      </c>
      <c r="E72" s="112" t="s">
        <v>60</v>
      </c>
      <c r="F72" s="115">
        <v>33210000</v>
      </c>
      <c r="G72" s="121"/>
      <c r="H72" s="116">
        <v>33210000</v>
      </c>
      <c r="I72" s="117">
        <f t="shared" si="2"/>
        <v>0</v>
      </c>
      <c r="J72" s="114"/>
      <c r="K72" s="114"/>
      <c r="L72" s="114"/>
      <c r="M72" s="118"/>
      <c r="N72" s="118"/>
      <c r="O72" s="114"/>
      <c r="P72" s="114"/>
      <c r="Q72" s="118"/>
      <c r="R72" s="118"/>
      <c r="S72" s="112" t="s">
        <v>60</v>
      </c>
    </row>
    <row r="73" spans="1:19" x14ac:dyDescent="0.35">
      <c r="A73" s="111"/>
      <c r="B73" s="112">
        <v>76</v>
      </c>
      <c r="C73" s="113" t="s">
        <v>91</v>
      </c>
      <c r="D73" s="114" t="s">
        <v>92</v>
      </c>
      <c r="E73" s="112" t="s">
        <v>60</v>
      </c>
      <c r="F73" s="115">
        <v>35074200</v>
      </c>
      <c r="G73" s="112"/>
      <c r="H73" s="116">
        <v>35074200</v>
      </c>
      <c r="I73" s="117">
        <f t="shared" si="2"/>
        <v>0</v>
      </c>
      <c r="J73" s="114"/>
      <c r="K73" s="114"/>
      <c r="L73" s="114"/>
      <c r="M73" s="118"/>
      <c r="N73" s="118"/>
      <c r="O73" s="114"/>
      <c r="P73" s="114"/>
      <c r="Q73" s="118"/>
      <c r="R73" s="118"/>
      <c r="S73" s="112" t="s">
        <v>60</v>
      </c>
    </row>
    <row r="74" spans="1:19" x14ac:dyDescent="0.35">
      <c r="A74" s="111"/>
      <c r="B74" s="112">
        <v>72</v>
      </c>
      <c r="C74" s="113" t="s">
        <v>193</v>
      </c>
      <c r="D74" s="114" t="s">
        <v>194</v>
      </c>
      <c r="E74" s="112" t="s">
        <v>60</v>
      </c>
      <c r="F74" s="115">
        <v>35367326</v>
      </c>
      <c r="G74" s="112"/>
      <c r="H74" s="116">
        <v>35367400</v>
      </c>
      <c r="I74" s="117">
        <f t="shared" si="2"/>
        <v>74</v>
      </c>
      <c r="J74" s="114"/>
      <c r="K74" s="114"/>
      <c r="L74" s="114"/>
      <c r="M74" s="114"/>
      <c r="N74" s="114"/>
      <c r="O74" s="114"/>
      <c r="P74" s="114"/>
      <c r="Q74" s="118"/>
      <c r="R74" s="118"/>
      <c r="S74" s="112" t="s">
        <v>60</v>
      </c>
    </row>
    <row r="75" spans="1:19" x14ac:dyDescent="0.35">
      <c r="A75" s="111"/>
      <c r="B75" s="112">
        <v>75</v>
      </c>
      <c r="C75" s="113" t="s">
        <v>77</v>
      </c>
      <c r="D75" s="114" t="s">
        <v>78</v>
      </c>
      <c r="E75" s="112" t="s">
        <v>60</v>
      </c>
      <c r="F75" s="115">
        <v>35963058</v>
      </c>
      <c r="G75" s="112"/>
      <c r="H75" s="116">
        <v>35963150</v>
      </c>
      <c r="I75" s="117">
        <f t="shared" si="2"/>
        <v>92</v>
      </c>
      <c r="J75" s="114"/>
      <c r="K75" s="114"/>
      <c r="L75" s="114"/>
      <c r="M75" s="114"/>
      <c r="N75" s="118"/>
      <c r="O75" s="118"/>
      <c r="P75" s="114"/>
      <c r="Q75" s="118"/>
      <c r="R75" s="118"/>
      <c r="S75" s="112" t="s">
        <v>60</v>
      </c>
    </row>
    <row r="76" spans="1:19" x14ac:dyDescent="0.35">
      <c r="A76" s="130"/>
      <c r="B76" s="112">
        <v>69</v>
      </c>
      <c r="C76" s="113" t="s">
        <v>137</v>
      </c>
      <c r="D76" s="114" t="s">
        <v>138</v>
      </c>
      <c r="E76" s="112" t="s">
        <v>60</v>
      </c>
      <c r="F76" s="115">
        <v>40305500</v>
      </c>
      <c r="G76" s="112"/>
      <c r="H76" s="116">
        <v>40305500</v>
      </c>
      <c r="I76" s="117">
        <f t="shared" si="2"/>
        <v>0</v>
      </c>
      <c r="J76" s="114"/>
      <c r="K76" s="114"/>
      <c r="L76" s="114"/>
      <c r="M76" s="118"/>
      <c r="N76" s="118"/>
      <c r="O76" s="114"/>
      <c r="P76" s="114"/>
      <c r="Q76" s="131"/>
      <c r="R76" s="118"/>
      <c r="S76" s="112" t="s">
        <v>60</v>
      </c>
    </row>
    <row r="77" spans="1:19" x14ac:dyDescent="0.35">
      <c r="A77" s="111"/>
      <c r="B77" s="112">
        <v>73</v>
      </c>
      <c r="C77" s="113" t="s">
        <v>141</v>
      </c>
      <c r="D77" s="114" t="s">
        <v>142</v>
      </c>
      <c r="E77" s="112" t="s">
        <v>60</v>
      </c>
      <c r="F77" s="115">
        <v>40616450</v>
      </c>
      <c r="G77" s="112"/>
      <c r="H77" s="116">
        <v>40617000</v>
      </c>
      <c r="I77" s="117">
        <f t="shared" si="2"/>
        <v>550</v>
      </c>
      <c r="J77" s="114"/>
      <c r="K77" s="114"/>
      <c r="L77" s="114"/>
      <c r="M77" s="114"/>
      <c r="N77" s="118"/>
      <c r="O77" s="114"/>
      <c r="P77" s="114"/>
      <c r="Q77" s="118"/>
      <c r="R77" s="118"/>
      <c r="S77" s="112" t="s">
        <v>60</v>
      </c>
    </row>
    <row r="78" spans="1:19" x14ac:dyDescent="0.35">
      <c r="A78" s="111"/>
      <c r="B78" s="112">
        <v>21</v>
      </c>
      <c r="C78" s="113" t="s">
        <v>119</v>
      </c>
      <c r="D78" s="114" t="s">
        <v>120</v>
      </c>
      <c r="E78" s="112" t="s">
        <v>60</v>
      </c>
      <c r="F78" s="115">
        <v>43928318</v>
      </c>
      <c r="G78" s="112"/>
      <c r="H78" s="116">
        <v>43928500</v>
      </c>
      <c r="I78" s="117">
        <f t="shared" si="2"/>
        <v>182</v>
      </c>
      <c r="J78" s="114"/>
      <c r="K78" s="114"/>
      <c r="L78" s="118"/>
      <c r="M78" s="118"/>
      <c r="N78" s="118"/>
      <c r="O78" s="118"/>
      <c r="P78" s="114"/>
      <c r="Q78" s="118"/>
      <c r="R78" s="118"/>
      <c r="S78" s="112" t="s">
        <v>60</v>
      </c>
    </row>
    <row r="79" spans="1:19" x14ac:dyDescent="0.35">
      <c r="A79" s="111"/>
      <c r="B79" s="112">
        <v>50</v>
      </c>
      <c r="C79" s="113" t="s">
        <v>175</v>
      </c>
      <c r="D79" s="114" t="s">
        <v>176</v>
      </c>
      <c r="E79" s="112" t="s">
        <v>60</v>
      </c>
      <c r="F79" s="115">
        <v>45166500</v>
      </c>
      <c r="G79" s="112"/>
      <c r="H79" s="116">
        <v>45072000</v>
      </c>
      <c r="I79" s="117">
        <f t="shared" si="2"/>
        <v>-94500</v>
      </c>
      <c r="J79" s="114"/>
      <c r="K79" s="114"/>
      <c r="L79" s="114"/>
      <c r="M79" s="114">
        <v>94500</v>
      </c>
      <c r="N79" s="118"/>
      <c r="O79" s="114"/>
      <c r="P79" s="114"/>
      <c r="Q79" s="118" t="s">
        <v>361</v>
      </c>
      <c r="R79" s="118"/>
      <c r="S79" s="112" t="s">
        <v>60</v>
      </c>
    </row>
    <row r="80" spans="1:19" x14ac:dyDescent="0.35">
      <c r="A80" s="111"/>
      <c r="B80" s="112">
        <v>33</v>
      </c>
      <c r="C80" s="113" t="s">
        <v>143</v>
      </c>
      <c r="D80" s="114" t="s">
        <v>144</v>
      </c>
      <c r="E80" s="112" t="s">
        <v>60</v>
      </c>
      <c r="F80" s="115">
        <v>10499686</v>
      </c>
      <c r="G80" s="121"/>
      <c r="H80" s="116">
        <v>10500000</v>
      </c>
      <c r="I80" s="117">
        <f t="shared" si="2"/>
        <v>314</v>
      </c>
      <c r="J80" s="114"/>
      <c r="K80" s="114"/>
      <c r="L80" s="114"/>
      <c r="M80" s="118"/>
      <c r="N80" s="118"/>
      <c r="O80" s="114"/>
      <c r="P80" s="114"/>
      <c r="Q80" s="118"/>
      <c r="R80" s="118"/>
      <c r="S80" s="112" t="s">
        <v>60</v>
      </c>
    </row>
    <row r="81" spans="1:19" x14ac:dyDescent="0.35">
      <c r="A81" s="111"/>
      <c r="B81" s="112">
        <v>6</v>
      </c>
      <c r="C81" s="113" t="s">
        <v>187</v>
      </c>
      <c r="D81" s="114" t="s">
        <v>188</v>
      </c>
      <c r="E81" s="112" t="s">
        <v>60</v>
      </c>
      <c r="F81" s="115">
        <v>16301000</v>
      </c>
      <c r="G81" s="112"/>
      <c r="H81" s="116">
        <v>16497000</v>
      </c>
      <c r="I81" s="117">
        <f t="shared" si="2"/>
        <v>196000</v>
      </c>
      <c r="J81" s="114"/>
      <c r="K81" s="114"/>
      <c r="L81" s="114"/>
      <c r="M81" s="118"/>
      <c r="N81" s="118"/>
      <c r="O81" s="114"/>
      <c r="P81" s="114">
        <v>196000</v>
      </c>
      <c r="Q81" s="118"/>
      <c r="R81" s="118"/>
      <c r="S81" s="112" t="s">
        <v>60</v>
      </c>
    </row>
    <row r="82" spans="1:19" x14ac:dyDescent="0.35">
      <c r="A82" s="111"/>
      <c r="B82" s="112">
        <v>29</v>
      </c>
      <c r="C82" s="113" t="s">
        <v>83</v>
      </c>
      <c r="D82" s="114" t="s">
        <v>84</v>
      </c>
      <c r="E82" s="112" t="s">
        <v>60</v>
      </c>
      <c r="F82" s="115">
        <v>17299000</v>
      </c>
      <c r="G82" s="112"/>
      <c r="H82" s="116">
        <v>17299000</v>
      </c>
      <c r="I82" s="117">
        <f t="shared" si="2"/>
        <v>0</v>
      </c>
      <c r="J82" s="114"/>
      <c r="K82" s="114"/>
      <c r="L82" s="114"/>
      <c r="M82" s="118"/>
      <c r="N82" s="118"/>
      <c r="O82" s="114"/>
      <c r="P82" s="114"/>
      <c r="Q82" s="118"/>
      <c r="R82" s="118"/>
      <c r="S82" s="112" t="s">
        <v>60</v>
      </c>
    </row>
    <row r="83" spans="1:19" x14ac:dyDescent="0.35">
      <c r="A83" s="111"/>
      <c r="B83" s="112">
        <v>15</v>
      </c>
      <c r="C83" s="113" t="s">
        <v>159</v>
      </c>
      <c r="D83" s="114" t="s">
        <v>160</v>
      </c>
      <c r="E83" s="112" t="s">
        <v>60</v>
      </c>
      <c r="F83" s="115">
        <v>19025500</v>
      </c>
      <c r="G83" s="112"/>
      <c r="H83" s="116">
        <v>18973000</v>
      </c>
      <c r="I83" s="117">
        <f t="shared" si="2"/>
        <v>-52500</v>
      </c>
      <c r="J83" s="114"/>
      <c r="K83" s="114"/>
      <c r="L83" s="114"/>
      <c r="M83" s="118">
        <v>52500</v>
      </c>
      <c r="N83" s="118"/>
      <c r="O83" s="114"/>
      <c r="P83" s="114"/>
      <c r="Q83" s="118" t="s">
        <v>381</v>
      </c>
      <c r="R83" s="118"/>
      <c r="S83" s="112" t="s">
        <v>60</v>
      </c>
    </row>
    <row r="84" spans="1:19" x14ac:dyDescent="0.35">
      <c r="A84" s="111"/>
      <c r="B84" s="112">
        <v>60</v>
      </c>
      <c r="C84" s="113" t="s">
        <v>207</v>
      </c>
      <c r="D84" s="114" t="s">
        <v>208</v>
      </c>
      <c r="E84" s="112" t="s">
        <v>60</v>
      </c>
      <c r="F84" s="115">
        <v>30311430</v>
      </c>
      <c r="G84" s="112"/>
      <c r="H84" s="116">
        <v>30311500</v>
      </c>
      <c r="I84" s="117">
        <f t="shared" ref="I84:I92" si="3">H84+G84-F84</f>
        <v>70</v>
      </c>
      <c r="J84" s="114"/>
      <c r="K84" s="114"/>
      <c r="L84" s="114"/>
      <c r="M84" s="114"/>
      <c r="N84" s="118"/>
      <c r="O84" s="114"/>
      <c r="P84" s="114"/>
      <c r="Q84" s="118"/>
      <c r="R84" s="118"/>
      <c r="S84" s="112" t="s">
        <v>60</v>
      </c>
    </row>
    <row r="85" spans="1:19" x14ac:dyDescent="0.35">
      <c r="A85" s="111"/>
      <c r="B85" s="112">
        <v>42</v>
      </c>
      <c r="C85" s="113" t="s">
        <v>113</v>
      </c>
      <c r="D85" s="114" t="s">
        <v>114</v>
      </c>
      <c r="E85" s="112" t="s">
        <v>60</v>
      </c>
      <c r="F85" s="115">
        <v>13364500</v>
      </c>
      <c r="G85" s="112"/>
      <c r="H85" s="116">
        <v>13364500</v>
      </c>
      <c r="I85" s="117">
        <f t="shared" si="3"/>
        <v>0</v>
      </c>
      <c r="J85" s="114"/>
      <c r="K85" s="114"/>
      <c r="L85" s="114"/>
      <c r="M85" s="114"/>
      <c r="N85" s="118"/>
      <c r="O85" s="118"/>
      <c r="P85" s="114"/>
      <c r="Q85" s="125"/>
      <c r="R85" s="118"/>
      <c r="S85" s="112" t="s">
        <v>60</v>
      </c>
    </row>
    <row r="86" spans="1:19" x14ac:dyDescent="0.35">
      <c r="A86" s="111"/>
      <c r="B86" s="112">
        <v>62</v>
      </c>
      <c r="C86" s="113" t="s">
        <v>65</v>
      </c>
      <c r="D86" s="114" t="s">
        <v>66</v>
      </c>
      <c r="E86" s="112" t="s">
        <v>60</v>
      </c>
      <c r="F86" s="115">
        <v>24109965</v>
      </c>
      <c r="G86" s="112"/>
      <c r="H86" s="116">
        <v>24110000</v>
      </c>
      <c r="I86" s="117">
        <f t="shared" si="3"/>
        <v>35</v>
      </c>
      <c r="J86" s="114"/>
      <c r="K86" s="114"/>
      <c r="L86" s="114"/>
      <c r="M86" s="114"/>
      <c r="N86" s="114"/>
      <c r="O86" s="114"/>
      <c r="P86" s="118"/>
      <c r="Q86" s="118"/>
      <c r="R86" s="118"/>
      <c r="S86" s="112" t="s">
        <v>60</v>
      </c>
    </row>
    <row r="87" spans="1:19" x14ac:dyDescent="0.35">
      <c r="A87" s="111"/>
      <c r="B87" s="177">
        <v>4</v>
      </c>
      <c r="C87" s="175" t="s">
        <v>151</v>
      </c>
      <c r="D87" s="176" t="s">
        <v>152</v>
      </c>
      <c r="E87" s="177" t="s">
        <v>24</v>
      </c>
      <c r="F87" s="178">
        <v>8230250</v>
      </c>
      <c r="G87" s="112"/>
      <c r="H87" s="116">
        <v>8230500</v>
      </c>
      <c r="I87" s="117">
        <f t="shared" si="3"/>
        <v>250</v>
      </c>
      <c r="J87" s="114"/>
      <c r="K87" s="114"/>
      <c r="L87" s="114"/>
      <c r="M87" s="114"/>
      <c r="N87" s="118"/>
      <c r="O87" s="114"/>
      <c r="P87" s="114"/>
      <c r="Q87" s="118"/>
      <c r="R87" s="118" t="s">
        <v>383</v>
      </c>
      <c r="S87" s="112" t="s">
        <v>60</v>
      </c>
    </row>
    <row r="88" spans="1:19" x14ac:dyDescent="0.35">
      <c r="A88" s="111"/>
      <c r="B88" s="177">
        <v>55</v>
      </c>
      <c r="C88" s="175" t="s">
        <v>195</v>
      </c>
      <c r="D88" s="176" t="s">
        <v>196</v>
      </c>
      <c r="E88" s="177" t="s">
        <v>24</v>
      </c>
      <c r="F88" s="178">
        <v>15220000</v>
      </c>
      <c r="G88" s="112"/>
      <c r="H88" s="116">
        <v>15220000</v>
      </c>
      <c r="I88" s="117">
        <f t="shared" si="3"/>
        <v>0</v>
      </c>
      <c r="J88" s="114"/>
      <c r="K88" s="114"/>
      <c r="L88" s="114"/>
      <c r="M88" s="114"/>
      <c r="N88" s="118"/>
      <c r="O88" s="118"/>
      <c r="P88" s="114"/>
      <c r="Q88" s="118"/>
      <c r="R88" s="118" t="s">
        <v>380</v>
      </c>
      <c r="S88" s="112" t="s">
        <v>60</v>
      </c>
    </row>
    <row r="89" spans="1:19" x14ac:dyDescent="0.35">
      <c r="A89" s="111"/>
      <c r="B89" s="177">
        <v>8</v>
      </c>
      <c r="C89" s="175" t="s">
        <v>147</v>
      </c>
      <c r="D89" s="176" t="s">
        <v>148</v>
      </c>
      <c r="E89" s="177" t="s">
        <v>24</v>
      </c>
      <c r="F89" s="178">
        <v>10530300</v>
      </c>
      <c r="G89" s="127"/>
      <c r="H89" s="116">
        <v>10530300</v>
      </c>
      <c r="I89" s="117">
        <f t="shared" si="3"/>
        <v>0</v>
      </c>
      <c r="J89" s="114"/>
      <c r="K89" s="114"/>
      <c r="L89" s="114"/>
      <c r="M89" s="128"/>
      <c r="N89" s="118"/>
      <c r="O89" s="114"/>
      <c r="P89" s="114"/>
      <c r="Q89" s="118"/>
      <c r="R89" s="118" t="s">
        <v>375</v>
      </c>
      <c r="S89" s="112" t="s">
        <v>60</v>
      </c>
    </row>
    <row r="90" spans="1:19" x14ac:dyDescent="0.35">
      <c r="A90" s="111"/>
      <c r="B90" s="177">
        <v>13</v>
      </c>
      <c r="C90" s="175" t="s">
        <v>117</v>
      </c>
      <c r="D90" s="176" t="s">
        <v>118</v>
      </c>
      <c r="E90" s="177" t="s">
        <v>24</v>
      </c>
      <c r="F90" s="178">
        <v>16554000</v>
      </c>
      <c r="G90" s="112"/>
      <c r="H90" s="116">
        <v>16554000</v>
      </c>
      <c r="I90" s="117">
        <f t="shared" si="3"/>
        <v>0</v>
      </c>
      <c r="J90" s="114"/>
      <c r="K90" s="114"/>
      <c r="L90" s="114"/>
      <c r="M90" s="118"/>
      <c r="N90" s="118"/>
      <c r="O90" s="114"/>
      <c r="P90" s="114"/>
      <c r="Q90" s="118"/>
      <c r="R90" s="118"/>
      <c r="S90" s="112" t="s">
        <v>60</v>
      </c>
    </row>
    <row r="91" spans="1:19" x14ac:dyDescent="0.35">
      <c r="A91" s="111"/>
      <c r="B91" s="184">
        <v>47</v>
      </c>
      <c r="C91" s="185" t="s">
        <v>75</v>
      </c>
      <c r="D91" s="186" t="s">
        <v>76</v>
      </c>
      <c r="E91" s="184" t="s">
        <v>60</v>
      </c>
      <c r="F91" s="187">
        <v>14306000</v>
      </c>
      <c r="G91" s="112"/>
      <c r="H91" s="116">
        <v>14524500</v>
      </c>
      <c r="I91" s="117">
        <f t="shared" si="3"/>
        <v>218500</v>
      </c>
      <c r="J91" s="114"/>
      <c r="K91" s="118"/>
      <c r="L91" s="114"/>
      <c r="M91" s="118"/>
      <c r="N91" s="118"/>
      <c r="O91" s="114"/>
      <c r="P91" s="114"/>
      <c r="Q91" s="118"/>
      <c r="R91" s="118"/>
      <c r="S91" s="112" t="s">
        <v>60</v>
      </c>
    </row>
    <row r="92" spans="1:19" x14ac:dyDescent="0.35">
      <c r="A92" s="111"/>
      <c r="B92" s="184">
        <v>1</v>
      </c>
      <c r="C92" s="185" t="s">
        <v>155</v>
      </c>
      <c r="D92" s="186" t="s">
        <v>156</v>
      </c>
      <c r="E92" s="184" t="s">
        <v>60</v>
      </c>
      <c r="F92" s="187">
        <v>9687700</v>
      </c>
      <c r="G92" s="112"/>
      <c r="H92" s="116">
        <v>9687700</v>
      </c>
      <c r="I92" s="117">
        <f t="shared" si="3"/>
        <v>0</v>
      </c>
      <c r="J92" s="114"/>
      <c r="K92" s="114"/>
      <c r="L92" s="114"/>
      <c r="M92" s="118"/>
      <c r="N92" s="118"/>
      <c r="O92" s="114"/>
      <c r="P92" s="114"/>
      <c r="Q92" s="118" t="s">
        <v>348</v>
      </c>
      <c r="R92" s="118" t="s">
        <v>334</v>
      </c>
      <c r="S92" s="112" t="s">
        <v>60</v>
      </c>
    </row>
    <row r="93" spans="1:19" x14ac:dyDescent="0.35">
      <c r="A93" s="111" t="s">
        <v>209</v>
      </c>
      <c r="B93" s="112"/>
      <c r="C93" s="113"/>
      <c r="D93" s="114"/>
      <c r="E93" s="112"/>
      <c r="F93" s="115"/>
      <c r="G93" s="112"/>
      <c r="H93" s="116"/>
      <c r="I93" s="117"/>
      <c r="J93" s="114"/>
      <c r="K93" s="114"/>
      <c r="L93" s="114"/>
      <c r="M93" s="114"/>
      <c r="N93" s="118"/>
      <c r="O93" s="118"/>
      <c r="P93" s="114"/>
      <c r="Q93" s="118"/>
      <c r="R93" s="118"/>
      <c r="S93" s="112"/>
    </row>
    <row r="94" spans="1:19" x14ac:dyDescent="0.35">
      <c r="A94" s="111"/>
      <c r="B94" s="112">
        <v>6</v>
      </c>
      <c r="C94" s="113" t="s">
        <v>227</v>
      </c>
      <c r="D94" s="114" t="s">
        <v>228</v>
      </c>
      <c r="E94" s="112" t="s">
        <v>212</v>
      </c>
      <c r="F94" s="115">
        <v>10015168</v>
      </c>
      <c r="G94" s="121"/>
      <c r="H94" s="116">
        <v>10015175</v>
      </c>
      <c r="I94" s="117">
        <f t="shared" ref="I94:I110" si="4">H94+G94-F94</f>
        <v>7</v>
      </c>
      <c r="J94" s="114"/>
      <c r="K94" s="114"/>
      <c r="L94" s="114"/>
      <c r="M94" s="118"/>
      <c r="N94" s="118"/>
      <c r="O94" s="114"/>
      <c r="P94" s="114"/>
      <c r="Q94" s="118"/>
      <c r="R94" s="118"/>
      <c r="S94" s="112" t="s">
        <v>213</v>
      </c>
    </row>
    <row r="95" spans="1:19" x14ac:dyDescent="0.35">
      <c r="A95" s="111"/>
      <c r="B95" s="112">
        <v>8</v>
      </c>
      <c r="C95" s="113" t="s">
        <v>225</v>
      </c>
      <c r="D95" s="114" t="s">
        <v>226</v>
      </c>
      <c r="E95" s="112" t="s">
        <v>212</v>
      </c>
      <c r="F95" s="115">
        <v>10570000</v>
      </c>
      <c r="G95" s="112"/>
      <c r="H95" s="116">
        <v>10570000</v>
      </c>
      <c r="I95" s="117">
        <f t="shared" si="4"/>
        <v>0</v>
      </c>
      <c r="J95" s="114"/>
      <c r="K95" s="115"/>
      <c r="L95" s="114"/>
      <c r="M95" s="118"/>
      <c r="N95" s="118"/>
      <c r="O95" s="114"/>
      <c r="P95" s="114"/>
      <c r="Q95" s="118"/>
      <c r="R95" s="118"/>
      <c r="S95" s="112" t="s">
        <v>213</v>
      </c>
    </row>
    <row r="96" spans="1:19" x14ac:dyDescent="0.35">
      <c r="A96" s="111"/>
      <c r="B96" s="112">
        <v>1</v>
      </c>
      <c r="C96" s="113" t="s">
        <v>229</v>
      </c>
      <c r="D96" s="114" t="s">
        <v>230</v>
      </c>
      <c r="E96" s="112" t="s">
        <v>212</v>
      </c>
      <c r="F96" s="115">
        <v>12357400</v>
      </c>
      <c r="G96" s="112"/>
      <c r="H96" s="116">
        <v>12357500</v>
      </c>
      <c r="I96" s="117">
        <f t="shared" si="4"/>
        <v>100</v>
      </c>
      <c r="J96" s="114"/>
      <c r="K96" s="114"/>
      <c r="L96" s="114"/>
      <c r="M96" s="118"/>
      <c r="N96" s="118"/>
      <c r="O96" s="114"/>
      <c r="P96" s="114"/>
      <c r="Q96" s="118"/>
      <c r="R96" s="118"/>
      <c r="S96" s="112" t="s">
        <v>213</v>
      </c>
    </row>
    <row r="97" spans="1:19" x14ac:dyDescent="0.35">
      <c r="A97" s="111"/>
      <c r="B97" s="112">
        <v>15</v>
      </c>
      <c r="C97" s="113" t="s">
        <v>220</v>
      </c>
      <c r="D97" s="114" t="s">
        <v>221</v>
      </c>
      <c r="E97" s="112" t="s">
        <v>212</v>
      </c>
      <c r="F97" s="115">
        <v>14101120</v>
      </c>
      <c r="G97" s="112"/>
      <c r="H97" s="116">
        <v>14115100</v>
      </c>
      <c r="I97" s="117">
        <f t="shared" si="4"/>
        <v>13980</v>
      </c>
      <c r="J97" s="114"/>
      <c r="K97" s="115"/>
      <c r="L97" s="118"/>
      <c r="M97" s="118"/>
      <c r="N97" s="114"/>
      <c r="O97" s="114"/>
      <c r="P97" s="114">
        <v>13980</v>
      </c>
      <c r="Q97" s="118"/>
      <c r="R97" s="118"/>
      <c r="S97" s="112" t="s">
        <v>213</v>
      </c>
    </row>
    <row r="98" spans="1:19" x14ac:dyDescent="0.35">
      <c r="A98" s="111"/>
      <c r="B98" s="112">
        <v>3</v>
      </c>
      <c r="C98" s="113" t="s">
        <v>237</v>
      </c>
      <c r="D98" s="114" t="s">
        <v>238</v>
      </c>
      <c r="E98" s="112" t="s">
        <v>212</v>
      </c>
      <c r="F98" s="115">
        <v>14676900</v>
      </c>
      <c r="G98" s="121"/>
      <c r="H98" s="116">
        <v>14676900</v>
      </c>
      <c r="I98" s="117">
        <f t="shared" si="4"/>
        <v>0</v>
      </c>
      <c r="J98" s="114"/>
      <c r="K98" s="114"/>
      <c r="L98" s="114"/>
      <c r="M98" s="118"/>
      <c r="N98" s="118"/>
      <c r="O98" s="114"/>
      <c r="P98" s="114"/>
      <c r="Q98" s="118"/>
      <c r="R98" s="118"/>
      <c r="S98" s="112" t="s">
        <v>213</v>
      </c>
    </row>
    <row r="99" spans="1:19" x14ac:dyDescent="0.35">
      <c r="A99" s="111"/>
      <c r="B99" s="112">
        <v>5</v>
      </c>
      <c r="C99" s="132" t="s">
        <v>210</v>
      </c>
      <c r="D99" s="133" t="s">
        <v>211</v>
      </c>
      <c r="E99" s="134" t="s">
        <v>212</v>
      </c>
      <c r="F99" s="115">
        <v>14825000</v>
      </c>
      <c r="G99" s="112"/>
      <c r="H99" s="116">
        <v>14825000</v>
      </c>
      <c r="I99" s="117">
        <f t="shared" si="4"/>
        <v>0</v>
      </c>
      <c r="J99" s="114"/>
      <c r="K99" s="114"/>
      <c r="L99" s="114"/>
      <c r="M99" s="114"/>
      <c r="N99" s="118"/>
      <c r="O99" s="118"/>
      <c r="P99" s="114"/>
      <c r="Q99" s="118"/>
      <c r="R99" s="118"/>
      <c r="S99" s="112" t="s">
        <v>213</v>
      </c>
    </row>
    <row r="100" spans="1:19" x14ac:dyDescent="0.35">
      <c r="A100" s="111"/>
      <c r="B100" s="112">
        <v>10</v>
      </c>
      <c r="C100" s="113" t="s">
        <v>231</v>
      </c>
      <c r="D100" s="114" t="s">
        <v>232</v>
      </c>
      <c r="E100" s="112" t="s">
        <v>212</v>
      </c>
      <c r="F100" s="115">
        <v>14924500</v>
      </c>
      <c r="G100" s="112"/>
      <c r="H100" s="142">
        <v>14924500</v>
      </c>
      <c r="I100" s="117">
        <f t="shared" si="4"/>
        <v>0</v>
      </c>
      <c r="J100" s="114"/>
      <c r="K100" s="114"/>
      <c r="L100" s="114"/>
      <c r="M100" s="114"/>
      <c r="N100" s="118"/>
      <c r="O100" s="118"/>
      <c r="P100" s="114"/>
      <c r="Q100" s="118"/>
      <c r="R100" s="118"/>
      <c r="S100" s="112" t="s">
        <v>213</v>
      </c>
    </row>
    <row r="101" spans="1:19" x14ac:dyDescent="0.35">
      <c r="A101" s="111"/>
      <c r="B101" s="112">
        <v>12</v>
      </c>
      <c r="C101" s="113" t="s">
        <v>235</v>
      </c>
      <c r="D101" s="114" t="s">
        <v>236</v>
      </c>
      <c r="E101" s="112" t="s">
        <v>212</v>
      </c>
      <c r="F101" s="115">
        <v>16141150</v>
      </c>
      <c r="G101" s="112"/>
      <c r="H101" s="116">
        <v>16141000</v>
      </c>
      <c r="I101" s="117">
        <f t="shared" si="4"/>
        <v>-150</v>
      </c>
      <c r="J101" s="114"/>
      <c r="K101" s="114"/>
      <c r="L101" s="114"/>
      <c r="M101" s="118"/>
      <c r="N101" s="118"/>
      <c r="O101" s="114"/>
      <c r="P101" s="114"/>
      <c r="Q101" s="118"/>
      <c r="R101" s="118"/>
      <c r="S101" s="112" t="s">
        <v>213</v>
      </c>
    </row>
    <row r="102" spans="1:19" x14ac:dyDescent="0.35">
      <c r="A102" s="111"/>
      <c r="B102" s="112">
        <v>11</v>
      </c>
      <c r="C102" s="113" t="s">
        <v>233</v>
      </c>
      <c r="D102" s="114" t="s">
        <v>234</v>
      </c>
      <c r="E102" s="112" t="s">
        <v>212</v>
      </c>
      <c r="F102" s="115">
        <v>16498100</v>
      </c>
      <c r="G102" s="112"/>
      <c r="H102" s="116">
        <v>16498100</v>
      </c>
      <c r="I102" s="117">
        <f t="shared" si="4"/>
        <v>0</v>
      </c>
      <c r="J102" s="114"/>
      <c r="K102" s="114"/>
      <c r="L102" s="114"/>
      <c r="M102" s="114"/>
      <c r="N102" s="118"/>
      <c r="O102" s="114"/>
      <c r="P102" s="114"/>
      <c r="Q102" s="118"/>
      <c r="R102" s="118"/>
      <c r="S102" s="112" t="s">
        <v>213</v>
      </c>
    </row>
    <row r="103" spans="1:19" x14ac:dyDescent="0.35">
      <c r="A103" s="111"/>
      <c r="B103" s="112">
        <v>20</v>
      </c>
      <c r="C103" s="113" t="s">
        <v>218</v>
      </c>
      <c r="D103" s="114" t="s">
        <v>219</v>
      </c>
      <c r="E103" s="112" t="s">
        <v>212</v>
      </c>
      <c r="F103" s="115">
        <v>18682200</v>
      </c>
      <c r="G103" s="127"/>
      <c r="H103" s="116">
        <v>18682000</v>
      </c>
      <c r="I103" s="117">
        <f t="shared" si="4"/>
        <v>-200</v>
      </c>
      <c r="J103" s="114"/>
      <c r="K103" s="114"/>
      <c r="L103" s="114"/>
      <c r="M103" s="118"/>
      <c r="N103" s="135"/>
      <c r="O103" s="114"/>
      <c r="P103" s="135"/>
      <c r="Q103" s="118"/>
      <c r="R103" s="118"/>
      <c r="S103" s="112" t="s">
        <v>213</v>
      </c>
    </row>
    <row r="104" spans="1:19" x14ac:dyDescent="0.35">
      <c r="A104" s="111"/>
      <c r="B104" s="112">
        <v>21</v>
      </c>
      <c r="C104" s="113" t="s">
        <v>245</v>
      </c>
      <c r="D104" s="114" t="s">
        <v>246</v>
      </c>
      <c r="E104" s="112" t="s">
        <v>212</v>
      </c>
      <c r="F104" s="115">
        <v>19776500</v>
      </c>
      <c r="G104" s="127"/>
      <c r="H104" s="116">
        <v>19776500</v>
      </c>
      <c r="I104" s="117">
        <f t="shared" si="4"/>
        <v>0</v>
      </c>
      <c r="J104" s="114"/>
      <c r="K104" s="114"/>
      <c r="L104" s="114"/>
      <c r="M104" s="118"/>
      <c r="N104" s="135"/>
      <c r="O104" s="114"/>
      <c r="P104" s="135"/>
      <c r="Q104" s="118"/>
      <c r="R104" s="118"/>
      <c r="S104" s="112" t="s">
        <v>213</v>
      </c>
    </row>
    <row r="105" spans="1:19" x14ac:dyDescent="0.35">
      <c r="A105" s="111"/>
      <c r="B105" s="112">
        <v>18</v>
      </c>
      <c r="C105" s="113" t="s">
        <v>239</v>
      </c>
      <c r="D105" s="114" t="s">
        <v>240</v>
      </c>
      <c r="E105" s="112" t="s">
        <v>212</v>
      </c>
      <c r="F105" s="115">
        <v>20445000</v>
      </c>
      <c r="G105" s="112"/>
      <c r="H105" s="116">
        <v>20445000</v>
      </c>
      <c r="I105" s="117">
        <f t="shared" si="4"/>
        <v>0</v>
      </c>
      <c r="J105" s="114"/>
      <c r="K105" s="115"/>
      <c r="L105" s="114"/>
      <c r="M105" s="118"/>
      <c r="N105" s="118"/>
      <c r="O105" s="114"/>
      <c r="P105" s="114"/>
      <c r="Q105" s="118"/>
      <c r="R105" s="118"/>
      <c r="S105" s="112" t="s">
        <v>213</v>
      </c>
    </row>
    <row r="106" spans="1:19" x14ac:dyDescent="0.35">
      <c r="A106" s="111"/>
      <c r="B106" s="112">
        <v>7</v>
      </c>
      <c r="C106" s="113" t="s">
        <v>214</v>
      </c>
      <c r="D106" s="114" t="s">
        <v>215</v>
      </c>
      <c r="E106" s="112" t="s">
        <v>212</v>
      </c>
      <c r="F106" s="115">
        <v>21983000</v>
      </c>
      <c r="G106" s="112"/>
      <c r="H106" s="116">
        <v>21983000</v>
      </c>
      <c r="I106" s="117">
        <f t="shared" si="4"/>
        <v>0</v>
      </c>
      <c r="J106" s="114"/>
      <c r="K106" s="114"/>
      <c r="L106" s="118"/>
      <c r="M106" s="118"/>
      <c r="N106" s="114"/>
      <c r="O106" s="114"/>
      <c r="P106" s="114"/>
      <c r="Q106" s="118"/>
      <c r="R106" s="118"/>
      <c r="S106" s="112" t="s">
        <v>213</v>
      </c>
    </row>
    <row r="107" spans="1:19" x14ac:dyDescent="0.35">
      <c r="A107" s="111"/>
      <c r="B107" s="112">
        <v>16</v>
      </c>
      <c r="C107" s="113" t="s">
        <v>216</v>
      </c>
      <c r="D107" s="114" t="s">
        <v>217</v>
      </c>
      <c r="E107" s="112" t="s">
        <v>212</v>
      </c>
      <c r="F107" s="115">
        <v>24305229</v>
      </c>
      <c r="G107" s="112"/>
      <c r="H107" s="116">
        <v>24305250</v>
      </c>
      <c r="I107" s="117">
        <f t="shared" si="4"/>
        <v>21</v>
      </c>
      <c r="J107" s="114"/>
      <c r="K107" s="115"/>
      <c r="L107" s="114"/>
      <c r="M107" s="118"/>
      <c r="N107" s="118"/>
      <c r="O107" s="114"/>
      <c r="P107" s="114"/>
      <c r="Q107" s="118"/>
      <c r="R107" s="118"/>
      <c r="S107" s="112" t="s">
        <v>213</v>
      </c>
    </row>
    <row r="108" spans="1:19" x14ac:dyDescent="0.35">
      <c r="A108" s="111"/>
      <c r="B108" s="112">
        <v>17</v>
      </c>
      <c r="C108" s="113" t="s">
        <v>241</v>
      </c>
      <c r="D108" s="114" t="s">
        <v>242</v>
      </c>
      <c r="E108" s="112" t="s">
        <v>212</v>
      </c>
      <c r="F108" s="115">
        <v>24765450</v>
      </c>
      <c r="G108" s="112"/>
      <c r="H108" s="116">
        <v>24765500</v>
      </c>
      <c r="I108" s="117">
        <f t="shared" si="4"/>
        <v>50</v>
      </c>
      <c r="J108" s="114"/>
      <c r="K108" s="115"/>
      <c r="L108" s="114"/>
      <c r="M108" s="114"/>
      <c r="N108" s="118"/>
      <c r="O108" s="114"/>
      <c r="P108" s="114"/>
      <c r="Q108" s="118"/>
      <c r="R108" s="118"/>
      <c r="S108" s="112" t="s">
        <v>213</v>
      </c>
    </row>
    <row r="109" spans="1:19" x14ac:dyDescent="0.35">
      <c r="A109" s="111" t="s">
        <v>222</v>
      </c>
      <c r="B109" s="112">
        <v>13</v>
      </c>
      <c r="C109" s="113" t="s">
        <v>223</v>
      </c>
      <c r="D109" s="114" t="s">
        <v>224</v>
      </c>
      <c r="E109" s="112" t="s">
        <v>212</v>
      </c>
      <c r="F109" s="115">
        <v>27622700</v>
      </c>
      <c r="G109" s="112"/>
      <c r="H109" s="116">
        <v>27623000</v>
      </c>
      <c r="I109" s="117">
        <f t="shared" si="4"/>
        <v>300</v>
      </c>
      <c r="J109" s="114"/>
      <c r="K109" s="114"/>
      <c r="L109" s="114"/>
      <c r="M109" s="114"/>
      <c r="N109" s="118"/>
      <c r="O109" s="114"/>
      <c r="P109" s="114"/>
      <c r="Q109" s="118"/>
      <c r="R109" s="118"/>
      <c r="S109" s="112" t="s">
        <v>213</v>
      </c>
    </row>
    <row r="110" spans="1:19" x14ac:dyDescent="0.35">
      <c r="A110" s="111"/>
      <c r="B110" s="112">
        <v>19</v>
      </c>
      <c r="C110" s="113" t="s">
        <v>243</v>
      </c>
      <c r="D110" s="114" t="s">
        <v>244</v>
      </c>
      <c r="E110" s="112" t="s">
        <v>212</v>
      </c>
      <c r="F110" s="115">
        <v>37305000</v>
      </c>
      <c r="G110" s="112"/>
      <c r="H110" s="116">
        <v>37305000</v>
      </c>
      <c r="I110" s="117">
        <f t="shared" si="4"/>
        <v>0</v>
      </c>
      <c r="J110" s="114"/>
      <c r="K110" s="114"/>
      <c r="L110" s="114"/>
      <c r="M110" s="114"/>
      <c r="N110" s="118"/>
      <c r="O110" s="118"/>
      <c r="P110" s="114"/>
      <c r="Q110" s="118"/>
      <c r="R110" s="118"/>
      <c r="S110" s="112" t="s">
        <v>213</v>
      </c>
    </row>
    <row r="111" spans="1:19" x14ac:dyDescent="0.35">
      <c r="A111" s="111"/>
      <c r="B111" s="112"/>
      <c r="C111" s="132"/>
      <c r="D111" s="133"/>
      <c r="E111" s="134"/>
      <c r="F111" s="115"/>
      <c r="G111" s="112"/>
      <c r="H111" s="116"/>
      <c r="I111" s="117"/>
      <c r="J111" s="114"/>
      <c r="K111" s="114"/>
      <c r="L111" s="114"/>
      <c r="M111" s="114"/>
      <c r="N111" s="118"/>
      <c r="O111" s="118"/>
      <c r="P111" s="114"/>
      <c r="Q111" s="118"/>
      <c r="R111" s="118"/>
      <c r="S111" s="112"/>
    </row>
    <row r="112" spans="1:19" x14ac:dyDescent="0.35">
      <c r="A112" s="111" t="s">
        <v>247</v>
      </c>
      <c r="B112" s="112">
        <v>1</v>
      </c>
      <c r="C112" s="113" t="s">
        <v>248</v>
      </c>
      <c r="D112" s="114" t="s">
        <v>249</v>
      </c>
      <c r="E112" s="112" t="s">
        <v>212</v>
      </c>
      <c r="F112" s="115">
        <v>11824500</v>
      </c>
      <c r="G112" s="112"/>
      <c r="H112" s="116">
        <v>11824500</v>
      </c>
      <c r="I112" s="117">
        <f>H112+G112-F112</f>
        <v>0</v>
      </c>
      <c r="J112" s="114"/>
      <c r="K112" s="114"/>
      <c r="L112" s="114"/>
      <c r="M112" s="114"/>
      <c r="N112" s="118"/>
      <c r="O112" s="114"/>
      <c r="P112" s="114"/>
      <c r="Q112" s="118"/>
      <c r="R112" s="118"/>
      <c r="S112" s="112" t="s">
        <v>213</v>
      </c>
    </row>
    <row r="113" spans="1:19" x14ac:dyDescent="0.35">
      <c r="A113" s="136" t="s">
        <v>250</v>
      </c>
      <c r="B113" s="112">
        <v>2</v>
      </c>
      <c r="C113" s="113" t="s">
        <v>251</v>
      </c>
      <c r="D113" s="114" t="s">
        <v>252</v>
      </c>
      <c r="E113" s="112" t="s">
        <v>212</v>
      </c>
      <c r="F113" s="115">
        <v>15236000</v>
      </c>
      <c r="G113" s="112"/>
      <c r="H113" s="116">
        <v>15236000</v>
      </c>
      <c r="I113" s="117">
        <f>H113+G113-F113</f>
        <v>0</v>
      </c>
      <c r="J113" s="114"/>
      <c r="K113" s="115"/>
      <c r="L113" s="114"/>
      <c r="M113" s="114"/>
      <c r="N113" s="118"/>
      <c r="O113" s="114"/>
      <c r="P113" s="114"/>
      <c r="Q113" s="118"/>
      <c r="R113" s="118"/>
      <c r="S113" s="112" t="s">
        <v>213</v>
      </c>
    </row>
    <row r="114" spans="1:19" x14ac:dyDescent="0.35">
      <c r="A114" s="111"/>
      <c r="B114" s="111"/>
      <c r="C114" s="111"/>
      <c r="D114" s="111"/>
      <c r="E114" s="111"/>
      <c r="F114" s="115"/>
      <c r="G114" s="137"/>
      <c r="H114" s="116"/>
      <c r="I114" s="117"/>
      <c r="J114" s="114"/>
      <c r="K114" s="137"/>
      <c r="L114" s="137"/>
      <c r="M114" s="137"/>
      <c r="N114" s="137"/>
      <c r="O114" s="137"/>
      <c r="P114" s="137"/>
      <c r="Q114" s="137"/>
      <c r="R114" s="137"/>
      <c r="S114" s="137"/>
    </row>
    <row r="115" spans="1:19" x14ac:dyDescent="0.35">
      <c r="A115" s="138">
        <v>20601011729300</v>
      </c>
      <c r="B115" s="112">
        <v>8</v>
      </c>
      <c r="C115" s="113" t="s">
        <v>265</v>
      </c>
      <c r="D115" s="114" t="s">
        <v>266</v>
      </c>
      <c r="E115" s="112" t="s">
        <v>60</v>
      </c>
      <c r="F115" s="115">
        <v>10383800</v>
      </c>
      <c r="G115" s="112"/>
      <c r="H115" s="116">
        <v>10383800</v>
      </c>
      <c r="I115" s="117">
        <f t="shared" ref="I115:I138" si="5">H115+G115-F115</f>
        <v>0</v>
      </c>
      <c r="J115" s="114"/>
      <c r="K115" s="114"/>
      <c r="L115" s="114"/>
      <c r="M115" s="118"/>
      <c r="N115" s="118"/>
      <c r="O115" s="114"/>
      <c r="P115" s="114"/>
      <c r="Q115" s="118"/>
      <c r="R115" s="118"/>
      <c r="S115" s="112" t="s">
        <v>60</v>
      </c>
    </row>
    <row r="116" spans="1:19" x14ac:dyDescent="0.35">
      <c r="A116" s="138">
        <v>20601011730301</v>
      </c>
      <c r="B116" s="112">
        <v>3</v>
      </c>
      <c r="C116" s="113" t="s">
        <v>295</v>
      </c>
      <c r="D116" s="114" t="s">
        <v>296</v>
      </c>
      <c r="E116" s="112" t="s">
        <v>60</v>
      </c>
      <c r="F116" s="115">
        <v>12460483</v>
      </c>
      <c r="G116" s="112"/>
      <c r="H116" s="116">
        <v>12961180</v>
      </c>
      <c r="I116" s="117">
        <f t="shared" si="5"/>
        <v>500697</v>
      </c>
      <c r="J116" s="114"/>
      <c r="K116" s="114"/>
      <c r="L116" s="114"/>
      <c r="M116" s="114"/>
      <c r="N116" s="118"/>
      <c r="O116" s="114"/>
      <c r="P116" s="114"/>
      <c r="Q116" s="118" t="s">
        <v>374</v>
      </c>
      <c r="R116" s="118"/>
      <c r="S116" s="112" t="s">
        <v>60</v>
      </c>
    </row>
    <row r="117" spans="1:19" x14ac:dyDescent="0.35">
      <c r="A117" s="138">
        <v>20601011719305</v>
      </c>
      <c r="B117" s="112">
        <v>15</v>
      </c>
      <c r="C117" s="113" t="s">
        <v>253</v>
      </c>
      <c r="D117" s="114" t="s">
        <v>254</v>
      </c>
      <c r="E117" s="112" t="s">
        <v>60</v>
      </c>
      <c r="F117" s="115">
        <v>14544000</v>
      </c>
      <c r="G117" s="112"/>
      <c r="H117" s="116">
        <v>14544500</v>
      </c>
      <c r="I117" s="117">
        <f t="shared" si="5"/>
        <v>500</v>
      </c>
      <c r="J117" s="114"/>
      <c r="K117" s="114"/>
      <c r="L117" s="114"/>
      <c r="M117" s="118"/>
      <c r="N117" s="118"/>
      <c r="O117" s="114"/>
      <c r="P117" s="114"/>
      <c r="Q117" s="118"/>
      <c r="R117" s="118"/>
      <c r="S117" s="112" t="s">
        <v>60</v>
      </c>
    </row>
    <row r="118" spans="1:19" x14ac:dyDescent="0.35">
      <c r="A118" s="138">
        <v>20601011720306</v>
      </c>
      <c r="B118" s="112">
        <v>16</v>
      </c>
      <c r="C118" s="113" t="s">
        <v>255</v>
      </c>
      <c r="D118" s="114" t="s">
        <v>256</v>
      </c>
      <c r="E118" s="112" t="s">
        <v>60</v>
      </c>
      <c r="F118" s="115">
        <v>20013000</v>
      </c>
      <c r="G118" s="112"/>
      <c r="H118" s="116">
        <v>20013000</v>
      </c>
      <c r="I118" s="117">
        <f t="shared" si="5"/>
        <v>0</v>
      </c>
      <c r="J118" s="114"/>
      <c r="K118" s="114"/>
      <c r="L118" s="114"/>
      <c r="M118" s="118"/>
      <c r="N118" s="118"/>
      <c r="O118" s="114"/>
      <c r="P118" s="114"/>
      <c r="Q118" s="118"/>
      <c r="R118" s="118"/>
      <c r="S118" s="112" t="s">
        <v>60</v>
      </c>
    </row>
    <row r="119" spans="1:19" x14ac:dyDescent="0.35">
      <c r="A119" s="138">
        <v>20601011718309</v>
      </c>
      <c r="B119" s="112">
        <v>2</v>
      </c>
      <c r="C119" s="113" t="s">
        <v>287</v>
      </c>
      <c r="D119" s="114" t="s">
        <v>288</v>
      </c>
      <c r="E119" s="112" t="s">
        <v>60</v>
      </c>
      <c r="F119" s="115">
        <v>21231000</v>
      </c>
      <c r="G119" s="112"/>
      <c r="H119" s="116">
        <v>21231000</v>
      </c>
      <c r="I119" s="117">
        <f t="shared" si="5"/>
        <v>0</v>
      </c>
      <c r="J119" s="114"/>
      <c r="K119" s="114"/>
      <c r="L119" s="114"/>
      <c r="M119" s="118"/>
      <c r="N119" s="118"/>
      <c r="O119" s="114"/>
      <c r="P119" s="114"/>
      <c r="Q119" s="118"/>
      <c r="R119" s="118"/>
      <c r="S119" s="112" t="s">
        <v>60</v>
      </c>
    </row>
    <row r="120" spans="1:19" x14ac:dyDescent="0.35">
      <c r="A120" s="138">
        <v>20601011734305</v>
      </c>
      <c r="B120" s="112">
        <v>10</v>
      </c>
      <c r="C120" s="113" t="s">
        <v>283</v>
      </c>
      <c r="D120" s="114" t="s">
        <v>284</v>
      </c>
      <c r="E120" s="112" t="s">
        <v>60</v>
      </c>
      <c r="F120" s="115">
        <v>23334000</v>
      </c>
      <c r="G120" s="112"/>
      <c r="H120" s="116">
        <v>23334000</v>
      </c>
      <c r="I120" s="117">
        <f t="shared" si="5"/>
        <v>0</v>
      </c>
      <c r="J120" s="114"/>
      <c r="K120" s="114"/>
      <c r="L120" s="114"/>
      <c r="M120" s="118"/>
      <c r="N120" s="118"/>
      <c r="O120" s="114"/>
      <c r="P120" s="114"/>
      <c r="Q120" s="118"/>
      <c r="R120" s="118"/>
      <c r="S120" s="112" t="s">
        <v>60</v>
      </c>
    </row>
    <row r="121" spans="1:19" x14ac:dyDescent="0.35">
      <c r="A121" s="138">
        <v>20601011721302</v>
      </c>
      <c r="B121" s="112">
        <v>12</v>
      </c>
      <c r="C121" s="113" t="s">
        <v>267</v>
      </c>
      <c r="D121" s="114" t="s">
        <v>268</v>
      </c>
      <c r="E121" s="112" t="s">
        <v>60</v>
      </c>
      <c r="F121" s="115">
        <v>24814259</v>
      </c>
      <c r="G121" s="112"/>
      <c r="H121" s="116">
        <v>24814525</v>
      </c>
      <c r="I121" s="117">
        <f t="shared" si="5"/>
        <v>266</v>
      </c>
      <c r="J121" s="114"/>
      <c r="K121" s="114"/>
      <c r="L121" s="114"/>
      <c r="M121" s="118"/>
      <c r="N121" s="118"/>
      <c r="O121" s="114"/>
      <c r="P121" s="114"/>
      <c r="Q121" s="118"/>
      <c r="R121" s="118"/>
      <c r="S121" s="112" t="s">
        <v>60</v>
      </c>
    </row>
    <row r="122" spans="1:19" x14ac:dyDescent="0.35">
      <c r="A122" s="138">
        <v>20601011725306</v>
      </c>
      <c r="B122" s="112">
        <v>9</v>
      </c>
      <c r="C122" s="113" t="s">
        <v>277</v>
      </c>
      <c r="D122" s="114" t="s">
        <v>278</v>
      </c>
      <c r="E122" s="112" t="s">
        <v>60</v>
      </c>
      <c r="F122" s="115">
        <v>26668000</v>
      </c>
      <c r="G122" s="112"/>
      <c r="H122" s="116">
        <v>26668775</v>
      </c>
      <c r="I122" s="117">
        <f t="shared" si="5"/>
        <v>775</v>
      </c>
      <c r="J122" s="114"/>
      <c r="K122" s="114"/>
      <c r="L122" s="114"/>
      <c r="M122" s="118"/>
      <c r="N122" s="118"/>
      <c r="O122" s="114"/>
      <c r="P122" s="114"/>
      <c r="Q122" s="118"/>
      <c r="R122" s="118"/>
      <c r="S122" s="112" t="s">
        <v>60</v>
      </c>
    </row>
    <row r="123" spans="1:19" x14ac:dyDescent="0.35">
      <c r="A123" s="138">
        <v>20601011738309</v>
      </c>
      <c r="B123" s="112">
        <v>14</v>
      </c>
      <c r="C123" s="113" t="s">
        <v>293</v>
      </c>
      <c r="D123" s="114" t="s">
        <v>294</v>
      </c>
      <c r="E123" s="112" t="s">
        <v>60</v>
      </c>
      <c r="F123" s="115">
        <v>27461500</v>
      </c>
      <c r="G123" s="112"/>
      <c r="H123" s="116">
        <v>27461500</v>
      </c>
      <c r="I123" s="117">
        <f t="shared" si="5"/>
        <v>0</v>
      </c>
      <c r="J123" s="114"/>
      <c r="K123" s="114"/>
      <c r="L123" s="114"/>
      <c r="M123" s="118"/>
      <c r="N123" s="118"/>
      <c r="O123" s="114"/>
      <c r="P123" s="114"/>
      <c r="Q123" s="118"/>
      <c r="R123" s="118"/>
      <c r="S123" s="112" t="s">
        <v>60</v>
      </c>
    </row>
    <row r="124" spans="1:19" x14ac:dyDescent="0.35">
      <c r="A124" s="138">
        <v>20601012186301</v>
      </c>
      <c r="B124" s="112">
        <v>24</v>
      </c>
      <c r="C124" s="113" t="s">
        <v>299</v>
      </c>
      <c r="D124" s="114" t="s">
        <v>300</v>
      </c>
      <c r="E124" s="112" t="s">
        <v>60</v>
      </c>
      <c r="F124" s="115">
        <v>29586500</v>
      </c>
      <c r="G124" s="112"/>
      <c r="H124" s="116">
        <v>29586500</v>
      </c>
      <c r="I124" s="117">
        <f t="shared" si="5"/>
        <v>0</v>
      </c>
      <c r="J124" s="114"/>
      <c r="K124" s="114"/>
      <c r="L124" s="114"/>
      <c r="M124" s="118"/>
      <c r="N124" s="118"/>
      <c r="O124" s="114"/>
      <c r="P124" s="114"/>
      <c r="Q124" s="118"/>
      <c r="R124" s="118"/>
      <c r="S124" s="112" t="s">
        <v>60</v>
      </c>
    </row>
    <row r="125" spans="1:19" x14ac:dyDescent="0.35">
      <c r="A125" s="138">
        <v>20601011723304</v>
      </c>
      <c r="B125" s="112">
        <v>20</v>
      </c>
      <c r="C125" s="113" t="s">
        <v>291</v>
      </c>
      <c r="D125" s="114" t="s">
        <v>292</v>
      </c>
      <c r="E125" s="112" t="s">
        <v>60</v>
      </c>
      <c r="F125" s="115">
        <v>37135000</v>
      </c>
      <c r="G125" s="112"/>
      <c r="H125" s="116">
        <v>37135000</v>
      </c>
      <c r="I125" s="117">
        <f t="shared" si="5"/>
        <v>0</v>
      </c>
      <c r="J125" s="114"/>
      <c r="K125" s="114"/>
      <c r="L125" s="114"/>
      <c r="M125" s="118"/>
      <c r="N125" s="118"/>
      <c r="O125" s="114"/>
      <c r="P125" s="114"/>
      <c r="Q125" s="118"/>
      <c r="R125" s="118"/>
      <c r="S125" s="112" t="s">
        <v>60</v>
      </c>
    </row>
    <row r="126" spans="1:19" x14ac:dyDescent="0.35">
      <c r="A126" s="138">
        <v>20601011728304</v>
      </c>
      <c r="B126" s="112">
        <v>17</v>
      </c>
      <c r="C126" s="113" t="s">
        <v>271</v>
      </c>
      <c r="D126" s="114" t="s">
        <v>272</v>
      </c>
      <c r="E126" s="112" t="s">
        <v>60</v>
      </c>
      <c r="F126" s="115">
        <v>42653900</v>
      </c>
      <c r="G126" s="112"/>
      <c r="H126" s="116">
        <v>42653900</v>
      </c>
      <c r="I126" s="117">
        <f t="shared" si="5"/>
        <v>0</v>
      </c>
      <c r="J126" s="114"/>
      <c r="K126" s="114"/>
      <c r="L126" s="114"/>
      <c r="M126" s="118"/>
      <c r="N126" s="118"/>
      <c r="O126" s="114"/>
      <c r="P126" s="114"/>
      <c r="Q126" s="118"/>
      <c r="R126" s="118"/>
      <c r="S126" s="112" t="s">
        <v>60</v>
      </c>
    </row>
    <row r="127" spans="1:19" x14ac:dyDescent="0.35">
      <c r="A127" s="138">
        <v>20601011727308</v>
      </c>
      <c r="B127" s="112">
        <v>6</v>
      </c>
      <c r="C127" s="113" t="s">
        <v>257</v>
      </c>
      <c r="D127" s="114" t="s">
        <v>258</v>
      </c>
      <c r="E127" s="112" t="s">
        <v>60</v>
      </c>
      <c r="F127" s="115">
        <v>20929400</v>
      </c>
      <c r="G127" s="112"/>
      <c r="H127" s="116">
        <v>20929400</v>
      </c>
      <c r="I127" s="117">
        <f t="shared" si="5"/>
        <v>0</v>
      </c>
      <c r="J127" s="114"/>
      <c r="K127" s="114"/>
      <c r="L127" s="114"/>
      <c r="M127" s="118"/>
      <c r="N127" s="118"/>
      <c r="O127" s="114"/>
      <c r="P127" s="114"/>
      <c r="Q127" s="118"/>
      <c r="R127" s="118"/>
      <c r="S127" s="112" t="s">
        <v>60</v>
      </c>
    </row>
    <row r="128" spans="1:19" x14ac:dyDescent="0.35">
      <c r="A128" s="138">
        <v>20601011737303</v>
      </c>
      <c r="B128" s="112">
        <v>7</v>
      </c>
      <c r="C128" s="113" t="s">
        <v>281</v>
      </c>
      <c r="D128" s="114" t="s">
        <v>282</v>
      </c>
      <c r="E128" s="112" t="s">
        <v>60</v>
      </c>
      <c r="F128" s="115">
        <v>22312500</v>
      </c>
      <c r="G128" s="112"/>
      <c r="H128" s="116">
        <v>22312500</v>
      </c>
      <c r="I128" s="117">
        <f t="shared" si="5"/>
        <v>0</v>
      </c>
      <c r="J128" s="114"/>
      <c r="K128" s="114"/>
      <c r="L128" s="114"/>
      <c r="M128" s="118"/>
      <c r="N128" s="118"/>
      <c r="O128" s="114"/>
      <c r="P128" s="114"/>
      <c r="Q128" s="118"/>
      <c r="R128" s="118"/>
      <c r="S128" s="112" t="s">
        <v>60</v>
      </c>
    </row>
    <row r="129" spans="1:19" x14ac:dyDescent="0.35">
      <c r="A129" s="138">
        <v>20601011733309</v>
      </c>
      <c r="B129" s="112">
        <v>21</v>
      </c>
      <c r="C129" s="113" t="s">
        <v>263</v>
      </c>
      <c r="D129" s="114" t="s">
        <v>264</v>
      </c>
      <c r="E129" s="112" t="s">
        <v>60</v>
      </c>
      <c r="F129" s="115">
        <v>39845500</v>
      </c>
      <c r="G129" s="112"/>
      <c r="H129" s="116">
        <v>39845500</v>
      </c>
      <c r="I129" s="117">
        <f t="shared" si="5"/>
        <v>0</v>
      </c>
      <c r="J129" s="114"/>
      <c r="K129" s="114"/>
      <c r="L129" s="114"/>
      <c r="M129" s="118"/>
      <c r="N129" s="118"/>
      <c r="O129" s="114"/>
      <c r="P129" s="114"/>
      <c r="Q129" s="118"/>
      <c r="R129" s="118"/>
      <c r="S129" s="112" t="s">
        <v>60</v>
      </c>
    </row>
    <row r="130" spans="1:19" x14ac:dyDescent="0.35">
      <c r="A130" s="138">
        <v>20601012184309</v>
      </c>
      <c r="B130" s="112">
        <v>4</v>
      </c>
      <c r="C130" s="113" t="s">
        <v>275</v>
      </c>
      <c r="D130" s="114" t="s">
        <v>276</v>
      </c>
      <c r="E130" s="112" t="s">
        <v>60</v>
      </c>
      <c r="F130" s="115">
        <v>9772000</v>
      </c>
      <c r="G130" s="112"/>
      <c r="H130" s="116">
        <v>9772000</v>
      </c>
      <c r="I130" s="117">
        <f t="shared" si="5"/>
        <v>0</v>
      </c>
      <c r="J130" s="114"/>
      <c r="K130" s="114"/>
      <c r="L130" s="114"/>
      <c r="M130" s="118"/>
      <c r="N130" s="118"/>
      <c r="O130" s="114"/>
      <c r="P130" s="114"/>
      <c r="Q130" s="118"/>
      <c r="R130" s="118"/>
      <c r="S130" s="112" t="s">
        <v>60</v>
      </c>
    </row>
    <row r="131" spans="1:19" x14ac:dyDescent="0.35">
      <c r="A131" s="138">
        <v>20601012185305</v>
      </c>
      <c r="B131" s="112">
        <v>23</v>
      </c>
      <c r="C131" s="113" t="s">
        <v>285</v>
      </c>
      <c r="D131" s="114" t="s">
        <v>286</v>
      </c>
      <c r="E131" s="112" t="s">
        <v>60</v>
      </c>
      <c r="F131" s="115">
        <v>20053276</v>
      </c>
      <c r="G131" s="112"/>
      <c r="H131" s="116">
        <v>20053000</v>
      </c>
      <c r="I131" s="117">
        <f t="shared" si="5"/>
        <v>-276</v>
      </c>
      <c r="J131" s="114"/>
      <c r="K131" s="114"/>
      <c r="L131" s="114"/>
      <c r="M131" s="118"/>
      <c r="N131" s="118"/>
      <c r="O131" s="114"/>
      <c r="P131" s="114"/>
      <c r="Q131" s="118"/>
      <c r="R131" s="118"/>
      <c r="S131" s="112" t="s">
        <v>60</v>
      </c>
    </row>
    <row r="132" spans="1:19" x14ac:dyDescent="0.35">
      <c r="A132" s="138">
        <v>20601011722308</v>
      </c>
      <c r="B132" s="112">
        <v>1</v>
      </c>
      <c r="C132" s="113" t="s">
        <v>289</v>
      </c>
      <c r="D132" s="114" t="s">
        <v>290</v>
      </c>
      <c r="E132" s="112" t="s">
        <v>60</v>
      </c>
      <c r="F132" s="115">
        <v>20434400</v>
      </c>
      <c r="G132" s="112"/>
      <c r="H132" s="116">
        <v>20434400</v>
      </c>
      <c r="I132" s="117">
        <f t="shared" si="5"/>
        <v>0</v>
      </c>
      <c r="J132" s="114"/>
      <c r="K132" s="114"/>
      <c r="L132" s="114"/>
      <c r="M132" s="118"/>
      <c r="N132" s="118"/>
      <c r="O132" s="114"/>
      <c r="P132" s="114"/>
      <c r="Q132" s="118"/>
      <c r="R132" s="118"/>
      <c r="S132" s="112" t="s">
        <v>60</v>
      </c>
    </row>
    <row r="133" spans="1:19" x14ac:dyDescent="0.35">
      <c r="A133" s="138">
        <v>20601011736307</v>
      </c>
      <c r="B133" s="112">
        <v>11</v>
      </c>
      <c r="C133" s="113" t="s">
        <v>279</v>
      </c>
      <c r="D133" s="114" t="s">
        <v>280</v>
      </c>
      <c r="E133" s="112" t="s">
        <v>60</v>
      </c>
      <c r="F133" s="115">
        <v>25460625</v>
      </c>
      <c r="G133" s="112"/>
      <c r="H133" s="116">
        <v>25461625</v>
      </c>
      <c r="I133" s="117">
        <f t="shared" si="5"/>
        <v>1000</v>
      </c>
      <c r="J133" s="114"/>
      <c r="K133" s="114"/>
      <c r="L133" s="114"/>
      <c r="M133" s="118"/>
      <c r="N133" s="118"/>
      <c r="O133" s="114"/>
      <c r="P133" s="114"/>
      <c r="Q133" s="118"/>
      <c r="R133" s="118"/>
      <c r="S133" s="112" t="s">
        <v>60</v>
      </c>
    </row>
    <row r="134" spans="1:19" x14ac:dyDescent="0.35">
      <c r="A134" s="138">
        <v>20601011732303</v>
      </c>
      <c r="B134" s="112">
        <v>18</v>
      </c>
      <c r="C134" s="113" t="s">
        <v>273</v>
      </c>
      <c r="D134" s="114" t="s">
        <v>274</v>
      </c>
      <c r="E134" s="112" t="s">
        <v>60</v>
      </c>
      <c r="F134" s="115">
        <v>47354800</v>
      </c>
      <c r="G134" s="112"/>
      <c r="H134" s="116">
        <v>47355000</v>
      </c>
      <c r="I134" s="117">
        <f t="shared" si="5"/>
        <v>200</v>
      </c>
      <c r="J134" s="114"/>
      <c r="K134" s="114"/>
      <c r="L134" s="114"/>
      <c r="M134" s="118"/>
      <c r="N134" s="118"/>
      <c r="O134" s="114"/>
      <c r="P134" s="114"/>
      <c r="Q134" s="118"/>
      <c r="R134" s="118"/>
      <c r="S134" s="112" t="s">
        <v>60</v>
      </c>
    </row>
    <row r="135" spans="1:19" x14ac:dyDescent="0.35">
      <c r="A135" s="138">
        <v>20601011731307</v>
      </c>
      <c r="B135" s="112">
        <v>13</v>
      </c>
      <c r="C135" s="113" t="s">
        <v>261</v>
      </c>
      <c r="D135" s="114" t="s">
        <v>262</v>
      </c>
      <c r="E135" s="112" t="s">
        <v>24</v>
      </c>
      <c r="F135" s="115">
        <v>27221525</v>
      </c>
      <c r="G135" s="112"/>
      <c r="H135" s="116">
        <v>27161523</v>
      </c>
      <c r="I135" s="117">
        <f t="shared" si="5"/>
        <v>-60002</v>
      </c>
      <c r="J135" s="114"/>
      <c r="K135" s="114"/>
      <c r="L135" s="114">
        <v>60002</v>
      </c>
      <c r="M135" s="118"/>
      <c r="N135" s="118"/>
      <c r="O135" s="114"/>
      <c r="P135" s="114"/>
      <c r="Q135" s="118"/>
      <c r="R135" s="118"/>
      <c r="S135" s="112" t="s">
        <v>60</v>
      </c>
    </row>
    <row r="136" spans="1:19" x14ac:dyDescent="0.35">
      <c r="A136" s="138">
        <v>20601011726302</v>
      </c>
      <c r="B136" s="112">
        <v>5</v>
      </c>
      <c r="C136" s="132" t="s">
        <v>259</v>
      </c>
      <c r="D136" s="133" t="s">
        <v>260</v>
      </c>
      <c r="E136" s="134" t="s">
        <v>60</v>
      </c>
      <c r="F136" s="115">
        <v>13792000</v>
      </c>
      <c r="G136" s="112"/>
      <c r="H136" s="116">
        <v>13792000</v>
      </c>
      <c r="I136" s="117">
        <f t="shared" si="5"/>
        <v>0</v>
      </c>
      <c r="J136" s="114"/>
      <c r="K136" s="114"/>
      <c r="L136" s="114"/>
      <c r="M136" s="114"/>
      <c r="N136" s="118"/>
      <c r="O136" s="114"/>
      <c r="P136" s="114"/>
      <c r="Q136" s="118"/>
      <c r="R136" s="118"/>
      <c r="S136" s="112" t="s">
        <v>60</v>
      </c>
    </row>
    <row r="137" spans="1:19" x14ac:dyDescent="0.35">
      <c r="A137" s="138">
        <v>20601011724300</v>
      </c>
      <c r="B137" s="112">
        <v>19</v>
      </c>
      <c r="C137" s="113" t="s">
        <v>269</v>
      </c>
      <c r="D137" s="114" t="s">
        <v>270</v>
      </c>
      <c r="E137" s="112" t="s">
        <v>60</v>
      </c>
      <c r="F137" s="115">
        <v>30101300</v>
      </c>
      <c r="G137" s="112"/>
      <c r="H137" s="116">
        <v>0</v>
      </c>
      <c r="I137" s="117">
        <f t="shared" si="5"/>
        <v>-30101300</v>
      </c>
      <c r="J137" s="114"/>
      <c r="K137" s="114"/>
      <c r="L137" s="114"/>
      <c r="M137" s="118"/>
      <c r="N137" s="118"/>
      <c r="O137" s="114"/>
      <c r="P137" s="114"/>
      <c r="Q137" s="118" t="s">
        <v>348</v>
      </c>
      <c r="R137" s="118" t="s">
        <v>376</v>
      </c>
      <c r="S137" s="112" t="s">
        <v>60</v>
      </c>
    </row>
    <row r="138" spans="1:19" x14ac:dyDescent="0.35">
      <c r="A138" s="138">
        <v>20601011735301</v>
      </c>
      <c r="B138" s="184">
        <v>22</v>
      </c>
      <c r="C138" s="185" t="s">
        <v>297</v>
      </c>
      <c r="D138" s="186" t="s">
        <v>298</v>
      </c>
      <c r="E138" s="184" t="s">
        <v>60</v>
      </c>
      <c r="F138" s="187">
        <v>41236037</v>
      </c>
      <c r="G138" s="112"/>
      <c r="H138" s="116">
        <v>41236300</v>
      </c>
      <c r="I138" s="117">
        <f t="shared" si="5"/>
        <v>263</v>
      </c>
      <c r="J138" s="114"/>
      <c r="K138" s="114"/>
      <c r="L138" s="114"/>
      <c r="M138" s="118"/>
      <c r="N138" s="118"/>
      <c r="O138" s="114"/>
      <c r="P138" s="114"/>
      <c r="Q138" s="118"/>
      <c r="R138" s="118"/>
      <c r="S138" s="112" t="s">
        <v>60</v>
      </c>
    </row>
    <row r="139" spans="1:19" x14ac:dyDescent="0.35">
      <c r="A139" s="137"/>
      <c r="B139" s="137"/>
      <c r="C139" s="137"/>
      <c r="D139" s="137"/>
      <c r="E139" s="137"/>
      <c r="F139" s="115"/>
      <c r="G139" s="137"/>
      <c r="H139" s="41"/>
      <c r="I139" s="147"/>
      <c r="J139" s="41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x14ac:dyDescent="0.35">
      <c r="A140" s="137"/>
      <c r="B140" s="180"/>
      <c r="C140" s="181" t="s">
        <v>301</v>
      </c>
      <c r="D140" s="182" t="s">
        <v>302</v>
      </c>
      <c r="E140" s="180" t="s">
        <v>24</v>
      </c>
      <c r="F140" s="183">
        <v>463900</v>
      </c>
      <c r="G140" s="112"/>
      <c r="H140" s="116">
        <v>464000</v>
      </c>
      <c r="I140" s="117">
        <f t="shared" ref="I140" si="6">H140+G140-F140</f>
        <v>100</v>
      </c>
      <c r="J140" s="115"/>
      <c r="K140" s="114"/>
      <c r="L140" s="114"/>
      <c r="M140" s="114"/>
      <c r="N140" s="118"/>
      <c r="O140" s="118"/>
      <c r="P140" s="114"/>
      <c r="Q140" s="118"/>
      <c r="R140" s="118" t="s">
        <v>392</v>
      </c>
      <c r="S140" s="112"/>
    </row>
    <row r="141" spans="1:19" x14ac:dyDescent="0.35">
      <c r="A141" s="137"/>
      <c r="B141" s="184"/>
      <c r="C141" s="185" t="s">
        <v>384</v>
      </c>
      <c r="D141" s="186" t="s">
        <v>385</v>
      </c>
      <c r="E141" s="184" t="s">
        <v>24</v>
      </c>
      <c r="F141" s="187">
        <v>16179100</v>
      </c>
      <c r="G141" s="112"/>
      <c r="H141" s="116">
        <v>15830000</v>
      </c>
      <c r="I141" s="117">
        <f>H141+G141-F141</f>
        <v>-349100</v>
      </c>
      <c r="J141" s="115"/>
      <c r="K141" s="114"/>
      <c r="L141" s="114"/>
      <c r="M141" s="114">
        <v>349100</v>
      </c>
      <c r="N141" s="118"/>
      <c r="O141" s="118"/>
      <c r="P141" s="114"/>
      <c r="Q141" s="118" t="s">
        <v>361</v>
      </c>
      <c r="R141" s="118"/>
      <c r="S141" s="112"/>
    </row>
    <row r="142" spans="1:19" x14ac:dyDescent="0.35">
      <c r="A142" s="137"/>
      <c r="B142" s="184"/>
      <c r="C142" s="185" t="s">
        <v>386</v>
      </c>
      <c r="D142" s="186" t="s">
        <v>387</v>
      </c>
      <c r="E142" s="184" t="s">
        <v>24</v>
      </c>
      <c r="F142" s="187">
        <v>13904400</v>
      </c>
      <c r="G142" s="112"/>
      <c r="H142" s="116">
        <v>13905000</v>
      </c>
      <c r="I142" s="117">
        <f>H142+G142-F142</f>
        <v>600</v>
      </c>
      <c r="J142" s="115"/>
      <c r="K142" s="114"/>
      <c r="L142" s="114"/>
      <c r="M142" s="114"/>
      <c r="N142" s="118"/>
      <c r="O142" s="118"/>
      <c r="P142" s="114"/>
      <c r="Q142" s="118"/>
      <c r="R142" s="118"/>
      <c r="S142" s="112"/>
    </row>
    <row r="143" spans="1:19" x14ac:dyDescent="0.35">
      <c r="A143" s="137"/>
      <c r="B143" s="184"/>
      <c r="C143" s="185" t="s">
        <v>388</v>
      </c>
      <c r="D143" s="186" t="s">
        <v>389</v>
      </c>
      <c r="E143" s="184" t="s">
        <v>24</v>
      </c>
      <c r="F143" s="187">
        <v>20736100</v>
      </c>
      <c r="G143" s="112"/>
      <c r="H143" s="116">
        <v>20485900</v>
      </c>
      <c r="I143" s="117">
        <f>H143+G143-F143</f>
        <v>-250200</v>
      </c>
      <c r="J143" s="115"/>
      <c r="K143" s="114"/>
      <c r="L143" s="114"/>
      <c r="M143" s="114">
        <v>250200</v>
      </c>
      <c r="N143" s="118"/>
      <c r="O143" s="118"/>
      <c r="P143" s="114"/>
      <c r="Q143" s="118" t="s">
        <v>361</v>
      </c>
      <c r="R143" s="118"/>
      <c r="S143" s="112"/>
    </row>
    <row r="144" spans="1:19" x14ac:dyDescent="0.35">
      <c r="A144" s="137"/>
      <c r="B144" s="184"/>
      <c r="C144" s="185" t="s">
        <v>390</v>
      </c>
      <c r="D144" s="186" t="s">
        <v>391</v>
      </c>
      <c r="E144" s="184" t="s">
        <v>24</v>
      </c>
      <c r="F144" s="187">
        <v>15025000</v>
      </c>
      <c r="G144" s="112"/>
      <c r="H144" s="116">
        <v>14660137</v>
      </c>
      <c r="I144" s="117">
        <f>H144+G144-F144</f>
        <v>-364863</v>
      </c>
      <c r="J144" s="115"/>
      <c r="K144" s="114"/>
      <c r="L144" s="114"/>
      <c r="M144" s="114">
        <v>364863</v>
      </c>
      <c r="N144" s="118"/>
      <c r="O144" s="118"/>
      <c r="P144" s="114"/>
      <c r="Q144" s="118" t="s">
        <v>361</v>
      </c>
      <c r="R144" s="118"/>
      <c r="S144" s="112"/>
    </row>
  </sheetData>
  <sortState xmlns:xlrd2="http://schemas.microsoft.com/office/spreadsheetml/2017/richdata2" ref="A81:S85">
    <sortCondition ref="H85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0110</vt:lpstr>
      <vt:lpstr>0210</vt:lpstr>
      <vt:lpstr>0310</vt:lpstr>
      <vt:lpstr>0410</vt:lpstr>
      <vt:lpstr>0510</vt:lpstr>
      <vt:lpstr>0610</vt:lpstr>
      <vt:lpstr>0710</vt:lpstr>
      <vt:lpstr>0810</vt:lpstr>
      <vt:lpstr>0910</vt:lpstr>
      <vt:lpstr>1010</vt:lpstr>
      <vt:lpstr>1110</vt:lpstr>
      <vt:lpstr>1210</vt:lpstr>
      <vt:lpstr>1310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ofd</dc:creator>
  <cp:lastModifiedBy>user</cp:lastModifiedBy>
  <dcterms:created xsi:type="dcterms:W3CDTF">2022-10-04T01:37:38Z</dcterms:created>
  <dcterms:modified xsi:type="dcterms:W3CDTF">2022-10-14T10:02:43Z</dcterms:modified>
</cp:coreProperties>
</file>