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gaMaciasG\Documents\Evaluación institucional\MIS DOCUMENTOS\FONDOS EXTRAORDINARIOS\PROFOCIE 2014-2015\2015 (ejercicio 2016)\Formatos 2015\"/>
    </mc:Choice>
  </mc:AlternateContent>
  <bookViews>
    <workbookView xWindow="0" yWindow="0" windowWidth="28800" windowHeight="11535"/>
  </bookViews>
  <sheets>
    <sheet name="F1" sheetId="1" r:id="rId1"/>
    <sheet name="F2 (llenar final del ejercicio)" sheetId="4" r:id="rId2"/>
  </sheets>
  <definedNames>
    <definedName name="_xlnm.Print_Area" localSheetId="1">'F2 (llenar final del ejercicio)'!$A$1:$K$126</definedName>
    <definedName name="_xlnm.Print_Titles" localSheetId="1">'F2 (llenar final del ejercicio)'!$1:$22</definedName>
  </definedNames>
  <calcPr calcId="152511"/>
</workbook>
</file>

<file path=xl/calcChain.xml><?xml version="1.0" encoding="utf-8"?>
<calcChain xmlns="http://schemas.openxmlformats.org/spreadsheetml/2006/main">
  <c r="O41" i="1" l="1"/>
  <c r="O40" i="1"/>
  <c r="O39" i="1"/>
  <c r="O38" i="1"/>
  <c r="O36" i="1"/>
  <c r="O35" i="1"/>
  <c r="O34" i="1"/>
  <c r="O33" i="1"/>
  <c r="O31" i="1"/>
  <c r="O30" i="1"/>
  <c r="O29" i="1"/>
  <c r="O28" i="1"/>
  <c r="O26" i="1"/>
  <c r="O25" i="1"/>
  <c r="N41" i="1"/>
  <c r="N40" i="1"/>
  <c r="N39" i="1"/>
  <c r="N38" i="1"/>
  <c r="N36" i="1"/>
  <c r="N35" i="1"/>
  <c r="N34" i="1"/>
  <c r="N33" i="1"/>
  <c r="N31" i="1"/>
  <c r="N30" i="1"/>
  <c r="N29" i="1"/>
  <c r="N28" i="1"/>
  <c r="N26" i="1"/>
  <c r="N25" i="1"/>
  <c r="L41" i="1"/>
  <c r="L40" i="1"/>
  <c r="L39" i="1"/>
  <c r="L38" i="1"/>
  <c r="L36" i="1"/>
  <c r="L35" i="1"/>
  <c r="L34" i="1"/>
  <c r="L33" i="1"/>
  <c r="L31" i="1"/>
  <c r="L30" i="1"/>
  <c r="L29" i="1"/>
  <c r="L28" i="1"/>
  <c r="L26" i="1"/>
  <c r="L25" i="1"/>
  <c r="K42" i="1"/>
  <c r="J42" i="1"/>
  <c r="I42" i="1"/>
  <c r="K37" i="1"/>
  <c r="J37" i="1"/>
  <c r="I37" i="1"/>
  <c r="K32" i="1"/>
  <c r="J32" i="1"/>
  <c r="I32" i="1"/>
  <c r="K27" i="1"/>
  <c r="K43" i="1" s="1"/>
  <c r="J27" i="1"/>
  <c r="J43" i="1" s="1"/>
  <c r="I27" i="1"/>
  <c r="I43" i="1" s="1"/>
  <c r="H41" i="1"/>
  <c r="H40" i="1"/>
  <c r="H39" i="1"/>
  <c r="H38" i="1"/>
  <c r="H36" i="1"/>
  <c r="H35" i="1"/>
  <c r="H34" i="1"/>
  <c r="H33" i="1"/>
  <c r="H31" i="1"/>
  <c r="H30" i="1"/>
  <c r="H29" i="1"/>
  <c r="H28" i="1"/>
  <c r="H26" i="1"/>
  <c r="H25" i="1"/>
  <c r="D38" i="1" l="1"/>
  <c r="D28" i="1"/>
  <c r="D33" i="1" l="1"/>
  <c r="D23" i="1"/>
  <c r="C43" i="1"/>
  <c r="B43" i="1"/>
  <c r="D43" i="1" l="1"/>
  <c r="L23" i="1"/>
  <c r="O24" i="1" l="1"/>
  <c r="O23" i="1"/>
  <c r="N24" i="1"/>
  <c r="N23" i="1"/>
  <c r="L24" i="1"/>
  <c r="H24" i="1"/>
  <c r="H23" i="1"/>
  <c r="F42" i="1" l="1"/>
  <c r="L43" i="1"/>
  <c r="M42" i="1"/>
  <c r="L42" i="1"/>
  <c r="G42" i="1"/>
  <c r="M37" i="1"/>
  <c r="L37" i="1"/>
  <c r="G37" i="1"/>
  <c r="F37" i="1"/>
  <c r="M32" i="1"/>
  <c r="L32" i="1"/>
  <c r="G32" i="1"/>
  <c r="F32" i="1"/>
  <c r="M27" i="1"/>
  <c r="M43" i="1" s="1"/>
  <c r="L27" i="1"/>
  <c r="G27" i="1"/>
  <c r="F27" i="1"/>
  <c r="F43" i="1" l="1"/>
  <c r="G43" i="1"/>
  <c r="H32" i="1"/>
  <c r="N42" i="1"/>
  <c r="N32" i="1"/>
  <c r="N37" i="1"/>
  <c r="H27" i="1"/>
  <c r="N43" i="1"/>
  <c r="H37" i="1"/>
  <c r="H42" i="1"/>
  <c r="H43" i="1"/>
  <c r="N27" i="1"/>
</calcChain>
</file>

<file path=xl/comments1.xml><?xml version="1.0" encoding="utf-8"?>
<comments xmlns="http://schemas.openxmlformats.org/spreadsheetml/2006/main">
  <authors>
    <author>ALHAN ANTONIO ROSALES GUTIERREZ</author>
  </authors>
  <commentList>
    <comment ref="B22" authorId="0" shapeId="0">
      <text>
        <r>
          <rPr>
            <b/>
            <sz val="9"/>
            <color indexed="81"/>
            <rFont val="Tahoma"/>
          </rPr>
          <t>ALHAN ANTONIO ROSALES GUTIERREZ:</t>
        </r>
        <r>
          <rPr>
            <sz val="9"/>
            <color indexed="81"/>
            <rFont val="Tahoma"/>
          </rPr>
          <t xml:space="preserve">
lo solicitado en el proyecto original</t>
        </r>
      </text>
    </comment>
    <comment ref="C22" authorId="0" shapeId="0">
      <text>
        <r>
          <rPr>
            <b/>
            <sz val="9"/>
            <color indexed="81"/>
            <rFont val="Tahoma"/>
          </rPr>
          <t>ALHAN ANTONIO ROSALES GUTIERREZ:</t>
        </r>
        <r>
          <rPr>
            <sz val="9"/>
            <color indexed="81"/>
            <rFont val="Tahoma"/>
          </rPr>
          <t xml:space="preserve">
lo que la CGUTyP le dio a la IES en el Anexo de ejecución</t>
        </r>
      </text>
    </comment>
    <comment ref="D22" authorId="0" shapeId="0">
      <text>
        <r>
          <rPr>
            <b/>
            <sz val="9"/>
            <color indexed="81"/>
            <rFont val="Tahoma"/>
          </rPr>
          <t>ALHAN ANTONIO ROSALES GUTIERREZ:</t>
        </r>
        <r>
          <rPr>
            <sz val="9"/>
            <color indexed="81"/>
            <rFont val="Tahoma"/>
          </rPr>
          <t xml:space="preserve">
Porcentaje entre lo apoyado y lo solicitado
</t>
        </r>
      </text>
    </comment>
    <comment ref="E22" authorId="0" shapeId="0">
      <text>
        <r>
          <rPr>
            <b/>
            <sz val="9"/>
            <color indexed="81"/>
            <rFont val="Tahoma"/>
          </rPr>
          <t>ALHAN ANTONIO ROSALES GUTIERREZ:</t>
        </r>
        <r>
          <rPr>
            <sz val="9"/>
            <color indexed="81"/>
            <rFont val="Tahoma"/>
          </rPr>
          <t xml:space="preserve">
Descipción de lo apoyado en el Anexo de Ejecución</t>
        </r>
      </text>
    </comment>
    <comment ref="F22" authorId="0" shapeId="0">
      <text>
        <r>
          <rPr>
            <b/>
            <sz val="9"/>
            <color indexed="81"/>
            <rFont val="Tahoma"/>
          </rPr>
          <t>ALHAN ANTONIO ROSALES GUTIERREZ:</t>
        </r>
        <r>
          <rPr>
            <sz val="9"/>
            <color indexed="81"/>
            <rFont val="Tahoma"/>
          </rPr>
          <t xml:space="preserve">
Monto solicitado en el proyecto original</t>
        </r>
      </text>
    </comment>
    <comment ref="G22" authorId="0" shapeId="0">
      <text>
        <r>
          <rPr>
            <b/>
            <sz val="9"/>
            <color indexed="81"/>
            <rFont val="Tahoma"/>
          </rPr>
          <t>ALHAN ANTONIO ROSALES GUTIERREZ:</t>
        </r>
        <r>
          <rPr>
            <sz val="9"/>
            <color indexed="81"/>
            <rFont val="Tahoma"/>
          </rPr>
          <t xml:space="preserve">
Monto apoyado por la CGUTyP en el Anexo de Ejecución</t>
        </r>
      </text>
    </comment>
    <comment ref="H22" authorId="0" shapeId="0">
      <text>
        <r>
          <rPr>
            <b/>
            <sz val="9"/>
            <color indexed="81"/>
            <rFont val="Tahoma"/>
          </rPr>
          <t>ALHAN ANTONIO ROSALES GUTIERREZ:</t>
        </r>
        <r>
          <rPr>
            <sz val="9"/>
            <color indexed="81"/>
            <rFont val="Tahoma"/>
          </rPr>
          <t xml:space="preserve">
Porcentaje entre lo apoyado y lo solicitado</t>
        </r>
      </text>
    </comment>
    <comment ref="I22" authorId="0" shapeId="0">
      <text>
        <r>
          <rPr>
            <b/>
            <sz val="9"/>
            <color indexed="81"/>
            <rFont val="Tahoma"/>
          </rPr>
          <t>ALHAN ANTONIO ROSALES GUTIERREZ:</t>
        </r>
        <r>
          <rPr>
            <sz val="9"/>
            <color indexed="81"/>
            <rFont val="Tahoma"/>
          </rPr>
          <t xml:space="preserve">
Valor solicitado en el proyecto original </t>
        </r>
      </text>
    </comment>
    <comment ref="J22" authorId="0" shapeId="0">
      <text>
        <r>
          <rPr>
            <b/>
            <sz val="9"/>
            <color indexed="81"/>
            <rFont val="Tahoma"/>
          </rPr>
          <t>ALHAN ANTONIO ROSALES GUTIERREZ:</t>
        </r>
        <r>
          <rPr>
            <sz val="9"/>
            <color indexed="81"/>
            <rFont val="Tahoma"/>
          </rPr>
          <t xml:space="preserve">
Valor apoyado por al CGUTyP en el Anexo de Ejecución</t>
        </r>
      </text>
    </comment>
    <comment ref="K22" authorId="0" shapeId="0">
      <text>
        <r>
          <rPr>
            <b/>
            <sz val="9"/>
            <color indexed="81"/>
            <rFont val="Tahoma"/>
          </rPr>
          <t>ALHAN ANTONIO ROSALES GUTIERREZ:</t>
        </r>
        <r>
          <rPr>
            <sz val="9"/>
            <color indexed="81"/>
            <rFont val="Tahoma"/>
          </rPr>
          <t xml:space="preserve">
Valor alcanzado en el ejercicio del gasto</t>
        </r>
      </text>
    </comment>
    <comment ref="L22" authorId="0" shapeId="0">
      <text>
        <r>
          <rPr>
            <b/>
            <sz val="9"/>
            <color indexed="81"/>
            <rFont val="Tahoma"/>
          </rPr>
          <t>ALHAN ANTONIO ROSALES GUTIERREZ:</t>
        </r>
        <r>
          <rPr>
            <sz val="9"/>
            <color indexed="81"/>
            <rFont val="Tahoma"/>
          </rPr>
          <t xml:space="preserve">
Porcentaje entre lo alcanzado y lo ajustado
</t>
        </r>
      </text>
    </comment>
    <comment ref="M22" authorId="0" shapeId="0">
      <text>
        <r>
          <rPr>
            <b/>
            <sz val="9"/>
            <color indexed="81"/>
            <rFont val="Tahoma"/>
          </rPr>
          <t>ALHAN ANTONIO ROSALES GUTIERREZ:</t>
        </r>
        <r>
          <rPr>
            <sz val="9"/>
            <color indexed="81"/>
            <rFont val="Tahoma"/>
          </rPr>
          <t xml:space="preserve">
Monto ejercido por la IES</t>
        </r>
      </text>
    </comment>
    <comment ref="N22" authorId="0" shapeId="0">
      <text>
        <r>
          <rPr>
            <b/>
            <sz val="9"/>
            <color indexed="81"/>
            <rFont val="Tahoma"/>
          </rPr>
          <t>ALHAN ANTONIO ROSALES GUTIERREZ:</t>
        </r>
        <r>
          <rPr>
            <sz val="9"/>
            <color indexed="81"/>
            <rFont val="Tahoma"/>
          </rPr>
          <t xml:space="preserve">
Porcentaje entre lo ejercido y lo apoyado</t>
        </r>
      </text>
    </comment>
    <comment ref="O22" authorId="0" shapeId="0">
      <text>
        <r>
          <rPr>
            <b/>
            <sz val="9"/>
            <color indexed="81"/>
            <rFont val="Tahoma"/>
          </rPr>
          <t>ALHAN ANTONIO ROSALES GUTIERREZ:</t>
        </r>
        <r>
          <rPr>
            <sz val="9"/>
            <color indexed="81"/>
            <rFont val="Tahoma"/>
          </rPr>
          <t xml:space="preserve">
Porcentaje entre el monto ejercido y el monto solicitado en el proyecto original</t>
        </r>
      </text>
    </comment>
  </commentList>
</comments>
</file>

<file path=xl/sharedStrings.xml><?xml version="1.0" encoding="utf-8"?>
<sst xmlns="http://schemas.openxmlformats.org/spreadsheetml/2006/main" count="128" uniqueCount="93">
  <si>
    <t>Objetivo 1</t>
  </si>
  <si>
    <t>Objetivo 2</t>
  </si>
  <si>
    <t>Objetivo 3</t>
  </si>
  <si>
    <t>Monto Solicitado</t>
  </si>
  <si>
    <t>Monto Apoyado</t>
  </si>
  <si>
    <t>% del Monto Apoyado respecto del solicitado</t>
  </si>
  <si>
    <t>Nombre</t>
  </si>
  <si>
    <t>Objetivo Particular</t>
  </si>
  <si>
    <t>Clave</t>
  </si>
  <si>
    <t>Valor proyectado</t>
  </si>
  <si>
    <t>Valor ajustado</t>
  </si>
  <si>
    <t>Valor alcanzado</t>
  </si>
  <si>
    <t>% del Avance</t>
  </si>
  <si>
    <t>Monto Ejercido</t>
  </si>
  <si>
    <t>Ponderación Global de Avance</t>
  </si>
  <si>
    <t>Observaciones</t>
  </si>
  <si>
    <t>Institución</t>
  </si>
  <si>
    <t>Objetivo 4</t>
  </si>
  <si>
    <t>Subtotal OP 1</t>
  </si>
  <si>
    <t>% del Monto Ejercido</t>
  </si>
  <si>
    <t>Subtotal OP 2</t>
  </si>
  <si>
    <t>Subtotal OP 3</t>
  </si>
  <si>
    <t>Subtotal OP 4</t>
  </si>
  <si>
    <t>Clave 911</t>
  </si>
  <si>
    <t>Nombre de la Institución</t>
  </si>
  <si>
    <t>Tipo de Proyecto</t>
  </si>
  <si>
    <t>ProGES</t>
  </si>
  <si>
    <t>Nombre del Proyecto</t>
  </si>
  <si>
    <t>Informe Trimestral</t>
  </si>
  <si>
    <t>CUMPLIMIENTO DE METAS ACADÉMICAS APOYADAS DEL PROYECTO</t>
  </si>
  <si>
    <t>Ejercicio Fiscal</t>
  </si>
  <si>
    <t>Número</t>
  </si>
  <si>
    <t>Nombre del Proyecto:</t>
  </si>
  <si>
    <t>1.- Valoración General del avance o cumplimiento del proyecto:</t>
  </si>
  <si>
    <t>Evalución de la autoevaluación:</t>
  </si>
  <si>
    <t>Tipo de contratación</t>
  </si>
  <si>
    <t>Profesores de Tiempo Completo</t>
  </si>
  <si>
    <t>Profesores de Medio Tiempo</t>
  </si>
  <si>
    <t>Profesores de Asignatura</t>
  </si>
  <si>
    <t>Comentarios institución</t>
  </si>
  <si>
    <t>Autoevaluación institución</t>
  </si>
  <si>
    <t>Regular</t>
  </si>
  <si>
    <t>Buena</t>
  </si>
  <si>
    <t>Muy Buena</t>
  </si>
  <si>
    <t>Calificación</t>
  </si>
  <si>
    <t>Cuadro de selección</t>
  </si>
  <si>
    <t>Libro</t>
  </si>
  <si>
    <t>Ponencia</t>
  </si>
  <si>
    <t>Patente</t>
  </si>
  <si>
    <t>Artículo</t>
  </si>
  <si>
    <t>Nombre del libro</t>
  </si>
  <si>
    <t>Año de publicación</t>
  </si>
  <si>
    <t>Editorial</t>
  </si>
  <si>
    <t>Registro ISBN</t>
  </si>
  <si>
    <t>Nombre del artículo</t>
  </si>
  <si>
    <t>Nombre de la revista</t>
  </si>
  <si>
    <t>Nombre de la ponencia</t>
  </si>
  <si>
    <t>Año de exposición</t>
  </si>
  <si>
    <t>Nombre del evento donde se presentó la ponencia</t>
  </si>
  <si>
    <t>Registro de la aceptación de comité académico</t>
  </si>
  <si>
    <t>Nombre de la patente</t>
  </si>
  <si>
    <t>Año del registro de la patente</t>
  </si>
  <si>
    <t>Nombre de la registradora de la patente</t>
  </si>
  <si>
    <t>AUTOEVALUACIÓN DEL DESARROLLO DEL PROYECTO</t>
  </si>
  <si>
    <t>Alumnos de TSU/PA</t>
  </si>
  <si>
    <t>Alumnos de Licenciatura</t>
  </si>
  <si>
    <t>Alumnos de Posgrado</t>
  </si>
  <si>
    <t>Total</t>
  </si>
  <si>
    <t>2.- Problemas atendidos</t>
  </si>
  <si>
    <t>Capítulo de libro</t>
  </si>
  <si>
    <t>Nombre del capítulo</t>
  </si>
  <si>
    <t>3.- Fortalezas aseguradas</t>
  </si>
  <si>
    <t>4.- Programas educativos impactados</t>
  </si>
  <si>
    <t>5.- Impacto de la innovación educativa en la mejora de la calidad</t>
  </si>
  <si>
    <t>6.- Atención a las recomendaciones de organismos evaluadores y/o acreditadores (CIEES, COPAES, PNPC, otros)</t>
  </si>
  <si>
    <t>7.- Contribución a la mejora de los indicadores planteados en el Anexo II del PIFI</t>
  </si>
  <si>
    <t>8.- Número de estudiantes y profesores beneficiados</t>
  </si>
  <si>
    <t>9.- Impacto en la modernización de la infraestructura (servicios de apoyo académico)</t>
  </si>
  <si>
    <t>10.- Impacto en la consolidación de los CA y capacitación de los profesores</t>
  </si>
  <si>
    <t>11.- Impacto en la atención de los estudiantes</t>
  </si>
  <si>
    <t>12.- Producción científica</t>
  </si>
  <si>
    <t>13.- Otros aspectos</t>
  </si>
  <si>
    <t>Poco adecuada</t>
  </si>
  <si>
    <t xml:space="preserve">Tipo </t>
  </si>
  <si>
    <t>Nombre del Autor (es)</t>
  </si>
  <si>
    <t>ISBN</t>
  </si>
  <si>
    <t>Registro ISSN</t>
  </si>
  <si>
    <t>Nombre del Ponente</t>
  </si>
  <si>
    <t>ProFOE</t>
  </si>
  <si>
    <t>FORMATO 3: SEGUIMIENTO DE PROYECTOS PROFOCIE
(Para el cuarto informe trimestral)</t>
  </si>
  <si>
    <t>CGUyT</t>
  </si>
  <si>
    <t>compua</t>
  </si>
  <si>
    <t>impres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</si>
</sst>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1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 Narrow"/>
      <family val="2"/>
    </font>
    <font>
      <b/>
      <sz val="14"/>
      <color theme="1"/>
      <name val="Arial"/>
      <family val="2"/>
    </font>
    <font>
      <sz val="9"/>
      <color indexed="81"/>
      <name val="Tahoma"/>
    </font>
    <font>
      <b/>
      <sz val="9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/>
    <xf numFmtId="9" fontId="3" fillId="0" borderId="1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2" xfId="0" applyFont="1" applyBorder="1"/>
    <xf numFmtId="164" fontId="3" fillId="0" borderId="2" xfId="0" applyNumberFormat="1" applyFont="1" applyBorder="1"/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0" borderId="3" xfId="0" applyFont="1" applyBorder="1"/>
    <xf numFmtId="164" fontId="3" fillId="0" borderId="3" xfId="0" applyNumberFormat="1" applyFont="1" applyBorder="1"/>
    <xf numFmtId="9" fontId="3" fillId="0" borderId="3" xfId="1" applyFont="1" applyBorder="1" applyAlignment="1">
      <alignment horizontal="center"/>
    </xf>
    <xf numFmtId="164" fontId="4" fillId="2" borderId="4" xfId="0" applyNumberFormat="1" applyFont="1" applyFill="1" applyBorder="1"/>
    <xf numFmtId="9" fontId="4" fillId="2" borderId="4" xfId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164" fontId="4" fillId="2" borderId="4" xfId="0" applyNumberFormat="1" applyFont="1" applyFill="1" applyBorder="1" applyAlignment="1">
      <alignment horizontal="center"/>
    </xf>
    <xf numFmtId="0" fontId="4" fillId="2" borderId="4" xfId="0" applyFont="1" applyFill="1" applyBorder="1"/>
    <xf numFmtId="164" fontId="4" fillId="2" borderId="5" xfId="0" applyNumberFormat="1" applyFont="1" applyFill="1" applyBorder="1"/>
    <xf numFmtId="9" fontId="4" fillId="2" borderId="5" xfId="1" applyFont="1" applyFill="1" applyBorder="1" applyAlignment="1">
      <alignment horizontal="center"/>
    </xf>
    <xf numFmtId="0" fontId="4" fillId="2" borderId="5" xfId="0" applyFont="1" applyFill="1" applyBorder="1"/>
    <xf numFmtId="0" fontId="3" fillId="0" borderId="3" xfId="0" applyFont="1" applyBorder="1" applyAlignment="1">
      <alignment horizontal="center"/>
    </xf>
    <xf numFmtId="164" fontId="4" fillId="3" borderId="4" xfId="0" applyNumberFormat="1" applyFont="1" applyFill="1" applyBorder="1" applyAlignment="1">
      <alignment horizontal="center" vertical="center"/>
    </xf>
    <xf numFmtId="9" fontId="4" fillId="3" borderId="4" xfId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164" fontId="4" fillId="0" borderId="1" xfId="0" applyNumberFormat="1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/>
    </xf>
    <xf numFmtId="0" fontId="0" fillId="0" borderId="1" xfId="0" applyBorder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/>
    <xf numFmtId="0" fontId="0" fillId="0" borderId="0" xfId="0" applyAlignment="1"/>
    <xf numFmtId="0" fontId="2" fillId="0" borderId="0" xfId="0" applyFont="1" applyAlignment="1">
      <alignment vertical="center"/>
    </xf>
    <xf numFmtId="0" fontId="0" fillId="0" borderId="0" xfId="0" applyBorder="1" applyAlignment="1"/>
    <xf numFmtId="0" fontId="0" fillId="0" borderId="6" xfId="0" applyBorder="1" applyAlignment="1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5" fillId="0" borderId="8" xfId="0" applyFont="1" applyBorder="1" applyAlignment="1">
      <alignment horizontal="left" vertical="top"/>
    </xf>
    <xf numFmtId="0" fontId="5" fillId="0" borderId="9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top"/>
    </xf>
    <xf numFmtId="0" fontId="2" fillId="4" borderId="1" xfId="0" applyFont="1" applyFill="1" applyBorder="1" applyAlignment="1">
      <alignment horizontal="center"/>
    </xf>
    <xf numFmtId="0" fontId="0" fillId="0" borderId="7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0" borderId="0" xfId="0" applyFont="1" applyBorder="1" applyAlignment="1">
      <alignment horizontal="right"/>
    </xf>
    <xf numFmtId="0" fontId="2" fillId="0" borderId="1" xfId="0" applyFont="1" applyBorder="1" applyAlignment="1"/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Border="1" applyAlignment="1"/>
    <xf numFmtId="0" fontId="7" fillId="0" borderId="0" xfId="0" applyFont="1" applyAlignment="1"/>
    <xf numFmtId="0" fontId="7" fillId="0" borderId="0" xfId="0" applyFont="1" applyAlignment="1">
      <alignment vertical="center"/>
    </xf>
    <xf numFmtId="0" fontId="4" fillId="2" borderId="12" xfId="0" applyFont="1" applyFill="1" applyBorder="1" applyAlignment="1">
      <alignment horizontal="center"/>
    </xf>
    <xf numFmtId="9" fontId="3" fillId="0" borderId="1" xfId="1" applyFont="1" applyBorder="1" applyAlignment="1">
      <alignment vertical="center"/>
    </xf>
    <xf numFmtId="9" fontId="3" fillId="0" borderId="11" xfId="1" applyFont="1" applyBorder="1" applyAlignment="1">
      <alignment vertical="center"/>
    </xf>
    <xf numFmtId="9" fontId="4" fillId="0" borderId="3" xfId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0" fontId="3" fillId="0" borderId="3" xfId="1" applyNumberFormat="1" applyFont="1" applyBorder="1" applyAlignment="1">
      <alignment horizontal="center" vertical="center"/>
    </xf>
    <xf numFmtId="10" fontId="3" fillId="0" borderId="1" xfId="1" applyNumberFormat="1" applyFont="1" applyBorder="1" applyAlignment="1">
      <alignment horizontal="center" vertical="center"/>
    </xf>
    <xf numFmtId="10" fontId="3" fillId="0" borderId="11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/>
    </xf>
    <xf numFmtId="0" fontId="5" fillId="0" borderId="8" xfId="0" applyFont="1" applyBorder="1" applyAlignment="1">
      <alignment horizontal="left" vertical="top"/>
    </xf>
    <xf numFmtId="0" fontId="5" fillId="0" borderId="9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top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4" fillId="0" borderId="0" xfId="0" applyFont="1" applyAlignment="1">
      <alignment horizontal="left"/>
    </xf>
    <xf numFmtId="0" fontId="2" fillId="4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657224</xdr:colOff>
      <xdr:row>4</xdr:row>
      <xdr:rowOff>133350</xdr:rowOff>
    </xdr:to>
    <xdr:pic>
      <xdr:nvPicPr>
        <xdr:cNvPr id="7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373224" cy="933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790575</xdr:colOff>
      <xdr:row>5</xdr:row>
      <xdr:rowOff>0</xdr:rowOff>
    </xdr:to>
    <xdr:pic>
      <xdr:nvPicPr>
        <xdr:cNvPr id="5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487150" cy="1009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7"/>
  <sheetViews>
    <sheetView tabSelected="1" zoomScaleNormal="100" workbookViewId="0">
      <selection activeCell="G12" sqref="G12"/>
    </sheetView>
  </sheetViews>
  <sheetFormatPr baseColWidth="10" defaultColWidth="11" defaultRowHeight="12.75" x14ac:dyDescent="0.2"/>
  <cols>
    <col min="1" max="1" width="18.625" style="1" customWidth="1"/>
    <col min="2" max="2" width="12.5" style="1" bestFit="1" customWidth="1"/>
    <col min="3" max="3" width="11.75" style="1" bestFit="1" customWidth="1"/>
    <col min="4" max="4" width="11" style="1" customWidth="1"/>
    <col min="5" max="5" width="13.375" style="1" customWidth="1"/>
    <col min="6" max="6" width="12.5" style="1" bestFit="1" customWidth="1"/>
    <col min="7" max="7" width="11.75" style="1" bestFit="1" customWidth="1"/>
    <col min="8" max="8" width="13.25" style="1" bestFit="1" customWidth="1"/>
    <col min="9" max="9" width="9.5" style="1" customWidth="1"/>
    <col min="10" max="10" width="8.125" style="1" customWidth="1"/>
    <col min="11" max="11" width="8.625" style="1" customWidth="1"/>
    <col min="12" max="12" width="9.75" style="1" customWidth="1"/>
    <col min="13" max="13" width="11.25" style="1" bestFit="1" customWidth="1"/>
    <col min="14" max="14" width="9.375" style="1" bestFit="1" customWidth="1"/>
    <col min="15" max="15" width="9.875" style="1" customWidth="1"/>
    <col min="16" max="17" width="8.75" style="1" customWidth="1"/>
    <col min="18" max="16384" width="11" style="1"/>
  </cols>
  <sheetData>
    <row r="1" spans="1:17" ht="18" x14ac:dyDescent="0.2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</row>
    <row r="2" spans="1:17" ht="18" x14ac:dyDescent="0.25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</row>
    <row r="3" spans="1:17" ht="14.25" customHeight="1" x14ac:dyDescent="0.2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</row>
    <row r="4" spans="1:17" x14ac:dyDescent="0.2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</row>
    <row r="5" spans="1:17" ht="14.25" customHeight="1" x14ac:dyDescent="0.2">
      <c r="A5" s="83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</row>
    <row r="6" spans="1:17" x14ac:dyDescent="0.2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</row>
    <row r="7" spans="1:17" x14ac:dyDescent="0.2">
      <c r="A7" s="1" t="s">
        <v>16</v>
      </c>
    </row>
    <row r="8" spans="1:17" x14ac:dyDescent="0.2">
      <c r="A8" s="1" t="s">
        <v>23</v>
      </c>
    </row>
    <row r="9" spans="1:17" x14ac:dyDescent="0.2">
      <c r="A9" s="1" t="s">
        <v>24</v>
      </c>
      <c r="B9" s="79"/>
      <c r="C9" s="79"/>
      <c r="D9" s="79"/>
      <c r="E9" s="79"/>
    </row>
    <row r="10" spans="1:17" x14ac:dyDescent="0.2">
      <c r="B10" s="29"/>
      <c r="C10" s="29"/>
      <c r="D10" s="29"/>
      <c r="E10" s="29"/>
    </row>
    <row r="11" spans="1:17" x14ac:dyDescent="0.2">
      <c r="A11" s="1" t="s">
        <v>30</v>
      </c>
      <c r="B11" s="2"/>
      <c r="C11" s="29"/>
      <c r="D11" s="29"/>
      <c r="E11" s="29"/>
    </row>
    <row r="12" spans="1:17" x14ac:dyDescent="0.2">
      <c r="B12" s="29"/>
      <c r="C12" s="29"/>
      <c r="D12" s="29"/>
      <c r="E12" s="29"/>
    </row>
    <row r="13" spans="1:17" x14ac:dyDescent="0.2">
      <c r="A13" s="1" t="s">
        <v>25</v>
      </c>
      <c r="B13" s="1" t="s">
        <v>26</v>
      </c>
    </row>
    <row r="14" spans="1:17" x14ac:dyDescent="0.2">
      <c r="B14" s="1" t="s">
        <v>88</v>
      </c>
    </row>
    <row r="15" spans="1:17" x14ac:dyDescent="0.2">
      <c r="B15" s="79"/>
      <c r="C15" s="79"/>
      <c r="D15" s="80"/>
      <c r="E15" s="80"/>
    </row>
    <row r="17" spans="1:17" x14ac:dyDescent="0.2">
      <c r="A17" s="1" t="s">
        <v>27</v>
      </c>
      <c r="B17" s="80"/>
      <c r="C17" s="80"/>
      <c r="D17" s="80"/>
      <c r="E17" s="80"/>
      <c r="F17" s="80"/>
      <c r="G17" s="80"/>
      <c r="J17" s="80" t="s">
        <v>28</v>
      </c>
      <c r="K17" s="80"/>
      <c r="L17" s="2"/>
    </row>
    <row r="19" spans="1:17" x14ac:dyDescent="0.2">
      <c r="A19" s="78" t="s">
        <v>29</v>
      </c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</row>
    <row r="20" spans="1:17" ht="13.5" thickBot="1" x14ac:dyDescent="0.25"/>
    <row r="21" spans="1:17" ht="18" customHeight="1" thickBot="1" x14ac:dyDescent="0.25">
      <c r="P21" s="84" t="s">
        <v>15</v>
      </c>
      <c r="Q21" s="85"/>
    </row>
    <row r="22" spans="1:17" ht="59.25" customHeight="1" thickBot="1" x14ac:dyDescent="0.25">
      <c r="A22" s="31" t="s">
        <v>7</v>
      </c>
      <c r="B22" s="31" t="s">
        <v>3</v>
      </c>
      <c r="C22" s="31" t="s">
        <v>4</v>
      </c>
      <c r="D22" s="31" t="s">
        <v>5</v>
      </c>
      <c r="E22" s="32" t="s">
        <v>6</v>
      </c>
      <c r="F22" s="31" t="s">
        <v>3</v>
      </c>
      <c r="G22" s="31" t="s">
        <v>4</v>
      </c>
      <c r="H22" s="31" t="s">
        <v>5</v>
      </c>
      <c r="I22" s="31" t="s">
        <v>9</v>
      </c>
      <c r="J22" s="31" t="s">
        <v>10</v>
      </c>
      <c r="K22" s="31" t="s">
        <v>11</v>
      </c>
      <c r="L22" s="31" t="s">
        <v>12</v>
      </c>
      <c r="M22" s="31" t="s">
        <v>13</v>
      </c>
      <c r="N22" s="31" t="s">
        <v>19</v>
      </c>
      <c r="O22" s="31" t="s">
        <v>14</v>
      </c>
      <c r="P22" s="31" t="s">
        <v>16</v>
      </c>
      <c r="Q22" s="31" t="s">
        <v>90</v>
      </c>
    </row>
    <row r="23" spans="1:17" x14ac:dyDescent="0.2">
      <c r="A23" s="86" t="s">
        <v>0</v>
      </c>
      <c r="B23" s="87">
        <v>20000</v>
      </c>
      <c r="C23" s="87">
        <v>80000</v>
      </c>
      <c r="D23" s="75">
        <f>C23/B23</f>
        <v>4</v>
      </c>
      <c r="E23" s="12" t="s">
        <v>91</v>
      </c>
      <c r="F23" s="13">
        <v>50</v>
      </c>
      <c r="G23" s="13">
        <v>25</v>
      </c>
      <c r="H23" s="14">
        <f>+G23/F23</f>
        <v>0.5</v>
      </c>
      <c r="I23" s="23">
        <v>50</v>
      </c>
      <c r="J23" s="23">
        <v>25</v>
      </c>
      <c r="K23" s="23">
        <v>25</v>
      </c>
      <c r="L23" s="14">
        <f>+K23/J23</f>
        <v>1</v>
      </c>
      <c r="M23" s="27">
        <v>25</v>
      </c>
      <c r="N23" s="14">
        <f>+M23/G23</f>
        <v>1</v>
      </c>
      <c r="O23" s="14">
        <f>+M23/F23</f>
        <v>0.5</v>
      </c>
      <c r="P23" s="12"/>
      <c r="Q23" s="12"/>
    </row>
    <row r="24" spans="1:17" x14ac:dyDescent="0.2">
      <c r="A24" s="73"/>
      <c r="B24" s="74"/>
      <c r="C24" s="74"/>
      <c r="D24" s="76"/>
      <c r="E24" s="3" t="s">
        <v>92</v>
      </c>
      <c r="F24" s="4">
        <v>50</v>
      </c>
      <c r="G24" s="4">
        <v>25</v>
      </c>
      <c r="H24" s="5">
        <f>+G24/F24</f>
        <v>0.5</v>
      </c>
      <c r="I24" s="6">
        <v>50</v>
      </c>
      <c r="J24" s="6">
        <v>25</v>
      </c>
      <c r="K24" s="6">
        <v>25</v>
      </c>
      <c r="L24" s="14">
        <f>+K24/J24</f>
        <v>1</v>
      </c>
      <c r="M24" s="7">
        <v>25</v>
      </c>
      <c r="N24" s="14">
        <f>+M24/G24</f>
        <v>1</v>
      </c>
      <c r="O24" s="14">
        <f>+M24/F24</f>
        <v>0.5</v>
      </c>
      <c r="P24" s="3"/>
      <c r="Q24" s="3"/>
    </row>
    <row r="25" spans="1:17" x14ac:dyDescent="0.2">
      <c r="A25" s="73"/>
      <c r="B25" s="74"/>
      <c r="C25" s="74"/>
      <c r="D25" s="76"/>
      <c r="E25" s="3"/>
      <c r="F25" s="4">
        <v>50000</v>
      </c>
      <c r="G25" s="4">
        <v>10000</v>
      </c>
      <c r="H25" s="14">
        <f t="shared" ref="H25:H26" si="0">+G25/F25</f>
        <v>0.2</v>
      </c>
      <c r="I25" s="6">
        <v>200</v>
      </c>
      <c r="J25" s="6">
        <v>150</v>
      </c>
      <c r="K25" s="6">
        <v>80</v>
      </c>
      <c r="L25" s="14">
        <f>+K25/J25</f>
        <v>0.53333333333333333</v>
      </c>
      <c r="M25" s="7">
        <v>1000</v>
      </c>
      <c r="N25" s="14">
        <f t="shared" ref="N25:N26" si="1">+M25/G25</f>
        <v>0.1</v>
      </c>
      <c r="O25" s="14">
        <f t="shared" ref="O25:O26" si="2">+M25/F25</f>
        <v>0.02</v>
      </c>
      <c r="P25" s="3"/>
      <c r="Q25" s="3"/>
    </row>
    <row r="26" spans="1:17" ht="13.5" thickBot="1" x14ac:dyDescent="0.25">
      <c r="A26" s="73"/>
      <c r="B26" s="74"/>
      <c r="C26" s="74"/>
      <c r="D26" s="76"/>
      <c r="E26" s="8"/>
      <c r="F26" s="9"/>
      <c r="G26" s="9"/>
      <c r="H26" s="14" t="e">
        <f t="shared" si="0"/>
        <v>#DIV/0!</v>
      </c>
      <c r="I26" s="10">
        <v>800</v>
      </c>
      <c r="J26" s="10">
        <v>1600</v>
      </c>
      <c r="K26" s="10">
        <v>100</v>
      </c>
      <c r="L26" s="14">
        <f>+K26/J26</f>
        <v>6.25E-2</v>
      </c>
      <c r="M26" s="11"/>
      <c r="N26" s="14" t="e">
        <f t="shared" si="1"/>
        <v>#DIV/0!</v>
      </c>
      <c r="O26" s="14" t="e">
        <f t="shared" si="2"/>
        <v>#DIV/0!</v>
      </c>
      <c r="P26" s="8"/>
      <c r="Q26" s="8"/>
    </row>
    <row r="27" spans="1:17" ht="13.5" thickBot="1" x14ac:dyDescent="0.25">
      <c r="A27" s="73"/>
      <c r="B27" s="74"/>
      <c r="C27" s="74"/>
      <c r="D27" s="77"/>
      <c r="E27" s="69" t="s">
        <v>18</v>
      </c>
      <c r="F27" s="15">
        <f>SUM(F23:F26)</f>
        <v>50100</v>
      </c>
      <c r="G27" s="15">
        <f>SUM(G23:G26)</f>
        <v>10050</v>
      </c>
      <c r="H27" s="16">
        <f t="shared" ref="H27:H31" si="3">+G27/F27</f>
        <v>0.20059880239520958</v>
      </c>
      <c r="I27" s="15">
        <f t="shared" ref="I27:K27" si="4">SUM(I23:I26)</f>
        <v>1100</v>
      </c>
      <c r="J27" s="15">
        <f t="shared" si="4"/>
        <v>1800</v>
      </c>
      <c r="K27" s="15">
        <f t="shared" si="4"/>
        <v>230</v>
      </c>
      <c r="L27" s="16">
        <f t="shared" ref="L27:L43" si="5">+K27/J27</f>
        <v>0.12777777777777777</v>
      </c>
      <c r="M27" s="18">
        <f>SUM(M23:M26)</f>
        <v>1050</v>
      </c>
      <c r="N27" s="16">
        <f t="shared" ref="N27:N31" si="6">+M27/G27</f>
        <v>0.1044776119402985</v>
      </c>
      <c r="O27" s="19"/>
      <c r="P27" s="19"/>
      <c r="Q27" s="19"/>
    </row>
    <row r="28" spans="1:17" x14ac:dyDescent="0.2">
      <c r="A28" s="73" t="s">
        <v>1</v>
      </c>
      <c r="B28" s="74">
        <v>0</v>
      </c>
      <c r="C28" s="74">
        <v>0</v>
      </c>
      <c r="D28" s="75" t="e">
        <f>C28/B28</f>
        <v>#DIV/0!</v>
      </c>
      <c r="E28" s="23"/>
      <c r="F28" s="4">
        <v>4</v>
      </c>
      <c r="G28" s="4">
        <v>1</v>
      </c>
      <c r="H28" s="14">
        <f t="shared" si="3"/>
        <v>0.25</v>
      </c>
      <c r="I28" s="23"/>
      <c r="J28" s="23"/>
      <c r="K28" s="23"/>
      <c r="L28" s="14" t="e">
        <f t="shared" si="5"/>
        <v>#DIV/0!</v>
      </c>
      <c r="M28" s="27"/>
      <c r="N28" s="14">
        <f t="shared" si="6"/>
        <v>0</v>
      </c>
      <c r="O28" s="14">
        <f t="shared" ref="O28:O31" si="7">+M28/F28</f>
        <v>0</v>
      </c>
      <c r="P28" s="12"/>
      <c r="Q28" s="12"/>
    </row>
    <row r="29" spans="1:17" x14ac:dyDescent="0.2">
      <c r="A29" s="73"/>
      <c r="B29" s="74"/>
      <c r="C29" s="74"/>
      <c r="D29" s="76"/>
      <c r="E29" s="6"/>
      <c r="F29" s="4">
        <v>2</v>
      </c>
      <c r="G29" s="4">
        <v>1</v>
      </c>
      <c r="H29" s="14">
        <f t="shared" si="3"/>
        <v>0.5</v>
      </c>
      <c r="I29" s="6"/>
      <c r="J29" s="6"/>
      <c r="K29" s="6"/>
      <c r="L29" s="14" t="e">
        <f t="shared" si="5"/>
        <v>#DIV/0!</v>
      </c>
      <c r="M29" s="7"/>
      <c r="N29" s="14">
        <f t="shared" si="6"/>
        <v>0</v>
      </c>
      <c r="O29" s="14">
        <f t="shared" si="7"/>
        <v>0</v>
      </c>
      <c r="P29" s="3"/>
      <c r="Q29" s="3"/>
    </row>
    <row r="30" spans="1:17" x14ac:dyDescent="0.2">
      <c r="A30" s="73"/>
      <c r="B30" s="74"/>
      <c r="C30" s="74"/>
      <c r="D30" s="76"/>
      <c r="E30" s="6"/>
      <c r="F30" s="4"/>
      <c r="G30" s="4"/>
      <c r="H30" s="14" t="e">
        <f t="shared" si="3"/>
        <v>#DIV/0!</v>
      </c>
      <c r="I30" s="6"/>
      <c r="J30" s="6"/>
      <c r="K30" s="6"/>
      <c r="L30" s="14" t="e">
        <f t="shared" si="5"/>
        <v>#DIV/0!</v>
      </c>
      <c r="M30" s="7"/>
      <c r="N30" s="14" t="e">
        <f t="shared" si="6"/>
        <v>#DIV/0!</v>
      </c>
      <c r="O30" s="14" t="e">
        <f t="shared" si="7"/>
        <v>#DIV/0!</v>
      </c>
      <c r="P30" s="3"/>
      <c r="Q30" s="3"/>
    </row>
    <row r="31" spans="1:17" ht="13.5" thickBot="1" x14ac:dyDescent="0.25">
      <c r="A31" s="73"/>
      <c r="B31" s="74"/>
      <c r="C31" s="74"/>
      <c r="D31" s="76"/>
      <c r="E31" s="10"/>
      <c r="F31" s="9"/>
      <c r="G31" s="9"/>
      <c r="H31" s="14" t="e">
        <f t="shared" si="3"/>
        <v>#DIV/0!</v>
      </c>
      <c r="I31" s="10"/>
      <c r="J31" s="10"/>
      <c r="K31" s="10"/>
      <c r="L31" s="14" t="e">
        <f t="shared" si="5"/>
        <v>#DIV/0!</v>
      </c>
      <c r="M31" s="11"/>
      <c r="N31" s="14" t="e">
        <f t="shared" si="6"/>
        <v>#DIV/0!</v>
      </c>
      <c r="O31" s="14" t="e">
        <f t="shared" si="7"/>
        <v>#DIV/0!</v>
      </c>
      <c r="P31" s="8"/>
      <c r="Q31" s="8"/>
    </row>
    <row r="32" spans="1:17" ht="13.5" thickBot="1" x14ac:dyDescent="0.25">
      <c r="A32" s="73"/>
      <c r="B32" s="74"/>
      <c r="C32" s="74"/>
      <c r="D32" s="77"/>
      <c r="E32" s="69" t="s">
        <v>20</v>
      </c>
      <c r="F32" s="15">
        <f>SUM(F28:F31)</f>
        <v>6</v>
      </c>
      <c r="G32" s="15">
        <f>SUM(G28:G31)</f>
        <v>2</v>
      </c>
      <c r="H32" s="16">
        <f t="shared" ref="H32:H43" si="8">+G32/F32</f>
        <v>0.33333333333333331</v>
      </c>
      <c r="I32" s="15">
        <f t="shared" ref="I32:K32" si="9">SUM(I28:I31)</f>
        <v>0</v>
      </c>
      <c r="J32" s="15">
        <f t="shared" si="9"/>
        <v>0</v>
      </c>
      <c r="K32" s="15">
        <f t="shared" si="9"/>
        <v>0</v>
      </c>
      <c r="L32" s="16" t="e">
        <f t="shared" si="5"/>
        <v>#DIV/0!</v>
      </c>
      <c r="M32" s="18">
        <f>SUM(M28:M31)</f>
        <v>0</v>
      </c>
      <c r="N32" s="17">
        <f t="shared" ref="N32:N43" si="10">+M32/G32</f>
        <v>0</v>
      </c>
      <c r="O32" s="19"/>
      <c r="P32" s="19"/>
      <c r="Q32" s="19"/>
    </row>
    <row r="33" spans="1:17" x14ac:dyDescent="0.2">
      <c r="A33" s="73" t="s">
        <v>2</v>
      </c>
      <c r="B33" s="74">
        <v>0</v>
      </c>
      <c r="C33" s="74">
        <v>0</v>
      </c>
      <c r="D33" s="75" t="e">
        <f>C33/B33</f>
        <v>#DIV/0!</v>
      </c>
      <c r="E33" s="23"/>
      <c r="F33" s="4"/>
      <c r="G33" s="4"/>
      <c r="H33" s="14" t="e">
        <f t="shared" si="8"/>
        <v>#DIV/0!</v>
      </c>
      <c r="I33" s="23"/>
      <c r="J33" s="23"/>
      <c r="K33" s="23"/>
      <c r="L33" s="14" t="e">
        <f t="shared" si="5"/>
        <v>#DIV/0!</v>
      </c>
      <c r="M33" s="27"/>
      <c r="N33" s="14" t="e">
        <f t="shared" si="10"/>
        <v>#DIV/0!</v>
      </c>
      <c r="O33" s="14" t="e">
        <f t="shared" ref="O33:O36" si="11">+M33/F33</f>
        <v>#DIV/0!</v>
      </c>
      <c r="P33" s="12"/>
      <c r="Q33" s="12"/>
    </row>
    <row r="34" spans="1:17" x14ac:dyDescent="0.2">
      <c r="A34" s="73"/>
      <c r="B34" s="74"/>
      <c r="C34" s="74"/>
      <c r="D34" s="76"/>
      <c r="E34" s="6"/>
      <c r="F34" s="4">
        <v>55</v>
      </c>
      <c r="G34" s="4">
        <v>40</v>
      </c>
      <c r="H34" s="14">
        <f t="shared" si="8"/>
        <v>0.72727272727272729</v>
      </c>
      <c r="I34" s="6"/>
      <c r="J34" s="6"/>
      <c r="K34" s="6"/>
      <c r="L34" s="14" t="e">
        <f t="shared" si="5"/>
        <v>#DIV/0!</v>
      </c>
      <c r="M34" s="7"/>
      <c r="N34" s="14">
        <f t="shared" si="10"/>
        <v>0</v>
      </c>
      <c r="O34" s="14">
        <f t="shared" si="11"/>
        <v>0</v>
      </c>
      <c r="P34" s="3"/>
      <c r="Q34" s="3"/>
    </row>
    <row r="35" spans="1:17" x14ac:dyDescent="0.2">
      <c r="A35" s="73"/>
      <c r="B35" s="74"/>
      <c r="C35" s="74"/>
      <c r="D35" s="76"/>
      <c r="E35" s="6"/>
      <c r="F35" s="4"/>
      <c r="G35" s="4"/>
      <c r="H35" s="14" t="e">
        <f t="shared" si="8"/>
        <v>#DIV/0!</v>
      </c>
      <c r="I35" s="6"/>
      <c r="J35" s="6"/>
      <c r="K35" s="6"/>
      <c r="L35" s="14" t="e">
        <f t="shared" si="5"/>
        <v>#DIV/0!</v>
      </c>
      <c r="M35" s="7"/>
      <c r="N35" s="14" t="e">
        <f t="shared" si="10"/>
        <v>#DIV/0!</v>
      </c>
      <c r="O35" s="14" t="e">
        <f t="shared" si="11"/>
        <v>#DIV/0!</v>
      </c>
      <c r="P35" s="3"/>
      <c r="Q35" s="3"/>
    </row>
    <row r="36" spans="1:17" ht="13.5" thickBot="1" x14ac:dyDescent="0.25">
      <c r="A36" s="73"/>
      <c r="B36" s="74"/>
      <c r="C36" s="74"/>
      <c r="D36" s="76"/>
      <c r="E36" s="10"/>
      <c r="F36" s="9"/>
      <c r="G36" s="9"/>
      <c r="H36" s="14" t="e">
        <f t="shared" si="8"/>
        <v>#DIV/0!</v>
      </c>
      <c r="I36" s="10"/>
      <c r="J36" s="10"/>
      <c r="K36" s="10"/>
      <c r="L36" s="14" t="e">
        <f t="shared" si="5"/>
        <v>#DIV/0!</v>
      </c>
      <c r="M36" s="11"/>
      <c r="N36" s="14" t="e">
        <f t="shared" si="10"/>
        <v>#DIV/0!</v>
      </c>
      <c r="O36" s="14" t="e">
        <f t="shared" si="11"/>
        <v>#DIV/0!</v>
      </c>
      <c r="P36" s="8"/>
      <c r="Q36" s="8"/>
    </row>
    <row r="37" spans="1:17" ht="13.5" thickBot="1" x14ac:dyDescent="0.25">
      <c r="A37" s="73"/>
      <c r="B37" s="74"/>
      <c r="C37" s="74"/>
      <c r="D37" s="77"/>
      <c r="E37" s="69" t="s">
        <v>21</v>
      </c>
      <c r="F37" s="15">
        <f>SUM(F33:F36)</f>
        <v>55</v>
      </c>
      <c r="G37" s="15">
        <f>SUM(G33:G36)</f>
        <v>40</v>
      </c>
      <c r="H37" s="16">
        <f t="shared" si="8"/>
        <v>0.72727272727272729</v>
      </c>
      <c r="I37" s="15">
        <f t="shared" ref="I37:K37" si="12">SUM(I33:I36)</f>
        <v>0</v>
      </c>
      <c r="J37" s="15">
        <f t="shared" si="12"/>
        <v>0</v>
      </c>
      <c r="K37" s="15">
        <f t="shared" si="12"/>
        <v>0</v>
      </c>
      <c r="L37" s="16" t="e">
        <f t="shared" si="5"/>
        <v>#DIV/0!</v>
      </c>
      <c r="M37" s="18">
        <f>SUM(M33:M36)</f>
        <v>0</v>
      </c>
      <c r="N37" s="17">
        <f t="shared" si="10"/>
        <v>0</v>
      </c>
      <c r="O37" s="19"/>
      <c r="P37" s="19"/>
      <c r="Q37" s="19"/>
    </row>
    <row r="38" spans="1:17" x14ac:dyDescent="0.2">
      <c r="A38" s="73" t="s">
        <v>17</v>
      </c>
      <c r="B38" s="74">
        <v>0</v>
      </c>
      <c r="C38" s="74">
        <v>0</v>
      </c>
      <c r="D38" s="75" t="e">
        <f>C38/B38</f>
        <v>#DIV/0!</v>
      </c>
      <c r="E38" s="23"/>
      <c r="F38" s="4"/>
      <c r="G38" s="4"/>
      <c r="H38" s="14" t="e">
        <f t="shared" si="8"/>
        <v>#DIV/0!</v>
      </c>
      <c r="I38" s="23"/>
      <c r="J38" s="23"/>
      <c r="K38" s="23"/>
      <c r="L38" s="14" t="e">
        <f t="shared" si="5"/>
        <v>#DIV/0!</v>
      </c>
      <c r="M38" s="27"/>
      <c r="N38" s="14" t="e">
        <f t="shared" si="10"/>
        <v>#DIV/0!</v>
      </c>
      <c r="O38" s="14" t="e">
        <f t="shared" ref="O38:O41" si="13">+M38/F38</f>
        <v>#DIV/0!</v>
      </c>
      <c r="P38" s="12"/>
      <c r="Q38" s="12"/>
    </row>
    <row r="39" spans="1:17" x14ac:dyDescent="0.2">
      <c r="A39" s="73"/>
      <c r="B39" s="74"/>
      <c r="C39" s="74"/>
      <c r="D39" s="76"/>
      <c r="E39" s="6"/>
      <c r="F39" s="4">
        <v>88</v>
      </c>
      <c r="G39" s="4">
        <v>20</v>
      </c>
      <c r="H39" s="14">
        <f t="shared" si="8"/>
        <v>0.22727272727272727</v>
      </c>
      <c r="I39" s="6"/>
      <c r="J39" s="6"/>
      <c r="K39" s="6"/>
      <c r="L39" s="14" t="e">
        <f t="shared" si="5"/>
        <v>#DIV/0!</v>
      </c>
      <c r="M39" s="7"/>
      <c r="N39" s="14">
        <f t="shared" si="10"/>
        <v>0</v>
      </c>
      <c r="O39" s="14">
        <f t="shared" si="13"/>
        <v>0</v>
      </c>
      <c r="P39" s="3"/>
      <c r="Q39" s="3"/>
    </row>
    <row r="40" spans="1:17" x14ac:dyDescent="0.2">
      <c r="A40" s="73"/>
      <c r="B40" s="74"/>
      <c r="C40" s="74"/>
      <c r="D40" s="76"/>
      <c r="E40" s="6"/>
      <c r="F40" s="4"/>
      <c r="G40" s="4"/>
      <c r="H40" s="14" t="e">
        <f t="shared" si="8"/>
        <v>#DIV/0!</v>
      </c>
      <c r="I40" s="6"/>
      <c r="J40" s="6"/>
      <c r="K40" s="6"/>
      <c r="L40" s="14" t="e">
        <f t="shared" si="5"/>
        <v>#DIV/0!</v>
      </c>
      <c r="M40" s="7"/>
      <c r="N40" s="14" t="e">
        <f t="shared" si="10"/>
        <v>#DIV/0!</v>
      </c>
      <c r="O40" s="14" t="e">
        <f t="shared" si="13"/>
        <v>#DIV/0!</v>
      </c>
      <c r="P40" s="3"/>
      <c r="Q40" s="3"/>
    </row>
    <row r="41" spans="1:17" ht="13.5" thickBot="1" x14ac:dyDescent="0.25">
      <c r="A41" s="73"/>
      <c r="B41" s="74"/>
      <c r="C41" s="74"/>
      <c r="D41" s="76"/>
      <c r="E41" s="10"/>
      <c r="F41" s="9"/>
      <c r="G41" s="9"/>
      <c r="H41" s="14" t="e">
        <f t="shared" si="8"/>
        <v>#DIV/0!</v>
      </c>
      <c r="I41" s="10"/>
      <c r="J41" s="10"/>
      <c r="K41" s="10"/>
      <c r="L41" s="14" t="e">
        <f t="shared" si="5"/>
        <v>#DIV/0!</v>
      </c>
      <c r="M41" s="11"/>
      <c r="N41" s="14" t="e">
        <f t="shared" si="10"/>
        <v>#DIV/0!</v>
      </c>
      <c r="O41" s="14" t="e">
        <f t="shared" si="13"/>
        <v>#DIV/0!</v>
      </c>
      <c r="P41" s="8"/>
      <c r="Q41" s="8"/>
    </row>
    <row r="42" spans="1:17" ht="13.5" thickBot="1" x14ac:dyDescent="0.25">
      <c r="A42" s="73"/>
      <c r="B42" s="74"/>
      <c r="C42" s="74"/>
      <c r="D42" s="77"/>
      <c r="E42" s="69" t="s">
        <v>22</v>
      </c>
      <c r="F42" s="20">
        <f>SUM(F38:F41)</f>
        <v>88</v>
      </c>
      <c r="G42" s="20">
        <f>SUM(G38:G41)</f>
        <v>20</v>
      </c>
      <c r="H42" s="21">
        <f t="shared" si="8"/>
        <v>0.22727272727272727</v>
      </c>
      <c r="I42" s="15">
        <f t="shared" ref="I42:K42" si="14">SUM(I38:I41)</f>
        <v>0</v>
      </c>
      <c r="J42" s="15">
        <f t="shared" si="14"/>
        <v>0</v>
      </c>
      <c r="K42" s="15">
        <f t="shared" si="14"/>
        <v>0</v>
      </c>
      <c r="L42" s="21" t="e">
        <f t="shared" si="5"/>
        <v>#DIV/0!</v>
      </c>
      <c r="M42" s="28">
        <f>SUM(M38:M41)</f>
        <v>0</v>
      </c>
      <c r="N42" s="21">
        <f t="shared" si="10"/>
        <v>0</v>
      </c>
      <c r="O42" s="22"/>
      <c r="P42" s="19"/>
      <c r="Q42" s="19"/>
    </row>
    <row r="43" spans="1:17" ht="16.5" customHeight="1" thickBot="1" x14ac:dyDescent="0.25">
      <c r="B43" s="30">
        <f>SUM(B23:B42)</f>
        <v>20000</v>
      </c>
      <c r="C43" s="30">
        <f>SUM(C23:C42)</f>
        <v>80000</v>
      </c>
      <c r="D43" s="72">
        <f>C43/B43</f>
        <v>4</v>
      </c>
      <c r="F43" s="24">
        <f>SUM(F27+F32+F37+F42)</f>
        <v>50249</v>
      </c>
      <c r="G43" s="24">
        <f>SUM(G27+G32+G37+G42)</f>
        <v>10112</v>
      </c>
      <c r="H43" s="25">
        <f t="shared" si="8"/>
        <v>0.2012378355788175</v>
      </c>
      <c r="I43" s="24">
        <f t="shared" ref="I43:M43" si="15">SUM(I27+I32+I37+I42)</f>
        <v>1100</v>
      </c>
      <c r="J43" s="24">
        <f t="shared" si="15"/>
        <v>1800</v>
      </c>
      <c r="K43" s="24">
        <f t="shared" si="15"/>
        <v>230</v>
      </c>
      <c r="L43" s="25">
        <f t="shared" si="5"/>
        <v>0.12777777777777777</v>
      </c>
      <c r="M43" s="24">
        <f t="shared" si="15"/>
        <v>1050</v>
      </c>
      <c r="N43" s="25">
        <f t="shared" si="10"/>
        <v>0.10383702531645569</v>
      </c>
      <c r="O43" s="26"/>
    </row>
    <row r="44" spans="1:17" x14ac:dyDescent="0.2">
      <c r="D44" s="70"/>
    </row>
    <row r="45" spans="1:17" x14ac:dyDescent="0.2">
      <c r="D45" s="70"/>
    </row>
    <row r="46" spans="1:17" x14ac:dyDescent="0.2">
      <c r="D46" s="70"/>
    </row>
    <row r="47" spans="1:17" x14ac:dyDescent="0.2">
      <c r="D47" s="71"/>
    </row>
  </sheetData>
  <mergeCells count="27">
    <mergeCell ref="A2:Q2"/>
    <mergeCell ref="A3:Q3"/>
    <mergeCell ref="A5:Q5"/>
    <mergeCell ref="A1:Q1"/>
    <mergeCell ref="A38:A42"/>
    <mergeCell ref="B38:B42"/>
    <mergeCell ref="C38:C42"/>
    <mergeCell ref="D38:D42"/>
    <mergeCell ref="P21:Q21"/>
    <mergeCell ref="A23:A27"/>
    <mergeCell ref="B23:B27"/>
    <mergeCell ref="C23:C27"/>
    <mergeCell ref="B9:E9"/>
    <mergeCell ref="D23:D27"/>
    <mergeCell ref="B17:G17"/>
    <mergeCell ref="J17:K17"/>
    <mergeCell ref="B15:C15"/>
    <mergeCell ref="D15:E15"/>
    <mergeCell ref="A28:A32"/>
    <mergeCell ref="B28:B32"/>
    <mergeCell ref="C28:C32"/>
    <mergeCell ref="D28:D32"/>
    <mergeCell ref="A33:A37"/>
    <mergeCell ref="B33:B37"/>
    <mergeCell ref="C33:C37"/>
    <mergeCell ref="D33:D37"/>
    <mergeCell ref="A19:O19"/>
  </mergeCells>
  <printOptions horizontalCentered="1"/>
  <pageMargins left="0.39370078740157483" right="0.39370078740157483" top="0.39370078740157483" bottom="0.39370078740157483" header="0.31496062992125984" footer="0.31496062992125984"/>
  <pageSetup paperSize="256" scale="5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6"/>
  <sheetViews>
    <sheetView zoomScaleNormal="100" zoomScaleSheetLayoutView="100" workbookViewId="0">
      <selection activeCell="G14" sqref="G14"/>
    </sheetView>
  </sheetViews>
  <sheetFormatPr baseColWidth="10" defaultRowHeight="14.25" x14ac:dyDescent="0.2"/>
  <cols>
    <col min="1" max="1" width="13.375" customWidth="1"/>
    <col min="2" max="2" width="27.375" customWidth="1"/>
    <col min="4" max="4" width="13.875" customWidth="1"/>
    <col min="6" max="6" width="16.25" customWidth="1"/>
    <col min="7" max="7" width="16" customWidth="1"/>
    <col min="8" max="12" width="10.5" customWidth="1"/>
  </cols>
  <sheetData>
    <row r="1" spans="1:15" ht="18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67"/>
      <c r="M1" s="67"/>
      <c r="N1" s="67"/>
    </row>
    <row r="2" spans="1:15" ht="18" x14ac:dyDescent="0.2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67"/>
      <c r="M2" s="67"/>
      <c r="N2" s="67"/>
    </row>
    <row r="3" spans="1:15" ht="18" x14ac:dyDescent="0.2">
      <c r="A3" s="89"/>
      <c r="B3" s="89"/>
      <c r="C3" s="89"/>
      <c r="D3" s="89"/>
      <c r="E3" s="89"/>
      <c r="F3" s="89"/>
      <c r="G3" s="89"/>
      <c r="H3" s="89"/>
      <c r="I3" s="89"/>
      <c r="J3" s="89"/>
      <c r="K3" s="89"/>
      <c r="L3" s="68"/>
      <c r="M3" s="68"/>
      <c r="N3" s="68"/>
    </row>
    <row r="4" spans="1:15" s="1" customFormat="1" ht="12.75" x14ac:dyDescent="0.2">
      <c r="C4" s="83"/>
      <c r="D4" s="83"/>
      <c r="E4" s="83"/>
      <c r="F4" s="83"/>
      <c r="G4" s="83"/>
      <c r="H4" s="83"/>
      <c r="I4" s="83"/>
      <c r="J4" s="39"/>
      <c r="K4" s="39"/>
      <c r="L4" s="39"/>
    </row>
    <row r="5" spans="1:15" s="1" customFormat="1" ht="12.75" x14ac:dyDescent="0.2">
      <c r="C5" s="83"/>
      <c r="D5" s="83"/>
      <c r="E5" s="83"/>
      <c r="F5" s="83"/>
      <c r="G5" s="83"/>
      <c r="H5" s="83"/>
      <c r="I5" s="83"/>
      <c r="J5" s="39"/>
      <c r="K5" s="39"/>
      <c r="L5" s="39"/>
    </row>
    <row r="6" spans="1:15" s="1" customFormat="1" ht="12.75" x14ac:dyDescent="0.2"/>
    <row r="7" spans="1:15" s="1" customFormat="1" ht="14.25" customHeight="1" x14ac:dyDescent="0.2">
      <c r="A7" s="90" t="s">
        <v>89</v>
      </c>
      <c r="B7" s="91"/>
      <c r="C7" s="91"/>
      <c r="D7" s="91"/>
      <c r="E7" s="91"/>
      <c r="F7" s="91"/>
      <c r="G7" s="91"/>
      <c r="H7" s="91"/>
      <c r="I7" s="91"/>
      <c r="J7" s="91"/>
      <c r="K7" s="91"/>
      <c r="L7" s="39"/>
      <c r="M7" s="39"/>
      <c r="N7" s="39"/>
      <c r="O7" s="39"/>
    </row>
    <row r="8" spans="1:15" s="1" customFormat="1" ht="12.75" x14ac:dyDescent="0.2">
      <c r="A8" s="91"/>
      <c r="B8" s="91"/>
      <c r="C8" s="91"/>
      <c r="D8" s="91"/>
      <c r="E8" s="91"/>
      <c r="F8" s="91"/>
      <c r="G8" s="91"/>
      <c r="H8" s="91"/>
      <c r="I8" s="91"/>
      <c r="J8" s="91"/>
      <c r="K8" s="91"/>
      <c r="L8" s="39"/>
      <c r="M8" s="39"/>
      <c r="N8" s="39"/>
      <c r="O8" s="39"/>
    </row>
    <row r="9" spans="1:15" s="1" customFormat="1" ht="12.75" x14ac:dyDescent="0.2"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</row>
    <row r="10" spans="1:15" s="1" customFormat="1" ht="12.75" x14ac:dyDescent="0.2">
      <c r="B10" s="78" t="s">
        <v>16</v>
      </c>
      <c r="C10" s="78"/>
      <c r="D10" s="78"/>
      <c r="E10" s="78"/>
      <c r="F10" s="78"/>
    </row>
    <row r="11" spans="1:15" s="1" customFormat="1" ht="12.75" x14ac:dyDescent="0.2">
      <c r="B11" s="38" t="s">
        <v>23</v>
      </c>
      <c r="C11" s="38"/>
    </row>
    <row r="12" spans="1:15" s="1" customFormat="1" ht="12.75" x14ac:dyDescent="0.2">
      <c r="B12" s="38" t="s">
        <v>24</v>
      </c>
      <c r="C12" s="104"/>
      <c r="D12" s="104"/>
      <c r="E12" s="104"/>
      <c r="F12" s="104"/>
    </row>
    <row r="13" spans="1:15" s="1" customFormat="1" ht="12.75" x14ac:dyDescent="0.2">
      <c r="C13" s="35"/>
      <c r="D13" s="35"/>
      <c r="E13" s="35"/>
      <c r="F13" s="35"/>
    </row>
    <row r="14" spans="1:15" s="1" customFormat="1" ht="12.75" x14ac:dyDescent="0.2">
      <c r="B14" s="38" t="s">
        <v>30</v>
      </c>
      <c r="C14" s="37"/>
      <c r="D14" s="35"/>
      <c r="E14" s="35"/>
      <c r="F14" s="35"/>
    </row>
    <row r="15" spans="1:15" s="1" customFormat="1" ht="12.75" x14ac:dyDescent="0.2">
      <c r="C15" s="36"/>
      <c r="D15" s="35"/>
      <c r="E15" s="35"/>
      <c r="F15" s="35"/>
    </row>
    <row r="16" spans="1:15" s="1" customFormat="1" ht="12.75" x14ac:dyDescent="0.2">
      <c r="B16" s="38" t="s">
        <v>25</v>
      </c>
      <c r="C16" s="38" t="s">
        <v>26</v>
      </c>
    </row>
    <row r="17" spans="1:14" s="1" customFormat="1" ht="12.75" x14ac:dyDescent="0.2">
      <c r="C17" s="38" t="s">
        <v>88</v>
      </c>
      <c r="D17" s="38"/>
    </row>
    <row r="18" spans="1:14" s="1" customFormat="1" ht="12.75" x14ac:dyDescent="0.2">
      <c r="C18" s="104"/>
      <c r="D18" s="104"/>
      <c r="E18" s="80"/>
      <c r="F18" s="80"/>
    </row>
    <row r="19" spans="1:14" s="1" customFormat="1" ht="12.75" x14ac:dyDescent="0.2"/>
    <row r="20" spans="1:14" s="1" customFormat="1" ht="12.75" x14ac:dyDescent="0.2">
      <c r="B20" s="38" t="s">
        <v>32</v>
      </c>
      <c r="C20" s="80"/>
      <c r="D20" s="80"/>
      <c r="E20" s="80"/>
      <c r="F20" s="80"/>
      <c r="G20" s="80"/>
      <c r="I20" s="78"/>
      <c r="J20" s="78"/>
      <c r="K20" s="37"/>
    </row>
    <row r="21" spans="1:14" s="1" customFormat="1" ht="12.75" x14ac:dyDescent="0.2"/>
    <row r="22" spans="1:14" s="1" customFormat="1" ht="12.75" x14ac:dyDescent="0.2">
      <c r="B22" s="78" t="s">
        <v>63</v>
      </c>
      <c r="C22" s="78"/>
      <c r="D22" s="78"/>
      <c r="E22" s="78"/>
      <c r="F22" s="78"/>
      <c r="G22" s="78"/>
      <c r="H22" s="78"/>
      <c r="I22" s="78"/>
      <c r="J22" s="78"/>
      <c r="K22" s="78"/>
      <c r="L22" s="40"/>
      <c r="M22" s="40"/>
      <c r="N22" s="40"/>
    </row>
    <row r="23" spans="1:14" s="1" customFormat="1" ht="12.75" x14ac:dyDescent="0.2"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</row>
    <row r="24" spans="1:14" ht="14.25" customHeight="1" x14ac:dyDescent="0.2">
      <c r="A24" s="92" t="s">
        <v>33</v>
      </c>
      <c r="B24" s="93"/>
      <c r="C24" s="93"/>
      <c r="D24" s="93"/>
      <c r="E24" s="93"/>
      <c r="F24" s="93"/>
      <c r="G24" s="93"/>
      <c r="H24" s="93"/>
      <c r="I24" s="93"/>
      <c r="J24" s="93"/>
      <c r="K24" s="94"/>
    </row>
    <row r="25" spans="1:14" x14ac:dyDescent="0.2">
      <c r="A25" s="95" t="s">
        <v>40</v>
      </c>
      <c r="B25" s="96"/>
      <c r="C25" s="96"/>
      <c r="D25" s="96"/>
      <c r="E25" s="96"/>
      <c r="F25" s="96"/>
      <c r="G25" s="96"/>
      <c r="H25" s="96"/>
      <c r="I25" s="96"/>
      <c r="J25" s="96"/>
      <c r="K25" s="97"/>
    </row>
    <row r="26" spans="1:14" x14ac:dyDescent="0.2">
      <c r="A26" s="98"/>
      <c r="B26" s="99"/>
      <c r="C26" s="99"/>
      <c r="D26" s="99"/>
      <c r="E26" s="99"/>
      <c r="F26" s="99"/>
      <c r="G26" s="99"/>
      <c r="H26" s="99"/>
      <c r="I26" s="99"/>
      <c r="J26" s="99"/>
      <c r="K26" s="100"/>
    </row>
    <row r="27" spans="1:14" x14ac:dyDescent="0.2">
      <c r="A27" s="98"/>
      <c r="B27" s="99"/>
      <c r="C27" s="99"/>
      <c r="D27" s="99"/>
      <c r="E27" s="99"/>
      <c r="F27" s="99"/>
      <c r="G27" s="99"/>
      <c r="H27" s="99"/>
      <c r="I27" s="99"/>
      <c r="J27" s="99"/>
      <c r="K27" s="100"/>
    </row>
    <row r="28" spans="1:14" x14ac:dyDescent="0.2">
      <c r="A28" s="101"/>
      <c r="B28" s="102"/>
      <c r="C28" s="102"/>
      <c r="D28" s="102"/>
      <c r="E28" s="102"/>
      <c r="F28" s="102"/>
      <c r="G28" s="102"/>
      <c r="H28" s="102"/>
      <c r="I28" s="102"/>
      <c r="J28" s="102"/>
      <c r="K28" s="103"/>
    </row>
    <row r="29" spans="1:14" ht="14.25" customHeight="1" x14ac:dyDescent="0.2">
      <c r="A29" s="92" t="s">
        <v>68</v>
      </c>
      <c r="B29" s="93"/>
      <c r="C29" s="93"/>
      <c r="D29" s="93"/>
      <c r="E29" s="93"/>
      <c r="F29" s="93"/>
      <c r="G29" s="93"/>
      <c r="H29" s="93"/>
      <c r="I29" s="93"/>
      <c r="J29" s="93"/>
      <c r="K29" s="94"/>
    </row>
    <row r="30" spans="1:14" x14ac:dyDescent="0.2">
      <c r="A30" s="95" t="s">
        <v>40</v>
      </c>
      <c r="B30" s="96"/>
      <c r="C30" s="96"/>
      <c r="D30" s="96"/>
      <c r="E30" s="96"/>
      <c r="F30" s="96"/>
      <c r="G30" s="96"/>
      <c r="H30" s="96"/>
      <c r="I30" s="96"/>
      <c r="J30" s="96"/>
      <c r="K30" s="97"/>
    </row>
    <row r="31" spans="1:14" x14ac:dyDescent="0.2">
      <c r="A31" s="98"/>
      <c r="B31" s="99"/>
      <c r="C31" s="99"/>
      <c r="D31" s="99"/>
      <c r="E31" s="99"/>
      <c r="F31" s="99"/>
      <c r="G31" s="99"/>
      <c r="H31" s="99"/>
      <c r="I31" s="99"/>
      <c r="J31" s="99"/>
      <c r="K31" s="100"/>
    </row>
    <row r="32" spans="1:14" x14ac:dyDescent="0.2">
      <c r="A32" s="98"/>
      <c r="B32" s="99"/>
      <c r="C32" s="99"/>
      <c r="D32" s="99"/>
      <c r="E32" s="99"/>
      <c r="F32" s="99"/>
      <c r="G32" s="99"/>
      <c r="H32" s="99"/>
      <c r="I32" s="99"/>
      <c r="J32" s="99"/>
      <c r="K32" s="100"/>
    </row>
    <row r="33" spans="1:11" x14ac:dyDescent="0.2">
      <c r="A33" s="101"/>
      <c r="B33" s="102"/>
      <c r="C33" s="102"/>
      <c r="D33" s="102"/>
      <c r="E33" s="102"/>
      <c r="F33" s="102"/>
      <c r="G33" s="102"/>
      <c r="H33" s="102"/>
      <c r="I33" s="102"/>
      <c r="J33" s="102"/>
      <c r="K33" s="103"/>
    </row>
    <row r="34" spans="1:11" ht="14.25" customHeight="1" x14ac:dyDescent="0.2">
      <c r="A34" s="92" t="s">
        <v>71</v>
      </c>
      <c r="B34" s="93"/>
      <c r="C34" s="93"/>
      <c r="D34" s="93"/>
      <c r="E34" s="93"/>
      <c r="F34" s="93"/>
      <c r="G34" s="93"/>
      <c r="H34" s="93"/>
      <c r="I34" s="93"/>
      <c r="J34" s="93"/>
      <c r="K34" s="94"/>
    </row>
    <row r="35" spans="1:11" x14ac:dyDescent="0.2">
      <c r="A35" s="95" t="s">
        <v>40</v>
      </c>
      <c r="B35" s="96"/>
      <c r="C35" s="96"/>
      <c r="D35" s="96"/>
      <c r="E35" s="96"/>
      <c r="F35" s="96"/>
      <c r="G35" s="96"/>
      <c r="H35" s="96"/>
      <c r="I35" s="96"/>
      <c r="J35" s="96"/>
      <c r="K35" s="97"/>
    </row>
    <row r="36" spans="1:11" x14ac:dyDescent="0.2">
      <c r="A36" s="98"/>
      <c r="B36" s="99"/>
      <c r="C36" s="99"/>
      <c r="D36" s="99"/>
      <c r="E36" s="99"/>
      <c r="F36" s="99"/>
      <c r="G36" s="99"/>
      <c r="H36" s="99"/>
      <c r="I36" s="99"/>
      <c r="J36" s="99"/>
      <c r="K36" s="100"/>
    </row>
    <row r="37" spans="1:11" x14ac:dyDescent="0.2">
      <c r="A37" s="98"/>
      <c r="B37" s="99"/>
      <c r="C37" s="99"/>
      <c r="D37" s="99"/>
      <c r="E37" s="99"/>
      <c r="F37" s="99"/>
      <c r="G37" s="99"/>
      <c r="H37" s="99"/>
      <c r="I37" s="99"/>
      <c r="J37" s="99"/>
      <c r="K37" s="100"/>
    </row>
    <row r="38" spans="1:11" x14ac:dyDescent="0.2">
      <c r="A38" s="101"/>
      <c r="B38" s="102"/>
      <c r="C38" s="102"/>
      <c r="D38" s="102"/>
      <c r="E38" s="102"/>
      <c r="F38" s="102"/>
      <c r="G38" s="102"/>
      <c r="H38" s="102"/>
      <c r="I38" s="102"/>
      <c r="J38" s="102"/>
      <c r="K38" s="103"/>
    </row>
    <row r="39" spans="1:11" ht="14.25" customHeight="1" x14ac:dyDescent="0.2">
      <c r="A39" s="92" t="s">
        <v>72</v>
      </c>
      <c r="B39" s="93"/>
      <c r="C39" s="93"/>
      <c r="D39" s="93"/>
      <c r="E39" s="93"/>
      <c r="F39" s="93"/>
      <c r="G39" s="93"/>
      <c r="H39" s="93"/>
      <c r="I39" s="93"/>
      <c r="J39" s="93"/>
      <c r="K39" s="94"/>
    </row>
    <row r="40" spans="1:11" x14ac:dyDescent="0.2">
      <c r="A40" s="95" t="s">
        <v>40</v>
      </c>
      <c r="B40" s="96"/>
      <c r="C40" s="96"/>
      <c r="D40" s="96"/>
      <c r="E40" s="96"/>
      <c r="F40" s="96"/>
      <c r="G40" s="96"/>
      <c r="H40" s="96"/>
      <c r="I40" s="96"/>
      <c r="J40" s="96"/>
      <c r="K40" s="97"/>
    </row>
    <row r="41" spans="1:11" x14ac:dyDescent="0.2">
      <c r="A41" s="98"/>
      <c r="B41" s="99"/>
      <c r="C41" s="99"/>
      <c r="D41" s="99"/>
      <c r="E41" s="99"/>
      <c r="F41" s="99"/>
      <c r="G41" s="99"/>
      <c r="H41" s="99"/>
      <c r="I41" s="99"/>
      <c r="J41" s="99"/>
      <c r="K41" s="100"/>
    </row>
    <row r="42" spans="1:11" x14ac:dyDescent="0.2">
      <c r="A42" s="98"/>
      <c r="B42" s="99"/>
      <c r="C42" s="99"/>
      <c r="D42" s="99"/>
      <c r="E42" s="99"/>
      <c r="F42" s="99"/>
      <c r="G42" s="99"/>
      <c r="H42" s="99"/>
      <c r="I42" s="99"/>
      <c r="J42" s="99"/>
      <c r="K42" s="100"/>
    </row>
    <row r="43" spans="1:11" x14ac:dyDescent="0.2">
      <c r="A43" s="101"/>
      <c r="B43" s="102"/>
      <c r="C43" s="102"/>
      <c r="D43" s="102"/>
      <c r="E43" s="102"/>
      <c r="F43" s="102"/>
      <c r="G43" s="102"/>
      <c r="H43" s="102"/>
      <c r="I43" s="102"/>
      <c r="J43" s="102"/>
      <c r="K43" s="103"/>
    </row>
    <row r="44" spans="1:11" ht="14.25" customHeight="1" x14ac:dyDescent="0.2">
      <c r="A44" s="92" t="s">
        <v>73</v>
      </c>
      <c r="B44" s="93"/>
      <c r="C44" s="93"/>
      <c r="D44" s="93"/>
      <c r="E44" s="93"/>
      <c r="F44" s="93"/>
      <c r="G44" s="93"/>
      <c r="H44" s="93"/>
      <c r="I44" s="93"/>
      <c r="J44" s="93"/>
      <c r="K44" s="94"/>
    </row>
    <row r="45" spans="1:11" x14ac:dyDescent="0.2">
      <c r="A45" s="95" t="s">
        <v>40</v>
      </c>
      <c r="B45" s="96"/>
      <c r="C45" s="96"/>
      <c r="D45" s="96"/>
      <c r="E45" s="96"/>
      <c r="F45" s="96"/>
      <c r="G45" s="96"/>
      <c r="H45" s="96"/>
      <c r="I45" s="96"/>
      <c r="J45" s="96"/>
      <c r="K45" s="97"/>
    </row>
    <row r="46" spans="1:11" x14ac:dyDescent="0.2">
      <c r="A46" s="98"/>
      <c r="B46" s="99"/>
      <c r="C46" s="99"/>
      <c r="D46" s="99"/>
      <c r="E46" s="99"/>
      <c r="F46" s="99"/>
      <c r="G46" s="99"/>
      <c r="H46" s="99"/>
      <c r="I46" s="99"/>
      <c r="J46" s="99"/>
      <c r="K46" s="100"/>
    </row>
    <row r="47" spans="1:11" x14ac:dyDescent="0.2">
      <c r="A47" s="98"/>
      <c r="B47" s="99"/>
      <c r="C47" s="99"/>
      <c r="D47" s="99"/>
      <c r="E47" s="99"/>
      <c r="F47" s="99"/>
      <c r="G47" s="99"/>
      <c r="H47" s="99"/>
      <c r="I47" s="99"/>
      <c r="J47" s="99"/>
      <c r="K47" s="100"/>
    </row>
    <row r="48" spans="1:11" x14ac:dyDescent="0.2">
      <c r="A48" s="101"/>
      <c r="B48" s="102"/>
      <c r="C48" s="102"/>
      <c r="D48" s="102"/>
      <c r="E48" s="102"/>
      <c r="F48" s="102"/>
      <c r="G48" s="102"/>
      <c r="H48" s="102"/>
      <c r="I48" s="102"/>
      <c r="J48" s="102"/>
      <c r="K48" s="103"/>
    </row>
    <row r="49" spans="1:11" ht="14.25" customHeight="1" x14ac:dyDescent="0.2">
      <c r="A49" s="92" t="s">
        <v>74</v>
      </c>
      <c r="B49" s="93"/>
      <c r="C49" s="93"/>
      <c r="D49" s="93"/>
      <c r="E49" s="93"/>
      <c r="F49" s="93"/>
      <c r="G49" s="93"/>
      <c r="H49" s="93"/>
      <c r="I49" s="93"/>
      <c r="J49" s="93"/>
      <c r="K49" s="94"/>
    </row>
    <row r="50" spans="1:11" x14ac:dyDescent="0.2">
      <c r="A50" s="95" t="s">
        <v>40</v>
      </c>
      <c r="B50" s="96"/>
      <c r="C50" s="96"/>
      <c r="D50" s="96"/>
      <c r="E50" s="96"/>
      <c r="F50" s="96"/>
      <c r="G50" s="96"/>
      <c r="H50" s="96"/>
      <c r="I50" s="96"/>
      <c r="J50" s="96"/>
      <c r="K50" s="97"/>
    </row>
    <row r="51" spans="1:11" x14ac:dyDescent="0.2">
      <c r="A51" s="98"/>
      <c r="B51" s="99"/>
      <c r="C51" s="99"/>
      <c r="D51" s="99"/>
      <c r="E51" s="99"/>
      <c r="F51" s="99"/>
      <c r="G51" s="99"/>
      <c r="H51" s="99"/>
      <c r="I51" s="99"/>
      <c r="J51" s="99"/>
      <c r="K51" s="100"/>
    </row>
    <row r="52" spans="1:11" x14ac:dyDescent="0.2">
      <c r="A52" s="98"/>
      <c r="B52" s="99"/>
      <c r="C52" s="99"/>
      <c r="D52" s="99"/>
      <c r="E52" s="99"/>
      <c r="F52" s="99"/>
      <c r="G52" s="99"/>
      <c r="H52" s="99"/>
      <c r="I52" s="99"/>
      <c r="J52" s="99"/>
      <c r="K52" s="100"/>
    </row>
    <row r="53" spans="1:11" x14ac:dyDescent="0.2">
      <c r="A53" s="101"/>
      <c r="B53" s="102"/>
      <c r="C53" s="102"/>
      <c r="D53" s="102"/>
      <c r="E53" s="102"/>
      <c r="F53" s="102"/>
      <c r="G53" s="102"/>
      <c r="H53" s="102"/>
      <c r="I53" s="102"/>
      <c r="J53" s="102"/>
      <c r="K53" s="103"/>
    </row>
    <row r="54" spans="1:11" ht="14.25" customHeight="1" x14ac:dyDescent="0.2">
      <c r="A54" s="92" t="s">
        <v>75</v>
      </c>
      <c r="B54" s="93"/>
      <c r="C54" s="93"/>
      <c r="D54" s="93"/>
      <c r="E54" s="93"/>
      <c r="F54" s="93"/>
      <c r="G54" s="93"/>
      <c r="H54" s="93"/>
      <c r="I54" s="93"/>
      <c r="J54" s="93"/>
      <c r="K54" s="94"/>
    </row>
    <row r="55" spans="1:11" x14ac:dyDescent="0.2">
      <c r="A55" s="95" t="s">
        <v>40</v>
      </c>
      <c r="B55" s="96"/>
      <c r="C55" s="96"/>
      <c r="D55" s="96"/>
      <c r="E55" s="96"/>
      <c r="F55" s="96"/>
      <c r="G55" s="96"/>
      <c r="H55" s="96"/>
      <c r="I55" s="96"/>
      <c r="J55" s="96"/>
      <c r="K55" s="97"/>
    </row>
    <row r="56" spans="1:11" x14ac:dyDescent="0.2">
      <c r="A56" s="98"/>
      <c r="B56" s="99"/>
      <c r="C56" s="99"/>
      <c r="D56" s="99"/>
      <c r="E56" s="99"/>
      <c r="F56" s="99"/>
      <c r="G56" s="99"/>
      <c r="H56" s="99"/>
      <c r="I56" s="99"/>
      <c r="J56" s="99"/>
      <c r="K56" s="100"/>
    </row>
    <row r="57" spans="1:11" x14ac:dyDescent="0.2">
      <c r="A57" s="98"/>
      <c r="B57" s="99"/>
      <c r="C57" s="99"/>
      <c r="D57" s="99"/>
      <c r="E57" s="99"/>
      <c r="F57" s="99"/>
      <c r="G57" s="99"/>
      <c r="H57" s="99"/>
      <c r="I57" s="99"/>
      <c r="J57" s="99"/>
      <c r="K57" s="100"/>
    </row>
    <row r="58" spans="1:11" x14ac:dyDescent="0.2">
      <c r="A58" s="101"/>
      <c r="B58" s="102"/>
      <c r="C58" s="102"/>
      <c r="D58" s="102"/>
      <c r="E58" s="102"/>
      <c r="F58" s="102"/>
      <c r="G58" s="102"/>
      <c r="H58" s="102"/>
      <c r="I58" s="102"/>
      <c r="J58" s="102"/>
      <c r="K58" s="103"/>
    </row>
    <row r="59" spans="1:11" ht="14.25" customHeight="1" x14ac:dyDescent="0.2">
      <c r="A59" s="92" t="s">
        <v>76</v>
      </c>
      <c r="B59" s="93"/>
      <c r="C59" s="93"/>
      <c r="D59" s="93"/>
      <c r="E59" s="93"/>
      <c r="F59" s="93"/>
      <c r="G59" s="93"/>
      <c r="H59" s="93"/>
      <c r="I59" s="93"/>
      <c r="J59" s="93"/>
      <c r="K59" s="94"/>
    </row>
    <row r="60" spans="1:11" ht="14.25" customHeight="1" x14ac:dyDescent="0.2">
      <c r="A60" s="49"/>
      <c r="B60" s="50"/>
      <c r="C60" s="50"/>
      <c r="D60" s="50"/>
      <c r="E60" s="50"/>
      <c r="F60" s="50"/>
      <c r="G60" s="50"/>
      <c r="H60" s="50"/>
      <c r="I60" s="50"/>
      <c r="J60" s="50"/>
      <c r="K60" s="51"/>
    </row>
    <row r="61" spans="1:11" ht="15" x14ac:dyDescent="0.25">
      <c r="A61" s="105" t="s">
        <v>35</v>
      </c>
      <c r="B61" s="105"/>
      <c r="C61" s="52" t="s">
        <v>31</v>
      </c>
      <c r="D61" s="43"/>
      <c r="E61" s="43"/>
      <c r="F61" s="43"/>
      <c r="G61" s="43"/>
      <c r="H61" s="43"/>
      <c r="I61" s="43"/>
      <c r="J61" s="43"/>
      <c r="K61" s="44"/>
    </row>
    <row r="62" spans="1:11" ht="15" x14ac:dyDescent="0.25">
      <c r="A62" s="106" t="s">
        <v>36</v>
      </c>
      <c r="B62" s="106"/>
      <c r="C62" s="47"/>
      <c r="D62" s="107" t="s">
        <v>45</v>
      </c>
      <c r="E62" s="108"/>
      <c r="G62" s="66"/>
      <c r="H62" s="43"/>
      <c r="I62" s="43"/>
      <c r="J62" s="43"/>
      <c r="K62" s="44"/>
    </row>
    <row r="63" spans="1:11" x14ac:dyDescent="0.2">
      <c r="A63" s="48" t="s">
        <v>37</v>
      </c>
      <c r="B63" s="48"/>
      <c r="C63" s="47"/>
      <c r="D63" s="107"/>
      <c r="E63" s="108"/>
      <c r="F63" s="43"/>
      <c r="G63" s="43"/>
      <c r="H63" s="43"/>
      <c r="I63" s="43"/>
      <c r="J63" s="43"/>
      <c r="K63" s="44"/>
    </row>
    <row r="64" spans="1:11" x14ac:dyDescent="0.2">
      <c r="A64" s="48" t="s">
        <v>38</v>
      </c>
      <c r="B64" s="48"/>
      <c r="C64" s="47"/>
      <c r="D64" s="107"/>
      <c r="E64" s="108"/>
      <c r="F64" s="43"/>
      <c r="G64" s="43"/>
      <c r="H64" s="43"/>
      <c r="I64" s="43"/>
      <c r="J64" s="43"/>
      <c r="K64" s="44"/>
    </row>
    <row r="65" spans="1:11" ht="15" x14ac:dyDescent="0.25">
      <c r="A65" s="45"/>
      <c r="B65" s="63" t="s">
        <v>67</v>
      </c>
      <c r="C65" s="47"/>
      <c r="D65" s="107"/>
      <c r="E65" s="108"/>
      <c r="F65" s="43"/>
      <c r="G65" s="43"/>
      <c r="H65" s="43"/>
      <c r="I65" s="43"/>
      <c r="J65" s="43"/>
      <c r="K65" s="44"/>
    </row>
    <row r="66" spans="1:11" x14ac:dyDescent="0.2">
      <c r="A66" s="45"/>
      <c r="B66" s="46"/>
      <c r="C66" s="43"/>
      <c r="D66" s="43"/>
      <c r="E66" s="43"/>
      <c r="F66" s="43"/>
      <c r="G66" s="43"/>
      <c r="H66" s="43"/>
      <c r="I66" s="43"/>
      <c r="J66" s="43"/>
      <c r="K66" s="44"/>
    </row>
    <row r="67" spans="1:11" ht="15" x14ac:dyDescent="0.25">
      <c r="A67" s="109" t="s">
        <v>83</v>
      </c>
      <c r="B67" s="110"/>
      <c r="C67" s="52" t="s">
        <v>31</v>
      </c>
      <c r="D67" s="43"/>
      <c r="E67" s="43"/>
      <c r="F67" s="43"/>
      <c r="G67" s="43"/>
      <c r="H67" s="43"/>
      <c r="I67" s="43"/>
      <c r="J67" s="43"/>
      <c r="K67" s="44"/>
    </row>
    <row r="68" spans="1:11" x14ac:dyDescent="0.2">
      <c r="A68" s="106" t="s">
        <v>64</v>
      </c>
      <c r="B68" s="106"/>
      <c r="C68" s="47"/>
      <c r="D68" s="43"/>
      <c r="E68" s="43"/>
      <c r="F68" s="43"/>
      <c r="G68" s="43"/>
      <c r="H68" s="43"/>
      <c r="I68" s="43"/>
      <c r="J68" s="43"/>
      <c r="K68" s="44"/>
    </row>
    <row r="69" spans="1:11" x14ac:dyDescent="0.2">
      <c r="A69" s="106" t="s">
        <v>65</v>
      </c>
      <c r="B69" s="106"/>
      <c r="C69" s="47"/>
      <c r="D69" s="43"/>
      <c r="E69" s="43"/>
      <c r="F69" s="43"/>
      <c r="G69" s="43"/>
      <c r="H69" s="43"/>
      <c r="I69" s="43"/>
      <c r="J69" s="43"/>
      <c r="K69" s="44"/>
    </row>
    <row r="70" spans="1:11" x14ac:dyDescent="0.2">
      <c r="A70" s="106" t="s">
        <v>66</v>
      </c>
      <c r="B70" s="106"/>
      <c r="C70" s="47"/>
      <c r="D70" s="43"/>
      <c r="E70" s="43"/>
      <c r="F70" s="43"/>
      <c r="G70" s="43"/>
      <c r="H70" s="43"/>
      <c r="I70" s="43"/>
      <c r="J70" s="43"/>
      <c r="K70" s="44"/>
    </row>
    <row r="71" spans="1:11" ht="15" x14ac:dyDescent="0.25">
      <c r="A71" s="46"/>
      <c r="B71" s="63" t="s">
        <v>67</v>
      </c>
      <c r="C71" s="64"/>
      <c r="D71" s="43"/>
      <c r="E71" s="43"/>
      <c r="F71" s="43"/>
      <c r="G71" s="43"/>
      <c r="H71" s="43"/>
      <c r="I71" s="43"/>
      <c r="J71" s="43"/>
      <c r="K71" s="44"/>
    </row>
    <row r="72" spans="1:11" x14ac:dyDescent="0.2">
      <c r="A72" s="46"/>
      <c r="B72" s="46"/>
      <c r="C72" s="43"/>
      <c r="D72" s="43"/>
      <c r="E72" s="43"/>
      <c r="F72" s="43"/>
      <c r="G72" s="43"/>
      <c r="H72" s="43"/>
      <c r="I72" s="43"/>
      <c r="J72" s="43"/>
      <c r="K72" s="44"/>
    </row>
    <row r="73" spans="1:11" x14ac:dyDescent="0.2">
      <c r="A73" s="95" t="s">
        <v>39</v>
      </c>
      <c r="B73" s="96"/>
      <c r="C73" s="96"/>
      <c r="D73" s="96"/>
      <c r="E73" s="96"/>
      <c r="F73" s="96"/>
      <c r="G73" s="96"/>
      <c r="H73" s="96"/>
      <c r="I73" s="96"/>
      <c r="J73" s="96"/>
      <c r="K73" s="97"/>
    </row>
    <row r="74" spans="1:11" x14ac:dyDescent="0.2">
      <c r="A74" s="98"/>
      <c r="B74" s="99"/>
      <c r="C74" s="99"/>
      <c r="D74" s="99"/>
      <c r="E74" s="99"/>
      <c r="F74" s="99"/>
      <c r="G74" s="99"/>
      <c r="H74" s="99"/>
      <c r="I74" s="99"/>
      <c r="J74" s="99"/>
      <c r="K74" s="100"/>
    </row>
    <row r="75" spans="1:11" x14ac:dyDescent="0.2">
      <c r="A75" s="101"/>
      <c r="B75" s="102"/>
      <c r="C75" s="102"/>
      <c r="D75" s="102"/>
      <c r="E75" s="102"/>
      <c r="F75" s="102"/>
      <c r="G75" s="102"/>
      <c r="H75" s="102"/>
      <c r="I75" s="102"/>
      <c r="J75" s="102"/>
      <c r="K75" s="103"/>
    </row>
    <row r="76" spans="1:11" ht="14.25" customHeight="1" x14ac:dyDescent="0.2">
      <c r="A76" s="92" t="s">
        <v>77</v>
      </c>
      <c r="B76" s="93"/>
      <c r="C76" s="93"/>
      <c r="D76" s="93"/>
      <c r="E76" s="93"/>
      <c r="F76" s="93"/>
      <c r="G76" s="93"/>
      <c r="H76" s="93"/>
      <c r="I76" s="93"/>
      <c r="J76" s="93"/>
      <c r="K76" s="94"/>
    </row>
    <row r="77" spans="1:11" x14ac:dyDescent="0.2">
      <c r="A77" s="95" t="s">
        <v>40</v>
      </c>
      <c r="B77" s="96"/>
      <c r="C77" s="96"/>
      <c r="D77" s="96"/>
      <c r="E77" s="96"/>
      <c r="F77" s="96"/>
      <c r="G77" s="96"/>
      <c r="H77" s="96"/>
      <c r="I77" s="96"/>
      <c r="J77" s="96"/>
      <c r="K77" s="97"/>
    </row>
    <row r="78" spans="1:11" x14ac:dyDescent="0.2">
      <c r="A78" s="98"/>
      <c r="B78" s="99"/>
      <c r="C78" s="99"/>
      <c r="D78" s="99"/>
      <c r="E78" s="99"/>
      <c r="F78" s="99"/>
      <c r="G78" s="99"/>
      <c r="H78" s="99"/>
      <c r="I78" s="99"/>
      <c r="J78" s="99"/>
      <c r="K78" s="100"/>
    </row>
    <row r="79" spans="1:11" x14ac:dyDescent="0.2">
      <c r="A79" s="98"/>
      <c r="B79" s="99"/>
      <c r="C79" s="99"/>
      <c r="D79" s="99"/>
      <c r="E79" s="99"/>
      <c r="F79" s="99"/>
      <c r="G79" s="99"/>
      <c r="H79" s="99"/>
      <c r="I79" s="99"/>
      <c r="J79" s="99"/>
      <c r="K79" s="100"/>
    </row>
    <row r="80" spans="1:11" x14ac:dyDescent="0.2">
      <c r="A80" s="101"/>
      <c r="B80" s="102"/>
      <c r="C80" s="102"/>
      <c r="D80" s="102"/>
      <c r="E80" s="102"/>
      <c r="F80" s="102"/>
      <c r="G80" s="102"/>
      <c r="H80" s="102"/>
      <c r="I80" s="102"/>
      <c r="J80" s="102"/>
      <c r="K80" s="103"/>
    </row>
    <row r="81" spans="1:11" ht="14.25" customHeight="1" x14ac:dyDescent="0.2">
      <c r="A81" s="92" t="s">
        <v>78</v>
      </c>
      <c r="B81" s="93"/>
      <c r="C81" s="93"/>
      <c r="D81" s="93"/>
      <c r="E81" s="93"/>
      <c r="F81" s="93"/>
      <c r="G81" s="93"/>
      <c r="H81" s="93"/>
      <c r="I81" s="93"/>
      <c r="J81" s="93"/>
      <c r="K81" s="94"/>
    </row>
    <row r="82" spans="1:11" x14ac:dyDescent="0.2">
      <c r="A82" s="95" t="s">
        <v>40</v>
      </c>
      <c r="B82" s="96"/>
      <c r="C82" s="96"/>
      <c r="D82" s="96"/>
      <c r="E82" s="96"/>
      <c r="F82" s="96"/>
      <c r="G82" s="96"/>
      <c r="H82" s="96"/>
      <c r="I82" s="96"/>
      <c r="J82" s="96"/>
      <c r="K82" s="97"/>
    </row>
    <row r="83" spans="1:11" x14ac:dyDescent="0.2">
      <c r="A83" s="98"/>
      <c r="B83" s="99"/>
      <c r="C83" s="99"/>
      <c r="D83" s="99"/>
      <c r="E83" s="99"/>
      <c r="F83" s="99"/>
      <c r="G83" s="99"/>
      <c r="H83" s="99"/>
      <c r="I83" s="99"/>
      <c r="J83" s="99"/>
      <c r="K83" s="100"/>
    </row>
    <row r="84" spans="1:11" x14ac:dyDescent="0.2">
      <c r="A84" s="98"/>
      <c r="B84" s="99"/>
      <c r="C84" s="99"/>
      <c r="D84" s="99"/>
      <c r="E84" s="99"/>
      <c r="F84" s="99"/>
      <c r="G84" s="99"/>
      <c r="H84" s="99"/>
      <c r="I84" s="99"/>
      <c r="J84" s="99"/>
      <c r="K84" s="100"/>
    </row>
    <row r="85" spans="1:11" x14ac:dyDescent="0.2">
      <c r="A85" s="101"/>
      <c r="B85" s="102"/>
      <c r="C85" s="102"/>
      <c r="D85" s="102"/>
      <c r="E85" s="102"/>
      <c r="F85" s="102"/>
      <c r="G85" s="102"/>
      <c r="H85" s="102"/>
      <c r="I85" s="102"/>
      <c r="J85" s="102"/>
      <c r="K85" s="103"/>
    </row>
    <row r="86" spans="1:11" ht="14.25" customHeight="1" x14ac:dyDescent="0.2">
      <c r="A86" s="92" t="s">
        <v>79</v>
      </c>
      <c r="B86" s="93"/>
      <c r="C86" s="93"/>
      <c r="D86" s="93"/>
      <c r="E86" s="93"/>
      <c r="F86" s="93"/>
      <c r="G86" s="93"/>
      <c r="H86" s="93"/>
      <c r="I86" s="93"/>
      <c r="J86" s="93"/>
      <c r="K86" s="94"/>
    </row>
    <row r="87" spans="1:11" x14ac:dyDescent="0.2">
      <c r="A87" s="95" t="s">
        <v>40</v>
      </c>
      <c r="B87" s="96"/>
      <c r="C87" s="96"/>
      <c r="D87" s="96"/>
      <c r="E87" s="96"/>
      <c r="F87" s="96"/>
      <c r="G87" s="96"/>
      <c r="H87" s="96"/>
      <c r="I87" s="96"/>
      <c r="J87" s="96"/>
      <c r="K87" s="97"/>
    </row>
    <row r="88" spans="1:11" x14ac:dyDescent="0.2">
      <c r="A88" s="98"/>
      <c r="B88" s="99"/>
      <c r="C88" s="99"/>
      <c r="D88" s="99"/>
      <c r="E88" s="99"/>
      <c r="F88" s="99"/>
      <c r="G88" s="99"/>
      <c r="H88" s="99"/>
      <c r="I88" s="99"/>
      <c r="J88" s="99"/>
      <c r="K88" s="100"/>
    </row>
    <row r="89" spans="1:11" x14ac:dyDescent="0.2">
      <c r="A89" s="98"/>
      <c r="B89" s="99"/>
      <c r="C89" s="99"/>
      <c r="D89" s="99"/>
      <c r="E89" s="99"/>
      <c r="F89" s="99"/>
      <c r="G89" s="99"/>
      <c r="H89" s="99"/>
      <c r="I89" s="99"/>
      <c r="J89" s="99"/>
      <c r="K89" s="100"/>
    </row>
    <row r="90" spans="1:11" x14ac:dyDescent="0.2">
      <c r="A90" s="101"/>
      <c r="B90" s="102"/>
      <c r="C90" s="102"/>
      <c r="D90" s="102"/>
      <c r="E90" s="102"/>
      <c r="F90" s="102"/>
      <c r="G90" s="102"/>
      <c r="H90" s="102"/>
      <c r="I90" s="102"/>
      <c r="J90" s="102"/>
      <c r="K90" s="103"/>
    </row>
    <row r="91" spans="1:11" ht="14.25" customHeight="1" x14ac:dyDescent="0.2">
      <c r="A91" s="92" t="s">
        <v>80</v>
      </c>
      <c r="B91" s="93"/>
      <c r="C91" s="93"/>
      <c r="D91" s="93"/>
      <c r="E91" s="93"/>
      <c r="F91" s="93"/>
      <c r="G91" s="93"/>
      <c r="H91" s="93"/>
      <c r="I91" s="93"/>
      <c r="J91" s="93"/>
      <c r="K91" s="94"/>
    </row>
    <row r="92" spans="1:11" x14ac:dyDescent="0.2">
      <c r="A92" s="95" t="s">
        <v>40</v>
      </c>
      <c r="B92" s="96"/>
      <c r="C92" s="96"/>
      <c r="D92" s="96"/>
      <c r="E92" s="96"/>
      <c r="F92" s="96"/>
      <c r="G92" s="96"/>
      <c r="H92" s="96"/>
      <c r="I92" s="96"/>
      <c r="J92" s="96"/>
      <c r="K92" s="97"/>
    </row>
    <row r="93" spans="1:11" x14ac:dyDescent="0.2">
      <c r="A93" s="98"/>
      <c r="B93" s="99"/>
      <c r="C93" s="99"/>
      <c r="D93" s="99"/>
      <c r="E93" s="99"/>
      <c r="F93" s="99"/>
      <c r="G93" s="99"/>
      <c r="H93" s="99"/>
      <c r="I93" s="99"/>
      <c r="J93" s="99"/>
      <c r="K93" s="100"/>
    </row>
    <row r="94" spans="1:11" x14ac:dyDescent="0.2">
      <c r="A94" s="98"/>
      <c r="B94" s="99"/>
      <c r="C94" s="99"/>
      <c r="D94" s="99"/>
      <c r="E94" s="99"/>
      <c r="F94" s="99"/>
      <c r="G94" s="99"/>
      <c r="H94" s="99"/>
      <c r="I94" s="99"/>
      <c r="J94" s="99"/>
      <c r="K94" s="100"/>
    </row>
    <row r="95" spans="1:11" x14ac:dyDescent="0.2">
      <c r="A95" s="101"/>
      <c r="B95" s="102"/>
      <c r="C95" s="102"/>
      <c r="D95" s="102"/>
      <c r="E95" s="102"/>
      <c r="F95" s="102"/>
      <c r="G95" s="102"/>
      <c r="H95" s="102"/>
      <c r="I95" s="102"/>
      <c r="J95" s="102"/>
      <c r="K95" s="103"/>
    </row>
    <row r="96" spans="1:11" x14ac:dyDescent="0.2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5"/>
    </row>
    <row r="97" spans="1:11" x14ac:dyDescent="0.2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5"/>
    </row>
    <row r="98" spans="1:11" ht="25.5" x14ac:dyDescent="0.2">
      <c r="A98" s="56">
        <v>1</v>
      </c>
      <c r="B98" s="56" t="s">
        <v>46</v>
      </c>
      <c r="C98" s="57" t="s">
        <v>8</v>
      </c>
      <c r="D98" s="58" t="s">
        <v>50</v>
      </c>
      <c r="E98" s="58" t="s">
        <v>51</v>
      </c>
      <c r="F98" s="58" t="s">
        <v>84</v>
      </c>
      <c r="G98" s="57" t="s">
        <v>52</v>
      </c>
      <c r="H98" s="58" t="s">
        <v>53</v>
      </c>
      <c r="I98" s="54"/>
      <c r="J98" s="54"/>
      <c r="K98" s="55"/>
    </row>
    <row r="99" spans="1:11" x14ac:dyDescent="0.2">
      <c r="A99" s="59"/>
      <c r="B99" s="60"/>
      <c r="C99" s="57">
        <v>1</v>
      </c>
      <c r="D99" s="57"/>
      <c r="E99" s="57"/>
      <c r="F99" s="33"/>
      <c r="G99" s="57"/>
      <c r="H99" s="57"/>
      <c r="I99" s="54"/>
      <c r="J99" s="54"/>
      <c r="K99" s="55"/>
    </row>
    <row r="100" spans="1:11" x14ac:dyDescent="0.2">
      <c r="A100" s="56">
        <v>5</v>
      </c>
      <c r="B100" s="56" t="s">
        <v>69</v>
      </c>
      <c r="C100" s="60"/>
      <c r="D100" s="60"/>
      <c r="E100" s="60"/>
      <c r="F100" s="60"/>
      <c r="G100" s="60"/>
      <c r="H100" s="61"/>
      <c r="I100" s="61"/>
      <c r="J100" s="61"/>
      <c r="K100" s="62"/>
    </row>
    <row r="101" spans="1:11" ht="25.5" x14ac:dyDescent="0.2">
      <c r="A101" s="60"/>
      <c r="B101" s="60"/>
      <c r="C101" s="57" t="s">
        <v>8</v>
      </c>
      <c r="D101" s="58" t="s">
        <v>70</v>
      </c>
      <c r="E101" s="58" t="s">
        <v>50</v>
      </c>
      <c r="F101" s="58" t="s">
        <v>84</v>
      </c>
      <c r="G101" s="58" t="s">
        <v>51</v>
      </c>
      <c r="H101" s="57" t="s">
        <v>52</v>
      </c>
      <c r="I101" s="58" t="s">
        <v>85</v>
      </c>
      <c r="J101" s="61"/>
      <c r="K101" s="62"/>
    </row>
    <row r="102" spans="1:11" x14ac:dyDescent="0.2">
      <c r="A102" s="60"/>
      <c r="B102" s="60"/>
      <c r="C102" s="57">
        <v>1</v>
      </c>
      <c r="D102" s="57"/>
      <c r="E102" s="58"/>
      <c r="F102" s="33"/>
      <c r="G102" s="57"/>
      <c r="H102" s="57"/>
      <c r="I102" s="57"/>
      <c r="J102" s="61"/>
      <c r="K102" s="62"/>
    </row>
    <row r="103" spans="1:11" x14ac:dyDescent="0.2">
      <c r="A103" s="56">
        <v>2</v>
      </c>
      <c r="B103" s="56" t="s">
        <v>49</v>
      </c>
      <c r="C103" s="60"/>
      <c r="D103" s="60"/>
      <c r="E103" s="60"/>
      <c r="F103" s="60"/>
      <c r="G103" s="60"/>
      <c r="H103" s="54"/>
      <c r="I103" s="54"/>
      <c r="J103" s="54"/>
      <c r="K103" s="55"/>
    </row>
    <row r="104" spans="1:11" ht="25.5" x14ac:dyDescent="0.2">
      <c r="A104" s="59"/>
      <c r="B104" s="60"/>
      <c r="C104" s="57" t="s">
        <v>8</v>
      </c>
      <c r="D104" s="58" t="s">
        <v>54</v>
      </c>
      <c r="E104" s="58" t="s">
        <v>51</v>
      </c>
      <c r="F104" s="58" t="s">
        <v>84</v>
      </c>
      <c r="G104" s="58" t="s">
        <v>55</v>
      </c>
      <c r="H104" s="65" t="s">
        <v>86</v>
      </c>
      <c r="I104" s="54"/>
      <c r="J104" s="54"/>
      <c r="K104" s="55"/>
    </row>
    <row r="105" spans="1:11" x14ac:dyDescent="0.2">
      <c r="A105" s="59"/>
      <c r="B105" s="60"/>
      <c r="C105" s="56"/>
      <c r="D105" s="56"/>
      <c r="E105" s="56"/>
      <c r="F105" s="33"/>
      <c r="G105" s="56"/>
      <c r="H105" s="56"/>
      <c r="I105" s="54"/>
      <c r="J105" s="54"/>
      <c r="K105" s="55"/>
    </row>
    <row r="106" spans="1:11" x14ac:dyDescent="0.2">
      <c r="A106" s="56">
        <v>3</v>
      </c>
      <c r="B106" s="56" t="s">
        <v>47</v>
      </c>
      <c r="C106" s="60"/>
      <c r="D106" s="60"/>
      <c r="E106" s="60"/>
      <c r="F106" s="60"/>
      <c r="G106" s="60"/>
      <c r="H106" s="54"/>
      <c r="I106" s="54"/>
      <c r="J106" s="54"/>
      <c r="K106" s="55"/>
    </row>
    <row r="107" spans="1:11" ht="51" x14ac:dyDescent="0.2">
      <c r="A107" s="59"/>
      <c r="B107" s="60"/>
      <c r="C107" s="57" t="s">
        <v>8</v>
      </c>
      <c r="D107" s="58" t="s">
        <v>56</v>
      </c>
      <c r="E107" s="58" t="s">
        <v>57</v>
      </c>
      <c r="F107" s="58" t="s">
        <v>87</v>
      </c>
      <c r="G107" s="58" t="s">
        <v>58</v>
      </c>
      <c r="H107" s="58" t="s">
        <v>59</v>
      </c>
      <c r="I107" s="54"/>
      <c r="J107" s="54"/>
      <c r="K107" s="55"/>
    </row>
    <row r="108" spans="1:11" x14ac:dyDescent="0.2">
      <c r="A108" s="59"/>
      <c r="B108" s="60"/>
      <c r="C108" s="56"/>
      <c r="D108" s="56"/>
      <c r="E108" s="56"/>
      <c r="F108" s="33"/>
      <c r="G108" s="56"/>
      <c r="H108" s="56"/>
      <c r="I108" s="54"/>
      <c r="J108" s="54"/>
      <c r="K108" s="55"/>
    </row>
    <row r="109" spans="1:11" x14ac:dyDescent="0.2">
      <c r="A109" s="56">
        <v>4</v>
      </c>
      <c r="B109" s="56" t="s">
        <v>48</v>
      </c>
      <c r="C109" s="60"/>
      <c r="D109" s="60"/>
      <c r="E109" s="60"/>
      <c r="F109" s="60"/>
      <c r="G109" s="60"/>
      <c r="H109" s="54"/>
      <c r="I109" s="54"/>
      <c r="J109" s="54"/>
      <c r="K109" s="55"/>
    </row>
    <row r="110" spans="1:11" ht="38.25" x14ac:dyDescent="0.2">
      <c r="A110" s="59"/>
      <c r="B110" s="60"/>
      <c r="C110" s="57" t="s">
        <v>8</v>
      </c>
      <c r="D110" s="58" t="s">
        <v>60</v>
      </c>
      <c r="E110" s="58" t="s">
        <v>61</v>
      </c>
      <c r="F110" s="58" t="s">
        <v>62</v>
      </c>
      <c r="G110" s="58"/>
      <c r="H110" s="54"/>
      <c r="I110" s="54"/>
      <c r="J110" s="54"/>
      <c r="K110" s="55"/>
    </row>
    <row r="111" spans="1:11" x14ac:dyDescent="0.2">
      <c r="A111" s="59"/>
      <c r="B111" s="60"/>
      <c r="C111" s="56"/>
      <c r="D111" s="56"/>
      <c r="E111" s="56"/>
      <c r="F111" s="56"/>
      <c r="G111" s="56"/>
      <c r="H111" s="54"/>
      <c r="I111" s="54"/>
      <c r="J111" s="54"/>
      <c r="K111" s="55"/>
    </row>
    <row r="112" spans="1:11" x14ac:dyDescent="0.2">
      <c r="A112" s="59"/>
      <c r="B112" s="60"/>
      <c r="C112" s="60"/>
      <c r="D112" s="60"/>
      <c r="E112" s="60"/>
      <c r="F112" s="60"/>
      <c r="G112" s="60"/>
      <c r="H112" s="61"/>
      <c r="I112" s="61"/>
      <c r="J112" s="61"/>
      <c r="K112" s="62"/>
    </row>
    <row r="113" spans="1:11" x14ac:dyDescent="0.2">
      <c r="A113" s="59"/>
      <c r="B113" s="60"/>
      <c r="C113" s="60"/>
      <c r="D113" s="60"/>
      <c r="E113" s="60"/>
      <c r="F113" s="60"/>
      <c r="G113" s="60"/>
      <c r="H113" s="61"/>
      <c r="I113" s="61"/>
      <c r="J113" s="61"/>
      <c r="K113" s="62"/>
    </row>
    <row r="114" spans="1:11" x14ac:dyDescent="0.2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5"/>
    </row>
    <row r="115" spans="1:11" ht="14.25" customHeight="1" x14ac:dyDescent="0.2">
      <c r="A115" s="92" t="s">
        <v>81</v>
      </c>
      <c r="B115" s="93"/>
      <c r="C115" s="93"/>
      <c r="D115" s="93"/>
      <c r="E115" s="93"/>
      <c r="F115" s="93"/>
      <c r="G115" s="93"/>
      <c r="H115" s="93"/>
      <c r="I115" s="93"/>
      <c r="J115" s="93"/>
      <c r="K115" s="94"/>
    </row>
    <row r="116" spans="1:11" x14ac:dyDescent="0.2">
      <c r="A116" s="95" t="s">
        <v>40</v>
      </c>
      <c r="B116" s="96"/>
      <c r="C116" s="96"/>
      <c r="D116" s="96"/>
      <c r="E116" s="96"/>
      <c r="F116" s="96"/>
      <c r="G116" s="96"/>
      <c r="H116" s="96"/>
      <c r="I116" s="96"/>
      <c r="J116" s="96"/>
      <c r="K116" s="97"/>
    </row>
    <row r="117" spans="1:11" x14ac:dyDescent="0.2">
      <c r="A117" s="98"/>
      <c r="B117" s="99"/>
      <c r="C117" s="99"/>
      <c r="D117" s="99"/>
      <c r="E117" s="99"/>
      <c r="F117" s="99"/>
      <c r="G117" s="99"/>
      <c r="H117" s="99"/>
      <c r="I117" s="99"/>
      <c r="J117" s="99"/>
      <c r="K117" s="100"/>
    </row>
    <row r="118" spans="1:11" x14ac:dyDescent="0.2">
      <c r="A118" s="98"/>
      <c r="B118" s="99"/>
      <c r="C118" s="99"/>
      <c r="D118" s="99"/>
      <c r="E118" s="99"/>
      <c r="F118" s="99"/>
      <c r="G118" s="99"/>
      <c r="H118" s="99"/>
      <c r="I118" s="99"/>
      <c r="J118" s="99"/>
      <c r="K118" s="100"/>
    </row>
    <row r="119" spans="1:11" x14ac:dyDescent="0.2">
      <c r="A119" s="101"/>
      <c r="B119" s="102"/>
      <c r="C119" s="102"/>
      <c r="D119" s="102"/>
      <c r="E119" s="102"/>
      <c r="F119" s="102"/>
      <c r="G119" s="102"/>
      <c r="H119" s="102"/>
      <c r="I119" s="102"/>
      <c r="J119" s="102"/>
      <c r="K119" s="103"/>
    </row>
    <row r="121" spans="1:11" ht="15" customHeight="1" x14ac:dyDescent="0.2">
      <c r="B121" s="42"/>
      <c r="C121" s="41"/>
      <c r="D121" s="41"/>
      <c r="E121" s="41"/>
      <c r="F121" s="41"/>
      <c r="G121" s="41"/>
      <c r="H121" s="41"/>
      <c r="I121" s="41"/>
      <c r="J121" s="41"/>
    </row>
    <row r="122" spans="1:11" ht="14.25" customHeight="1" x14ac:dyDescent="0.25">
      <c r="A122" s="112" t="s">
        <v>34</v>
      </c>
      <c r="B122" s="112"/>
      <c r="C122" s="105" t="s">
        <v>44</v>
      </c>
      <c r="D122" s="105"/>
    </row>
    <row r="123" spans="1:11" x14ac:dyDescent="0.2">
      <c r="A123" s="112"/>
      <c r="B123" s="112"/>
      <c r="C123" s="33">
        <v>1</v>
      </c>
      <c r="D123" s="33" t="s">
        <v>82</v>
      </c>
      <c r="E123" s="111" t="s">
        <v>45</v>
      </c>
      <c r="F123" s="112"/>
      <c r="G123" s="112"/>
    </row>
    <row r="124" spans="1:11" x14ac:dyDescent="0.2">
      <c r="C124" s="33">
        <v>2</v>
      </c>
      <c r="D124" s="33" t="s">
        <v>41</v>
      </c>
      <c r="E124" s="111"/>
      <c r="F124" s="112"/>
      <c r="G124" s="112"/>
    </row>
    <row r="125" spans="1:11" x14ac:dyDescent="0.2">
      <c r="C125" s="33">
        <v>3</v>
      </c>
      <c r="D125" s="33" t="s">
        <v>42</v>
      </c>
      <c r="E125" s="111"/>
      <c r="F125" s="112"/>
      <c r="G125" s="112"/>
    </row>
    <row r="126" spans="1:11" x14ac:dyDescent="0.2">
      <c r="C126" s="33">
        <v>4</v>
      </c>
      <c r="D126" s="33" t="s">
        <v>43</v>
      </c>
      <c r="E126" s="111"/>
      <c r="F126" s="112"/>
      <c r="G126" s="112"/>
    </row>
  </sheetData>
  <mergeCells count="48">
    <mergeCell ref="A1:K1"/>
    <mergeCell ref="A115:K115"/>
    <mergeCell ref="A116:K119"/>
    <mergeCell ref="C122:D122"/>
    <mergeCell ref="E123:G126"/>
    <mergeCell ref="A122:B123"/>
    <mergeCell ref="C20:G20"/>
    <mergeCell ref="I20:J20"/>
    <mergeCell ref="A81:K81"/>
    <mergeCell ref="A87:K90"/>
    <mergeCell ref="A91:K91"/>
    <mergeCell ref="A54:K54"/>
    <mergeCell ref="A55:K58"/>
    <mergeCell ref="A92:K95"/>
    <mergeCell ref="A59:K59"/>
    <mergeCell ref="A76:K76"/>
    <mergeCell ref="A77:K80"/>
    <mergeCell ref="A62:B62"/>
    <mergeCell ref="A69:B69"/>
    <mergeCell ref="A86:K86"/>
    <mergeCell ref="A82:K85"/>
    <mergeCell ref="A61:B61"/>
    <mergeCell ref="A70:B70"/>
    <mergeCell ref="A44:K44"/>
    <mergeCell ref="A73:K75"/>
    <mergeCell ref="A40:K43"/>
    <mergeCell ref="A68:B68"/>
    <mergeCell ref="D62:E65"/>
    <mergeCell ref="A67:B67"/>
    <mergeCell ref="A49:K49"/>
    <mergeCell ref="A50:K53"/>
    <mergeCell ref="A45:K48"/>
    <mergeCell ref="A29:K29"/>
    <mergeCell ref="A30:K33"/>
    <mergeCell ref="A39:K39"/>
    <mergeCell ref="B10:F10"/>
    <mergeCell ref="C12:F12"/>
    <mergeCell ref="C18:D18"/>
    <mergeCell ref="B22:K22"/>
    <mergeCell ref="E18:F18"/>
    <mergeCell ref="A25:K28"/>
    <mergeCell ref="A34:K34"/>
    <mergeCell ref="A35:K38"/>
    <mergeCell ref="A2:K2"/>
    <mergeCell ref="A3:K3"/>
    <mergeCell ref="A7:K8"/>
    <mergeCell ref="C4:I5"/>
    <mergeCell ref="A24:K24"/>
  </mergeCells>
  <printOptions horizontalCentered="1"/>
  <pageMargins left="0.39370078740157483" right="0.39370078740157483" top="0.39370078740157483" bottom="0.39370078740157483" header="0.31496062992125984" footer="0.31496062992125984"/>
  <pageSetup scale="50" orientation="landscape" r:id="rId1"/>
  <rowBreaks count="1" manualBreakCount="1">
    <brk id="90" max="10" man="1"/>
  </rowBreaks>
  <colBreaks count="1" manualBreakCount="1">
    <brk id="1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F1</vt:lpstr>
      <vt:lpstr>F2 (llenar final del ejercicio)</vt:lpstr>
      <vt:lpstr>'F2 (llenar final del ejercicio)'!Área_de_impresión</vt:lpstr>
      <vt:lpstr>'F2 (llenar final del ejercicio)'!Títulos_a_imprimir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Pascual Conde Maldonado</dc:creator>
  <cp:lastModifiedBy>Olga Macias</cp:lastModifiedBy>
  <cp:lastPrinted>2013-09-27T16:25:39Z</cp:lastPrinted>
  <dcterms:created xsi:type="dcterms:W3CDTF">2009-01-27T22:23:50Z</dcterms:created>
  <dcterms:modified xsi:type="dcterms:W3CDTF">2016-01-08T22:30:44Z</dcterms:modified>
</cp:coreProperties>
</file>