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ool info"/>
    <sheet r:id="rId2" sheetId="2" name="Lib pool for seq"/>
    <sheet r:id="rId3" sheetId="3" name="Samples and indexing"/>
  </sheets>
  <definedNames>
    <definedName name="_xlnm.Print_Area" localSheetId="1">'Lib pool for seq'!$A$1:$P$11</definedName>
  </definedNames>
  <calcPr fullCalcOnLoad="1"/>
</workbook>
</file>

<file path=xl/sharedStrings.xml><?xml version="1.0" encoding="utf-8"?>
<sst xmlns="http://schemas.openxmlformats.org/spreadsheetml/2006/main" count="23904" uniqueCount="1251">
  <si>
    <t>C094</t>
  </si>
  <si>
    <t>NNXXX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</si>
  <si>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</si>
  <si>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</si>
  <si>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</si>
  <si>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</si>
  <si>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</si>
  <si>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</si>
  <si>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</si>
  <si>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</si>
  <si>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Sample gate</t>
  </si>
  <si>
    <t>Primer name</t>
  </si>
  <si>
    <t>index sequence 
(as in C-RT1-primer)</t>
  </si>
  <si>
    <t>(separate index read)</t>
  </si>
  <si>
    <t>RT1 index primer sequences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</si>
  <si>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</si>
  <si>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</si>
  <si>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</si>
  <si>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</si>
  <si>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</si>
  <si>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</si>
  <si>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</si>
  <si>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</si>
  <si>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</si>
  <si>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</si>
  <si>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</si>
  <si>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LCE508</t>
  </si>
  <si>
    <t>A1</t>
  </si>
  <si>
    <t>empty</t>
  </si>
  <si>
    <t>removed</t>
  </si>
  <si>
    <t>HPR control</t>
  </si>
  <si>
    <t>A2</t>
  </si>
  <si>
    <t>A3</t>
  </si>
  <si>
    <t>Single cell</t>
  </si>
  <si>
    <t>Cell line</t>
  </si>
  <si>
    <t>P5</t>
  </si>
  <si>
    <t>GGTCTATG</t>
  </si>
  <si>
    <t>PRI 1</t>
  </si>
  <si>
    <t>ATCACG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</si>
  <si>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</si>
  <si>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</si>
  <si>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</si>
  <si>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</si>
  <si>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</si>
  <si>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</si>
  <si>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</si>
  <si>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</si>
  <si>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</si>
  <si>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</si>
  <si>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</si>
  <si>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</si>
  <si>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</si>
  <si>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</si>
  <si>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</si>
  <si>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</si>
  <si>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</si>
  <si>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</si>
  <si>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</si>
  <si>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</si>
  <si>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</si>
  <si>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</si>
  <si>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</si>
  <si>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</si>
  <si>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</si>
  <si>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</si>
  <si>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</si>
  <si>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</si>
  <si>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</si>
  <si>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Thymus 2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</si>
  <si>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</si>
  <si>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</si>
  <si>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</si>
  <si>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</si>
  <si>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</si>
  <si>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</si>
  <si>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</si>
  <si>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</si>
  <si>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</si>
  <si>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</si>
  <si>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</si>
  <si>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</si>
  <si>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</si>
  <si>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</si>
  <si>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</si>
  <si>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</si>
  <si>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</si>
  <si>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</si>
  <si>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</si>
  <si>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</si>
  <si>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</si>
  <si>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</si>
  <si>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</si>
  <si>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</si>
  <si>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</si>
  <si>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</si>
  <si>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</si>
  <si>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</si>
  <si>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</si>
  <si>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</si>
  <si>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</si>
  <si>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</si>
  <si>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</si>
  <si>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</si>
  <si>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</si>
  <si>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</si>
  <si>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</si>
  <si>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</si>
  <si>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</si>
  <si>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</si>
  <si>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</si>
  <si>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</si>
  <si>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</si>
  <si>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</si>
  <si>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</si>
  <si>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</si>
  <si>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</si>
  <si>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</si>
  <si>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</si>
  <si>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</si>
  <si>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</si>
  <si>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</si>
  <si>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</si>
  <si>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</si>
  <si>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</si>
  <si>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</si>
  <si>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</si>
  <si>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</si>
  <si>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</si>
  <si>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</si>
  <si>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</si>
  <si>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</si>
  <si>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</si>
  <si>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</si>
  <si>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</si>
  <si>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</si>
  <si>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</si>
  <si>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</si>
  <si>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</si>
  <si>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</si>
  <si>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</si>
  <si>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</si>
  <si>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</si>
  <si>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</si>
  <si>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</si>
  <si>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</si>
  <si>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</si>
  <si>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</si>
  <si>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</si>
  <si>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</si>
  <si>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</si>
  <si>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</si>
  <si>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</si>
  <si>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</si>
  <si>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</si>
  <si>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</si>
  <si>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</si>
  <si>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</si>
  <si>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</si>
  <si>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</si>
  <si>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</si>
  <si>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</si>
  <si>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</si>
  <si>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</si>
  <si>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</si>
  <si>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</si>
  <si>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</si>
  <si>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</si>
  <si>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</si>
  <si>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</si>
  <si>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</si>
  <si>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</si>
  <si>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</si>
  <si>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</si>
  <si>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</si>
  <si>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</si>
  <si>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</si>
  <si>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</si>
  <si>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</si>
  <si>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</si>
  <si>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</si>
  <si>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</si>
  <si>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</si>
  <si>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</si>
  <si>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</si>
  <si>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</si>
  <si>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</si>
  <si>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</si>
  <si>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</si>
  <si>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</si>
  <si>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</si>
  <si>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</si>
  <si>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</si>
  <si>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</si>
  <si>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</si>
  <si>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</si>
  <si>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</si>
  <si>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</si>
  <si>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</si>
  <si>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</si>
  <si>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</si>
  <si>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</si>
  <si>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</si>
  <si>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</si>
  <si>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</si>
  <si>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</si>
  <si>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</si>
  <si>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</si>
  <si>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</si>
  <si>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</si>
  <si>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</si>
  <si>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</si>
  <si>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</si>
  <si>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</si>
  <si>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</si>
  <si>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</si>
  <si>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</si>
  <si>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</si>
  <si>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</si>
  <si>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</si>
  <si>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</si>
  <si>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</si>
  <si>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</si>
  <si>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</si>
  <si>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</si>
  <si>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</si>
  <si>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</si>
  <si>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</si>
  <si>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</si>
  <si>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</si>
  <si>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</si>
  <si>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</si>
  <si>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</si>
  <si>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</si>
  <si>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</si>
  <si>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</si>
  <si>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</si>
  <si>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</si>
  <si>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</si>
  <si>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</si>
  <si>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</si>
  <si>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</si>
  <si>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</si>
  <si>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</si>
  <si>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</si>
  <si>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</si>
  <si>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</si>
  <si>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</si>
  <si>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</si>
  <si>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</si>
  <si>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</si>
  <si>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</si>
  <si>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</si>
  <si>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</si>
  <si>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</si>
  <si>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</si>
  <si>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</si>
  <si>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</si>
  <si>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</si>
  <si>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</si>
  <si>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</si>
  <si>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</si>
  <si>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</si>
  <si>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</si>
  <si>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</si>
  <si>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</si>
  <si>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</si>
  <si>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</si>
  <si>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</si>
  <si>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</si>
  <si>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</si>
  <si>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</si>
  <si>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</si>
  <si>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</si>
  <si>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</si>
  <si>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</si>
  <si>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</si>
  <si>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</si>
  <si>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</si>
  <si>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</si>
  <si>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</si>
  <si>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</si>
  <si>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</si>
  <si>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</si>
  <si>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</si>
  <si>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</si>
  <si>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</si>
  <si>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</si>
  <si>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</si>
  <si>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</si>
  <si>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</si>
  <si>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</si>
  <si>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</si>
  <si>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</si>
  <si>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</si>
  <si>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</si>
  <si>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</si>
  <si>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</si>
  <si>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</si>
  <si>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</si>
  <si>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</si>
  <si>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</si>
  <si>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</si>
  <si>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</si>
  <si>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</si>
  <si>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</si>
  <si>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</si>
  <si>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</si>
  <si>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</si>
  <si>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</si>
  <si>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</si>
  <si>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</si>
  <si>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</si>
  <si>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</si>
  <si>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</si>
  <si>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</si>
  <si>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</si>
  <si>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</si>
  <si>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</si>
  <si>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</si>
  <si>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</si>
  <si>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</si>
  <si>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</si>
  <si>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</si>
  <si>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</si>
  <si>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</si>
  <si>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</si>
  <si>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</si>
  <si>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</si>
  <si>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</si>
  <si>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</si>
  <si>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</si>
  <si>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</si>
  <si>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</si>
  <si>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</si>
  <si>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</si>
  <si>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</si>
  <si>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</si>
  <si>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</si>
  <si>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</si>
  <si>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</si>
  <si>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</si>
  <si>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</si>
  <si>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</si>
  <si>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</si>
  <si>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</si>
  <si>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</si>
  <si>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</si>
  <si>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</si>
  <si>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</si>
  <si>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</si>
  <si>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</si>
  <si>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</si>
  <si>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</si>
  <si>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</si>
  <si>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</si>
  <si>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</si>
  <si>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</si>
  <si>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</si>
  <si>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</si>
  <si>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</si>
  <si>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</si>
  <si>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</si>
  <si>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</si>
  <si>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</si>
  <si>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</si>
  <si>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</si>
  <si>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</si>
  <si>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</si>
  <si>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</si>
  <si>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</si>
  <si>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</si>
  <si>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</si>
  <si>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</si>
  <si>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</si>
  <si>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</si>
  <si>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</si>
  <si>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</si>
  <si>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</si>
  <si>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</si>
  <si>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</si>
  <si>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</si>
  <si>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</si>
  <si>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</si>
  <si>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</si>
  <si>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</si>
  <si>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</si>
  <si>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</si>
  <si>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</si>
  <si>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</si>
  <si>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Blood 2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</si>
  <si>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</si>
  <si>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</si>
  <si>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</si>
  <si>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</si>
  <si>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</si>
  <si>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</si>
  <si>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</si>
  <si>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</si>
  <si>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</si>
  <si>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</si>
  <si>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</si>
  <si>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</si>
  <si>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</si>
  <si>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</si>
  <si>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</si>
  <si>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</si>
  <si>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</si>
  <si>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</si>
  <si>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</si>
  <si>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</si>
  <si>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</si>
  <si>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</si>
  <si>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</si>
  <si>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</si>
  <si>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</si>
  <si>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</si>
  <si>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</si>
  <si>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</si>
  <si>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</si>
  <si>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</si>
  <si>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</si>
  <si>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</si>
  <si>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</si>
  <si>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</si>
  <si>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</si>
  <si>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</si>
  <si>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</si>
  <si>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</si>
  <si>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</si>
  <si>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</si>
  <si>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</si>
  <si>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</si>
  <si>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</si>
  <si>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</si>
  <si>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</si>
  <si>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</si>
  <si>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</si>
  <si>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</si>
  <si>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</si>
  <si>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</si>
  <si>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</si>
  <si>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</si>
  <si>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</si>
  <si>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</si>
  <si>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</si>
  <si>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</si>
  <si>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</si>
  <si>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</si>
  <si>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</si>
  <si>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</si>
  <si>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</si>
  <si>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</si>
  <si>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</si>
  <si>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</si>
  <si>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</si>
  <si>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</si>
  <si>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</si>
  <si>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</si>
  <si>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</si>
  <si>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</si>
  <si>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</si>
  <si>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</si>
  <si>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Thymus 3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</si>
  <si>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</si>
  <si>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</si>
  <si>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</si>
  <si>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</si>
  <si>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</si>
  <si>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</si>
  <si>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</si>
  <si>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</si>
  <si>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</si>
  <si>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</si>
  <si>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</si>
  <si>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</si>
  <si>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</si>
  <si>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</si>
  <si>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</si>
  <si>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</si>
  <si>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</si>
  <si>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</si>
  <si>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</si>
  <si>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</si>
  <si>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</si>
  <si>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</si>
  <si>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</si>
  <si>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</si>
  <si>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</si>
  <si>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</si>
  <si>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</si>
  <si>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</si>
  <si>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</si>
  <si>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</si>
  <si>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</si>
  <si>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</si>
  <si>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</si>
  <si>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</si>
  <si>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</si>
  <si>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</si>
  <si>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</si>
  <si>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</si>
  <si>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</si>
  <si>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</si>
  <si>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</si>
  <si>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</si>
  <si>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</si>
  <si>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</si>
  <si>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</si>
  <si>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</si>
  <si>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</si>
  <si>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</si>
  <si>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</si>
  <si>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</si>
  <si>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</si>
  <si>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</si>
  <si>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</si>
  <si>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</si>
  <si>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</si>
  <si>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</si>
  <si>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</si>
  <si>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</si>
  <si>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</si>
  <si>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</si>
  <si>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</si>
  <si>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</si>
  <si>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</si>
  <si>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</si>
  <si>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</si>
  <si>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</si>
  <si>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</si>
  <si>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</si>
  <si>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</si>
  <si>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</si>
  <si>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</si>
  <si>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</si>
  <si>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</si>
  <si>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</si>
  <si>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</si>
  <si>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</si>
  <si>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</si>
  <si>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</si>
  <si>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</si>
  <si>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</si>
  <si>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</si>
  <si>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</si>
  <si>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</si>
  <si>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</si>
  <si>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</si>
  <si>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</si>
  <si>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</si>
  <si>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</si>
  <si>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</si>
  <si>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</si>
  <si>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</si>
  <si>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</si>
  <si>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</si>
  <si>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</si>
  <si>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</si>
  <si>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</si>
  <si>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</si>
  <si>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</si>
  <si>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</si>
  <si>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</si>
  <si>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</si>
  <si>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</si>
  <si>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</si>
  <si>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</si>
  <si>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</si>
  <si>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</si>
  <si>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</si>
  <si>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</si>
  <si>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</si>
  <si>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</si>
  <si>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</si>
  <si>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</si>
  <si>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</si>
  <si>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</si>
  <si>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</si>
  <si>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</si>
  <si>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</si>
  <si>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</si>
  <si>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</si>
  <si>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</si>
  <si>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</si>
  <si>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</si>
  <si>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</si>
  <si>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</si>
  <si>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</si>
  <si>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</si>
  <si>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</si>
  <si>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</si>
  <si>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</si>
  <si>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</si>
  <si>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</si>
  <si>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</si>
  <si>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</si>
  <si>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</si>
  <si>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</si>
  <si>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</si>
  <si>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</si>
  <si>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</si>
  <si>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</si>
  <si>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</si>
  <si>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</si>
  <si>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</si>
  <si>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</si>
  <si>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</si>
  <si>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</si>
  <si>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</si>
  <si>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</si>
  <si>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</si>
  <si>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</si>
  <si>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</si>
  <si>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</si>
  <si>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</si>
  <si>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</si>
  <si>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</si>
  <si>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</si>
  <si>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</si>
  <si>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</si>
  <si>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</si>
  <si>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</si>
  <si>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</si>
  <si>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</si>
  <si>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</si>
  <si>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</si>
  <si>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</si>
  <si>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</si>
  <si>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</si>
  <si>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</si>
  <si>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</si>
  <si>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</si>
  <si>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</si>
  <si>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</si>
  <si>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</si>
  <si>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</si>
  <si>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</si>
  <si>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</si>
  <si>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</si>
  <si>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</si>
  <si>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</si>
  <si>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</si>
  <si>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</si>
  <si>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</si>
  <si>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</si>
  <si>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</si>
  <si>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</si>
  <si>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</si>
  <si>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</si>
  <si>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</si>
  <si>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</si>
  <si>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</si>
  <si>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</si>
  <si>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</si>
  <si>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</si>
  <si>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</si>
  <si>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</si>
  <si>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</si>
  <si>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</si>
  <si>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</si>
  <si>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</si>
  <si>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</si>
  <si>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</si>
  <si>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</si>
  <si>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</si>
  <si>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</si>
  <si>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</si>
  <si>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</si>
  <si>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</si>
  <si>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</si>
  <si>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</si>
  <si>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</si>
  <si>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</si>
  <si>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</si>
  <si>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</si>
  <si>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</si>
  <si>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</si>
  <si>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</si>
  <si>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</si>
  <si>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</si>
  <si>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</si>
  <si>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</si>
  <si>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</si>
  <si>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</si>
  <si>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</si>
  <si>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</si>
  <si>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</si>
  <si>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</si>
  <si>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</si>
  <si>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</si>
  <si>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</si>
  <si>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</si>
  <si>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</si>
  <si>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</si>
  <si>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</si>
  <si>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</si>
  <si>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</si>
  <si>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</si>
  <si>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</si>
  <si>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</si>
  <si>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</si>
  <si>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</si>
  <si>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</si>
  <si>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</si>
  <si>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</si>
  <si>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</si>
  <si>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</si>
  <si>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</si>
  <si>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</si>
  <si>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</si>
  <si>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</si>
  <si>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</si>
  <si>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</si>
  <si>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</si>
  <si>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</si>
  <si>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</si>
  <si>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</si>
  <si>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</si>
  <si>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</si>
  <si>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</si>
  <si>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</si>
  <si>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</si>
  <si>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</si>
  <si>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</si>
  <si>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</si>
  <si>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</si>
  <si>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</si>
  <si>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</si>
  <si>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</si>
  <si>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</si>
  <si>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</si>
  <si>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</si>
  <si>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</si>
  <si>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</si>
  <si>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</si>
  <si>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</si>
  <si>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</si>
  <si>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</si>
  <si>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</si>
  <si>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</si>
  <si>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</si>
  <si>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</si>
  <si>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</si>
  <si>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</si>
  <si>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</si>
  <si>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</si>
  <si>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</si>
  <si>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</si>
  <si>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</si>
  <si>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</si>
  <si>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</si>
  <si>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Blood 3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</si>
  <si>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</si>
  <si>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</si>
  <si>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</si>
  <si>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</si>
  <si>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</si>
  <si>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</si>
  <si>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</si>
  <si>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</si>
  <si>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</si>
  <si>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</si>
  <si>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</si>
  <si>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</si>
  <si>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</si>
  <si>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</si>
  <si>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</si>
  <si>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</si>
  <si>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</si>
  <si>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</si>
  <si>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</si>
  <si>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</si>
  <si>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</si>
  <si>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</si>
  <si>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</si>
  <si>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</si>
  <si>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</si>
  <si>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</si>
  <si>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</si>
  <si>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</si>
  <si>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</si>
  <si>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</si>
  <si>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</si>
  <si>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</si>
  <si>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</si>
  <si>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</si>
  <si>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</si>
  <si>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</si>
  <si>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</si>
  <si>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</si>
  <si>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</si>
  <si>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</si>
  <si>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</si>
  <si>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</si>
  <si>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</si>
  <si>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</si>
  <si>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</si>
  <si>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</si>
  <si>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</si>
  <si>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</si>
  <si>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</si>
  <si>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</si>
  <si>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</si>
  <si>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</si>
  <si>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</si>
  <si>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</si>
  <si>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</si>
  <si>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</si>
  <si>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</si>
  <si>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</si>
  <si>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</si>
  <si>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</si>
  <si>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</si>
  <si>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</si>
  <si>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</si>
  <si>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</si>
  <si>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</si>
  <si>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</si>
  <si>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</si>
  <si>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</si>
  <si>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</si>
  <si>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</si>
  <si>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</si>
  <si>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</si>
  <si>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Thymus 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</si>
  <si>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</si>
  <si>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</si>
  <si>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</si>
  <si>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</si>
  <si>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</si>
  <si>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</si>
  <si>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</si>
  <si>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</si>
  <si>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</si>
  <si>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</si>
  <si>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</si>
  <si>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</si>
  <si>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</si>
  <si>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</si>
  <si>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</si>
  <si>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</si>
  <si>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</si>
  <si>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</si>
  <si>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</si>
  <si>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</si>
  <si>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</si>
  <si>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</si>
  <si>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</si>
  <si>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</si>
  <si>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</si>
  <si>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</si>
  <si>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</si>
  <si>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</si>
  <si>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</si>
  <si>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</si>
  <si>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</si>
  <si>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</si>
  <si>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</si>
  <si>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</si>
  <si>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</si>
  <si>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</si>
  <si>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</si>
  <si>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</si>
  <si>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</si>
  <si>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</si>
  <si>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</si>
  <si>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</si>
  <si>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</si>
  <si>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</si>
  <si>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</si>
  <si>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</si>
  <si>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</si>
  <si>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</si>
  <si>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</si>
  <si>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</si>
  <si>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</si>
  <si>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</si>
  <si>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</si>
  <si>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</si>
  <si>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</si>
  <si>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</si>
  <si>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</si>
  <si>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</si>
  <si>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</si>
  <si>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</si>
  <si>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</si>
  <si>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</si>
  <si>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</si>
  <si>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</si>
  <si>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</si>
  <si>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</si>
  <si>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</si>
  <si>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</si>
  <si>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</si>
  <si>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</si>
  <si>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</si>
  <si>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</si>
  <si>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</si>
  <si>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</si>
  <si>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</si>
  <si>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</si>
  <si>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</si>
  <si>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</si>
  <si>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</si>
  <si>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</si>
  <si>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</si>
  <si>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</si>
  <si>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</si>
  <si>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</si>
  <si>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</si>
  <si>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</si>
  <si>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</si>
  <si>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</si>
  <si>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</si>
  <si>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</si>
  <si>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</si>
  <si>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</si>
  <si>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</si>
  <si>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</si>
  <si>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</si>
  <si>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</si>
  <si>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</si>
  <si>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</si>
  <si>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</si>
  <si>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</si>
  <si>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</si>
  <si>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</si>
  <si>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</si>
  <si>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</si>
  <si>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</si>
  <si>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</si>
  <si>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</si>
  <si>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</si>
  <si>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</si>
  <si>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</si>
  <si>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</si>
  <si>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</si>
  <si>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</si>
  <si>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</si>
  <si>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</si>
  <si>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</si>
  <si>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</si>
  <si>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</si>
  <si>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</si>
  <si>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</si>
  <si>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</si>
  <si>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</si>
  <si>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</si>
  <si>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</si>
  <si>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</si>
  <si>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</si>
  <si>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</si>
  <si>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</si>
  <si>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</si>
  <si>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</si>
  <si>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</si>
  <si>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</si>
  <si>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</si>
  <si>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</si>
  <si>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</si>
  <si>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</si>
  <si>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</si>
  <si>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</si>
  <si>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</si>
  <si>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</si>
  <si>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</si>
  <si>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</si>
  <si>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</si>
  <si>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</si>
  <si>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</si>
  <si>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</si>
  <si>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</si>
  <si>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</si>
  <si>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</si>
  <si>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</si>
  <si>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</si>
  <si>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</si>
  <si>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</si>
  <si>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</si>
  <si>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</si>
  <si>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</si>
  <si>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</si>
  <si>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</si>
  <si>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</si>
  <si>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</si>
  <si>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</si>
  <si>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</si>
  <si>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</si>
  <si>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</si>
  <si>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</si>
  <si>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</si>
  <si>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</si>
  <si>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</si>
  <si>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</si>
  <si>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</si>
  <si>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</si>
  <si>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</si>
  <si>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</si>
  <si>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</si>
  <si>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</si>
  <si>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</si>
  <si>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</si>
  <si>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</si>
  <si>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</si>
  <si>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</si>
  <si>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</si>
  <si>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</si>
  <si>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</si>
  <si>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</si>
  <si>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</si>
  <si>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</si>
  <si>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</si>
  <si>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</si>
  <si>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</si>
  <si>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</si>
  <si>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</si>
  <si>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</si>
  <si>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</si>
  <si>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</si>
  <si>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</si>
  <si>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</si>
  <si>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</si>
  <si>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</si>
  <si>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</si>
  <si>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</si>
  <si>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</si>
  <si>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</si>
  <si>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</si>
  <si>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</si>
  <si>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</si>
  <si>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</si>
  <si>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</si>
  <si>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</si>
  <si>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</si>
  <si>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</si>
  <si>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</si>
  <si>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</si>
  <si>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</si>
  <si>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</si>
  <si>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</si>
  <si>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</si>
  <si>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</si>
  <si>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</si>
  <si>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</si>
  <si>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</si>
  <si>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</si>
  <si>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</si>
  <si>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</si>
  <si>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</si>
  <si>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</si>
  <si>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</si>
  <si>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</si>
  <si>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</si>
  <si>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</si>
  <si>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</si>
  <si>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</si>
  <si>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</si>
  <si>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</si>
  <si>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</si>
  <si>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</si>
  <si>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</si>
  <si>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</si>
  <si>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</si>
  <si>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</si>
  <si>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</si>
  <si>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</si>
  <si>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</si>
  <si>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</si>
  <si>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</si>
  <si>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</si>
  <si>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</si>
  <si>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</si>
  <si>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</si>
  <si>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</si>
  <si>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</si>
  <si>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</si>
  <si>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</si>
  <si>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</si>
  <si>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</si>
  <si>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</si>
  <si>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</si>
  <si>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</si>
  <si>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</si>
  <si>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</si>
  <si>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</si>
  <si>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</si>
  <si>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</si>
  <si>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</si>
  <si>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</si>
  <si>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</si>
  <si>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</si>
  <si>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</si>
  <si>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</si>
  <si>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</si>
  <si>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</si>
  <si>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</si>
  <si>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</si>
  <si>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</si>
  <si>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</si>
  <si>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</si>
  <si>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</si>
  <si>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</si>
  <si>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</si>
  <si>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</si>
  <si>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</si>
  <si>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</si>
  <si>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</si>
  <si>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</si>
  <si>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</si>
  <si>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</si>
  <si>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</si>
  <si>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</si>
  <si>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</si>
  <si>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P2</t>
  </si>
  <si>
    <t>P3</t>
  </si>
  <si>
    <t>Blood 1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</si>
  <si>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</si>
  <si>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</si>
  <si>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</si>
  <si>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</si>
  <si>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</si>
  <si>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</si>
  <si>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</si>
  <si>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</si>
  <si>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</si>
  <si>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</si>
  <si>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</si>
  <si>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</si>
  <si>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</si>
  <si>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</si>
  <si>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</si>
  <si>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</si>
  <si>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</si>
  <si>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</si>
  <si>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</si>
  <si>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</si>
  <si>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</si>
  <si>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</si>
  <si>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</si>
  <si>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</si>
  <si>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</si>
  <si>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</si>
  <si>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</si>
  <si>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</si>
  <si>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</si>
  <si>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</si>
  <si>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</si>
  <si>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</si>
  <si>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</si>
  <si>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</si>
  <si>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</si>
  <si>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</si>
  <si>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</si>
  <si>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</si>
  <si>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</si>
  <si>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</si>
  <si>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</si>
  <si>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</si>
  <si>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</si>
  <si>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</si>
  <si>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</si>
  <si>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</si>
  <si>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</si>
  <si>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</si>
  <si>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</si>
  <si>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</si>
  <si>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</si>
  <si>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</si>
  <si>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</si>
  <si>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</si>
  <si>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 xml:space="preserve">CGATTGAGGCCGGTAATACGACTCACTATAGGGGTTCAGAGTTCTACAGTCCGACGATCNNNNNNATGAGCTCTTTTTTTTTTTTTTTTTTTTTTTTV 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</si>
  <si>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</si>
  <si>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</si>
  <si>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</si>
  <si>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</si>
  <si>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</si>
  <si>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</si>
  <si>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LCE509</t>
  </si>
  <si>
    <t>PRI 2</t>
  </si>
  <si>
    <t>CGATGT</t>
  </si>
  <si>
    <t>missing index</t>
  </si>
  <si>
    <t>LCE511</t>
  </si>
  <si>
    <t>PRI 3</t>
  </si>
  <si>
    <t>TTAGGC</t>
  </si>
  <si>
    <t>LCE512</t>
  </si>
  <si>
    <t>PRI 5</t>
  </si>
  <si>
    <t>ACAGTG</t>
  </si>
  <si>
    <t>index missing</t>
  </si>
  <si>
    <t>LCE513</t>
  </si>
  <si>
    <t>PRI 9</t>
  </si>
  <si>
    <t>GATCAG</t>
  </si>
  <si>
    <t>LCE514</t>
  </si>
  <si>
    <t>PRI 10</t>
  </si>
  <si>
    <t>TAGCTT</t>
  </si>
  <si>
    <t>LCE515</t>
  </si>
  <si>
    <t>100 cells</t>
  </si>
  <si>
    <t>RPI 12</t>
  </si>
  <si>
    <t>CTTGTA</t>
  </si>
  <si>
    <t>no indexing</t>
  </si>
  <si>
    <t>50 cells</t>
  </si>
  <si>
    <t>Thymus 3 P6</t>
  </si>
  <si>
    <t>Thymus 3 P8</t>
  </si>
  <si>
    <t>Thymus 3 P7</t>
  </si>
  <si>
    <t>NN215</t>
  </si>
  <si>
    <t>HS D5000</t>
  </si>
  <si>
    <t>D5000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</si>
  <si>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</si>
  <si>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</si>
  <si>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</si>
  <si>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</si>
  <si>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</si>
  <si>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</si>
  <si>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</si>
  <si>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</si>
  <si>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</si>
  <si>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</si>
  <si>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</si>
  <si>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80nmol</t>
  </si>
  <si>
    <t>Pooling volume</t>
  </si>
  <si>
    <t>LCE508 SC</t>
  </si>
  <si>
    <t>n/a</t>
  </si>
  <si>
    <t>LCE509 SC</t>
  </si>
  <si>
    <t>LCE511 SC</t>
  </si>
  <si>
    <t>LCE512 SC</t>
  </si>
  <si>
    <t>LCE513 SC</t>
  </si>
  <si>
    <t>LCE514 SC</t>
  </si>
  <si>
    <t>LCE515 MB</t>
  </si>
  <si>
    <t>Ran final pool on HS D5000 tape</t>
  </si>
  <si>
    <t>Sample</t>
  </si>
  <si>
    <t>TS molarity [pmol/l] 250-1500bp region</t>
  </si>
  <si>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</si>
  <si>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</si>
  <si>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</si>
  <si>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</si>
  <si>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</si>
  <si>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</si>
  <si>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</si>
  <si>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</si>
  <si>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6 X 384 well plates, 2 X 100 cell MB and 30 X 50 cell MiniBulk samples</t>
  </si>
  <si>
    <t>Type of library:</t>
  </si>
  <si>
    <t xml:space="preserve">CelSeq2_V2 (PAFS) </t>
  </si>
  <si>
    <t>total # samples:</t>
  </si>
  <si>
    <t>3956 cells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</si>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</sst>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"/>
    <numFmt numFmtId="165" formatCode="#,##0%"/>
    <numFmt numFmtId="166" formatCode="mmss.f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Times Roman"/>
      <family val="2"/>
    </font>
    <font>
      <sz val="12"/>
      <color rgb="FFff0000"/>
      <name val="Times Roman"/>
      <family val="2"/>
    </font>
    <font>
      <b/>
      <sz val="12"/>
      <color rgb="FF000000"/>
      <name val="Times Roman"/>
      <family val="2"/>
    </font>
    <font>
      <sz val="12"/>
      <color rgb="FF000000"/>
      <name val="Calibri"/>
      <family val="2"/>
    </font>
    <font>
      <sz val="12"/>
      <color rgb="FF000000"/>
      <name val="Times"/>
      <family val="2"/>
    </font>
    <font>
      <sz val="11"/>
      <color theme="1"/>
      <name val="Calibri"/>
      <family val="2"/>
    </font>
    <font>
      <sz val="20"/>
      <color rgb="FF000000"/>
      <name val="Times Roman"/>
      <family val="2"/>
    </font>
    <font>
      <b/>
      <u/>
      <sz val="14"/>
      <color rgb="FF000000"/>
      <name val="Times Roman"/>
      <family val="2"/>
    </font>
    <font>
      <i/>
      <sz val="12"/>
      <color rgb="FF000000"/>
      <name val="Times Roman"/>
      <family val="2"/>
    </font>
    <font>
      <sz val="12"/>
      <color theme="1"/>
      <name val="Times Roman"/>
      <family val="2"/>
    </font>
    <font>
      <b/>
      <sz val="14"/>
      <color rgb="FF000000"/>
      <name val="Times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00"/>
      </patternFill>
    </fill>
    <fill>
      <patternFill patternType="solid">
        <fgColor rgb="FFf79646"/>
      </patternFill>
    </fill>
    <fill>
      <patternFill patternType="solid">
        <fgColor rgb="FF000000"/>
      </patternFill>
    </fill>
    <fill>
      <patternFill patternType="solid">
        <fgColor rgb="FF26262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3" applyFont="1" fillId="3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3" applyFont="1" fillId="4" applyFill="1" applyAlignment="1">
      <alignment horizontal="left" wrapText="1"/>
    </xf>
    <xf xfId="0" numFmtId="0" borderId="2" applyBorder="1" fontId="1" applyFont="1" fillId="3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left" wrapText="1"/>
    </xf>
    <xf xfId="0" numFmtId="0" borderId="3" applyBorder="1" fontId="3" applyFont="1" fillId="4" applyFill="1" applyAlignment="1">
      <alignment horizontal="left" wrapText="1"/>
    </xf>
    <xf xfId="0" numFmtId="0" borderId="3" applyBorder="1" fontId="3" applyFont="1" fillId="3" applyFill="1" applyAlignment="1">
      <alignment horizontal="left"/>
    </xf>
    <xf xfId="0" numFmtId="164" applyNumberFormat="1" borderId="2" applyBorder="1" fontId="4" applyFont="1" fillId="2" applyFill="1" applyAlignment="1">
      <alignment horizontal="left" wrapText="1"/>
    </xf>
    <xf xfId="0" numFmtId="3" applyNumberFormat="1" borderId="2" applyBorder="1" fontId="4" applyFont="1" fillId="2" applyFill="1" applyAlignment="1">
      <alignment horizontal="left" wrapText="1"/>
    </xf>
    <xf xfId="0" numFmtId="4" applyNumberFormat="1" borderId="2" applyBorder="1" fontId="4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5" applyFont="1" fillId="0" applyAlignment="1">
      <alignment horizontal="left" wrapText="1"/>
    </xf>
    <xf xfId="0" numFmtId="164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1" applyFont="1" fillId="5" applyFill="1" applyAlignment="1">
      <alignment horizontal="left"/>
    </xf>
    <xf xfId="0" numFmtId="3" applyNumberFormat="1" borderId="2" applyBorder="1" fontId="1" applyFont="1" fillId="6" applyFill="1" applyAlignment="1">
      <alignment horizontal="left"/>
    </xf>
    <xf xfId="0" numFmtId="0" borderId="2" applyBorder="1" fontId="1" applyFont="1" fillId="6" applyFill="1" applyAlignment="1">
      <alignment horizontal="left"/>
    </xf>
    <xf xfId="0" numFmtId="164" applyNumberFormat="1" borderId="2" applyBorder="1" fontId="1" applyFont="1" fillId="5" applyFill="1" applyAlignment="1">
      <alignment horizontal="left"/>
    </xf>
    <xf xfId="0" numFmtId="3" applyNumberFormat="1" borderId="2" applyBorder="1" fontId="1" applyFont="1" fillId="5" applyFill="1" applyAlignment="1">
      <alignment horizontal="left"/>
    </xf>
    <xf xfId="0" numFmtId="4" applyNumberFormat="1" borderId="2" applyBorder="1" fontId="1" applyFont="1" fillId="5" applyFill="1" applyAlignment="1">
      <alignment horizontal="left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 wrapText="1"/>
    </xf>
    <xf xfId="0" numFmtId="0" borderId="6" applyBorder="1" fontId="3" applyFont="1" fillId="0" applyAlignment="1">
      <alignment horizontal="center" wrapText="1"/>
    </xf>
    <xf xfId="0" numFmtId="4" applyNumberFormat="1" borderId="6" applyBorder="1" fontId="3" applyFont="1" fillId="0" applyAlignment="1">
      <alignment horizontal="center" wrapText="1"/>
    </xf>
    <xf xfId="0" numFmtId="4" applyNumberFormat="1" borderId="6" applyBorder="1" fontId="3" applyFont="1" fillId="0" applyAlignment="1">
      <alignment horizontal="left"/>
    </xf>
    <xf xfId="0" numFmtId="4" applyNumberFormat="1" borderId="6" applyBorder="1" fontId="3" applyFont="1" fillId="0" applyAlignment="1">
      <alignment horizontal="left" wrapText="1"/>
    </xf>
    <xf xfId="0" numFmtId="3" applyNumberFormat="1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 wrapText="1"/>
    </xf>
    <xf xfId="0" numFmtId="0" borderId="6" applyBorder="1" fontId="1" applyFont="1" fillId="0" applyAlignment="1">
      <alignment horizontal="left" wrapText="1"/>
    </xf>
    <xf xfId="0" numFmtId="4" applyNumberFormat="1" borderId="6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1" applyFont="1" fillId="2" applyFill="1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 wrapText="1"/>
    </xf>
    <xf xfId="0" numFmtId="3" applyNumberFormat="1" borderId="6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center"/>
    </xf>
    <xf xfId="0" numFmtId="0" borderId="1" applyBorder="1" fontId="9" applyFont="1" fillId="0" applyAlignment="1">
      <alignment horizontal="right"/>
    </xf>
    <xf xfId="0" numFmtId="165" applyNumberFormat="1" borderId="1" applyBorder="1" fontId="3" applyFont="1" fillId="0" applyAlignment="1">
      <alignment horizontal="center"/>
    </xf>
    <xf xfId="0" numFmtId="3" applyNumberFormat="1" borderId="7" applyBorder="1" fontId="10" applyFont="1" fillId="0" applyAlignment="1">
      <alignment horizontal="left"/>
    </xf>
    <xf xfId="0" numFmtId="3" applyNumberFormat="1" borderId="6" applyBorder="1" fontId="2" applyFont="1" fillId="3" applyFill="1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0" borderId="1" applyBorder="1" fontId="1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8"/>
  <sheetViews>
    <sheetView workbookViewId="0"/>
  </sheetViews>
  <sheetFormatPr defaultRowHeight="15" x14ac:dyDescent="0.25"/>
  <cols>
    <col min="1" max="1" style="40" width="73.14785714285713" customWidth="1" bestFit="1"/>
    <col min="2" max="2" style="44" width="99.86214285714286" customWidth="1" bestFit="1"/>
    <col min="3" max="3" style="40" width="12.576428571428572" customWidth="1" bestFit="1"/>
    <col min="4" max="4" style="40" width="12.147857142857141" customWidth="1" bestFit="1"/>
    <col min="5" max="5" style="40" width="12.43357142857143" customWidth="1" bestFit="1"/>
  </cols>
  <sheetData>
    <row x14ac:dyDescent="0.25" r="1" customHeight="1" ht="17.25">
      <c r="A1" s="69" t="s">
        <v>1230</v>
      </c>
      <c r="B1" s="5"/>
      <c r="C1" s="2"/>
      <c r="D1" s="2"/>
      <c r="E1" s="2"/>
    </row>
    <row x14ac:dyDescent="0.25" r="2" customHeight="1" ht="17.25">
      <c r="A2" s="2"/>
      <c r="B2" s="3" t="s">
        <v>1231</v>
      </c>
      <c r="C2" s="2"/>
      <c r="D2" s="2"/>
      <c r="E2" s="2"/>
    </row>
    <row x14ac:dyDescent="0.25" r="3" customHeight="1" ht="17.25">
      <c r="A3" s="70" t="s">
        <v>1232</v>
      </c>
      <c r="B3" s="5"/>
      <c r="C3" s="2"/>
      <c r="D3" s="2"/>
      <c r="E3" s="2"/>
    </row>
    <row x14ac:dyDescent="0.25" r="4" customHeight="1" ht="17.25">
      <c r="A4" s="71" t="s">
        <v>1233</v>
      </c>
      <c r="B4" s="72" t="s">
        <v>1203</v>
      </c>
      <c r="C4" s="2"/>
      <c r="D4" s="2"/>
      <c r="E4" s="2"/>
    </row>
    <row x14ac:dyDescent="0.25" r="5" customHeight="1" ht="17.25">
      <c r="A5" s="71" t="s">
        <v>1234</v>
      </c>
      <c r="B5" s="72" t="s">
        <v>1235</v>
      </c>
      <c r="C5" s="2"/>
      <c r="D5" s="2"/>
      <c r="E5" s="2"/>
    </row>
    <row x14ac:dyDescent="0.25" r="6" customHeight="1" ht="17.25">
      <c r="A6" s="73"/>
      <c r="B6" s="74"/>
      <c r="C6" s="2"/>
      <c r="D6" s="2"/>
      <c r="E6" s="2"/>
    </row>
    <row x14ac:dyDescent="0.25" r="7" customHeight="1" ht="17.25">
      <c r="A7" s="71" t="s">
        <v>1236</v>
      </c>
      <c r="B7" s="72">
        <v>1</v>
      </c>
      <c r="C7" s="2"/>
      <c r="D7" s="2"/>
      <c r="E7" s="2"/>
    </row>
    <row x14ac:dyDescent="0.25" r="8" customHeight="1" ht="17.25">
      <c r="A8" s="71" t="s">
        <v>1237</v>
      </c>
      <c r="B8" s="68" t="s">
        <v>1238</v>
      </c>
      <c r="C8" s="2"/>
      <c r="D8" s="2"/>
      <c r="E8" s="2"/>
    </row>
    <row x14ac:dyDescent="0.25" r="9" customHeight="1" ht="17.25">
      <c r="A9" s="71" t="s">
        <v>1239</v>
      </c>
      <c r="B9" s="75" t="s">
        <v>1240</v>
      </c>
      <c r="C9" s="1"/>
      <c r="D9" s="2"/>
      <c r="E9" s="2"/>
    </row>
    <row x14ac:dyDescent="0.25" r="10" customHeight="1" ht="17.25">
      <c r="A10" s="71" t="s">
        <v>1241</v>
      </c>
      <c r="B10" s="68" t="s">
        <v>1242</v>
      </c>
      <c r="C10" s="2"/>
      <c r="D10" s="2"/>
      <c r="E10" s="2"/>
    </row>
    <row x14ac:dyDescent="0.25" r="11" customHeight="1" ht="17.25">
      <c r="A11" s="71" t="s">
        <v>1243</v>
      </c>
      <c r="B11" s="76" t="s">
        <v>1244</v>
      </c>
      <c r="C11" s="1"/>
      <c r="D11" s="2"/>
      <c r="E11" s="2"/>
    </row>
    <row x14ac:dyDescent="0.25" r="12" customHeight="1" ht="17.25">
      <c r="A12" s="71" t="s">
        <v>1245</v>
      </c>
      <c r="B12" s="68" t="s">
        <v>1246</v>
      </c>
      <c r="C12" s="1"/>
      <c r="D12" s="2"/>
      <c r="E12" s="2"/>
    </row>
    <row x14ac:dyDescent="0.25" r="13" customHeight="1" ht="17.25">
      <c r="A13" s="73" t="s">
        <v>1247</v>
      </c>
      <c r="B13" s="68" t="s">
        <v>1248</v>
      </c>
      <c r="C13" s="77"/>
      <c r="D13" s="2"/>
      <c r="E13" s="2"/>
    </row>
    <row x14ac:dyDescent="0.25" r="14" customHeight="1" ht="17.25">
      <c r="A14" s="2"/>
      <c r="B14" s="3" t="s">
        <v>1249</v>
      </c>
      <c r="C14" s="2"/>
      <c r="D14" s="2"/>
      <c r="E14" s="2"/>
    </row>
    <row x14ac:dyDescent="0.25" r="15" customHeight="1" ht="17.25">
      <c r="A15" s="2"/>
      <c r="B15" s="5"/>
      <c r="C15" s="2"/>
      <c r="D15" s="2"/>
      <c r="E15" s="2"/>
    </row>
    <row x14ac:dyDescent="0.25" r="16" customHeight="1" ht="17.25">
      <c r="A16" s="1"/>
      <c r="B16" s="3"/>
      <c r="C16" s="1"/>
      <c r="D16" s="1"/>
      <c r="E16" s="1"/>
    </row>
    <row x14ac:dyDescent="0.25" r="17" customHeight="1" ht="17.25">
      <c r="A17" s="70" t="s">
        <v>1250</v>
      </c>
      <c r="B17" s="3"/>
      <c r="C17" s="1"/>
      <c r="D17" s="1"/>
      <c r="E17" s="1"/>
    </row>
    <row x14ac:dyDescent="0.25" r="18" customHeight="1" ht="17.25">
      <c r="A18" s="78"/>
      <c r="B18" s="3"/>
      <c r="C18" s="1"/>
      <c r="D18" s="1"/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5"/>
  <sheetViews>
    <sheetView workbookViewId="0"/>
  </sheetViews>
  <sheetFormatPr defaultRowHeight="15" x14ac:dyDescent="0.25"/>
  <cols>
    <col min="1" max="1" style="41" width="19.433571428571426" customWidth="1" bestFit="1"/>
    <col min="2" max="2" style="41" width="22.005" customWidth="1" bestFit="1"/>
    <col min="3" max="3" style="41" width="9.005" customWidth="1" bestFit="1"/>
    <col min="4" max="4" style="40" width="11.005" customWidth="1" bestFit="1"/>
    <col min="5" max="5" style="44" width="11.005" customWidth="1" bestFit="1"/>
    <col min="6" max="6" style="44" width="12.147857142857141" customWidth="1" bestFit="1"/>
    <col min="7" max="7" style="45" width="11.005" customWidth="1" bestFit="1"/>
    <col min="8" max="8" style="45" width="11.005" customWidth="1" bestFit="1"/>
    <col min="9" max="9" style="44" width="11.005" customWidth="1" bestFit="1"/>
    <col min="10" max="10" style="45" width="11.005" customWidth="1" bestFit="1"/>
    <col min="11" max="11" style="44" width="11.005" customWidth="1" bestFit="1"/>
    <col min="12" max="12" style="45" width="12.43357142857143" customWidth="1" bestFit="1"/>
    <col min="13" max="13" style="44" width="12.43357142857143" customWidth="1" bestFit="1"/>
    <col min="14" max="14" style="45" width="11.005" customWidth="1" bestFit="1"/>
    <col min="15" max="15" style="45" width="11.005" customWidth="1" bestFit="1"/>
    <col min="16" max="16" style="45" width="11.005" customWidth="1" bestFit="1"/>
  </cols>
  <sheetData>
    <row x14ac:dyDescent="0.25" r="1" customHeight="1" ht="17.25">
      <c r="A1" s="46" t="s">
        <v>1203</v>
      </c>
      <c r="B1" s="25"/>
      <c r="C1" s="47"/>
      <c r="D1" s="48"/>
      <c r="E1" s="5"/>
      <c r="F1" s="5"/>
      <c r="G1" s="6"/>
      <c r="H1" s="6"/>
      <c r="I1" s="5"/>
      <c r="J1" s="6"/>
      <c r="K1" s="5"/>
      <c r="L1" s="6"/>
      <c r="M1" s="5"/>
      <c r="N1" s="6"/>
      <c r="O1" s="6"/>
      <c r="P1" s="6"/>
    </row>
    <row x14ac:dyDescent="0.25" r="2" customHeight="1" ht="17.25">
      <c r="A2" s="25"/>
      <c r="B2" s="25"/>
      <c r="C2" s="25"/>
      <c r="D2" s="1"/>
      <c r="E2" s="3"/>
      <c r="F2" s="5"/>
      <c r="G2" s="6"/>
      <c r="H2" s="6"/>
      <c r="I2" s="5"/>
      <c r="J2" s="49" t="s">
        <v>1204</v>
      </c>
      <c r="K2" s="50"/>
      <c r="L2" s="49" t="s">
        <v>1205</v>
      </c>
      <c r="M2" s="50"/>
      <c r="N2" s="6"/>
      <c r="O2" s="6"/>
      <c r="P2" s="6"/>
    </row>
    <row x14ac:dyDescent="0.25" r="3" customHeight="1" ht="17.25">
      <c r="A3" s="51" t="s">
        <v>1206</v>
      </c>
      <c r="B3" s="51" t="s">
        <v>1207</v>
      </c>
      <c r="C3" s="52" t="s">
        <v>1208</v>
      </c>
      <c r="D3" s="53" t="s">
        <v>1209</v>
      </c>
      <c r="E3" s="52" t="s">
        <v>1210</v>
      </c>
      <c r="F3" s="52" t="s">
        <v>1211</v>
      </c>
      <c r="G3" s="54" t="s">
        <v>1212</v>
      </c>
      <c r="H3" s="54" t="s">
        <v>1213</v>
      </c>
      <c r="I3" s="52" t="s">
        <v>1214</v>
      </c>
      <c r="J3" s="54" t="s">
        <v>1215</v>
      </c>
      <c r="K3" s="52" t="s">
        <v>1216</v>
      </c>
      <c r="L3" s="54" t="s">
        <v>1215</v>
      </c>
      <c r="M3" s="52" t="s">
        <v>1216</v>
      </c>
      <c r="N3" s="55" t="s">
        <v>1217</v>
      </c>
      <c r="O3" s="56" t="s">
        <v>1218</v>
      </c>
      <c r="P3" s="6"/>
    </row>
    <row x14ac:dyDescent="0.25" r="4" customHeight="1" ht="17.25">
      <c r="A4" s="57">
        <v>1</v>
      </c>
      <c r="B4" s="58" t="s">
        <v>1219</v>
      </c>
      <c r="C4" s="58" t="s">
        <v>37</v>
      </c>
      <c r="D4" s="59" t="s">
        <v>38</v>
      </c>
      <c r="E4" s="57">
        <v>376</v>
      </c>
      <c r="F4" s="60">
        <f>280/6</f>
      </c>
      <c r="G4" s="60">
        <f>46.666/400*100</f>
      </c>
      <c r="H4" s="61">
        <v>0.116</v>
      </c>
      <c r="I4" s="57">
        <v>11</v>
      </c>
      <c r="J4" s="61">
        <v>2.66</v>
      </c>
      <c r="K4" s="57">
        <v>524</v>
      </c>
      <c r="L4" s="61" t="s">
        <v>1220</v>
      </c>
      <c r="M4" s="57" t="s">
        <v>1220</v>
      </c>
      <c r="N4" s="60">
        <f>80/J4</f>
      </c>
      <c r="O4" s="60">
        <f>N4*H4</f>
      </c>
      <c r="P4" s="6"/>
    </row>
    <row x14ac:dyDescent="0.25" r="5" customHeight="1" ht="17.25">
      <c r="A5" s="57">
        <v>2</v>
      </c>
      <c r="B5" s="58" t="s">
        <v>1221</v>
      </c>
      <c r="C5" s="58" t="s">
        <v>1178</v>
      </c>
      <c r="D5" s="59" t="s">
        <v>1179</v>
      </c>
      <c r="E5" s="57">
        <v>376</v>
      </c>
      <c r="F5" s="60">
        <f>280/6</f>
      </c>
      <c r="G5" s="60">
        <f>46.666/400*100</f>
      </c>
      <c r="H5" s="61">
        <v>0.116</v>
      </c>
      <c r="I5" s="57">
        <v>11</v>
      </c>
      <c r="J5" s="61">
        <v>1.93</v>
      </c>
      <c r="K5" s="57">
        <v>515</v>
      </c>
      <c r="L5" s="61" t="s">
        <v>1220</v>
      </c>
      <c r="M5" s="57" t="s">
        <v>1220</v>
      </c>
      <c r="N5" s="60">
        <f>80/J5</f>
      </c>
      <c r="O5" s="60">
        <f>N5*H5</f>
      </c>
      <c r="P5" s="6"/>
    </row>
    <row x14ac:dyDescent="0.25" r="6" customHeight="1" ht="18">
      <c r="A6" s="57">
        <v>3</v>
      </c>
      <c r="B6" s="58" t="s">
        <v>1222</v>
      </c>
      <c r="C6" s="58" t="s">
        <v>1182</v>
      </c>
      <c r="D6" s="59" t="s">
        <v>1183</v>
      </c>
      <c r="E6" s="57">
        <v>376</v>
      </c>
      <c r="F6" s="60">
        <f>280/6</f>
      </c>
      <c r="G6" s="60">
        <f>46.666/400*100</f>
      </c>
      <c r="H6" s="61">
        <v>0.116</v>
      </c>
      <c r="I6" s="57">
        <v>11</v>
      </c>
      <c r="J6" s="61">
        <v>1.8</v>
      </c>
      <c r="K6" s="57">
        <v>568</v>
      </c>
      <c r="L6" s="61" t="s">
        <v>1220</v>
      </c>
      <c r="M6" s="57" t="s">
        <v>1220</v>
      </c>
      <c r="N6" s="60">
        <f>80/J6</f>
      </c>
      <c r="O6" s="60">
        <f>N6*H6</f>
      </c>
      <c r="P6" s="6"/>
    </row>
    <row x14ac:dyDescent="0.25" r="7" customHeight="1" ht="17.25">
      <c r="A7" s="57">
        <v>4</v>
      </c>
      <c r="B7" s="58" t="s">
        <v>1223</v>
      </c>
      <c r="C7" s="58" t="s">
        <v>1185</v>
      </c>
      <c r="D7" s="59" t="s">
        <v>1186</v>
      </c>
      <c r="E7" s="57">
        <v>376</v>
      </c>
      <c r="F7" s="60">
        <f>280/6</f>
      </c>
      <c r="G7" s="60">
        <f>46.666/400*100</f>
      </c>
      <c r="H7" s="61">
        <v>0.116</v>
      </c>
      <c r="I7" s="57">
        <v>11</v>
      </c>
      <c r="J7" s="61">
        <v>2.49</v>
      </c>
      <c r="K7" s="57">
        <v>569</v>
      </c>
      <c r="L7" s="61" t="s">
        <v>1220</v>
      </c>
      <c r="M7" s="57" t="s">
        <v>1220</v>
      </c>
      <c r="N7" s="60">
        <f>80/J7</f>
      </c>
      <c r="O7" s="60">
        <f>N7*H7</f>
      </c>
      <c r="P7" s="6"/>
    </row>
    <row x14ac:dyDescent="0.25" r="8" customHeight="1" ht="17.25">
      <c r="A8" s="57">
        <v>5</v>
      </c>
      <c r="B8" s="58" t="s">
        <v>1224</v>
      </c>
      <c r="C8" s="58" t="s">
        <v>1189</v>
      </c>
      <c r="D8" s="59" t="s">
        <v>1190</v>
      </c>
      <c r="E8" s="57">
        <v>376</v>
      </c>
      <c r="F8" s="60">
        <f>280/6</f>
      </c>
      <c r="G8" s="60">
        <f>46.666/400*100</f>
      </c>
      <c r="H8" s="61">
        <v>0.116</v>
      </c>
      <c r="I8" s="57">
        <v>11</v>
      </c>
      <c r="J8" s="61">
        <v>4.53</v>
      </c>
      <c r="K8" s="57">
        <v>631</v>
      </c>
      <c r="L8" s="61" t="s">
        <v>1220</v>
      </c>
      <c r="M8" s="57" t="s">
        <v>1220</v>
      </c>
      <c r="N8" s="60">
        <f>80/J8</f>
      </c>
      <c r="O8" s="60">
        <f>N8*H8</f>
      </c>
      <c r="P8" s="6"/>
    </row>
    <row x14ac:dyDescent="0.25" r="9" customHeight="1" ht="17.25">
      <c r="A9" s="57">
        <v>6</v>
      </c>
      <c r="B9" s="58" t="s">
        <v>1225</v>
      </c>
      <c r="C9" s="58" t="s">
        <v>1192</v>
      </c>
      <c r="D9" s="59" t="s">
        <v>1193</v>
      </c>
      <c r="E9" s="57">
        <v>376</v>
      </c>
      <c r="F9" s="60">
        <f>280/6</f>
      </c>
      <c r="G9" s="60">
        <f>46.666/400*100</f>
      </c>
      <c r="H9" s="61">
        <v>0.116</v>
      </c>
      <c r="I9" s="57">
        <v>11</v>
      </c>
      <c r="J9" s="61">
        <v>4.6</v>
      </c>
      <c r="K9" s="57">
        <v>496</v>
      </c>
      <c r="L9" s="61" t="s">
        <v>1220</v>
      </c>
      <c r="M9" s="57" t="s">
        <v>1220</v>
      </c>
      <c r="N9" s="60">
        <f>80/J9</f>
      </c>
      <c r="O9" s="60">
        <f>N9*H9</f>
      </c>
      <c r="P9" s="6"/>
    </row>
    <row x14ac:dyDescent="0.25" r="10" customHeight="1" ht="17.25">
      <c r="A10" s="57">
        <v>7</v>
      </c>
      <c r="B10" s="58" t="s">
        <v>1226</v>
      </c>
      <c r="C10" s="58" t="s">
        <v>1196</v>
      </c>
      <c r="D10" s="59" t="s">
        <v>1197</v>
      </c>
      <c r="E10" s="57">
        <v>1700</v>
      </c>
      <c r="F10" s="62">
        <v>120</v>
      </c>
      <c r="G10" s="62">
        <v>30</v>
      </c>
      <c r="H10" s="61">
        <v>0.3</v>
      </c>
      <c r="I10" s="57">
        <v>11</v>
      </c>
      <c r="J10" s="61">
        <v>16.8</v>
      </c>
      <c r="K10" s="57">
        <v>523</v>
      </c>
      <c r="L10" s="63">
        <v>12.7</v>
      </c>
      <c r="M10" s="57">
        <v>623</v>
      </c>
      <c r="N10" s="60">
        <f>80/L10</f>
      </c>
      <c r="O10" s="60">
        <f>N10*H10</f>
      </c>
      <c r="P10" s="6"/>
    </row>
    <row x14ac:dyDescent="0.25" r="11" customHeight="1" ht="17.25">
      <c r="A11" s="25"/>
      <c r="B11" s="25"/>
      <c r="C11" s="25"/>
      <c r="D11" s="2"/>
      <c r="E11" s="47">
        <f>SUM(E4:E10)</f>
      </c>
      <c r="F11" s="26">
        <f>SUM(F4:F10)</f>
      </c>
      <c r="G11" s="64">
        <f>SUM(G4:G10)</f>
      </c>
      <c r="H11" s="64">
        <f>SUM(H4:H10)</f>
      </c>
      <c r="I11" s="5"/>
      <c r="J11" s="6"/>
      <c r="K11" s="5"/>
      <c r="L11" s="6"/>
      <c r="M11" s="5"/>
      <c r="N11" s="6"/>
      <c r="O11" s="64">
        <f>SUM(O4:O10)</f>
      </c>
      <c r="P11" s="65">
        <f>80/O11</f>
      </c>
    </row>
    <row x14ac:dyDescent="0.25" r="12" customHeight="1" ht="17.25">
      <c r="A12" s="25"/>
      <c r="B12" s="25"/>
      <c r="C12" s="25"/>
      <c r="D12" s="2"/>
      <c r="E12" s="5"/>
      <c r="F12" s="5"/>
      <c r="G12" s="6"/>
      <c r="H12" s="6"/>
      <c r="I12" s="5"/>
      <c r="J12" s="6"/>
      <c r="K12" s="5"/>
      <c r="L12" s="6"/>
      <c r="M12" s="5"/>
      <c r="N12" s="6"/>
      <c r="O12" s="6"/>
      <c r="P12" s="6"/>
    </row>
    <row x14ac:dyDescent="0.25" r="13" customHeight="1" ht="17.25">
      <c r="A13" s="3" t="s">
        <v>1227</v>
      </c>
      <c r="B13" s="47"/>
      <c r="C13" s="25"/>
      <c r="D13" s="2"/>
      <c r="E13" s="5"/>
      <c r="F13" s="5"/>
      <c r="G13" s="6"/>
      <c r="H13" s="6"/>
      <c r="I13" s="5"/>
      <c r="J13" s="6"/>
      <c r="K13" s="5"/>
      <c r="L13" s="6"/>
      <c r="M13" s="5"/>
      <c r="N13" s="6"/>
      <c r="O13" s="6"/>
      <c r="P13" s="6"/>
    </row>
    <row x14ac:dyDescent="0.25" r="14" customHeight="1" ht="17.25">
      <c r="A14" s="66" t="s">
        <v>1228</v>
      </c>
      <c r="B14" s="52" t="s">
        <v>1229</v>
      </c>
      <c r="C14" s="67" t="s">
        <v>1216</v>
      </c>
      <c r="D14" s="2"/>
      <c r="E14" s="5"/>
      <c r="F14" s="5"/>
      <c r="G14" s="6"/>
      <c r="H14" s="6"/>
      <c r="I14" s="5"/>
      <c r="J14" s="6"/>
      <c r="K14" s="5"/>
      <c r="L14" s="6"/>
      <c r="M14" s="5"/>
      <c r="N14" s="6"/>
      <c r="O14" s="6"/>
      <c r="P14" s="6"/>
    </row>
    <row x14ac:dyDescent="0.25" r="15" customHeight="1" ht="17.25">
      <c r="A15" s="68" t="s">
        <v>1203</v>
      </c>
      <c r="B15" s="68">
        <v>4020</v>
      </c>
      <c r="C15" s="68">
        <v>549</v>
      </c>
      <c r="D15" s="2"/>
      <c r="E15" s="5"/>
      <c r="F15" s="5"/>
      <c r="G15" s="6"/>
      <c r="H15" s="6"/>
      <c r="I15" s="5"/>
      <c r="J15" s="6"/>
      <c r="K15" s="5"/>
      <c r="L15" s="6"/>
      <c r="M15" s="5"/>
      <c r="N15" s="6"/>
      <c r="O15" s="6"/>
      <c r="P15" s="6"/>
    </row>
  </sheetData>
  <mergeCells count="2"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699"/>
  <sheetViews>
    <sheetView workbookViewId="0" tabSelected="1"/>
  </sheetViews>
  <sheetFormatPr defaultRowHeight="15" x14ac:dyDescent="0.25"/>
  <cols>
    <col min="1" max="1" style="40" width="12.43357142857143" customWidth="1" bestFit="1"/>
    <col min="2" max="2" style="40" width="12.005" customWidth="1" bestFit="1"/>
    <col min="3" max="3" style="40" width="11.719285714285713" customWidth="1" bestFit="1"/>
    <col min="4" max="4" style="40" width="13.576428571428572" customWidth="1" bestFit="1"/>
    <col min="5" max="5" style="40" width="12.576428571428572" customWidth="1" bestFit="1"/>
    <col min="6" max="6" style="41" width="5.2907142857142855" customWidth="1" bestFit="1"/>
    <col min="7" max="7" style="42" width="14.576428571428572" customWidth="1" bestFit="1"/>
    <col min="8" max="8" style="42" width="25.005" customWidth="1" bestFit="1"/>
    <col min="9" max="9" style="42" width="21.433571428571426" customWidth="1" bestFit="1"/>
    <col min="10" max="10" style="42" width="139.4335714285714" customWidth="1" bestFit="1"/>
    <col min="11" max="11" style="43" width="17.14785714285714" customWidth="1" bestFit="1"/>
    <col min="12" max="12" style="44" width="17.14785714285714" customWidth="1" bestFit="1"/>
    <col min="13" max="13" style="45" width="17.14785714285714" customWidth="1" bestFit="1"/>
    <col min="14" max="14" style="45" width="17.14785714285714" customWidth="1" bestFit="1"/>
    <col min="15" max="15" style="45" width="17.14785714285714" customWidth="1" bestFit="1"/>
    <col min="16" max="16" style="45" width="17.14785714285714" customWidth="1" bestFit="1"/>
    <col min="17" max="17" style="45" width="17.14785714285714" customWidth="1" bestFit="1"/>
    <col min="18" max="18" style="45" width="17.14785714285714" customWidth="1" bestFit="1"/>
    <col min="19" max="19" style="45" width="17.14785714285714" customWidth="1" bestFit="1"/>
    <col min="20" max="20" style="45" width="17.14785714285714" customWidth="1" bestFit="1"/>
    <col min="21" max="21" style="45" width="17.14785714285714" customWidth="1" bestFit="1"/>
  </cols>
  <sheetData>
    <row x14ac:dyDescent="0.25" r="1" customHeight="1" ht="20.25">
      <c r="A1" s="1" t="s">
        <v>0</v>
      </c>
      <c r="B1" s="1" t="s">
        <v>1</v>
      </c>
      <c r="C1" s="2"/>
      <c r="D1" s="2"/>
      <c r="E1" s="2"/>
      <c r="F1" s="3"/>
      <c r="G1" s="1"/>
      <c r="H1" s="1"/>
      <c r="I1" s="1"/>
      <c r="J1" s="1"/>
      <c r="K1" s="4"/>
      <c r="L1" s="5"/>
      <c r="M1" s="6"/>
      <c r="N1" s="6"/>
      <c r="O1" s="6"/>
      <c r="P1" s="6"/>
      <c r="Q1" s="6"/>
      <c r="R1" s="6"/>
      <c r="S1" s="6"/>
      <c r="T1" s="6"/>
      <c r="U1" s="6"/>
    </row>
    <row x14ac:dyDescent="0.25" r="2" customHeight="1" ht="20.25">
      <c r="A2" s="2"/>
      <c r="B2" s="7"/>
      <c r="C2" s="2"/>
      <c r="D2" s="2"/>
      <c r="E2" s="2"/>
      <c r="F2" s="3"/>
      <c r="G2" s="1"/>
      <c r="H2" s="1"/>
      <c r="I2" s="1"/>
      <c r="J2" s="1"/>
      <c r="K2" s="4"/>
      <c r="L2" s="5"/>
      <c r="M2" s="6"/>
      <c r="N2" s="6"/>
      <c r="O2" s="6"/>
      <c r="P2" s="6"/>
      <c r="Q2" s="6"/>
      <c r="R2" s="6"/>
      <c r="S2" s="6"/>
      <c r="T2" s="6"/>
      <c r="U2" s="6"/>
    </row>
    <row x14ac:dyDescent="0.25" r="3" customHeight="1" ht="33.75">
      <c r="A3" s="8"/>
      <c r="B3" s="8"/>
      <c r="C3" s="9"/>
      <c r="D3" s="9"/>
      <c r="E3" s="2"/>
      <c r="F3" s="10" t="s">
        <v>2</v>
      </c>
      <c r="G3" s="11" t="s">
        <v>3</v>
      </c>
      <c r="H3" s="12" t="s">
        <v>4</v>
      </c>
      <c r="I3" s="12" t="s">
        <v>5</v>
      </c>
      <c r="J3" s="13"/>
      <c r="K3" s="14"/>
      <c r="L3" s="15"/>
      <c r="M3" s="16"/>
      <c r="N3" s="16"/>
      <c r="O3" s="16"/>
      <c r="P3" s="16"/>
      <c r="Q3" s="16"/>
      <c r="R3" s="16"/>
      <c r="S3" s="16"/>
      <c r="T3" s="16"/>
      <c r="U3" s="16"/>
    </row>
    <row x14ac:dyDescent="0.25" r="4" customHeight="1" ht="61.5">
      <c r="A4" s="17" t="s">
        <v>6</v>
      </c>
      <c r="B4" s="17" t="s">
        <v>7</v>
      </c>
      <c r="C4" s="17" t="s">
        <v>8</v>
      </c>
      <c r="D4" s="17" t="s">
        <v>9</v>
      </c>
      <c r="E4" s="1" t="s">
        <v>10</v>
      </c>
      <c r="F4" s="18" t="s">
        <v>11</v>
      </c>
      <c r="G4" s="19" t="s">
        <v>12</v>
      </c>
      <c r="H4" s="20" t="s">
        <v>13</v>
      </c>
      <c r="I4" s="20" t="s">
        <v>13</v>
      </c>
      <c r="J4" s="21" t="s">
        <v>14</v>
      </c>
      <c r="K4" s="22" t="s">
        <v>15</v>
      </c>
      <c r="L4" s="23" t="s">
        <v>16</v>
      </c>
      <c r="M4" s="24" t="s">
        <v>17</v>
      </c>
      <c r="N4" s="24" t="s">
        <v>18</v>
      </c>
      <c r="O4" s="24" t="s">
        <v>19</v>
      </c>
      <c r="P4" s="24" t="s">
        <v>20</v>
      </c>
      <c r="Q4" s="24" t="s">
        <v>21</v>
      </c>
      <c r="R4" s="24" t="s">
        <v>22</v>
      </c>
      <c r="S4" s="24" t="s">
        <v>23</v>
      </c>
      <c r="T4" s="24" t="s">
        <v>24</v>
      </c>
      <c r="U4" s="24" t="s">
        <v>25</v>
      </c>
    </row>
    <row x14ac:dyDescent="0.25" r="5" customHeight="1" ht="20.25">
      <c r="A5" s="1" t="s">
        <v>26</v>
      </c>
      <c r="B5" s="1" t="s">
        <v>27</v>
      </c>
      <c r="C5" s="1" t="s">
        <v>28</v>
      </c>
      <c r="D5" s="1" t="s">
        <v>29</v>
      </c>
      <c r="E5" s="2"/>
      <c r="F5" s="25"/>
      <c r="G5" s="1" t="s">
        <v>29</v>
      </c>
      <c r="H5" s="1" t="s">
        <v>29</v>
      </c>
      <c r="I5" s="1" t="s">
        <v>29</v>
      </c>
      <c r="J5" s="1" t="s">
        <v>30</v>
      </c>
      <c r="K5" s="4"/>
      <c r="L5" s="5"/>
      <c r="M5" s="6"/>
      <c r="N5" s="6"/>
      <c r="O5" s="6"/>
      <c r="P5" s="6"/>
      <c r="Q5" s="6"/>
      <c r="R5" s="6"/>
      <c r="S5" s="6"/>
      <c r="T5" s="6"/>
      <c r="U5" s="6"/>
    </row>
    <row x14ac:dyDescent="0.25" r="6" customHeight="1" ht="20.25">
      <c r="A6" s="1" t="s">
        <v>26</v>
      </c>
      <c r="B6" s="1" t="s">
        <v>31</v>
      </c>
      <c r="C6" s="1" t="s">
        <v>28</v>
      </c>
      <c r="D6" s="1" t="s">
        <v>29</v>
      </c>
      <c r="E6" s="2"/>
      <c r="F6" s="25"/>
      <c r="G6" s="1" t="s">
        <v>29</v>
      </c>
      <c r="H6" s="1" t="s">
        <v>29</v>
      </c>
      <c r="I6" s="1" t="s">
        <v>29</v>
      </c>
      <c r="J6" s="1" t="s">
        <v>30</v>
      </c>
      <c r="K6" s="4"/>
      <c r="L6" s="5"/>
      <c r="M6" s="6"/>
      <c r="N6" s="6"/>
      <c r="O6" s="6"/>
      <c r="P6" s="6"/>
      <c r="Q6" s="6"/>
      <c r="R6" s="6"/>
      <c r="S6" s="6"/>
      <c r="T6" s="6"/>
      <c r="U6" s="6"/>
    </row>
    <row x14ac:dyDescent="0.25" r="7" customHeight="1" ht="20.25">
      <c r="A7" s="1" t="s">
        <v>26</v>
      </c>
      <c r="B7" s="1" t="s">
        <v>32</v>
      </c>
      <c r="C7" s="1" t="s">
        <v>33</v>
      </c>
      <c r="D7" s="1" t="s">
        <v>34</v>
      </c>
      <c r="E7" s="1" t="s">
        <v>35</v>
      </c>
      <c r="F7" s="26">
        <v>99</v>
      </c>
      <c r="G7" s="1" t="s">
        <v>36</v>
      </c>
      <c r="H7" s="27" t="s">
        <v>37</v>
      </c>
      <c r="I7" s="27" t="s">
        <v>38</v>
      </c>
      <c r="J7" s="1" t="s">
        <v>39</v>
      </c>
      <c r="K7" s="28">
        <v>116095.996</v>
      </c>
      <c r="L7" s="29">
        <v>83392</v>
      </c>
      <c r="M7" s="30">
        <v>8035.65186</v>
      </c>
      <c r="N7" s="30">
        <v>-110.455444</v>
      </c>
      <c r="O7" s="30">
        <v>21.6599884</v>
      </c>
      <c r="P7" s="30">
        <v>74.0112762</v>
      </c>
      <c r="Q7" s="30">
        <v>-42.8393326</v>
      </c>
      <c r="R7" s="30">
        <v>-108.13353</v>
      </c>
      <c r="S7" s="30">
        <v>1105.09546</v>
      </c>
      <c r="T7" s="30">
        <v>30.8333454</v>
      </c>
      <c r="U7" s="30">
        <v>53.4827385</v>
      </c>
    </row>
    <row x14ac:dyDescent="0.25" r="8" customHeight="1" ht="20.25">
      <c r="A8" s="1" t="s">
        <v>26</v>
      </c>
      <c r="B8" s="1" t="s">
        <v>40</v>
      </c>
      <c r="C8" s="1" t="s">
        <v>33</v>
      </c>
      <c r="D8" s="1" t="s">
        <v>34</v>
      </c>
      <c r="E8" s="1" t="s">
        <v>35</v>
      </c>
      <c r="F8" s="26">
        <v>100</v>
      </c>
      <c r="G8" s="1" t="s">
        <v>41</v>
      </c>
      <c r="H8" s="27" t="s">
        <v>37</v>
      </c>
      <c r="I8" s="27" t="s">
        <v>38</v>
      </c>
      <c r="J8" s="1" t="s">
        <v>42</v>
      </c>
      <c r="K8" s="28">
        <v>152639.999</v>
      </c>
      <c r="L8" s="29">
        <v>81216</v>
      </c>
      <c r="M8" s="30">
        <v>9946.48047</v>
      </c>
      <c r="N8" s="30">
        <v>-110.395248</v>
      </c>
      <c r="O8" s="30">
        <v>23.2985249</v>
      </c>
      <c r="P8" s="30">
        <v>-53.4658318</v>
      </c>
      <c r="Q8" s="30">
        <v>22.120882</v>
      </c>
      <c r="R8" s="30">
        <v>151.647171</v>
      </c>
      <c r="S8" s="30">
        <v>1129.06482</v>
      </c>
      <c r="T8" s="30">
        <v>-110.399719</v>
      </c>
      <c r="U8" s="30">
        <v>211.415314</v>
      </c>
    </row>
    <row x14ac:dyDescent="0.25" r="9" customHeight="1" ht="20.25">
      <c r="A9" s="1" t="s">
        <v>26</v>
      </c>
      <c r="B9" s="1" t="s">
        <v>43</v>
      </c>
      <c r="C9" s="1" t="s">
        <v>33</v>
      </c>
      <c r="D9" s="1" t="s">
        <v>34</v>
      </c>
      <c r="E9" s="1" t="s">
        <v>35</v>
      </c>
      <c r="F9" s="26">
        <v>101</v>
      </c>
      <c r="G9" s="1" t="s">
        <v>44</v>
      </c>
      <c r="H9" s="27" t="s">
        <v>37</v>
      </c>
      <c r="I9" s="27" t="s">
        <v>38</v>
      </c>
      <c r="J9" s="1" t="s">
        <v>45</v>
      </c>
      <c r="K9" s="28">
        <v>110016</v>
      </c>
      <c r="L9" s="29">
        <v>54272</v>
      </c>
      <c r="M9" s="30">
        <v>43446.3438</v>
      </c>
      <c r="N9" s="30">
        <v>-110.466515</v>
      </c>
      <c r="O9" s="30">
        <v>-110.509926</v>
      </c>
      <c r="P9" s="30">
        <v>120.767593</v>
      </c>
      <c r="Q9" s="30">
        <v>17.2932529</v>
      </c>
      <c r="R9" s="30">
        <v>-110.415337</v>
      </c>
      <c r="S9" s="30">
        <v>4152.17529</v>
      </c>
      <c r="T9" s="30">
        <v>-110.484261</v>
      </c>
      <c r="U9" s="30">
        <v>159.146637</v>
      </c>
    </row>
    <row x14ac:dyDescent="0.25" r="10" customHeight="1" ht="20.25">
      <c r="A10" s="1" t="s">
        <v>26</v>
      </c>
      <c r="B10" s="1" t="s">
        <v>46</v>
      </c>
      <c r="C10" s="1" t="s">
        <v>33</v>
      </c>
      <c r="D10" s="1" t="s">
        <v>34</v>
      </c>
      <c r="E10" s="1" t="s">
        <v>35</v>
      </c>
      <c r="F10" s="26">
        <v>102</v>
      </c>
      <c r="G10" s="1" t="s">
        <v>47</v>
      </c>
      <c r="H10" s="27" t="s">
        <v>37</v>
      </c>
      <c r="I10" s="27" t="s">
        <v>38</v>
      </c>
      <c r="J10" s="1" t="s">
        <v>48</v>
      </c>
      <c r="K10" s="28">
        <v>141183.996</v>
      </c>
      <c r="L10" s="29">
        <v>69184</v>
      </c>
      <c r="M10" s="30">
        <v>5203.45996</v>
      </c>
      <c r="N10" s="30">
        <v>-110.510803</v>
      </c>
      <c r="O10" s="30">
        <v>35.409668</v>
      </c>
      <c r="P10" s="30">
        <v>-65.3859711</v>
      </c>
      <c r="Q10" s="30">
        <v>-34.5475388</v>
      </c>
      <c r="R10" s="30">
        <v>114.631752</v>
      </c>
      <c r="S10" s="30">
        <v>550.403137</v>
      </c>
      <c r="T10" s="30">
        <v>4.87342167</v>
      </c>
      <c r="U10" s="30">
        <v>85.7776718</v>
      </c>
    </row>
    <row x14ac:dyDescent="0.25" r="11" customHeight="1" ht="20.25">
      <c r="A11" s="1" t="s">
        <v>26</v>
      </c>
      <c r="B11" s="1" t="s">
        <v>49</v>
      </c>
      <c r="C11" s="1" t="s">
        <v>33</v>
      </c>
      <c r="D11" s="1" t="s">
        <v>34</v>
      </c>
      <c r="E11" s="1" t="s">
        <v>35</v>
      </c>
      <c r="F11" s="26">
        <v>103</v>
      </c>
      <c r="G11" s="1" t="s">
        <v>50</v>
      </c>
      <c r="H11" s="27" t="s">
        <v>37</v>
      </c>
      <c r="I11" s="27" t="s">
        <v>38</v>
      </c>
      <c r="J11" s="1" t="s">
        <v>51</v>
      </c>
      <c r="K11" s="28">
        <v>102400.005</v>
      </c>
      <c r="L11" s="29">
        <v>75904</v>
      </c>
      <c r="M11" s="30">
        <v>18634.6719</v>
      </c>
      <c r="N11" s="30">
        <v>-110.424873</v>
      </c>
      <c r="O11" s="30">
        <v>45.9897308</v>
      </c>
      <c r="P11" s="30">
        <v>31.3077717</v>
      </c>
      <c r="Q11" s="30">
        <v>57.6344414</v>
      </c>
      <c r="R11" s="30">
        <v>-110.597397</v>
      </c>
      <c r="S11" s="30">
        <v>2107.86597</v>
      </c>
      <c r="T11" s="30">
        <v>-110.593727</v>
      </c>
      <c r="U11" s="30">
        <v>73.9576492</v>
      </c>
    </row>
    <row x14ac:dyDescent="0.25" r="12" customHeight="1" ht="20.25">
      <c r="A12" s="1" t="s">
        <v>26</v>
      </c>
      <c r="B12" s="1" t="s">
        <v>52</v>
      </c>
      <c r="C12" s="1" t="s">
        <v>33</v>
      </c>
      <c r="D12" s="1" t="s">
        <v>34</v>
      </c>
      <c r="E12" s="1" t="s">
        <v>35</v>
      </c>
      <c r="F12" s="26">
        <v>104</v>
      </c>
      <c r="G12" s="1" t="s">
        <v>53</v>
      </c>
      <c r="H12" s="27" t="s">
        <v>37</v>
      </c>
      <c r="I12" s="27" t="s">
        <v>38</v>
      </c>
      <c r="J12" s="1" t="s">
        <v>54</v>
      </c>
      <c r="K12" s="29">
        <v>89600</v>
      </c>
      <c r="L12" s="29">
        <v>54464</v>
      </c>
      <c r="M12" s="30">
        <v>3625.29272</v>
      </c>
      <c r="N12" s="30">
        <v>-110.541817</v>
      </c>
      <c r="O12" s="30">
        <v>1.95929575</v>
      </c>
      <c r="P12" s="30">
        <v>96.3177948</v>
      </c>
      <c r="Q12" s="30">
        <v>-33.9600067</v>
      </c>
      <c r="R12" s="30">
        <v>152.0504</v>
      </c>
      <c r="S12" s="30">
        <v>547.017151</v>
      </c>
      <c r="T12" s="30">
        <v>110.531036</v>
      </c>
      <c r="U12" s="30">
        <v>0.692874134</v>
      </c>
    </row>
    <row x14ac:dyDescent="0.25" r="13" customHeight="1" ht="20.25">
      <c r="A13" s="1" t="s">
        <v>26</v>
      </c>
      <c r="B13" s="1" t="s">
        <v>55</v>
      </c>
      <c r="C13" s="1" t="s">
        <v>33</v>
      </c>
      <c r="D13" s="1" t="s">
        <v>34</v>
      </c>
      <c r="E13" s="1" t="s">
        <v>35</v>
      </c>
      <c r="F13" s="26">
        <v>105</v>
      </c>
      <c r="G13" s="1" t="s">
        <v>56</v>
      </c>
      <c r="H13" s="27" t="s">
        <v>37</v>
      </c>
      <c r="I13" s="27" t="s">
        <v>38</v>
      </c>
      <c r="J13" s="1" t="s">
        <v>57</v>
      </c>
      <c r="K13" s="28">
        <v>121728.003</v>
      </c>
      <c r="L13" s="29">
        <v>64448</v>
      </c>
      <c r="M13" s="30">
        <v>59717.0117</v>
      </c>
      <c r="N13" s="30">
        <v>-110.574883</v>
      </c>
      <c r="O13" s="30">
        <v>261.648468</v>
      </c>
      <c r="P13" s="30">
        <v>-61.487278</v>
      </c>
      <c r="Q13" s="30">
        <v>-19.8523369</v>
      </c>
      <c r="R13" s="30">
        <v>-110.444374</v>
      </c>
      <c r="S13" s="30">
        <v>6200.44336</v>
      </c>
      <c r="T13" s="30">
        <v>-110.563667</v>
      </c>
      <c r="U13" s="30">
        <v>383.027557</v>
      </c>
    </row>
    <row x14ac:dyDescent="0.25" r="14" customHeight="1" ht="20.25">
      <c r="A14" s="1" t="s">
        <v>26</v>
      </c>
      <c r="B14" s="1" t="s">
        <v>58</v>
      </c>
      <c r="C14" s="1" t="s">
        <v>33</v>
      </c>
      <c r="D14" s="1" t="s">
        <v>34</v>
      </c>
      <c r="E14" s="1" t="s">
        <v>35</v>
      </c>
      <c r="F14" s="26">
        <v>106</v>
      </c>
      <c r="G14" s="1" t="s">
        <v>59</v>
      </c>
      <c r="H14" s="27" t="s">
        <v>37</v>
      </c>
      <c r="I14" s="27" t="s">
        <v>38</v>
      </c>
      <c r="J14" s="1" t="s">
        <v>60</v>
      </c>
      <c r="K14" s="28">
        <v>146943.998</v>
      </c>
      <c r="L14" s="29">
        <v>61376</v>
      </c>
      <c r="M14" s="30">
        <v>69239.0703</v>
      </c>
      <c r="N14" s="30">
        <v>-110.392609</v>
      </c>
      <c r="O14" s="30">
        <v>-110.49482</v>
      </c>
      <c r="P14" s="30">
        <v>99.4335022</v>
      </c>
      <c r="Q14" s="30">
        <v>-49.5635643</v>
      </c>
      <c r="R14" s="30">
        <v>-110.519531</v>
      </c>
      <c r="S14" s="30">
        <v>7393.48486</v>
      </c>
      <c r="T14" s="30">
        <v>-110.567406</v>
      </c>
      <c r="U14" s="30">
        <v>349.622681</v>
      </c>
    </row>
    <row x14ac:dyDescent="0.25" r="15" customHeight="1" ht="20.25">
      <c r="A15" s="1" t="s">
        <v>26</v>
      </c>
      <c r="B15" s="1" t="s">
        <v>61</v>
      </c>
      <c r="C15" s="1" t="s">
        <v>33</v>
      </c>
      <c r="D15" s="1" t="s">
        <v>34</v>
      </c>
      <c r="E15" s="1" t="s">
        <v>35</v>
      </c>
      <c r="F15" s="26">
        <v>107</v>
      </c>
      <c r="G15" s="1" t="s">
        <v>62</v>
      </c>
      <c r="H15" s="27" t="s">
        <v>37</v>
      </c>
      <c r="I15" s="27" t="s">
        <v>38</v>
      </c>
      <c r="J15" s="1" t="s">
        <v>63</v>
      </c>
      <c r="K15" s="28">
        <v>124927.998</v>
      </c>
      <c r="L15" s="29">
        <v>61632</v>
      </c>
      <c r="M15" s="30">
        <v>36904.2148</v>
      </c>
      <c r="N15" s="30">
        <v>-110.486389</v>
      </c>
      <c r="O15" s="30">
        <v>-110.318924</v>
      </c>
      <c r="P15" s="30">
        <v>36.1706047</v>
      </c>
      <c r="Q15" s="30">
        <v>-42.0949707</v>
      </c>
      <c r="R15" s="30">
        <v>-110.354187</v>
      </c>
      <c r="S15" s="30">
        <v>3978.86987</v>
      </c>
      <c r="T15" s="30">
        <v>-110.497314</v>
      </c>
      <c r="U15" s="30">
        <v>74.2656021</v>
      </c>
    </row>
    <row x14ac:dyDescent="0.25" r="16" customHeight="1" ht="20.25">
      <c r="A16" s="1" t="s">
        <v>26</v>
      </c>
      <c r="B16" s="1" t="s">
        <v>64</v>
      </c>
      <c r="C16" s="1" t="s">
        <v>33</v>
      </c>
      <c r="D16" s="1" t="s">
        <v>34</v>
      </c>
      <c r="E16" s="1" t="s">
        <v>35</v>
      </c>
      <c r="F16" s="26">
        <v>108</v>
      </c>
      <c r="G16" s="1" t="s">
        <v>65</v>
      </c>
      <c r="H16" s="27" t="s">
        <v>37</v>
      </c>
      <c r="I16" s="27" t="s">
        <v>38</v>
      </c>
      <c r="J16" s="1" t="s">
        <v>66</v>
      </c>
      <c r="K16" s="28">
        <v>111552</v>
      </c>
      <c r="L16" s="29">
        <v>42432</v>
      </c>
      <c r="M16" s="30">
        <v>51036.6328</v>
      </c>
      <c r="N16" s="30">
        <v>-110.571663</v>
      </c>
      <c r="O16" s="30">
        <v>-110.334099</v>
      </c>
      <c r="P16" s="30">
        <v>136.813843</v>
      </c>
      <c r="Q16" s="30">
        <v>10.4076653</v>
      </c>
      <c r="R16" s="30">
        <v>-110.462341</v>
      </c>
      <c r="S16" s="30">
        <v>5376.90771</v>
      </c>
      <c r="T16" s="30">
        <v>-110.526787</v>
      </c>
      <c r="U16" s="30">
        <v>124.852966</v>
      </c>
    </row>
    <row x14ac:dyDescent="0.25" r="17" customHeight="1" ht="20.25">
      <c r="A17" s="1" t="s">
        <v>26</v>
      </c>
      <c r="B17" s="1" t="s">
        <v>67</v>
      </c>
      <c r="C17" s="1" t="s">
        <v>33</v>
      </c>
      <c r="D17" s="1" t="s">
        <v>68</v>
      </c>
      <c r="E17" s="1" t="s">
        <v>35</v>
      </c>
      <c r="F17" s="26">
        <v>109</v>
      </c>
      <c r="G17" s="1" t="s">
        <v>69</v>
      </c>
      <c r="H17" s="27" t="s">
        <v>37</v>
      </c>
      <c r="I17" s="27" t="s">
        <v>38</v>
      </c>
      <c r="J17" s="1" t="s">
        <v>70</v>
      </c>
      <c r="K17" s="28">
        <v>110783.994</v>
      </c>
      <c r="L17" s="29">
        <v>26752</v>
      </c>
      <c r="M17" s="30">
        <v>34.1981087</v>
      </c>
      <c r="N17" s="30">
        <v>105.861633</v>
      </c>
      <c r="O17" s="30">
        <v>2894.74365</v>
      </c>
      <c r="P17" s="30">
        <v>8800.59473</v>
      </c>
      <c r="Q17" s="30">
        <v>157.47728</v>
      </c>
      <c r="R17" s="30">
        <v>1090.13586</v>
      </c>
      <c r="S17" s="30">
        <v>103.14045</v>
      </c>
      <c r="T17" s="30">
        <v>517.518799</v>
      </c>
      <c r="U17" s="30">
        <v>1943.72168</v>
      </c>
    </row>
    <row x14ac:dyDescent="0.25" r="18" customHeight="1" ht="20.25">
      <c r="A18" s="1" t="s">
        <v>26</v>
      </c>
      <c r="B18" s="1" t="s">
        <v>71</v>
      </c>
      <c r="C18" s="1" t="s">
        <v>33</v>
      </c>
      <c r="D18" s="1" t="s">
        <v>68</v>
      </c>
      <c r="E18" s="1" t="s">
        <v>35</v>
      </c>
      <c r="F18" s="26">
        <v>110</v>
      </c>
      <c r="G18" s="1" t="s">
        <v>72</v>
      </c>
      <c r="H18" s="27" t="s">
        <v>37</v>
      </c>
      <c r="I18" s="27" t="s">
        <v>38</v>
      </c>
      <c r="J18" s="1" t="s">
        <v>73</v>
      </c>
      <c r="K18" s="29">
        <v>89024</v>
      </c>
      <c r="L18" s="29">
        <v>36928</v>
      </c>
      <c r="M18" s="30">
        <v>1764.25415</v>
      </c>
      <c r="N18" s="30">
        <v>95.5045776</v>
      </c>
      <c r="O18" s="30">
        <v>4882.23828</v>
      </c>
      <c r="P18" s="30">
        <v>9884.41895</v>
      </c>
      <c r="Q18" s="30">
        <v>71.3871155</v>
      </c>
      <c r="R18" s="30">
        <v>1435.32605</v>
      </c>
      <c r="S18" s="30">
        <v>187.716293</v>
      </c>
      <c r="T18" s="30">
        <v>-110.507797</v>
      </c>
      <c r="U18" s="30">
        <v>886.396057</v>
      </c>
    </row>
    <row x14ac:dyDescent="0.25" r="19" customHeight="1" ht="20.25">
      <c r="A19" s="1" t="s">
        <v>26</v>
      </c>
      <c r="B19" s="1" t="s">
        <v>74</v>
      </c>
      <c r="C19" s="1" t="s">
        <v>33</v>
      </c>
      <c r="D19" s="1" t="s">
        <v>68</v>
      </c>
      <c r="E19" s="1" t="s">
        <v>35</v>
      </c>
      <c r="F19" s="26">
        <v>111</v>
      </c>
      <c r="G19" s="1" t="s">
        <v>75</v>
      </c>
      <c r="H19" s="27" t="s">
        <v>37</v>
      </c>
      <c r="I19" s="27" t="s">
        <v>38</v>
      </c>
      <c r="J19" s="1" t="s">
        <v>76</v>
      </c>
      <c r="K19" s="29">
        <v>99712</v>
      </c>
      <c r="L19" s="29">
        <v>28352</v>
      </c>
      <c r="M19" s="30">
        <v>793.101746</v>
      </c>
      <c r="N19" s="30">
        <v>34.0744133</v>
      </c>
      <c r="O19" s="30">
        <v>3634.08423</v>
      </c>
      <c r="P19" s="30">
        <v>8389.99902</v>
      </c>
      <c r="Q19" s="30">
        <v>321.821747</v>
      </c>
      <c r="R19" s="30">
        <v>603.388</v>
      </c>
      <c r="S19" s="30">
        <v>75.9607315</v>
      </c>
      <c r="T19" s="30">
        <v>-110.485435</v>
      </c>
      <c r="U19" s="30">
        <v>912.829163</v>
      </c>
    </row>
    <row x14ac:dyDescent="0.25" r="20" customHeight="1" ht="20.25">
      <c r="A20" s="1" t="s">
        <v>26</v>
      </c>
      <c r="B20" s="1" t="s">
        <v>77</v>
      </c>
      <c r="C20" s="1" t="s">
        <v>33</v>
      </c>
      <c r="D20" s="1" t="s">
        <v>68</v>
      </c>
      <c r="E20" s="1" t="s">
        <v>35</v>
      </c>
      <c r="F20" s="26">
        <v>112</v>
      </c>
      <c r="G20" s="1" t="s">
        <v>78</v>
      </c>
      <c r="H20" s="27" t="s">
        <v>37</v>
      </c>
      <c r="I20" s="27" t="s">
        <v>38</v>
      </c>
      <c r="J20" s="1" t="s">
        <v>79</v>
      </c>
      <c r="K20" s="28">
        <v>102207.994</v>
      </c>
      <c r="L20" s="29">
        <v>30208</v>
      </c>
      <c r="M20" s="30">
        <v>38.3747253</v>
      </c>
      <c r="N20" s="30">
        <v>55.0969582</v>
      </c>
      <c r="O20" s="30">
        <v>2537.7334</v>
      </c>
      <c r="P20" s="30">
        <v>3250.07593</v>
      </c>
      <c r="Q20" s="30">
        <v>386.324768</v>
      </c>
      <c r="R20" s="30">
        <v>706.943237</v>
      </c>
      <c r="S20" s="30">
        <v>273.142059</v>
      </c>
      <c r="T20" s="30">
        <v>-110.300079</v>
      </c>
      <c r="U20" s="30">
        <v>3303.10962</v>
      </c>
    </row>
    <row x14ac:dyDescent="0.25" r="21" customHeight="1" ht="20.25">
      <c r="A21" s="1" t="s">
        <v>26</v>
      </c>
      <c r="B21" s="1" t="s">
        <v>80</v>
      </c>
      <c r="C21" s="1" t="s">
        <v>33</v>
      </c>
      <c r="D21" s="1" t="s">
        <v>68</v>
      </c>
      <c r="E21" s="1" t="s">
        <v>35</v>
      </c>
      <c r="F21" s="26">
        <v>113</v>
      </c>
      <c r="G21" s="1" t="s">
        <v>81</v>
      </c>
      <c r="H21" s="27" t="s">
        <v>37</v>
      </c>
      <c r="I21" s="27" t="s">
        <v>38</v>
      </c>
      <c r="J21" s="1" t="s">
        <v>82</v>
      </c>
      <c r="K21" s="28">
        <v>102719.998</v>
      </c>
      <c r="L21" s="29">
        <v>31104</v>
      </c>
      <c r="M21" s="30">
        <v>1174.21692</v>
      </c>
      <c r="N21" s="30">
        <v>10.858242</v>
      </c>
      <c r="O21" s="30">
        <v>2600.7583</v>
      </c>
      <c r="P21" s="30">
        <v>5171.25098</v>
      </c>
      <c r="Q21" s="30">
        <v>-44.9154549</v>
      </c>
      <c r="R21" s="30">
        <v>726.458923</v>
      </c>
      <c r="S21" s="30">
        <v>134.401733</v>
      </c>
      <c r="T21" s="30">
        <v>390.924774</v>
      </c>
      <c r="U21" s="30">
        <v>774.3396</v>
      </c>
    </row>
    <row x14ac:dyDescent="0.25" r="22" customHeight="1" ht="20.25">
      <c r="A22" s="1" t="s">
        <v>26</v>
      </c>
      <c r="B22" s="1" t="s">
        <v>83</v>
      </c>
      <c r="C22" s="1" t="s">
        <v>33</v>
      </c>
      <c r="D22" s="1" t="s">
        <v>68</v>
      </c>
      <c r="E22" s="1" t="s">
        <v>35</v>
      </c>
      <c r="F22" s="26">
        <v>114</v>
      </c>
      <c r="G22" s="1" t="s">
        <v>84</v>
      </c>
      <c r="H22" s="27" t="s">
        <v>37</v>
      </c>
      <c r="I22" s="27" t="s">
        <v>38</v>
      </c>
      <c r="J22" s="1" t="s">
        <v>85</v>
      </c>
      <c r="K22" s="29">
        <v>89472</v>
      </c>
      <c r="L22" s="29">
        <v>31744</v>
      </c>
      <c r="M22" s="30">
        <v>618.355286</v>
      </c>
      <c r="N22" s="30">
        <v>-4.50280333</v>
      </c>
      <c r="O22" s="30">
        <v>3437.75903</v>
      </c>
      <c r="P22" s="30">
        <v>5409.85205</v>
      </c>
      <c r="Q22" s="30">
        <v>163.275116</v>
      </c>
      <c r="R22" s="30">
        <v>599.557739</v>
      </c>
      <c r="S22" s="30">
        <v>87.883873</v>
      </c>
      <c r="T22" s="30">
        <v>568.323242</v>
      </c>
      <c r="U22" s="30">
        <v>761.16272</v>
      </c>
    </row>
    <row x14ac:dyDescent="0.25" r="23" customHeight="1" ht="20.25">
      <c r="A23" s="1" t="s">
        <v>26</v>
      </c>
      <c r="B23" s="1" t="s">
        <v>86</v>
      </c>
      <c r="C23" s="1" t="s">
        <v>33</v>
      </c>
      <c r="D23" s="1" t="s">
        <v>68</v>
      </c>
      <c r="E23" s="1" t="s">
        <v>35</v>
      </c>
      <c r="F23" s="26">
        <v>115</v>
      </c>
      <c r="G23" s="1" t="s">
        <v>87</v>
      </c>
      <c r="H23" s="27" t="s">
        <v>37</v>
      </c>
      <c r="I23" s="27" t="s">
        <v>38</v>
      </c>
      <c r="J23" s="1" t="s">
        <v>88</v>
      </c>
      <c r="K23" s="29">
        <v>87360</v>
      </c>
      <c r="L23" s="29">
        <v>57408</v>
      </c>
      <c r="M23" s="30">
        <v>1639.5415</v>
      </c>
      <c r="N23" s="30">
        <v>177.697708</v>
      </c>
      <c r="O23" s="30">
        <v>3699.35547</v>
      </c>
      <c r="P23" s="30">
        <v>5685.99023</v>
      </c>
      <c r="Q23" s="30">
        <v>245.003113</v>
      </c>
      <c r="R23" s="30">
        <v>703.147644</v>
      </c>
      <c r="S23" s="30">
        <v>-27.6033783</v>
      </c>
      <c r="T23" s="30">
        <v>-110.393486</v>
      </c>
      <c r="U23" s="30">
        <v>-110.378899</v>
      </c>
    </row>
    <row x14ac:dyDescent="0.25" r="24" customHeight="1" ht="20.25">
      <c r="A24" s="1" t="s">
        <v>26</v>
      </c>
      <c r="B24" s="1" t="s">
        <v>89</v>
      </c>
      <c r="C24" s="1" t="s">
        <v>33</v>
      </c>
      <c r="D24" s="1" t="s">
        <v>68</v>
      </c>
      <c r="E24" s="1" t="s">
        <v>35</v>
      </c>
      <c r="F24" s="26">
        <v>116</v>
      </c>
      <c r="G24" s="1" t="s">
        <v>90</v>
      </c>
      <c r="H24" s="27" t="s">
        <v>37</v>
      </c>
      <c r="I24" s="27" t="s">
        <v>38</v>
      </c>
      <c r="J24" s="1" t="s">
        <v>91</v>
      </c>
      <c r="K24" s="28">
        <v>106816.006</v>
      </c>
      <c r="L24" s="29">
        <v>28288</v>
      </c>
      <c r="M24" s="30">
        <v>99.0813599</v>
      </c>
      <c r="N24" s="30">
        <v>156.69162</v>
      </c>
      <c r="O24" s="30">
        <v>3414.41528</v>
      </c>
      <c r="P24" s="30">
        <v>5711.37354</v>
      </c>
      <c r="Q24" s="30">
        <v>238.954208</v>
      </c>
      <c r="R24" s="30">
        <v>1628.31433</v>
      </c>
      <c r="S24" s="30">
        <v>212.114594</v>
      </c>
      <c r="T24" s="30">
        <v>-32.4807281</v>
      </c>
      <c r="U24" s="30">
        <v>9944.57715</v>
      </c>
    </row>
    <row x14ac:dyDescent="0.25" r="25" customHeight="1" ht="20.25">
      <c r="A25" s="1" t="s">
        <v>26</v>
      </c>
      <c r="B25" s="1" t="s">
        <v>92</v>
      </c>
      <c r="C25" s="1" t="s">
        <v>33</v>
      </c>
      <c r="D25" s="1" t="s">
        <v>68</v>
      </c>
      <c r="E25" s="1" t="s">
        <v>35</v>
      </c>
      <c r="F25" s="26">
        <v>117</v>
      </c>
      <c r="G25" s="1" t="s">
        <v>93</v>
      </c>
      <c r="H25" s="27" t="s">
        <v>37</v>
      </c>
      <c r="I25" s="27" t="s">
        <v>38</v>
      </c>
      <c r="J25" s="1" t="s">
        <v>94</v>
      </c>
      <c r="K25" s="28">
        <v>118656.004</v>
      </c>
      <c r="L25" s="29">
        <v>38720</v>
      </c>
      <c r="M25" s="30">
        <v>79.2042847</v>
      </c>
      <c r="N25" s="30">
        <v>208.129883</v>
      </c>
      <c r="O25" s="30">
        <v>2353.31421</v>
      </c>
      <c r="P25" s="30">
        <v>5108.17188</v>
      </c>
      <c r="Q25" s="30">
        <v>-101.748482</v>
      </c>
      <c r="R25" s="30">
        <v>2493.74487</v>
      </c>
      <c r="S25" s="30">
        <v>958.585144</v>
      </c>
      <c r="T25" s="30">
        <v>-110.388138</v>
      </c>
      <c r="U25" s="30">
        <v>3884.73462</v>
      </c>
    </row>
    <row x14ac:dyDescent="0.25" r="26" customHeight="1" ht="20.25">
      <c r="A26" s="1" t="s">
        <v>26</v>
      </c>
      <c r="B26" s="1" t="s">
        <v>95</v>
      </c>
      <c r="C26" s="1" t="s">
        <v>33</v>
      </c>
      <c r="D26" s="1" t="s">
        <v>68</v>
      </c>
      <c r="E26" s="1" t="s">
        <v>35</v>
      </c>
      <c r="F26" s="26">
        <v>118</v>
      </c>
      <c r="G26" s="1" t="s">
        <v>96</v>
      </c>
      <c r="H26" s="27" t="s">
        <v>37</v>
      </c>
      <c r="I26" s="27" t="s">
        <v>38</v>
      </c>
      <c r="J26" s="1" t="s">
        <v>97</v>
      </c>
      <c r="K26" s="28">
        <v>108480</v>
      </c>
      <c r="L26" s="29">
        <v>31488</v>
      </c>
      <c r="M26" s="30">
        <v>28.407362</v>
      </c>
      <c r="N26" s="30">
        <v>56.0957909</v>
      </c>
      <c r="O26" s="30">
        <v>6917.80664</v>
      </c>
      <c r="P26" s="30">
        <v>15501.8672</v>
      </c>
      <c r="Q26" s="30">
        <v>339.335968</v>
      </c>
      <c r="R26" s="30">
        <v>1632.94495</v>
      </c>
      <c r="S26" s="30">
        <v>174.139221</v>
      </c>
      <c r="T26" s="30">
        <v>492.198822</v>
      </c>
      <c r="U26" s="30">
        <v>1804.93433</v>
      </c>
    </row>
    <row x14ac:dyDescent="0.25" r="27" customHeight="1" ht="17.25">
      <c r="A27" s="1" t="s">
        <v>26</v>
      </c>
      <c r="B27" s="1" t="s">
        <v>98</v>
      </c>
      <c r="C27" s="1" t="s">
        <v>28</v>
      </c>
      <c r="D27" s="1" t="s">
        <v>29</v>
      </c>
      <c r="E27" s="2"/>
      <c r="F27" s="25"/>
      <c r="G27" s="31"/>
      <c r="H27" s="1" t="s">
        <v>29</v>
      </c>
      <c r="I27" s="1" t="s">
        <v>29</v>
      </c>
      <c r="J27" s="1" t="s">
        <v>30</v>
      </c>
      <c r="K27" s="4"/>
      <c r="L27" s="5"/>
      <c r="M27" s="6"/>
      <c r="N27" s="6"/>
      <c r="O27" s="6"/>
      <c r="P27" s="6"/>
      <c r="Q27" s="6"/>
      <c r="R27" s="6"/>
      <c r="S27" s="6"/>
      <c r="T27" s="6"/>
      <c r="U27" s="6"/>
    </row>
    <row x14ac:dyDescent="0.25" r="28" customHeight="1" ht="17.25">
      <c r="A28" s="1" t="s">
        <v>26</v>
      </c>
      <c r="B28" s="1" t="s">
        <v>99</v>
      </c>
      <c r="C28" s="1" t="s">
        <v>28</v>
      </c>
      <c r="D28" s="1" t="s">
        <v>29</v>
      </c>
      <c r="E28" s="2"/>
      <c r="F28" s="25"/>
      <c r="G28" s="31"/>
      <c r="H28" s="1" t="s">
        <v>29</v>
      </c>
      <c r="I28" s="1" t="s">
        <v>29</v>
      </c>
      <c r="J28" s="1" t="s">
        <v>30</v>
      </c>
      <c r="K28" s="4"/>
      <c r="L28" s="5"/>
      <c r="M28" s="6"/>
      <c r="N28" s="6"/>
      <c r="O28" s="6"/>
      <c r="P28" s="6"/>
      <c r="Q28" s="6"/>
      <c r="R28" s="6"/>
      <c r="S28" s="6"/>
      <c r="T28" s="6"/>
      <c r="U28" s="6"/>
    </row>
    <row x14ac:dyDescent="0.25" r="29" customHeight="1" ht="17.25">
      <c r="A29" s="1" t="s">
        <v>26</v>
      </c>
      <c r="B29" s="1" t="s">
        <v>100</v>
      </c>
      <c r="C29" s="1" t="s">
        <v>33</v>
      </c>
      <c r="D29" s="1" t="s">
        <v>68</v>
      </c>
      <c r="E29" s="1" t="s">
        <v>35</v>
      </c>
      <c r="F29" s="26">
        <v>121</v>
      </c>
      <c r="G29" s="1" t="s">
        <v>101</v>
      </c>
      <c r="H29" s="27" t="s">
        <v>37</v>
      </c>
      <c r="I29" s="27" t="s">
        <v>38</v>
      </c>
      <c r="J29" s="1" t="s">
        <v>102</v>
      </c>
      <c r="K29" s="28">
        <v>119296.002</v>
      </c>
      <c r="L29" s="29">
        <v>60800</v>
      </c>
      <c r="M29" s="30">
        <v>783.745056</v>
      </c>
      <c r="N29" s="30">
        <v>177.726471</v>
      </c>
      <c r="O29" s="30">
        <v>2686.42188</v>
      </c>
      <c r="P29" s="30">
        <v>18329.252</v>
      </c>
      <c r="Q29" s="30">
        <v>717.192505</v>
      </c>
      <c r="R29" s="30">
        <v>2776.9834</v>
      </c>
      <c r="S29" s="30">
        <v>-72.7330475</v>
      </c>
      <c r="T29" s="30">
        <v>36.8493042</v>
      </c>
      <c r="U29" s="30">
        <v>603.231262</v>
      </c>
    </row>
    <row x14ac:dyDescent="0.25" r="30" customHeight="1" ht="17.25">
      <c r="A30" s="1" t="s">
        <v>26</v>
      </c>
      <c r="B30" s="1" t="s">
        <v>103</v>
      </c>
      <c r="C30" s="1" t="s">
        <v>33</v>
      </c>
      <c r="D30" s="1" t="s">
        <v>68</v>
      </c>
      <c r="E30" s="1" t="s">
        <v>35</v>
      </c>
      <c r="F30" s="26">
        <v>122</v>
      </c>
      <c r="G30" s="1" t="s">
        <v>104</v>
      </c>
      <c r="H30" s="27" t="s">
        <v>37</v>
      </c>
      <c r="I30" s="27" t="s">
        <v>38</v>
      </c>
      <c r="J30" s="1" t="s">
        <v>105</v>
      </c>
      <c r="K30" s="28">
        <v>110464.001</v>
      </c>
      <c r="L30" s="29">
        <v>43712</v>
      </c>
      <c r="M30" s="30">
        <v>2180.44824</v>
      </c>
      <c r="N30" s="30">
        <v>143.245041</v>
      </c>
      <c r="O30" s="30">
        <v>5524.91406</v>
      </c>
      <c r="P30" s="30">
        <v>14047.6885</v>
      </c>
      <c r="Q30" s="30">
        <v>46.0910873</v>
      </c>
      <c r="R30" s="30">
        <v>989.504395</v>
      </c>
      <c r="S30" s="30">
        <v>283.684937</v>
      </c>
      <c r="T30" s="30">
        <v>-110.567917</v>
      </c>
      <c r="U30" s="30">
        <v>1658.67432</v>
      </c>
    </row>
    <row x14ac:dyDescent="0.25" r="31" customHeight="1" ht="17.25">
      <c r="A31" s="1" t="s">
        <v>26</v>
      </c>
      <c r="B31" s="1" t="s">
        <v>106</v>
      </c>
      <c r="C31" s="1" t="s">
        <v>33</v>
      </c>
      <c r="D31" s="1" t="s">
        <v>68</v>
      </c>
      <c r="E31" s="1" t="s">
        <v>35</v>
      </c>
      <c r="F31" s="26">
        <v>123</v>
      </c>
      <c r="G31" s="1" t="s">
        <v>107</v>
      </c>
      <c r="H31" s="27" t="s">
        <v>37</v>
      </c>
      <c r="I31" s="27" t="s">
        <v>38</v>
      </c>
      <c r="J31" s="1" t="s">
        <v>108</v>
      </c>
      <c r="K31" s="28">
        <v>111679.995</v>
      </c>
      <c r="L31" s="29">
        <v>65920</v>
      </c>
      <c r="M31" s="30">
        <v>2915.85815</v>
      </c>
      <c r="N31" s="30">
        <v>-110.416801</v>
      </c>
      <c r="O31" s="30">
        <v>3204.0686</v>
      </c>
      <c r="P31" s="30">
        <v>4496.3208</v>
      </c>
      <c r="Q31" s="30">
        <v>347.957886</v>
      </c>
      <c r="R31" s="30">
        <v>811.530762</v>
      </c>
      <c r="S31" s="30">
        <v>128.815109</v>
      </c>
      <c r="T31" s="30">
        <v>327.509949</v>
      </c>
      <c r="U31" s="30">
        <v>410.190094</v>
      </c>
    </row>
    <row x14ac:dyDescent="0.25" r="32" customHeight="1" ht="17.25">
      <c r="A32" s="1" t="s">
        <v>26</v>
      </c>
      <c r="B32" s="1" t="s">
        <v>109</v>
      </c>
      <c r="C32" s="1" t="s">
        <v>33</v>
      </c>
      <c r="D32" s="1" t="s">
        <v>68</v>
      </c>
      <c r="E32" s="1" t="s">
        <v>35</v>
      </c>
      <c r="F32" s="26">
        <v>124</v>
      </c>
      <c r="G32" s="1" t="s">
        <v>110</v>
      </c>
      <c r="H32" s="27" t="s">
        <v>37</v>
      </c>
      <c r="I32" s="27" t="s">
        <v>38</v>
      </c>
      <c r="J32" s="1" t="s">
        <v>111</v>
      </c>
      <c r="K32" s="29">
        <v>86336</v>
      </c>
      <c r="L32" s="29">
        <v>49152</v>
      </c>
      <c r="M32" s="30">
        <v>1558.25537</v>
      </c>
      <c r="N32" s="30">
        <v>136.833572</v>
      </c>
      <c r="O32" s="30">
        <v>4201.97412</v>
      </c>
      <c r="P32" s="30">
        <v>7737.78906</v>
      </c>
      <c r="Q32" s="30">
        <v>281.322174</v>
      </c>
      <c r="R32" s="30">
        <v>910.817688</v>
      </c>
      <c r="S32" s="30">
        <v>134.076065</v>
      </c>
      <c r="T32" s="30">
        <v>-110.520042</v>
      </c>
      <c r="U32" s="30">
        <v>334.410889</v>
      </c>
    </row>
    <row x14ac:dyDescent="0.25" r="33" customHeight="1" ht="17.25">
      <c r="A33" s="1" t="s">
        <v>26</v>
      </c>
      <c r="B33" s="1" t="s">
        <v>112</v>
      </c>
      <c r="C33" s="1" t="s">
        <v>33</v>
      </c>
      <c r="D33" s="1" t="s">
        <v>68</v>
      </c>
      <c r="E33" s="1" t="s">
        <v>35</v>
      </c>
      <c r="F33" s="26">
        <v>125</v>
      </c>
      <c r="G33" s="1" t="s">
        <v>113</v>
      </c>
      <c r="H33" s="27" t="s">
        <v>37</v>
      </c>
      <c r="I33" s="27" t="s">
        <v>38</v>
      </c>
      <c r="J33" s="1" t="s">
        <v>114</v>
      </c>
      <c r="K33" s="29">
        <v>99456</v>
      </c>
      <c r="L33" s="29">
        <v>47616</v>
      </c>
      <c r="M33" s="30">
        <v>854.974182</v>
      </c>
      <c r="N33" s="30">
        <v>24.3159237</v>
      </c>
      <c r="O33" s="30">
        <v>3635.24146</v>
      </c>
      <c r="P33" s="30">
        <v>7241.03516</v>
      </c>
      <c r="Q33" s="30">
        <v>32.5318832</v>
      </c>
      <c r="R33" s="30">
        <v>660.665344</v>
      </c>
      <c r="S33" s="30">
        <v>162.571243</v>
      </c>
      <c r="T33" s="30">
        <v>1009.46301</v>
      </c>
      <c r="U33" s="30">
        <v>572.922791</v>
      </c>
    </row>
    <row x14ac:dyDescent="0.25" r="34" customHeight="1" ht="17.25">
      <c r="A34" s="1" t="s">
        <v>26</v>
      </c>
      <c r="B34" s="1" t="s">
        <v>115</v>
      </c>
      <c r="C34" s="1" t="s">
        <v>33</v>
      </c>
      <c r="D34" s="1" t="s">
        <v>68</v>
      </c>
      <c r="E34" s="1" t="s">
        <v>35</v>
      </c>
      <c r="F34" s="26">
        <v>126</v>
      </c>
      <c r="G34" s="1" t="s">
        <v>116</v>
      </c>
      <c r="H34" s="27" t="s">
        <v>37</v>
      </c>
      <c r="I34" s="27" t="s">
        <v>38</v>
      </c>
      <c r="J34" s="1" t="s">
        <v>117</v>
      </c>
      <c r="K34" s="28">
        <v>115968.001</v>
      </c>
      <c r="L34" s="29">
        <v>42624</v>
      </c>
      <c r="M34" s="30">
        <v>1581.21924</v>
      </c>
      <c r="N34" s="30">
        <v>61.8510742</v>
      </c>
      <c r="O34" s="30">
        <v>4732.66797</v>
      </c>
      <c r="P34" s="30">
        <v>8458.82617</v>
      </c>
      <c r="Q34" s="30">
        <v>512.746399</v>
      </c>
      <c r="R34" s="30">
        <v>1237.31641</v>
      </c>
      <c r="S34" s="30">
        <v>33.9656181</v>
      </c>
      <c r="T34" s="30">
        <v>-110.347366</v>
      </c>
      <c r="U34" s="30">
        <v>1463.85876</v>
      </c>
    </row>
    <row x14ac:dyDescent="0.25" r="35" customHeight="1" ht="17.25">
      <c r="A35" s="1" t="s">
        <v>26</v>
      </c>
      <c r="B35" s="1" t="s">
        <v>118</v>
      </c>
      <c r="C35" s="1" t="s">
        <v>33</v>
      </c>
      <c r="D35" s="1" t="s">
        <v>68</v>
      </c>
      <c r="E35" s="1" t="s">
        <v>35</v>
      </c>
      <c r="F35" s="26">
        <v>127</v>
      </c>
      <c r="G35" s="1" t="s">
        <v>119</v>
      </c>
      <c r="H35" s="27" t="s">
        <v>37</v>
      </c>
      <c r="I35" s="27" t="s">
        <v>38</v>
      </c>
      <c r="J35" s="1" t="s">
        <v>120</v>
      </c>
      <c r="K35" s="28">
        <v>110655.999</v>
      </c>
      <c r="L35" s="29">
        <v>29760</v>
      </c>
      <c r="M35" s="30">
        <v>97.4177933</v>
      </c>
      <c r="N35" s="30">
        <v>116.378944</v>
      </c>
      <c r="O35" s="30">
        <v>3619.24414</v>
      </c>
      <c r="P35" s="30">
        <v>7090.58545</v>
      </c>
      <c r="Q35" s="30">
        <v>313.965149</v>
      </c>
      <c r="R35" s="30">
        <v>1599.62341</v>
      </c>
      <c r="S35" s="30">
        <v>33.7059746</v>
      </c>
      <c r="T35" s="30">
        <v>-25.5741653</v>
      </c>
      <c r="U35" s="30">
        <v>5014.07031</v>
      </c>
    </row>
    <row x14ac:dyDescent="0.25" r="36" customHeight="1" ht="17.25">
      <c r="A36" s="1" t="s">
        <v>26</v>
      </c>
      <c r="B36" s="1" t="s">
        <v>121</v>
      </c>
      <c r="C36" s="1" t="s">
        <v>33</v>
      </c>
      <c r="D36" s="1" t="s">
        <v>68</v>
      </c>
      <c r="E36" s="1" t="s">
        <v>35</v>
      </c>
      <c r="F36" s="26">
        <v>128</v>
      </c>
      <c r="G36" s="1" t="s">
        <v>122</v>
      </c>
      <c r="H36" s="27" t="s">
        <v>37</v>
      </c>
      <c r="I36" s="27" t="s">
        <v>38</v>
      </c>
      <c r="J36" s="1" t="s">
        <v>123</v>
      </c>
      <c r="K36" s="28">
        <v>107327.998</v>
      </c>
      <c r="L36" s="29">
        <v>38272</v>
      </c>
      <c r="M36" s="30">
        <v>2333.0415</v>
      </c>
      <c r="N36" s="30">
        <v>187.570053</v>
      </c>
      <c r="O36" s="30">
        <v>4018.78076</v>
      </c>
      <c r="P36" s="30">
        <v>10544.0605</v>
      </c>
      <c r="Q36" s="30">
        <v>371.748016</v>
      </c>
      <c r="R36" s="30">
        <v>945.772278</v>
      </c>
      <c r="S36" s="30">
        <v>197.547272</v>
      </c>
      <c r="T36" s="30">
        <v>610.327332</v>
      </c>
      <c r="U36" s="30">
        <v>244.702972</v>
      </c>
    </row>
    <row x14ac:dyDescent="0.25" r="37" customHeight="1" ht="17.25">
      <c r="A37" s="1" t="s">
        <v>26</v>
      </c>
      <c r="B37" s="1" t="s">
        <v>124</v>
      </c>
      <c r="C37" s="1" t="s">
        <v>33</v>
      </c>
      <c r="D37" s="1" t="s">
        <v>68</v>
      </c>
      <c r="E37" s="1" t="s">
        <v>35</v>
      </c>
      <c r="F37" s="26">
        <v>129</v>
      </c>
      <c r="G37" s="1" t="s">
        <v>125</v>
      </c>
      <c r="H37" s="27" t="s">
        <v>37</v>
      </c>
      <c r="I37" s="27" t="s">
        <v>38</v>
      </c>
      <c r="J37" s="1" t="s">
        <v>126</v>
      </c>
      <c r="K37" s="28">
        <v>106879.997</v>
      </c>
      <c r="L37" s="29">
        <v>41280</v>
      </c>
      <c r="M37" s="30">
        <v>1787.48987</v>
      </c>
      <c r="N37" s="30">
        <v>103.545425</v>
      </c>
      <c r="O37" s="30">
        <v>5704.11426</v>
      </c>
      <c r="P37" s="30">
        <v>11569.6621</v>
      </c>
      <c r="Q37" s="30">
        <v>-39.0916519</v>
      </c>
      <c r="R37" s="30">
        <v>638.352539</v>
      </c>
      <c r="S37" s="30">
        <v>347.086243</v>
      </c>
      <c r="T37" s="30">
        <v>-110.549881</v>
      </c>
      <c r="U37" s="30">
        <v>489.581421</v>
      </c>
    </row>
    <row x14ac:dyDescent="0.25" r="38" customHeight="1" ht="17.25">
      <c r="A38" s="1" t="s">
        <v>26</v>
      </c>
      <c r="B38" s="1" t="s">
        <v>127</v>
      </c>
      <c r="C38" s="1" t="s">
        <v>33</v>
      </c>
      <c r="D38" s="1" t="s">
        <v>68</v>
      </c>
      <c r="E38" s="1" t="s">
        <v>35</v>
      </c>
      <c r="F38" s="26">
        <v>130</v>
      </c>
      <c r="G38" s="1" t="s">
        <v>128</v>
      </c>
      <c r="H38" s="27" t="s">
        <v>37</v>
      </c>
      <c r="I38" s="27" t="s">
        <v>38</v>
      </c>
      <c r="J38" s="1" t="s">
        <v>129</v>
      </c>
      <c r="K38" s="28">
        <v>101823.997</v>
      </c>
      <c r="L38" s="29">
        <v>24128</v>
      </c>
      <c r="M38" s="30">
        <v>27.8781357</v>
      </c>
      <c r="N38" s="30">
        <v>279.134949</v>
      </c>
      <c r="O38" s="30">
        <v>1369.13086</v>
      </c>
      <c r="P38" s="30">
        <v>3903.32544</v>
      </c>
      <c r="Q38" s="30">
        <v>382.324036</v>
      </c>
      <c r="R38" s="30">
        <v>571.876709</v>
      </c>
      <c r="S38" s="30">
        <v>112.350517</v>
      </c>
      <c r="T38" s="30">
        <v>486.833435</v>
      </c>
      <c r="U38" s="30">
        <v>8266.08789</v>
      </c>
    </row>
    <row x14ac:dyDescent="0.25" r="39" customHeight="1" ht="17.25">
      <c r="A39" s="1" t="s">
        <v>26</v>
      </c>
      <c r="B39" s="1" t="s">
        <v>130</v>
      </c>
      <c r="C39" s="1" t="s">
        <v>33</v>
      </c>
      <c r="D39" s="1" t="s">
        <v>68</v>
      </c>
      <c r="E39" s="1" t="s">
        <v>35</v>
      </c>
      <c r="F39" s="26">
        <v>131</v>
      </c>
      <c r="G39" s="1" t="s">
        <v>131</v>
      </c>
      <c r="H39" s="27" t="s">
        <v>37</v>
      </c>
      <c r="I39" s="27" t="s">
        <v>38</v>
      </c>
      <c r="J39" s="1" t="s">
        <v>132</v>
      </c>
      <c r="K39" s="28">
        <v>106560.004</v>
      </c>
      <c r="L39" s="29">
        <v>51008</v>
      </c>
      <c r="M39" s="30">
        <v>1796.60046</v>
      </c>
      <c r="N39" s="30">
        <v>106.692795</v>
      </c>
      <c r="O39" s="30">
        <v>4152.47656</v>
      </c>
      <c r="P39" s="30">
        <v>9241.91211</v>
      </c>
      <c r="Q39" s="30">
        <v>308.592804</v>
      </c>
      <c r="R39" s="30">
        <v>560.550354</v>
      </c>
      <c r="S39" s="30">
        <v>206.806808</v>
      </c>
      <c r="T39" s="30">
        <v>1636.93738</v>
      </c>
      <c r="U39" s="30">
        <v>1188.38782</v>
      </c>
    </row>
    <row x14ac:dyDescent="0.25" r="40" customHeight="1" ht="17.25">
      <c r="A40" s="1" t="s">
        <v>26</v>
      </c>
      <c r="B40" s="1" t="s">
        <v>133</v>
      </c>
      <c r="C40" s="1" t="s">
        <v>33</v>
      </c>
      <c r="D40" s="1" t="s">
        <v>68</v>
      </c>
      <c r="E40" s="1" t="s">
        <v>35</v>
      </c>
      <c r="F40" s="26">
        <v>132</v>
      </c>
      <c r="G40" s="1" t="s">
        <v>134</v>
      </c>
      <c r="H40" s="27" t="s">
        <v>37</v>
      </c>
      <c r="I40" s="27" t="s">
        <v>38</v>
      </c>
      <c r="J40" s="1" t="s">
        <v>135</v>
      </c>
      <c r="K40" s="28">
        <v>102207.994</v>
      </c>
      <c r="L40" s="29">
        <v>50688</v>
      </c>
      <c r="M40" s="30">
        <v>933.196289</v>
      </c>
      <c r="N40" s="30">
        <v>133.556824</v>
      </c>
      <c r="O40" s="30">
        <v>3316.71875</v>
      </c>
      <c r="P40" s="30">
        <v>20091.5039</v>
      </c>
      <c r="Q40" s="30">
        <v>46.9397316</v>
      </c>
      <c r="R40" s="30">
        <v>1141.81335</v>
      </c>
      <c r="S40" s="30">
        <v>167.571777</v>
      </c>
      <c r="T40" s="30">
        <v>400.088074</v>
      </c>
      <c r="U40" s="30">
        <v>772.91217</v>
      </c>
    </row>
    <row x14ac:dyDescent="0.25" r="41" customHeight="1" ht="17.25">
      <c r="A41" s="1" t="s">
        <v>26</v>
      </c>
      <c r="B41" s="1" t="s">
        <v>136</v>
      </c>
      <c r="C41" s="1" t="s">
        <v>33</v>
      </c>
      <c r="D41" s="1" t="s">
        <v>68</v>
      </c>
      <c r="E41" s="1" t="s">
        <v>35</v>
      </c>
      <c r="F41" s="26">
        <v>133</v>
      </c>
      <c r="G41" s="1" t="s">
        <v>137</v>
      </c>
      <c r="H41" s="27" t="s">
        <v>37</v>
      </c>
      <c r="I41" s="27" t="s">
        <v>38</v>
      </c>
      <c r="J41" s="1" t="s">
        <v>138</v>
      </c>
      <c r="K41" s="28">
        <v>113600.004</v>
      </c>
      <c r="L41" s="29">
        <v>27200</v>
      </c>
      <c r="M41" s="30">
        <v>52.8055496</v>
      </c>
      <c r="N41" s="30">
        <v>104.028145</v>
      </c>
      <c r="O41" s="30">
        <v>6459.1665</v>
      </c>
      <c r="P41" s="30">
        <v>11883.0146</v>
      </c>
      <c r="Q41" s="30">
        <v>413.410309</v>
      </c>
      <c r="R41" s="30">
        <v>1538.89319</v>
      </c>
      <c r="S41" s="30">
        <v>137.97261</v>
      </c>
      <c r="T41" s="30">
        <v>2072.43091</v>
      </c>
      <c r="U41" s="30">
        <v>130.074402</v>
      </c>
    </row>
    <row x14ac:dyDescent="0.25" r="42" customHeight="1" ht="17.25">
      <c r="A42" s="1" t="s">
        <v>26</v>
      </c>
      <c r="B42" s="1" t="s">
        <v>139</v>
      </c>
      <c r="C42" s="1" t="s">
        <v>33</v>
      </c>
      <c r="D42" s="1" t="s">
        <v>68</v>
      </c>
      <c r="E42" s="1" t="s">
        <v>35</v>
      </c>
      <c r="F42" s="26">
        <v>134</v>
      </c>
      <c r="G42" s="1" t="s">
        <v>140</v>
      </c>
      <c r="H42" s="27" t="s">
        <v>37</v>
      </c>
      <c r="I42" s="27" t="s">
        <v>38</v>
      </c>
      <c r="J42" s="1" t="s">
        <v>141</v>
      </c>
      <c r="K42" s="28">
        <v>107840.002</v>
      </c>
      <c r="L42" s="29">
        <v>60608</v>
      </c>
      <c r="M42" s="30">
        <v>1994.78662</v>
      </c>
      <c r="N42" s="30">
        <v>14.6412334</v>
      </c>
      <c r="O42" s="30">
        <v>4085.05688</v>
      </c>
      <c r="P42" s="30">
        <v>5510.23584</v>
      </c>
      <c r="Q42" s="30">
        <v>90.6830215</v>
      </c>
      <c r="R42" s="30">
        <v>524.652405</v>
      </c>
      <c r="S42" s="30">
        <v>270.687317</v>
      </c>
      <c r="T42" s="30">
        <v>34.6214561</v>
      </c>
      <c r="U42" s="30">
        <v>1020.12109</v>
      </c>
    </row>
    <row x14ac:dyDescent="0.25" r="43" customHeight="1" ht="17.25">
      <c r="A43" s="1" t="s">
        <v>26</v>
      </c>
      <c r="B43" s="1" t="s">
        <v>142</v>
      </c>
      <c r="C43" s="1" t="s">
        <v>33</v>
      </c>
      <c r="D43" s="1" t="s">
        <v>68</v>
      </c>
      <c r="E43" s="1" t="s">
        <v>35</v>
      </c>
      <c r="F43" s="26">
        <v>135</v>
      </c>
      <c r="G43" s="1" t="s">
        <v>143</v>
      </c>
      <c r="H43" s="27" t="s">
        <v>37</v>
      </c>
      <c r="I43" s="27" t="s">
        <v>38</v>
      </c>
      <c r="J43" s="1" t="s">
        <v>144</v>
      </c>
      <c r="K43" s="28">
        <v>109888.005</v>
      </c>
      <c r="L43" s="29">
        <v>43008</v>
      </c>
      <c r="M43" s="30">
        <v>576.42981</v>
      </c>
      <c r="N43" s="30">
        <v>22.6341553</v>
      </c>
      <c r="O43" s="30">
        <v>4848.43066</v>
      </c>
      <c r="P43" s="30">
        <v>7115.875</v>
      </c>
      <c r="Q43" s="30">
        <v>-110.434914</v>
      </c>
      <c r="R43" s="30">
        <v>1173.7218</v>
      </c>
      <c r="S43" s="30">
        <v>92.3376083</v>
      </c>
      <c r="T43" s="30">
        <v>-110.311737</v>
      </c>
      <c r="U43" s="30">
        <v>615.155334</v>
      </c>
    </row>
    <row x14ac:dyDescent="0.25" r="44" customHeight="1" ht="17.25">
      <c r="A44" s="1" t="s">
        <v>26</v>
      </c>
      <c r="B44" s="1" t="s">
        <v>145</v>
      </c>
      <c r="C44" s="1" t="s">
        <v>33</v>
      </c>
      <c r="D44" s="1" t="s">
        <v>68</v>
      </c>
      <c r="E44" s="1" t="s">
        <v>35</v>
      </c>
      <c r="F44" s="26">
        <v>136</v>
      </c>
      <c r="G44" s="1" t="s">
        <v>146</v>
      </c>
      <c r="H44" s="27" t="s">
        <v>37</v>
      </c>
      <c r="I44" s="27" t="s">
        <v>38</v>
      </c>
      <c r="J44" s="1" t="s">
        <v>147</v>
      </c>
      <c r="K44" s="28">
        <v>119552.004</v>
      </c>
      <c r="L44" s="29">
        <v>53504</v>
      </c>
      <c r="M44" s="30">
        <v>1170.44275</v>
      </c>
      <c r="N44" s="30">
        <v>72.214325</v>
      </c>
      <c r="O44" s="30">
        <v>3863.83154</v>
      </c>
      <c r="P44" s="30">
        <v>11686.7705</v>
      </c>
      <c r="Q44" s="30">
        <v>371.463287</v>
      </c>
      <c r="R44" s="30">
        <v>565.533936</v>
      </c>
      <c r="S44" s="30">
        <v>127.989883</v>
      </c>
      <c r="T44" s="30">
        <v>-110.442543</v>
      </c>
      <c r="U44" s="30">
        <v>534.035156</v>
      </c>
    </row>
    <row x14ac:dyDescent="0.25" r="45" customHeight="1" ht="17.25">
      <c r="A45" s="1" t="s">
        <v>26</v>
      </c>
      <c r="B45" s="1" t="s">
        <v>148</v>
      </c>
      <c r="C45" s="1" t="s">
        <v>33</v>
      </c>
      <c r="D45" s="1" t="s">
        <v>68</v>
      </c>
      <c r="E45" s="1" t="s">
        <v>35</v>
      </c>
      <c r="F45" s="26">
        <v>137</v>
      </c>
      <c r="G45" s="1" t="s">
        <v>149</v>
      </c>
      <c r="H45" s="27" t="s">
        <v>37</v>
      </c>
      <c r="I45" s="27" t="s">
        <v>38</v>
      </c>
      <c r="J45" s="1" t="s">
        <v>150</v>
      </c>
      <c r="K45" s="28">
        <v>108607.996</v>
      </c>
      <c r="L45" s="29">
        <v>38080</v>
      </c>
      <c r="M45" s="30">
        <v>1136.7832</v>
      </c>
      <c r="N45" s="30">
        <v>38.3557358</v>
      </c>
      <c r="O45" s="30">
        <v>4760.17041</v>
      </c>
      <c r="P45" s="30">
        <v>10567.8994</v>
      </c>
      <c r="Q45" s="30">
        <v>31.9790325</v>
      </c>
      <c r="R45" s="30">
        <v>967.798401</v>
      </c>
      <c r="S45" s="30">
        <v>322.084625</v>
      </c>
      <c r="T45" s="30">
        <v>528.61322</v>
      </c>
      <c r="U45" s="30">
        <v>667.657898</v>
      </c>
    </row>
    <row x14ac:dyDescent="0.25" r="46" customHeight="1" ht="17.25">
      <c r="A46" s="1" t="s">
        <v>26</v>
      </c>
      <c r="B46" s="1" t="s">
        <v>151</v>
      </c>
      <c r="C46" s="1" t="s">
        <v>33</v>
      </c>
      <c r="D46" s="1" t="s">
        <v>68</v>
      </c>
      <c r="E46" s="1" t="s">
        <v>35</v>
      </c>
      <c r="F46" s="26">
        <v>138</v>
      </c>
      <c r="G46" s="1" t="s">
        <v>152</v>
      </c>
      <c r="H46" s="27" t="s">
        <v>37</v>
      </c>
      <c r="I46" s="27" t="s">
        <v>38</v>
      </c>
      <c r="J46" s="1" t="s">
        <v>153</v>
      </c>
      <c r="K46" s="28">
        <v>111104</v>
      </c>
      <c r="L46" s="29">
        <v>45120</v>
      </c>
      <c r="M46" s="30">
        <v>1504.96582</v>
      </c>
      <c r="N46" s="30">
        <v>-66.2709656</v>
      </c>
      <c r="O46" s="30">
        <v>2915.25708</v>
      </c>
      <c r="P46" s="30">
        <v>8173.40967</v>
      </c>
      <c r="Q46" s="30">
        <v>330.17852800000003</v>
      </c>
      <c r="R46" s="30">
        <v>1225.42249</v>
      </c>
      <c r="S46" s="30">
        <v>164.737503</v>
      </c>
      <c r="T46" s="30">
        <v>49.7632637</v>
      </c>
      <c r="U46" s="30">
        <v>500.215607</v>
      </c>
    </row>
    <row x14ac:dyDescent="0.25" r="47" customHeight="1" ht="17.25">
      <c r="A47" s="1" t="s">
        <v>26</v>
      </c>
      <c r="B47" s="1" t="s">
        <v>154</v>
      </c>
      <c r="C47" s="1" t="s">
        <v>33</v>
      </c>
      <c r="D47" s="1" t="s">
        <v>68</v>
      </c>
      <c r="E47" s="1" t="s">
        <v>35</v>
      </c>
      <c r="F47" s="26">
        <v>139</v>
      </c>
      <c r="G47" s="1" t="s">
        <v>155</v>
      </c>
      <c r="H47" s="27" t="s">
        <v>37</v>
      </c>
      <c r="I47" s="27" t="s">
        <v>38</v>
      </c>
      <c r="J47" s="1" t="s">
        <v>156</v>
      </c>
      <c r="K47" s="29">
        <v>84096</v>
      </c>
      <c r="L47" s="29">
        <v>29248</v>
      </c>
      <c r="M47" s="30">
        <v>1239.22217</v>
      </c>
      <c r="N47" s="30">
        <v>23.0513172</v>
      </c>
      <c r="O47" s="30">
        <v>2657.72388</v>
      </c>
      <c r="P47" s="30">
        <v>7121.81787</v>
      </c>
      <c r="Q47" s="30">
        <v>180.54184</v>
      </c>
      <c r="R47" s="30">
        <v>843.502502</v>
      </c>
      <c r="S47" s="30">
        <v>188.729126</v>
      </c>
      <c r="T47" s="30">
        <v>-110.579796</v>
      </c>
      <c r="U47" s="30">
        <v>439.502655</v>
      </c>
    </row>
    <row x14ac:dyDescent="0.25" r="48" customHeight="1" ht="17.25">
      <c r="A48" s="1" t="s">
        <v>26</v>
      </c>
      <c r="B48" s="1" t="s">
        <v>157</v>
      </c>
      <c r="C48" s="1" t="s">
        <v>33</v>
      </c>
      <c r="D48" s="1" t="s">
        <v>68</v>
      </c>
      <c r="E48" s="1" t="s">
        <v>35</v>
      </c>
      <c r="F48" s="26">
        <v>140</v>
      </c>
      <c r="G48" s="1" t="s">
        <v>158</v>
      </c>
      <c r="H48" s="27" t="s">
        <v>37</v>
      </c>
      <c r="I48" s="27" t="s">
        <v>38</v>
      </c>
      <c r="J48" s="1" t="s">
        <v>159</v>
      </c>
      <c r="K48" s="29">
        <v>93056</v>
      </c>
      <c r="L48" s="29">
        <v>22592</v>
      </c>
      <c r="M48" s="30">
        <v>420.482086</v>
      </c>
      <c r="N48" s="30">
        <v>3.82582951</v>
      </c>
      <c r="O48" s="30">
        <v>3818.37305</v>
      </c>
      <c r="P48" s="30">
        <v>4097.14062</v>
      </c>
      <c r="Q48" s="30">
        <v>102.668831</v>
      </c>
      <c r="R48" s="30">
        <v>705.543091</v>
      </c>
      <c r="S48" s="30">
        <v>28.2200356</v>
      </c>
      <c r="T48" s="30">
        <v>463.641113</v>
      </c>
      <c r="U48" s="30">
        <v>261.326477</v>
      </c>
    </row>
    <row x14ac:dyDescent="0.25" r="49" customHeight="1" ht="17.25">
      <c r="A49" s="1" t="s">
        <v>26</v>
      </c>
      <c r="B49" s="1" t="s">
        <v>160</v>
      </c>
      <c r="C49" s="1" t="s">
        <v>33</v>
      </c>
      <c r="D49" s="1" t="s">
        <v>68</v>
      </c>
      <c r="E49" s="1" t="s">
        <v>35</v>
      </c>
      <c r="F49" s="26">
        <v>141</v>
      </c>
      <c r="G49" s="1" t="s">
        <v>161</v>
      </c>
      <c r="H49" s="27" t="s">
        <v>37</v>
      </c>
      <c r="I49" s="27" t="s">
        <v>38</v>
      </c>
      <c r="J49" s="1" t="s">
        <v>162</v>
      </c>
      <c r="K49" s="28">
        <v>111104</v>
      </c>
      <c r="L49" s="29">
        <v>64128</v>
      </c>
      <c r="M49" s="30">
        <v>1590.77893</v>
      </c>
      <c r="N49" s="30">
        <v>12.0378313</v>
      </c>
      <c r="O49" s="30">
        <v>4832.02393</v>
      </c>
      <c r="P49" s="30">
        <v>12911.7285</v>
      </c>
      <c r="Q49" s="30">
        <v>393.074615</v>
      </c>
      <c r="R49" s="30">
        <v>889.582031</v>
      </c>
      <c r="S49" s="30">
        <v>114.588509</v>
      </c>
      <c r="T49" s="30">
        <v>445.957458</v>
      </c>
      <c r="U49" s="30">
        <v>314.352264</v>
      </c>
    </row>
    <row x14ac:dyDescent="0.25" r="50" customHeight="1" ht="17.25">
      <c r="A50" s="1" t="s">
        <v>26</v>
      </c>
      <c r="B50" s="1" t="s">
        <v>163</v>
      </c>
      <c r="C50" s="1" t="s">
        <v>33</v>
      </c>
      <c r="D50" s="1" t="s">
        <v>68</v>
      </c>
      <c r="E50" s="1" t="s">
        <v>35</v>
      </c>
      <c r="F50" s="26">
        <v>142</v>
      </c>
      <c r="G50" s="1" t="s">
        <v>164</v>
      </c>
      <c r="H50" s="27" t="s">
        <v>37</v>
      </c>
      <c r="I50" s="27" t="s">
        <v>38</v>
      </c>
      <c r="J50" s="1" t="s">
        <v>165</v>
      </c>
      <c r="K50" s="28">
        <v>104191.995</v>
      </c>
      <c r="L50" s="29">
        <v>21952</v>
      </c>
      <c r="M50" s="30">
        <v>74.0151443</v>
      </c>
      <c r="N50" s="30">
        <v>320.089233</v>
      </c>
      <c r="O50" s="30">
        <v>2445.97974</v>
      </c>
      <c r="P50" s="30">
        <v>3619.68018</v>
      </c>
      <c r="Q50" s="30">
        <v>-6.1779089</v>
      </c>
      <c r="R50" s="30">
        <v>1221.74219</v>
      </c>
      <c r="S50" s="30">
        <v>108.675919</v>
      </c>
      <c r="T50" s="30">
        <v>-68.8193665</v>
      </c>
      <c r="U50" s="30">
        <v>3793.93677</v>
      </c>
    </row>
    <row x14ac:dyDescent="0.25" r="51" customHeight="1" ht="17.25">
      <c r="A51" s="1" t="s">
        <v>26</v>
      </c>
      <c r="B51" s="1" t="s">
        <v>166</v>
      </c>
      <c r="C51" s="1" t="s">
        <v>33</v>
      </c>
      <c r="D51" s="1" t="s">
        <v>68</v>
      </c>
      <c r="E51" s="1" t="s">
        <v>35</v>
      </c>
      <c r="F51" s="26">
        <v>143</v>
      </c>
      <c r="G51" s="1" t="s">
        <v>167</v>
      </c>
      <c r="H51" s="27" t="s">
        <v>37</v>
      </c>
      <c r="I51" s="27" t="s">
        <v>38</v>
      </c>
      <c r="J51" s="1" t="s">
        <v>168</v>
      </c>
      <c r="K51" s="29">
        <v>99392</v>
      </c>
      <c r="L51" s="29">
        <v>41344</v>
      </c>
      <c r="M51" s="30">
        <v>1768.92798</v>
      </c>
      <c r="N51" s="30">
        <v>-37.111454</v>
      </c>
      <c r="O51" s="30">
        <v>4791.68799</v>
      </c>
      <c r="P51" s="30">
        <v>13426.3496</v>
      </c>
      <c r="Q51" s="30">
        <v>363.432739</v>
      </c>
      <c r="R51" s="30">
        <v>941.046265</v>
      </c>
      <c r="S51" s="30">
        <v>240.697586</v>
      </c>
      <c r="T51" s="30">
        <v>79.3992157</v>
      </c>
      <c r="U51" s="30">
        <v>1188.93884</v>
      </c>
    </row>
    <row x14ac:dyDescent="0.25" r="52" customHeight="1" ht="17.25">
      <c r="A52" s="1" t="s">
        <v>26</v>
      </c>
      <c r="B52" s="1" t="s">
        <v>169</v>
      </c>
      <c r="C52" s="1" t="s">
        <v>33</v>
      </c>
      <c r="D52" s="1" t="s">
        <v>68</v>
      </c>
      <c r="E52" s="1" t="s">
        <v>35</v>
      </c>
      <c r="F52" s="26">
        <v>144</v>
      </c>
      <c r="G52" s="1" t="s">
        <v>170</v>
      </c>
      <c r="H52" s="27" t="s">
        <v>37</v>
      </c>
      <c r="I52" s="27" t="s">
        <v>38</v>
      </c>
      <c r="J52" s="1" t="s">
        <v>171</v>
      </c>
      <c r="K52" s="28">
        <v>120640.004</v>
      </c>
      <c r="L52" s="29">
        <v>34304</v>
      </c>
      <c r="M52" s="30">
        <v>71.2956009</v>
      </c>
      <c r="N52" s="30">
        <v>247.327194</v>
      </c>
      <c r="O52" s="30">
        <v>2996.01099</v>
      </c>
      <c r="P52" s="30">
        <v>3120.7854</v>
      </c>
      <c r="Q52" s="30">
        <v>609.02887</v>
      </c>
      <c r="R52" s="30">
        <v>647.062622</v>
      </c>
      <c r="S52" s="30">
        <v>589.496399</v>
      </c>
      <c r="T52" s="30">
        <v>137.334061</v>
      </c>
      <c r="U52" s="30">
        <v>21025.4355</v>
      </c>
    </row>
    <row x14ac:dyDescent="0.25" r="53" customHeight="1" ht="17.25">
      <c r="A53" s="1" t="s">
        <v>26</v>
      </c>
      <c r="B53" s="1" t="s">
        <v>172</v>
      </c>
      <c r="C53" s="1" t="s">
        <v>33</v>
      </c>
      <c r="D53" s="1" t="s">
        <v>68</v>
      </c>
      <c r="E53" s="1" t="s">
        <v>35</v>
      </c>
      <c r="F53" s="26">
        <v>145</v>
      </c>
      <c r="G53" s="1" t="s">
        <v>173</v>
      </c>
      <c r="H53" s="27" t="s">
        <v>37</v>
      </c>
      <c r="I53" s="27" t="s">
        <v>38</v>
      </c>
      <c r="J53" s="1" t="s">
        <v>174</v>
      </c>
      <c r="K53" s="29">
        <v>88576</v>
      </c>
      <c r="L53" s="29">
        <v>26304</v>
      </c>
      <c r="M53" s="30">
        <v>99.0228958</v>
      </c>
      <c r="N53" s="30">
        <v>46.4764137</v>
      </c>
      <c r="O53" s="30">
        <v>1475.45325</v>
      </c>
      <c r="P53" s="30">
        <v>6180.94824</v>
      </c>
      <c r="Q53" s="30">
        <v>129.373901</v>
      </c>
      <c r="R53" s="30">
        <v>547.869873</v>
      </c>
      <c r="S53" s="30">
        <v>876.773193</v>
      </c>
      <c r="T53" s="30">
        <v>757.481018</v>
      </c>
      <c r="U53" s="30">
        <v>263.990967</v>
      </c>
    </row>
    <row x14ac:dyDescent="0.25" r="54" customHeight="1" ht="17.25">
      <c r="A54" s="1" t="s">
        <v>26</v>
      </c>
      <c r="B54" s="1" t="s">
        <v>175</v>
      </c>
      <c r="C54" s="1" t="s">
        <v>33</v>
      </c>
      <c r="D54" s="1" t="s">
        <v>68</v>
      </c>
      <c r="E54" s="1" t="s">
        <v>35</v>
      </c>
      <c r="F54" s="26">
        <v>146</v>
      </c>
      <c r="G54" s="1" t="s">
        <v>176</v>
      </c>
      <c r="H54" s="27" t="s">
        <v>37</v>
      </c>
      <c r="I54" s="27" t="s">
        <v>38</v>
      </c>
      <c r="J54" s="1" t="s">
        <v>177</v>
      </c>
      <c r="K54" s="28">
        <v>158016.005</v>
      </c>
      <c r="L54" s="29">
        <v>40640</v>
      </c>
      <c r="M54" s="30">
        <v>480.454346</v>
      </c>
      <c r="N54" s="30">
        <v>28.5912609</v>
      </c>
      <c r="O54" s="30">
        <v>3300.35059</v>
      </c>
      <c r="P54" s="30">
        <v>6892.78271</v>
      </c>
      <c r="Q54" s="30">
        <v>250.218552</v>
      </c>
      <c r="R54" s="30">
        <v>1021.02087</v>
      </c>
      <c r="S54" s="30">
        <v>589.704712</v>
      </c>
      <c r="T54" s="30">
        <v>-18.1498547</v>
      </c>
      <c r="U54" s="30">
        <v>6685.73145</v>
      </c>
    </row>
    <row x14ac:dyDescent="0.25" r="55" customHeight="1" ht="17.25">
      <c r="A55" s="1" t="s">
        <v>26</v>
      </c>
      <c r="B55" s="1" t="s">
        <v>178</v>
      </c>
      <c r="C55" s="1" t="s">
        <v>33</v>
      </c>
      <c r="D55" s="1" t="s">
        <v>68</v>
      </c>
      <c r="E55" s="1" t="s">
        <v>35</v>
      </c>
      <c r="F55" s="26">
        <v>147</v>
      </c>
      <c r="G55" s="1" t="s">
        <v>179</v>
      </c>
      <c r="H55" s="27" t="s">
        <v>37</v>
      </c>
      <c r="I55" s="27" t="s">
        <v>38</v>
      </c>
      <c r="J55" s="1" t="s">
        <v>180</v>
      </c>
      <c r="K55" s="28">
        <v>116287.994</v>
      </c>
      <c r="L55" s="29">
        <v>32640</v>
      </c>
      <c r="M55" s="30">
        <v>85.9385834</v>
      </c>
      <c r="N55" s="30">
        <v>147.970215</v>
      </c>
      <c r="O55" s="30">
        <v>2248.06616</v>
      </c>
      <c r="P55" s="30">
        <v>2769.67456</v>
      </c>
      <c r="Q55" s="30">
        <v>97.0652924</v>
      </c>
      <c r="R55" s="30">
        <v>1100.47351</v>
      </c>
      <c r="S55" s="30">
        <v>253.30043</v>
      </c>
      <c r="T55" s="30">
        <v>-110.48008</v>
      </c>
      <c r="U55" s="30">
        <v>2022.0968</v>
      </c>
    </row>
    <row x14ac:dyDescent="0.25" r="56" customHeight="1" ht="17.25">
      <c r="A56" s="1" t="s">
        <v>26</v>
      </c>
      <c r="B56" s="1" t="s">
        <v>181</v>
      </c>
      <c r="C56" s="1" t="s">
        <v>33</v>
      </c>
      <c r="D56" s="1" t="s">
        <v>68</v>
      </c>
      <c r="E56" s="1" t="s">
        <v>35</v>
      </c>
      <c r="F56" s="26">
        <v>148</v>
      </c>
      <c r="G56" s="1" t="s">
        <v>182</v>
      </c>
      <c r="H56" s="27" t="s">
        <v>37</v>
      </c>
      <c r="I56" s="27" t="s">
        <v>38</v>
      </c>
      <c r="J56" s="1" t="s">
        <v>183</v>
      </c>
      <c r="K56" s="28">
        <v>117312.002</v>
      </c>
      <c r="L56" s="29">
        <v>39872</v>
      </c>
      <c r="M56" s="30">
        <v>839.114014</v>
      </c>
      <c r="N56" s="30">
        <v>-17.6131725</v>
      </c>
      <c r="O56" s="30">
        <v>5111.98145</v>
      </c>
      <c r="P56" s="30">
        <v>10388.5039</v>
      </c>
      <c r="Q56" s="30">
        <v>251.578384</v>
      </c>
      <c r="R56" s="30">
        <v>580.049805</v>
      </c>
      <c r="S56" s="30">
        <v>269.074738</v>
      </c>
      <c r="T56" s="30">
        <v>-110.297874</v>
      </c>
      <c r="U56" s="30">
        <v>1272.29663</v>
      </c>
    </row>
    <row x14ac:dyDescent="0.25" r="57" customHeight="1" ht="17.25">
      <c r="A57" s="1" t="s">
        <v>26</v>
      </c>
      <c r="B57" s="1" t="s">
        <v>184</v>
      </c>
      <c r="C57" s="1" t="s">
        <v>33</v>
      </c>
      <c r="D57" s="1" t="s">
        <v>68</v>
      </c>
      <c r="E57" s="1" t="s">
        <v>35</v>
      </c>
      <c r="F57" s="26">
        <v>149</v>
      </c>
      <c r="G57" s="1" t="s">
        <v>185</v>
      </c>
      <c r="H57" s="27" t="s">
        <v>37</v>
      </c>
      <c r="I57" s="27" t="s">
        <v>38</v>
      </c>
      <c r="J57" s="1" t="s">
        <v>186</v>
      </c>
      <c r="K57" s="28">
        <v>105727.994</v>
      </c>
      <c r="L57" s="29">
        <v>31616</v>
      </c>
      <c r="M57" s="30">
        <v>873.044678</v>
      </c>
      <c r="N57" s="30">
        <v>151.976501</v>
      </c>
      <c r="O57" s="30">
        <v>2324.07446</v>
      </c>
      <c r="P57" s="30">
        <v>5482.34668</v>
      </c>
      <c r="Q57" s="30">
        <v>-67.0785828</v>
      </c>
      <c r="R57" s="30">
        <v>677.110168</v>
      </c>
      <c r="S57" s="30">
        <v>68.1454926</v>
      </c>
      <c r="T57" s="30">
        <v>1470.30969</v>
      </c>
      <c r="U57" s="30">
        <v>1573.9115</v>
      </c>
    </row>
    <row x14ac:dyDescent="0.25" r="58" customHeight="1" ht="17.25">
      <c r="A58" s="1" t="s">
        <v>26</v>
      </c>
      <c r="B58" s="1" t="s">
        <v>187</v>
      </c>
      <c r="C58" s="1" t="s">
        <v>33</v>
      </c>
      <c r="D58" s="1" t="s">
        <v>68</v>
      </c>
      <c r="E58" s="1" t="s">
        <v>35</v>
      </c>
      <c r="F58" s="26">
        <v>150</v>
      </c>
      <c r="G58" s="1" t="s">
        <v>188</v>
      </c>
      <c r="H58" s="27" t="s">
        <v>37</v>
      </c>
      <c r="I58" s="27" t="s">
        <v>38</v>
      </c>
      <c r="J58" s="1" t="s">
        <v>189</v>
      </c>
      <c r="K58" s="28">
        <v>116224.003</v>
      </c>
      <c r="L58" s="29">
        <v>51392</v>
      </c>
      <c r="M58" s="30">
        <v>332.308441</v>
      </c>
      <c r="N58" s="30">
        <v>41.6702766</v>
      </c>
      <c r="O58" s="30">
        <v>2176.36621</v>
      </c>
      <c r="P58" s="30">
        <v>12018.3857</v>
      </c>
      <c r="Q58" s="30">
        <v>-34.0954819</v>
      </c>
      <c r="R58" s="30">
        <v>2133.68408</v>
      </c>
      <c r="S58" s="30">
        <v>288.490417</v>
      </c>
      <c r="T58" s="30">
        <v>264.992157</v>
      </c>
      <c r="U58" s="30">
        <v>553.460022</v>
      </c>
    </row>
    <row x14ac:dyDescent="0.25" r="59" customHeight="1" ht="17.25">
      <c r="A59" s="1" t="s">
        <v>26</v>
      </c>
      <c r="B59" s="1" t="s">
        <v>190</v>
      </c>
      <c r="C59" s="1" t="s">
        <v>33</v>
      </c>
      <c r="D59" s="1" t="s">
        <v>68</v>
      </c>
      <c r="E59" s="1" t="s">
        <v>35</v>
      </c>
      <c r="F59" s="26">
        <v>151</v>
      </c>
      <c r="G59" s="1" t="s">
        <v>191</v>
      </c>
      <c r="H59" s="27" t="s">
        <v>37</v>
      </c>
      <c r="I59" s="27" t="s">
        <v>38</v>
      </c>
      <c r="J59" s="1" t="s">
        <v>192</v>
      </c>
      <c r="K59" s="28">
        <v>163136.005</v>
      </c>
      <c r="L59" s="29">
        <v>75776</v>
      </c>
      <c r="M59" s="30">
        <v>147.008484</v>
      </c>
      <c r="N59" s="30">
        <v>340.115112</v>
      </c>
      <c r="O59" s="30">
        <v>2570.07935</v>
      </c>
      <c r="P59" s="30">
        <v>9402.79199</v>
      </c>
      <c r="Q59" s="30">
        <v>207.752716</v>
      </c>
      <c r="R59" s="30">
        <v>721.457336</v>
      </c>
      <c r="S59" s="30">
        <v>424.859985</v>
      </c>
      <c r="T59" s="30">
        <v>-110.513222</v>
      </c>
      <c r="U59" s="30">
        <v>7248.36572</v>
      </c>
    </row>
    <row x14ac:dyDescent="0.25" r="60" customHeight="1" ht="17.25">
      <c r="A60" s="1" t="s">
        <v>26</v>
      </c>
      <c r="B60" s="1" t="s">
        <v>193</v>
      </c>
      <c r="C60" s="1" t="s">
        <v>33</v>
      </c>
      <c r="D60" s="1" t="s">
        <v>68</v>
      </c>
      <c r="E60" s="1" t="s">
        <v>35</v>
      </c>
      <c r="F60" s="26">
        <v>152</v>
      </c>
      <c r="G60" s="1" t="s">
        <v>194</v>
      </c>
      <c r="H60" s="27" t="s">
        <v>37</v>
      </c>
      <c r="I60" s="27" t="s">
        <v>38</v>
      </c>
      <c r="J60" s="1" t="s">
        <v>195</v>
      </c>
      <c r="K60" s="28">
        <v>107584</v>
      </c>
      <c r="L60" s="29">
        <v>63744</v>
      </c>
      <c r="M60" s="30">
        <v>200.683289</v>
      </c>
      <c r="N60" s="30">
        <v>192.568726</v>
      </c>
      <c r="O60" s="30">
        <v>3054.14355</v>
      </c>
      <c r="P60" s="30">
        <v>4793.33789</v>
      </c>
      <c r="Q60" s="30">
        <v>212.222244</v>
      </c>
      <c r="R60" s="30">
        <v>900.326111</v>
      </c>
      <c r="S60" s="30">
        <v>368.309326</v>
      </c>
      <c r="T60" s="30">
        <v>-110.301254</v>
      </c>
      <c r="U60" s="30">
        <v>4272.78418</v>
      </c>
    </row>
    <row x14ac:dyDescent="0.25" r="61" customHeight="1" ht="17.25">
      <c r="A61" s="1" t="s">
        <v>26</v>
      </c>
      <c r="B61" s="1" t="s">
        <v>196</v>
      </c>
      <c r="C61" s="1" t="s">
        <v>33</v>
      </c>
      <c r="D61" s="1" t="s">
        <v>68</v>
      </c>
      <c r="E61" s="1" t="s">
        <v>35</v>
      </c>
      <c r="F61" s="26">
        <v>153</v>
      </c>
      <c r="G61" s="1" t="s">
        <v>197</v>
      </c>
      <c r="H61" s="27" t="s">
        <v>37</v>
      </c>
      <c r="I61" s="27" t="s">
        <v>38</v>
      </c>
      <c r="J61" s="1" t="s">
        <v>198</v>
      </c>
      <c r="K61" s="29">
        <v>92608</v>
      </c>
      <c r="L61" s="29">
        <v>24192</v>
      </c>
      <c r="M61" s="30">
        <v>1706.1593</v>
      </c>
      <c r="N61" s="30">
        <v>68.4342041</v>
      </c>
      <c r="O61" s="30">
        <v>3178.87231</v>
      </c>
      <c r="P61" s="30">
        <v>7562.60059</v>
      </c>
      <c r="Q61" s="30">
        <v>21.4494076</v>
      </c>
      <c r="R61" s="30">
        <v>470.816406</v>
      </c>
      <c r="S61" s="30">
        <v>56.0985909</v>
      </c>
      <c r="T61" s="30">
        <v>-110.300446</v>
      </c>
      <c r="U61" s="30">
        <v>767.857727</v>
      </c>
    </row>
    <row x14ac:dyDescent="0.25" r="62" customHeight="1" ht="17.25">
      <c r="A62" s="1" t="s">
        <v>26</v>
      </c>
      <c r="B62" s="1" t="s">
        <v>199</v>
      </c>
      <c r="C62" s="1" t="s">
        <v>33</v>
      </c>
      <c r="D62" s="1" t="s">
        <v>68</v>
      </c>
      <c r="E62" s="1" t="s">
        <v>35</v>
      </c>
      <c r="F62" s="26">
        <v>154</v>
      </c>
      <c r="G62" s="1" t="s">
        <v>200</v>
      </c>
      <c r="H62" s="27" t="s">
        <v>37</v>
      </c>
      <c r="I62" s="27" t="s">
        <v>38</v>
      </c>
      <c r="J62" s="1" t="s">
        <v>201</v>
      </c>
      <c r="K62" s="29">
        <v>93952</v>
      </c>
      <c r="L62" s="29">
        <v>27264</v>
      </c>
      <c r="M62" s="30">
        <v>959.832275</v>
      </c>
      <c r="N62" s="30">
        <v>47.5427208</v>
      </c>
      <c r="O62" s="30">
        <v>2314.87964</v>
      </c>
      <c r="P62" s="30">
        <v>7229.47314</v>
      </c>
      <c r="Q62" s="30">
        <v>387.475739</v>
      </c>
      <c r="R62" s="30">
        <v>472.039001</v>
      </c>
      <c r="S62" s="30">
        <v>82.0034714</v>
      </c>
      <c r="T62" s="30">
        <v>1361.37671</v>
      </c>
      <c r="U62" s="30">
        <v>998.355896</v>
      </c>
    </row>
    <row x14ac:dyDescent="0.25" r="63" customHeight="1" ht="17.25">
      <c r="A63" s="1" t="s">
        <v>26</v>
      </c>
      <c r="B63" s="1" t="s">
        <v>202</v>
      </c>
      <c r="C63" s="1" t="s">
        <v>33</v>
      </c>
      <c r="D63" s="1" t="s">
        <v>68</v>
      </c>
      <c r="E63" s="1" t="s">
        <v>35</v>
      </c>
      <c r="F63" s="26">
        <v>155</v>
      </c>
      <c r="G63" s="1" t="s">
        <v>203</v>
      </c>
      <c r="H63" s="27" t="s">
        <v>37</v>
      </c>
      <c r="I63" s="27" t="s">
        <v>38</v>
      </c>
      <c r="J63" s="1" t="s">
        <v>204</v>
      </c>
      <c r="K63" s="28">
        <v>112960.005</v>
      </c>
      <c r="L63" s="29">
        <v>45504</v>
      </c>
      <c r="M63" s="30">
        <v>1256.36633</v>
      </c>
      <c r="N63" s="30">
        <v>9.38462353</v>
      </c>
      <c r="O63" s="30">
        <v>4426.76514</v>
      </c>
      <c r="P63" s="30">
        <v>11662.6143</v>
      </c>
      <c r="Q63" s="30">
        <v>154.896454</v>
      </c>
      <c r="R63" s="30">
        <v>803.940979</v>
      </c>
      <c r="S63" s="30">
        <v>76.4018707</v>
      </c>
      <c r="T63" s="30">
        <v>128.722214</v>
      </c>
      <c r="U63" s="30">
        <v>1451.16467</v>
      </c>
    </row>
    <row x14ac:dyDescent="0.25" r="64" customHeight="1" ht="17.25">
      <c r="A64" s="1" t="s">
        <v>26</v>
      </c>
      <c r="B64" s="1" t="s">
        <v>205</v>
      </c>
      <c r="C64" s="1" t="s">
        <v>33</v>
      </c>
      <c r="D64" s="1" t="s">
        <v>68</v>
      </c>
      <c r="E64" s="1" t="s">
        <v>35</v>
      </c>
      <c r="F64" s="26">
        <v>156</v>
      </c>
      <c r="G64" s="1" t="s">
        <v>206</v>
      </c>
      <c r="H64" s="27" t="s">
        <v>37</v>
      </c>
      <c r="I64" s="27" t="s">
        <v>38</v>
      </c>
      <c r="J64" s="1" t="s">
        <v>207</v>
      </c>
      <c r="K64" s="29">
        <v>90752</v>
      </c>
      <c r="L64" s="29">
        <v>40640</v>
      </c>
      <c r="M64" s="30">
        <v>34.7604828</v>
      </c>
      <c r="N64" s="30">
        <v>-17.7192841</v>
      </c>
      <c r="O64" s="30">
        <v>1671.16248</v>
      </c>
      <c r="P64" s="30">
        <v>3543.44971</v>
      </c>
      <c r="Q64" s="30">
        <v>9.7373867</v>
      </c>
      <c r="R64" s="30">
        <v>1914.21252</v>
      </c>
      <c r="S64" s="30">
        <v>136.064697</v>
      </c>
      <c r="T64" s="30">
        <v>-58.2366066</v>
      </c>
      <c r="U64" s="30">
        <v>667.719421</v>
      </c>
    </row>
    <row x14ac:dyDescent="0.25" r="65" customHeight="1" ht="17.25">
      <c r="A65" s="1" t="s">
        <v>26</v>
      </c>
      <c r="B65" s="1" t="s">
        <v>208</v>
      </c>
      <c r="C65" s="1" t="s">
        <v>33</v>
      </c>
      <c r="D65" s="1" t="s">
        <v>68</v>
      </c>
      <c r="E65" s="1" t="s">
        <v>35</v>
      </c>
      <c r="F65" s="26">
        <v>157</v>
      </c>
      <c r="G65" s="1" t="s">
        <v>209</v>
      </c>
      <c r="H65" s="27" t="s">
        <v>37</v>
      </c>
      <c r="I65" s="27" t="s">
        <v>38</v>
      </c>
      <c r="J65" s="1" t="s">
        <v>210</v>
      </c>
      <c r="K65" s="29">
        <v>89920</v>
      </c>
      <c r="L65" s="29">
        <v>25536</v>
      </c>
      <c r="M65" s="30">
        <v>44.4410095</v>
      </c>
      <c r="N65" s="30">
        <v>-28.2899914</v>
      </c>
      <c r="O65" s="30">
        <v>2130.50366</v>
      </c>
      <c r="P65" s="30">
        <v>8850.06055</v>
      </c>
      <c r="Q65" s="30">
        <v>139.414948</v>
      </c>
      <c r="R65" s="30">
        <v>917.174561</v>
      </c>
      <c r="S65" s="30">
        <v>185.115829</v>
      </c>
      <c r="T65" s="30">
        <v>137.476517</v>
      </c>
      <c r="U65" s="30">
        <v>712.625671</v>
      </c>
    </row>
    <row x14ac:dyDescent="0.25" r="66" customHeight="1" ht="17.25">
      <c r="A66" s="1" t="s">
        <v>26</v>
      </c>
      <c r="B66" s="1" t="s">
        <v>211</v>
      </c>
      <c r="C66" s="1" t="s">
        <v>33</v>
      </c>
      <c r="D66" s="1" t="s">
        <v>68</v>
      </c>
      <c r="E66" s="1" t="s">
        <v>35</v>
      </c>
      <c r="F66" s="26">
        <v>158</v>
      </c>
      <c r="G66" s="1" t="s">
        <v>212</v>
      </c>
      <c r="H66" s="27" t="s">
        <v>37</v>
      </c>
      <c r="I66" s="27" t="s">
        <v>38</v>
      </c>
      <c r="J66" s="1" t="s">
        <v>213</v>
      </c>
      <c r="K66" s="28">
        <v>100416.005</v>
      </c>
      <c r="L66" s="29">
        <v>32192</v>
      </c>
      <c r="M66" s="30">
        <v>618.380859</v>
      </c>
      <c r="N66" s="30">
        <v>51.159599299999996</v>
      </c>
      <c r="O66" s="30">
        <v>4699.30908</v>
      </c>
      <c r="P66" s="30">
        <v>8887.83301</v>
      </c>
      <c r="Q66" s="30">
        <v>44.8812332</v>
      </c>
      <c r="R66" s="30">
        <v>715.202271</v>
      </c>
      <c r="S66" s="30">
        <v>258.440704</v>
      </c>
      <c r="T66" s="30">
        <v>-110.328598</v>
      </c>
      <c r="U66" s="30">
        <v>662.900452</v>
      </c>
    </row>
    <row x14ac:dyDescent="0.25" r="67" customHeight="1" ht="17.25">
      <c r="A67" s="1" t="s">
        <v>26</v>
      </c>
      <c r="B67" s="1" t="s">
        <v>214</v>
      </c>
      <c r="C67" s="1" t="s">
        <v>33</v>
      </c>
      <c r="D67" s="1" t="s">
        <v>68</v>
      </c>
      <c r="E67" s="1" t="s">
        <v>35</v>
      </c>
      <c r="F67" s="26">
        <v>159</v>
      </c>
      <c r="G67" s="1" t="s">
        <v>215</v>
      </c>
      <c r="H67" s="27" t="s">
        <v>37</v>
      </c>
      <c r="I67" s="27" t="s">
        <v>38</v>
      </c>
      <c r="J67" s="1" t="s">
        <v>216</v>
      </c>
      <c r="K67" s="28">
        <v>101888.001</v>
      </c>
      <c r="L67" s="29">
        <v>46144</v>
      </c>
      <c r="M67" s="30">
        <v>979.441833</v>
      </c>
      <c r="N67" s="30">
        <v>57.7594872</v>
      </c>
      <c r="O67" s="30">
        <v>5335.35889</v>
      </c>
      <c r="P67" s="30">
        <v>11866.3799</v>
      </c>
      <c r="Q67" s="30">
        <v>186.647903</v>
      </c>
      <c r="R67" s="30">
        <v>1084.53662</v>
      </c>
      <c r="S67" s="30">
        <v>356.285431</v>
      </c>
      <c r="T67" s="30">
        <v>367.320068</v>
      </c>
      <c r="U67" s="30">
        <v>961.772217</v>
      </c>
    </row>
    <row x14ac:dyDescent="0.25" r="68" customHeight="1" ht="17.25">
      <c r="A68" s="1" t="s">
        <v>26</v>
      </c>
      <c r="B68" s="1" t="s">
        <v>217</v>
      </c>
      <c r="C68" s="1" t="s">
        <v>33</v>
      </c>
      <c r="D68" s="1" t="s">
        <v>68</v>
      </c>
      <c r="E68" s="1" t="s">
        <v>35</v>
      </c>
      <c r="F68" s="26">
        <v>160</v>
      </c>
      <c r="G68" s="1" t="s">
        <v>218</v>
      </c>
      <c r="H68" s="27" t="s">
        <v>37</v>
      </c>
      <c r="I68" s="27" t="s">
        <v>38</v>
      </c>
      <c r="J68" s="1" t="s">
        <v>219</v>
      </c>
      <c r="K68" s="29">
        <v>90368</v>
      </c>
      <c r="L68" s="29">
        <v>29120</v>
      </c>
      <c r="M68" s="30">
        <v>897.717346</v>
      </c>
      <c r="N68" s="30">
        <v>40.9222565</v>
      </c>
      <c r="O68" s="30">
        <v>2656.69019</v>
      </c>
      <c r="P68" s="30">
        <v>4807.61084</v>
      </c>
      <c r="Q68" s="30">
        <v>-10.2982235</v>
      </c>
      <c r="R68" s="30">
        <v>549.290344</v>
      </c>
      <c r="S68" s="30">
        <v>77.552742</v>
      </c>
      <c r="T68" s="30">
        <v>164.616333</v>
      </c>
      <c r="U68" s="30">
        <v>563.041443</v>
      </c>
    </row>
    <row x14ac:dyDescent="0.25" r="69" customHeight="1" ht="17.25">
      <c r="A69" s="1" t="s">
        <v>26</v>
      </c>
      <c r="B69" s="1" t="s">
        <v>220</v>
      </c>
      <c r="C69" s="1" t="s">
        <v>33</v>
      </c>
      <c r="D69" s="1" t="s">
        <v>68</v>
      </c>
      <c r="E69" s="1" t="s">
        <v>35</v>
      </c>
      <c r="F69" s="26">
        <v>161</v>
      </c>
      <c r="G69" s="1" t="s">
        <v>221</v>
      </c>
      <c r="H69" s="27" t="s">
        <v>37</v>
      </c>
      <c r="I69" s="27" t="s">
        <v>38</v>
      </c>
      <c r="J69" s="1" t="s">
        <v>222</v>
      </c>
      <c r="K69" s="29">
        <v>97216</v>
      </c>
      <c r="L69" s="29">
        <v>46784</v>
      </c>
      <c r="M69" s="30">
        <v>1487.56274</v>
      </c>
      <c r="N69" s="30">
        <v>197.30542</v>
      </c>
      <c r="O69" s="30">
        <v>3000.06982</v>
      </c>
      <c r="P69" s="30">
        <v>16645.6738</v>
      </c>
      <c r="Q69" s="30">
        <v>167.052612</v>
      </c>
      <c r="R69" s="30">
        <v>932.22345</v>
      </c>
      <c r="S69" s="30">
        <v>161.588821</v>
      </c>
      <c r="T69" s="30">
        <v>-110.472092</v>
      </c>
      <c r="U69" s="30">
        <v>261.770386</v>
      </c>
    </row>
    <row x14ac:dyDescent="0.25" r="70" customHeight="1" ht="17.25">
      <c r="A70" s="1" t="s">
        <v>26</v>
      </c>
      <c r="B70" s="1" t="s">
        <v>223</v>
      </c>
      <c r="C70" s="1" t="s">
        <v>33</v>
      </c>
      <c r="D70" s="1" t="s">
        <v>68</v>
      </c>
      <c r="E70" s="1" t="s">
        <v>35</v>
      </c>
      <c r="F70" s="26">
        <v>162</v>
      </c>
      <c r="G70" s="1" t="s">
        <v>224</v>
      </c>
      <c r="H70" s="27" t="s">
        <v>37</v>
      </c>
      <c r="I70" s="27" t="s">
        <v>38</v>
      </c>
      <c r="J70" s="1" t="s">
        <v>225</v>
      </c>
      <c r="K70" s="28">
        <v>118143.999</v>
      </c>
      <c r="L70" s="29">
        <v>41984</v>
      </c>
      <c r="M70" s="30">
        <v>1240.32361</v>
      </c>
      <c r="N70" s="30">
        <v>-4.7400856</v>
      </c>
      <c r="O70" s="30">
        <v>3735.2688</v>
      </c>
      <c r="P70" s="30">
        <v>8315.95703</v>
      </c>
      <c r="Q70" s="30">
        <v>234.364395</v>
      </c>
      <c r="R70" s="30">
        <v>534.154114</v>
      </c>
      <c r="S70" s="30">
        <v>-96.4797668</v>
      </c>
      <c r="T70" s="30">
        <v>-100.237755</v>
      </c>
      <c r="U70" s="30">
        <v>135.385773</v>
      </c>
    </row>
    <row x14ac:dyDescent="0.25" r="71" customHeight="1" ht="17.25">
      <c r="A71" s="1" t="s">
        <v>26</v>
      </c>
      <c r="B71" s="1" t="s">
        <v>226</v>
      </c>
      <c r="C71" s="1" t="s">
        <v>33</v>
      </c>
      <c r="D71" s="1" t="s">
        <v>68</v>
      </c>
      <c r="E71" s="1" t="s">
        <v>35</v>
      </c>
      <c r="F71" s="26">
        <v>163</v>
      </c>
      <c r="G71" s="1" t="s">
        <v>227</v>
      </c>
      <c r="H71" s="27" t="s">
        <v>37</v>
      </c>
      <c r="I71" s="27" t="s">
        <v>38</v>
      </c>
      <c r="J71" s="1" t="s">
        <v>228</v>
      </c>
      <c r="K71" s="28">
        <v>112448.001</v>
      </c>
      <c r="L71" s="29">
        <v>34560</v>
      </c>
      <c r="M71" s="30">
        <v>131.033188</v>
      </c>
      <c r="N71" s="30">
        <v>6.04706669</v>
      </c>
      <c r="O71" s="30">
        <v>2920.01904</v>
      </c>
      <c r="P71" s="30">
        <v>5072.33887</v>
      </c>
      <c r="Q71" s="30">
        <v>184.837967</v>
      </c>
      <c r="R71" s="30">
        <v>791.875732</v>
      </c>
      <c r="S71" s="30">
        <v>118.619247</v>
      </c>
      <c r="T71" s="30">
        <v>236.026062</v>
      </c>
      <c r="U71" s="30">
        <v>184.402176</v>
      </c>
    </row>
    <row x14ac:dyDescent="0.25" r="72" customHeight="1" ht="17.25">
      <c r="A72" s="1" t="s">
        <v>26</v>
      </c>
      <c r="B72" s="1" t="s">
        <v>229</v>
      </c>
      <c r="C72" s="1" t="s">
        <v>33</v>
      </c>
      <c r="D72" s="1" t="s">
        <v>68</v>
      </c>
      <c r="E72" s="1" t="s">
        <v>35</v>
      </c>
      <c r="F72" s="26">
        <v>164</v>
      </c>
      <c r="G72" s="1" t="s">
        <v>230</v>
      </c>
      <c r="H72" s="27" t="s">
        <v>37</v>
      </c>
      <c r="I72" s="27" t="s">
        <v>38</v>
      </c>
      <c r="J72" s="1" t="s">
        <v>231</v>
      </c>
      <c r="K72" s="28">
        <v>101440.001</v>
      </c>
      <c r="L72" s="29">
        <v>39936</v>
      </c>
      <c r="M72" s="30">
        <v>385.845978</v>
      </c>
      <c r="N72" s="30">
        <v>153.564529</v>
      </c>
      <c r="O72" s="30">
        <v>4398.82715</v>
      </c>
      <c r="P72" s="30">
        <v>20330.7832</v>
      </c>
      <c r="Q72" s="30">
        <v>51.836792</v>
      </c>
      <c r="R72" s="30">
        <v>841.673523</v>
      </c>
      <c r="S72" s="30">
        <v>348.52475</v>
      </c>
      <c r="T72" s="30">
        <v>86.2971268</v>
      </c>
      <c r="U72" s="30">
        <v>889.435303</v>
      </c>
    </row>
    <row x14ac:dyDescent="0.25" r="73" customHeight="1" ht="17.25">
      <c r="A73" s="1" t="s">
        <v>26</v>
      </c>
      <c r="B73" s="1" t="s">
        <v>232</v>
      </c>
      <c r="C73" s="1" t="s">
        <v>33</v>
      </c>
      <c r="D73" s="1" t="s">
        <v>68</v>
      </c>
      <c r="E73" s="1" t="s">
        <v>35</v>
      </c>
      <c r="F73" s="26">
        <v>165</v>
      </c>
      <c r="G73" s="1" t="s">
        <v>233</v>
      </c>
      <c r="H73" s="27" t="s">
        <v>37</v>
      </c>
      <c r="I73" s="27" t="s">
        <v>38</v>
      </c>
      <c r="J73" s="1" t="s">
        <v>234</v>
      </c>
      <c r="K73" s="28">
        <v>103743.994</v>
      </c>
      <c r="L73" s="29">
        <v>56320</v>
      </c>
      <c r="M73" s="30">
        <v>1675.46033</v>
      </c>
      <c r="N73" s="30">
        <v>61.7433548</v>
      </c>
      <c r="O73" s="30">
        <v>3805.98145</v>
      </c>
      <c r="P73" s="30">
        <v>8943.02441</v>
      </c>
      <c r="Q73" s="30">
        <v>80.040062</v>
      </c>
      <c r="R73" s="30">
        <v>829.968628</v>
      </c>
      <c r="S73" s="30">
        <v>-3.53777885</v>
      </c>
      <c r="T73" s="30">
        <v>489.517914</v>
      </c>
      <c r="U73" s="30">
        <v>-8.62504005</v>
      </c>
    </row>
    <row x14ac:dyDescent="0.25" r="74" customHeight="1" ht="17.25">
      <c r="A74" s="1" t="s">
        <v>26</v>
      </c>
      <c r="B74" s="1" t="s">
        <v>235</v>
      </c>
      <c r="C74" s="1" t="s">
        <v>33</v>
      </c>
      <c r="D74" s="1" t="s">
        <v>68</v>
      </c>
      <c r="E74" s="1" t="s">
        <v>35</v>
      </c>
      <c r="F74" s="26">
        <v>166</v>
      </c>
      <c r="G74" s="1" t="s">
        <v>236</v>
      </c>
      <c r="H74" s="27" t="s">
        <v>37</v>
      </c>
      <c r="I74" s="27" t="s">
        <v>38</v>
      </c>
      <c r="J74" s="1" t="s">
        <v>237</v>
      </c>
      <c r="K74" s="28">
        <v>106879.997</v>
      </c>
      <c r="L74" s="29">
        <v>44864</v>
      </c>
      <c r="M74" s="30">
        <v>1829.69275</v>
      </c>
      <c r="N74" s="30">
        <v>142.283096</v>
      </c>
      <c r="O74" s="30">
        <v>4443.59082</v>
      </c>
      <c r="P74" s="30">
        <v>7050.90039</v>
      </c>
      <c r="Q74" s="30">
        <v>263.612366</v>
      </c>
      <c r="R74" s="30">
        <v>810.859619</v>
      </c>
      <c r="S74" s="30">
        <v>252.985062</v>
      </c>
      <c r="T74" s="30">
        <v>-110.358444</v>
      </c>
      <c r="U74" s="30">
        <v>777.260437</v>
      </c>
    </row>
    <row x14ac:dyDescent="0.25" r="75" customHeight="1" ht="17.25">
      <c r="A75" s="1" t="s">
        <v>26</v>
      </c>
      <c r="B75" s="1" t="s">
        <v>238</v>
      </c>
      <c r="C75" s="1" t="s">
        <v>33</v>
      </c>
      <c r="D75" s="1" t="s">
        <v>68</v>
      </c>
      <c r="E75" s="1" t="s">
        <v>35</v>
      </c>
      <c r="F75" s="26">
        <v>167</v>
      </c>
      <c r="G75" s="1" t="s">
        <v>239</v>
      </c>
      <c r="H75" s="27" t="s">
        <v>37</v>
      </c>
      <c r="I75" s="27" t="s">
        <v>38</v>
      </c>
      <c r="J75" s="1" t="s">
        <v>240</v>
      </c>
      <c r="K75" s="28">
        <v>106687.999</v>
      </c>
      <c r="L75" s="29">
        <v>30848</v>
      </c>
      <c r="M75" s="30">
        <v>300.630493</v>
      </c>
      <c r="N75" s="30">
        <v>148.417892</v>
      </c>
      <c r="O75" s="30">
        <v>4848.73926</v>
      </c>
      <c r="P75" s="30">
        <v>12243.9883</v>
      </c>
      <c r="Q75" s="30">
        <v>95.4312973</v>
      </c>
      <c r="R75" s="30">
        <v>1011.69586</v>
      </c>
      <c r="S75" s="30">
        <v>109.556946</v>
      </c>
      <c r="T75" s="30">
        <v>63.8235474</v>
      </c>
      <c r="U75" s="30">
        <v>958.830139</v>
      </c>
    </row>
    <row x14ac:dyDescent="0.25" r="76" customHeight="1" ht="17.25">
      <c r="A76" s="1" t="s">
        <v>26</v>
      </c>
      <c r="B76" s="1" t="s">
        <v>241</v>
      </c>
      <c r="C76" s="1" t="s">
        <v>33</v>
      </c>
      <c r="D76" s="1" t="s">
        <v>68</v>
      </c>
      <c r="E76" s="1" t="s">
        <v>35</v>
      </c>
      <c r="F76" s="26">
        <v>168</v>
      </c>
      <c r="G76" s="1" t="s">
        <v>242</v>
      </c>
      <c r="H76" s="27" t="s">
        <v>37</v>
      </c>
      <c r="I76" s="27" t="s">
        <v>38</v>
      </c>
      <c r="J76" s="1" t="s">
        <v>243</v>
      </c>
      <c r="K76" s="29">
        <v>99520</v>
      </c>
      <c r="L76" s="29">
        <v>26048</v>
      </c>
      <c r="M76" s="30">
        <v>1686.28601</v>
      </c>
      <c r="N76" s="30">
        <v>66.5214691</v>
      </c>
      <c r="O76" s="30">
        <v>4800.71143</v>
      </c>
      <c r="P76" s="30">
        <v>8098.30176</v>
      </c>
      <c r="Q76" s="30">
        <v>-72.8744659</v>
      </c>
      <c r="R76" s="30">
        <v>1025.80164</v>
      </c>
      <c r="S76" s="30">
        <v>208.295883</v>
      </c>
      <c r="T76" s="30">
        <v>947.066223</v>
      </c>
      <c r="U76" s="30">
        <v>1161.03821</v>
      </c>
    </row>
    <row x14ac:dyDescent="0.25" r="77" customHeight="1" ht="17.25">
      <c r="A77" s="1" t="s">
        <v>26</v>
      </c>
      <c r="B77" s="1" t="s">
        <v>244</v>
      </c>
      <c r="C77" s="1" t="s">
        <v>33</v>
      </c>
      <c r="D77" s="1" t="s">
        <v>68</v>
      </c>
      <c r="E77" s="1" t="s">
        <v>35</v>
      </c>
      <c r="F77" s="26">
        <v>169</v>
      </c>
      <c r="G77" s="1" t="s">
        <v>245</v>
      </c>
      <c r="H77" s="27" t="s">
        <v>37</v>
      </c>
      <c r="I77" s="27" t="s">
        <v>38</v>
      </c>
      <c r="J77" s="1" t="s">
        <v>246</v>
      </c>
      <c r="K77" s="28">
        <v>101631.999</v>
      </c>
      <c r="L77" s="29">
        <v>44736</v>
      </c>
      <c r="M77" s="30">
        <v>2569.78589</v>
      </c>
      <c r="N77" s="30">
        <v>122.130486</v>
      </c>
      <c r="O77" s="30">
        <v>5704.14893</v>
      </c>
      <c r="P77" s="30">
        <v>17782.0859</v>
      </c>
      <c r="Q77" s="30">
        <v>429.81839</v>
      </c>
      <c r="R77" s="30">
        <v>1326.20898</v>
      </c>
      <c r="S77" s="30">
        <v>229.303986</v>
      </c>
      <c r="T77" s="30">
        <v>-110.526276</v>
      </c>
      <c r="U77" s="30">
        <v>1106.02539</v>
      </c>
    </row>
    <row x14ac:dyDescent="0.25" r="78" customHeight="1" ht="17.25">
      <c r="A78" s="1" t="s">
        <v>26</v>
      </c>
      <c r="B78" s="1" t="s">
        <v>247</v>
      </c>
      <c r="C78" s="1" t="s">
        <v>33</v>
      </c>
      <c r="D78" s="1" t="s">
        <v>68</v>
      </c>
      <c r="E78" s="1" t="s">
        <v>35</v>
      </c>
      <c r="F78" s="26">
        <v>170</v>
      </c>
      <c r="G78" s="1" t="s">
        <v>248</v>
      </c>
      <c r="H78" s="27" t="s">
        <v>37</v>
      </c>
      <c r="I78" s="27" t="s">
        <v>38</v>
      </c>
      <c r="J78" s="1" t="s">
        <v>249</v>
      </c>
      <c r="K78" s="28">
        <v>117568.004</v>
      </c>
      <c r="L78" s="29">
        <v>51904</v>
      </c>
      <c r="M78" s="30">
        <v>695.96582</v>
      </c>
      <c r="N78" s="30">
        <v>24.9848061</v>
      </c>
      <c r="O78" s="30">
        <v>3920.20801</v>
      </c>
      <c r="P78" s="30">
        <v>8736.5752</v>
      </c>
      <c r="Q78" s="30">
        <v>165.692825</v>
      </c>
      <c r="R78" s="30">
        <v>758.805115</v>
      </c>
      <c r="S78" s="30">
        <v>149.832352</v>
      </c>
      <c r="T78" s="30">
        <v>571.883118</v>
      </c>
      <c r="U78" s="30">
        <v>473.148163</v>
      </c>
    </row>
    <row x14ac:dyDescent="0.25" r="79" customHeight="1" ht="17.25">
      <c r="A79" s="1" t="s">
        <v>26</v>
      </c>
      <c r="B79" s="1" t="s">
        <v>250</v>
      </c>
      <c r="C79" s="1" t="s">
        <v>33</v>
      </c>
      <c r="D79" s="1" t="s">
        <v>68</v>
      </c>
      <c r="E79" s="1" t="s">
        <v>35</v>
      </c>
      <c r="F79" s="26">
        <v>171</v>
      </c>
      <c r="G79" s="1" t="s">
        <v>251</v>
      </c>
      <c r="H79" s="27" t="s">
        <v>37</v>
      </c>
      <c r="I79" s="27" t="s">
        <v>38</v>
      </c>
      <c r="J79" s="1" t="s">
        <v>252</v>
      </c>
      <c r="K79" s="28">
        <v>109759.998</v>
      </c>
      <c r="L79" s="29">
        <v>53824</v>
      </c>
      <c r="M79" s="30">
        <v>1342.19385</v>
      </c>
      <c r="N79" s="30">
        <v>93.4481812</v>
      </c>
      <c r="O79" s="30">
        <v>5347.34814</v>
      </c>
      <c r="P79" s="30">
        <v>12362.4531</v>
      </c>
      <c r="Q79" s="30">
        <v>312.447693</v>
      </c>
      <c r="R79" s="30">
        <v>481.525909</v>
      </c>
      <c r="S79" s="30">
        <v>206.635544</v>
      </c>
      <c r="T79" s="30">
        <v>170.640137</v>
      </c>
      <c r="U79" s="30">
        <v>1626.82385</v>
      </c>
    </row>
    <row x14ac:dyDescent="0.25" r="80" customHeight="1" ht="17.25">
      <c r="A80" s="1" t="s">
        <v>26</v>
      </c>
      <c r="B80" s="1" t="s">
        <v>253</v>
      </c>
      <c r="C80" s="1" t="s">
        <v>33</v>
      </c>
      <c r="D80" s="1" t="s">
        <v>68</v>
      </c>
      <c r="E80" s="1" t="s">
        <v>35</v>
      </c>
      <c r="F80" s="26">
        <v>172</v>
      </c>
      <c r="G80" s="1" t="s">
        <v>254</v>
      </c>
      <c r="H80" s="27" t="s">
        <v>37</v>
      </c>
      <c r="I80" s="27" t="s">
        <v>38</v>
      </c>
      <c r="J80" s="1" t="s">
        <v>255</v>
      </c>
      <c r="K80" s="28">
        <v>108096.004</v>
      </c>
      <c r="L80" s="29">
        <v>29248</v>
      </c>
      <c r="M80" s="30">
        <v>932.884644</v>
      </c>
      <c r="N80" s="30">
        <v>1.05704808</v>
      </c>
      <c r="O80" s="30">
        <v>2132.64917</v>
      </c>
      <c r="P80" s="30">
        <v>3454.59204</v>
      </c>
      <c r="Q80" s="30">
        <v>371.128204</v>
      </c>
      <c r="R80" s="30">
        <v>610.624878</v>
      </c>
      <c r="S80" s="30">
        <v>356.440735</v>
      </c>
      <c r="T80" s="30">
        <v>290.784943</v>
      </c>
      <c r="U80" s="30">
        <v>474.319916</v>
      </c>
    </row>
    <row x14ac:dyDescent="0.25" r="81" customHeight="1" ht="17.25">
      <c r="A81" s="1" t="s">
        <v>26</v>
      </c>
      <c r="B81" s="1" t="s">
        <v>256</v>
      </c>
      <c r="C81" s="1" t="s">
        <v>33</v>
      </c>
      <c r="D81" s="1" t="s">
        <v>68</v>
      </c>
      <c r="E81" s="1" t="s">
        <v>35</v>
      </c>
      <c r="F81" s="26">
        <v>173</v>
      </c>
      <c r="G81" s="1" t="s">
        <v>257</v>
      </c>
      <c r="H81" s="27" t="s">
        <v>37</v>
      </c>
      <c r="I81" s="27" t="s">
        <v>38</v>
      </c>
      <c r="J81" s="1" t="s">
        <v>258</v>
      </c>
      <c r="K81" s="29">
        <v>88896</v>
      </c>
      <c r="L81" s="29">
        <v>35968</v>
      </c>
      <c r="M81" s="30">
        <v>-5.72955513</v>
      </c>
      <c r="N81" s="30">
        <v>93.898056</v>
      </c>
      <c r="O81" s="30">
        <v>1251.48877</v>
      </c>
      <c r="P81" s="30">
        <v>6656.41357</v>
      </c>
      <c r="Q81" s="30">
        <v>80.7306671</v>
      </c>
      <c r="R81" s="30">
        <v>1182.20532</v>
      </c>
      <c r="S81" s="30">
        <v>115.016403</v>
      </c>
      <c r="T81" s="30">
        <v>260.134521</v>
      </c>
      <c r="U81" s="30">
        <v>2461.05029</v>
      </c>
    </row>
    <row x14ac:dyDescent="0.25" r="82" customHeight="1" ht="17.25">
      <c r="A82" s="1" t="s">
        <v>26</v>
      </c>
      <c r="B82" s="1" t="s">
        <v>259</v>
      </c>
      <c r="C82" s="1" t="s">
        <v>33</v>
      </c>
      <c r="D82" s="1" t="s">
        <v>68</v>
      </c>
      <c r="E82" s="1" t="s">
        <v>35</v>
      </c>
      <c r="F82" s="26">
        <v>174</v>
      </c>
      <c r="G82" s="1" t="s">
        <v>260</v>
      </c>
      <c r="H82" s="27" t="s">
        <v>37</v>
      </c>
      <c r="I82" s="27" t="s">
        <v>38</v>
      </c>
      <c r="J82" s="1" t="s">
        <v>261</v>
      </c>
      <c r="K82" s="28">
        <v>103359.997</v>
      </c>
      <c r="L82" s="29">
        <v>50176</v>
      </c>
      <c r="M82" s="30">
        <v>47.893425</v>
      </c>
      <c r="N82" s="30">
        <v>178.922272</v>
      </c>
      <c r="O82" s="30">
        <v>2931.56372</v>
      </c>
      <c r="P82" s="30">
        <v>6248.95654</v>
      </c>
      <c r="Q82" s="30">
        <v>339.670074</v>
      </c>
      <c r="R82" s="30">
        <v>557.821777</v>
      </c>
      <c r="S82" s="30">
        <v>217.017822</v>
      </c>
      <c r="T82" s="30">
        <v>-110.579796</v>
      </c>
      <c r="U82" s="30">
        <v>8243.51074</v>
      </c>
    </row>
    <row x14ac:dyDescent="0.25" r="83" customHeight="1" ht="17.25">
      <c r="A83" s="1" t="s">
        <v>26</v>
      </c>
      <c r="B83" s="1" t="s">
        <v>262</v>
      </c>
      <c r="C83" s="1" t="s">
        <v>33</v>
      </c>
      <c r="D83" s="1" t="s">
        <v>68</v>
      </c>
      <c r="E83" s="1" t="s">
        <v>35</v>
      </c>
      <c r="F83" s="26">
        <v>175</v>
      </c>
      <c r="G83" s="1" t="s">
        <v>263</v>
      </c>
      <c r="H83" s="27" t="s">
        <v>37</v>
      </c>
      <c r="I83" s="27" t="s">
        <v>38</v>
      </c>
      <c r="J83" s="1" t="s">
        <v>264</v>
      </c>
      <c r="K83" s="28">
        <v>114688.003</v>
      </c>
      <c r="L83" s="29">
        <v>46080</v>
      </c>
      <c r="M83" s="30">
        <v>2432.19824</v>
      </c>
      <c r="N83" s="30">
        <v>185.162323</v>
      </c>
      <c r="O83" s="30">
        <v>4142.75635</v>
      </c>
      <c r="P83" s="30">
        <v>12036.4922</v>
      </c>
      <c r="Q83" s="30">
        <v>232.081467</v>
      </c>
      <c r="R83" s="30">
        <v>489.454956</v>
      </c>
      <c r="S83" s="30">
        <v>275.187103</v>
      </c>
      <c r="T83" s="30">
        <v>-110.323471</v>
      </c>
      <c r="U83" s="30">
        <v>340.216766</v>
      </c>
    </row>
    <row x14ac:dyDescent="0.25" r="84" customHeight="1" ht="17.25">
      <c r="A84" s="1" t="s">
        <v>26</v>
      </c>
      <c r="B84" s="1" t="s">
        <v>265</v>
      </c>
      <c r="C84" s="1" t="s">
        <v>33</v>
      </c>
      <c r="D84" s="1" t="s">
        <v>68</v>
      </c>
      <c r="E84" s="1" t="s">
        <v>35</v>
      </c>
      <c r="F84" s="26">
        <v>176</v>
      </c>
      <c r="G84" s="1" t="s">
        <v>266</v>
      </c>
      <c r="H84" s="27" t="s">
        <v>37</v>
      </c>
      <c r="I84" s="27" t="s">
        <v>38</v>
      </c>
      <c r="J84" s="1" t="s">
        <v>267</v>
      </c>
      <c r="K84" s="28">
        <v>110912.001</v>
      </c>
      <c r="L84" s="29">
        <v>41216</v>
      </c>
      <c r="M84" s="30">
        <v>2398.698</v>
      </c>
      <c r="N84" s="30">
        <v>36.9224854</v>
      </c>
      <c r="O84" s="30">
        <v>2725.47437</v>
      </c>
      <c r="P84" s="30">
        <v>5446.36865</v>
      </c>
      <c r="Q84" s="30">
        <v>20.4264545</v>
      </c>
      <c r="R84" s="30">
        <v>572.931396</v>
      </c>
      <c r="S84" s="30">
        <v>161.311615</v>
      </c>
      <c r="T84" s="30">
        <v>2368.65112</v>
      </c>
      <c r="U84" s="30">
        <v>1415.00476</v>
      </c>
    </row>
    <row x14ac:dyDescent="0.25" r="85" customHeight="1" ht="17.25">
      <c r="A85" s="1" t="s">
        <v>26</v>
      </c>
      <c r="B85" s="1" t="s">
        <v>268</v>
      </c>
      <c r="C85" s="1" t="s">
        <v>33</v>
      </c>
      <c r="D85" s="1" t="s">
        <v>68</v>
      </c>
      <c r="E85" s="1" t="s">
        <v>35</v>
      </c>
      <c r="F85" s="26">
        <v>177</v>
      </c>
      <c r="G85" s="1" t="s">
        <v>269</v>
      </c>
      <c r="H85" s="27" t="s">
        <v>37</v>
      </c>
      <c r="I85" s="27" t="s">
        <v>38</v>
      </c>
      <c r="J85" s="1" t="s">
        <v>270</v>
      </c>
      <c r="K85" s="28">
        <v>106175.995</v>
      </c>
      <c r="L85" s="29">
        <v>29376</v>
      </c>
      <c r="M85" s="30">
        <v>189.825653</v>
      </c>
      <c r="N85" s="30">
        <v>19.9127865</v>
      </c>
      <c r="O85" s="30">
        <v>2727.82422</v>
      </c>
      <c r="P85" s="30">
        <v>15006.6426</v>
      </c>
      <c r="Q85" s="30">
        <v>154.91449</v>
      </c>
      <c r="R85" s="30">
        <v>1021.03381</v>
      </c>
      <c r="S85" s="30">
        <v>146.695007</v>
      </c>
      <c r="T85" s="30">
        <v>1098.56018</v>
      </c>
      <c r="U85" s="30">
        <v>167.862991</v>
      </c>
    </row>
    <row x14ac:dyDescent="0.25" r="86" customHeight="1" ht="17.25">
      <c r="A86" s="1" t="s">
        <v>26</v>
      </c>
      <c r="B86" s="1" t="s">
        <v>271</v>
      </c>
      <c r="C86" s="1" t="s">
        <v>33</v>
      </c>
      <c r="D86" s="1" t="s">
        <v>68</v>
      </c>
      <c r="E86" s="1" t="s">
        <v>35</v>
      </c>
      <c r="F86" s="26">
        <v>178</v>
      </c>
      <c r="G86" s="1" t="s">
        <v>272</v>
      </c>
      <c r="H86" s="27" t="s">
        <v>37</v>
      </c>
      <c r="I86" s="27" t="s">
        <v>38</v>
      </c>
      <c r="J86" s="1" t="s">
        <v>273</v>
      </c>
      <c r="K86" s="28">
        <v>175167.999</v>
      </c>
      <c r="L86" s="29">
        <v>51456</v>
      </c>
      <c r="M86" s="30">
        <v>128.263733</v>
      </c>
      <c r="N86" s="30">
        <v>265.888275</v>
      </c>
      <c r="O86" s="30">
        <v>2472.50439</v>
      </c>
      <c r="P86" s="30">
        <v>4438.5791</v>
      </c>
      <c r="Q86" s="30">
        <v>457.75293</v>
      </c>
      <c r="R86" s="30">
        <v>2579.31836</v>
      </c>
      <c r="S86" s="30">
        <v>583.260864</v>
      </c>
      <c r="T86" s="30">
        <v>20.5668983</v>
      </c>
      <c r="U86" s="30">
        <v>21949.9434</v>
      </c>
    </row>
    <row x14ac:dyDescent="0.25" r="87" customHeight="1" ht="17.25">
      <c r="A87" s="1" t="s">
        <v>26</v>
      </c>
      <c r="B87" s="1" t="s">
        <v>274</v>
      </c>
      <c r="C87" s="1" t="s">
        <v>33</v>
      </c>
      <c r="D87" s="1" t="s">
        <v>68</v>
      </c>
      <c r="E87" s="1" t="s">
        <v>35</v>
      </c>
      <c r="F87" s="26">
        <v>179</v>
      </c>
      <c r="G87" s="1" t="s">
        <v>275</v>
      </c>
      <c r="H87" s="27" t="s">
        <v>37</v>
      </c>
      <c r="I87" s="27" t="s">
        <v>38</v>
      </c>
      <c r="J87" s="1" t="s">
        <v>276</v>
      </c>
      <c r="K87" s="29">
        <v>91072</v>
      </c>
      <c r="L87" s="29">
        <v>33280</v>
      </c>
      <c r="M87" s="30">
        <v>24.0479164</v>
      </c>
      <c r="N87" s="30">
        <v>-58.9596786</v>
      </c>
      <c r="O87" s="30">
        <v>2652.91553</v>
      </c>
      <c r="P87" s="30">
        <v>4853.55664</v>
      </c>
      <c r="Q87" s="30">
        <v>-64.1195831</v>
      </c>
      <c r="R87" s="30">
        <v>710.542419</v>
      </c>
      <c r="S87" s="30">
        <v>-22.5396843</v>
      </c>
      <c r="T87" s="30">
        <v>3874.73096</v>
      </c>
      <c r="U87" s="30">
        <v>484.571808</v>
      </c>
    </row>
    <row x14ac:dyDescent="0.25" r="88" customHeight="1" ht="17.25">
      <c r="A88" s="1" t="s">
        <v>26</v>
      </c>
      <c r="B88" s="1" t="s">
        <v>277</v>
      </c>
      <c r="C88" s="1" t="s">
        <v>33</v>
      </c>
      <c r="D88" s="1" t="s">
        <v>68</v>
      </c>
      <c r="E88" s="1" t="s">
        <v>35</v>
      </c>
      <c r="F88" s="26">
        <v>180</v>
      </c>
      <c r="G88" s="1" t="s">
        <v>278</v>
      </c>
      <c r="H88" s="27" t="s">
        <v>37</v>
      </c>
      <c r="I88" s="27" t="s">
        <v>38</v>
      </c>
      <c r="J88" s="1" t="s">
        <v>279</v>
      </c>
      <c r="K88" s="28">
        <v>106112.003</v>
      </c>
      <c r="L88" s="29">
        <v>61120</v>
      </c>
      <c r="M88" s="30">
        <v>1425.45325</v>
      </c>
      <c r="N88" s="30">
        <v>58.4213104</v>
      </c>
      <c r="O88" s="30">
        <v>4414.72412</v>
      </c>
      <c r="P88" s="30">
        <v>11031.3428</v>
      </c>
      <c r="Q88" s="30">
        <v>79.023613</v>
      </c>
      <c r="R88" s="30">
        <v>772.041077</v>
      </c>
      <c r="S88" s="30">
        <v>186.002258</v>
      </c>
      <c r="T88" s="30">
        <v>-110.377502</v>
      </c>
      <c r="U88" s="30">
        <v>230.203293</v>
      </c>
    </row>
    <row x14ac:dyDescent="0.25" r="89" customHeight="1" ht="17.25">
      <c r="A89" s="1" t="s">
        <v>26</v>
      </c>
      <c r="B89" s="1" t="s">
        <v>280</v>
      </c>
      <c r="C89" s="1" t="s">
        <v>33</v>
      </c>
      <c r="D89" s="1" t="s">
        <v>68</v>
      </c>
      <c r="E89" s="1" t="s">
        <v>35</v>
      </c>
      <c r="F89" s="26">
        <v>181</v>
      </c>
      <c r="G89" s="1" t="s">
        <v>281</v>
      </c>
      <c r="H89" s="27" t="s">
        <v>37</v>
      </c>
      <c r="I89" s="27" t="s">
        <v>38</v>
      </c>
      <c r="J89" s="1" t="s">
        <v>282</v>
      </c>
      <c r="K89" s="28">
        <v>136319.995</v>
      </c>
      <c r="L89" s="29">
        <v>51904</v>
      </c>
      <c r="M89" s="30">
        <v>62.0168266</v>
      </c>
      <c r="N89" s="30">
        <v>225.946259</v>
      </c>
      <c r="O89" s="30">
        <v>5050.21143</v>
      </c>
      <c r="P89" s="30">
        <v>5596.05908</v>
      </c>
      <c r="Q89" s="30">
        <v>583.797974</v>
      </c>
      <c r="R89" s="30">
        <v>2077.51562</v>
      </c>
      <c r="S89" s="30">
        <v>-110.424141</v>
      </c>
      <c r="T89" s="30">
        <v>-110.546219</v>
      </c>
      <c r="U89" s="30">
        <v>1251.56299</v>
      </c>
    </row>
    <row x14ac:dyDescent="0.25" r="90" customHeight="1" ht="17.25">
      <c r="A90" s="1" t="s">
        <v>26</v>
      </c>
      <c r="B90" s="1" t="s">
        <v>283</v>
      </c>
      <c r="C90" s="1" t="s">
        <v>33</v>
      </c>
      <c r="D90" s="1" t="s">
        <v>68</v>
      </c>
      <c r="E90" s="1" t="s">
        <v>35</v>
      </c>
      <c r="F90" s="26">
        <v>182</v>
      </c>
      <c r="G90" s="1" t="s">
        <v>284</v>
      </c>
      <c r="H90" s="27" t="s">
        <v>37</v>
      </c>
      <c r="I90" s="27" t="s">
        <v>38</v>
      </c>
      <c r="J90" s="1" t="s">
        <v>285</v>
      </c>
      <c r="K90" s="28">
        <v>111360.002</v>
      </c>
      <c r="L90" s="29">
        <v>52672</v>
      </c>
      <c r="M90" s="30">
        <v>496.313416</v>
      </c>
      <c r="N90" s="30">
        <v>70.9728394</v>
      </c>
      <c r="O90" s="30">
        <v>4134.42871</v>
      </c>
      <c r="P90" s="30">
        <v>5859.61816</v>
      </c>
      <c r="Q90" s="30">
        <v>41.4633904</v>
      </c>
      <c r="R90" s="30">
        <v>680.486389</v>
      </c>
      <c r="S90" s="30">
        <v>274.378754</v>
      </c>
      <c r="T90" s="30">
        <v>97.0629501</v>
      </c>
      <c r="U90" s="30">
        <v>636.266724</v>
      </c>
    </row>
    <row x14ac:dyDescent="0.25" r="91" customHeight="1" ht="17.25">
      <c r="A91" s="1" t="s">
        <v>26</v>
      </c>
      <c r="B91" s="1" t="s">
        <v>286</v>
      </c>
      <c r="C91" s="1" t="s">
        <v>33</v>
      </c>
      <c r="D91" s="1" t="s">
        <v>68</v>
      </c>
      <c r="E91" s="1" t="s">
        <v>35</v>
      </c>
      <c r="F91" s="26">
        <v>183</v>
      </c>
      <c r="G91" s="1" t="s">
        <v>287</v>
      </c>
      <c r="H91" s="27" t="s">
        <v>37</v>
      </c>
      <c r="I91" s="27" t="s">
        <v>38</v>
      </c>
      <c r="J91" s="1" t="s">
        <v>288</v>
      </c>
      <c r="K91" s="28">
        <v>101888.001</v>
      </c>
      <c r="L91" s="29">
        <v>32896</v>
      </c>
      <c r="M91" s="30">
        <v>1311.51501</v>
      </c>
      <c r="N91" s="30">
        <v>-0.023782281</v>
      </c>
      <c r="O91" s="30">
        <v>3083.90576</v>
      </c>
      <c r="P91" s="30">
        <v>7811.69873</v>
      </c>
      <c r="Q91" s="30">
        <v>-19.4726353</v>
      </c>
      <c r="R91" s="30">
        <v>484.166656</v>
      </c>
      <c r="S91" s="30">
        <v>138.736282</v>
      </c>
      <c r="T91" s="30">
        <v>113.737877</v>
      </c>
      <c r="U91" s="30">
        <v>1336.41406</v>
      </c>
    </row>
    <row x14ac:dyDescent="0.25" r="92" customHeight="1" ht="17.25">
      <c r="A92" s="1" t="s">
        <v>26</v>
      </c>
      <c r="B92" s="1" t="s">
        <v>289</v>
      </c>
      <c r="C92" s="1" t="s">
        <v>33</v>
      </c>
      <c r="D92" s="1" t="s">
        <v>68</v>
      </c>
      <c r="E92" s="1" t="s">
        <v>35</v>
      </c>
      <c r="F92" s="26">
        <v>184</v>
      </c>
      <c r="G92" s="1" t="s">
        <v>290</v>
      </c>
      <c r="H92" s="27" t="s">
        <v>37</v>
      </c>
      <c r="I92" s="27" t="s">
        <v>38</v>
      </c>
      <c r="J92" s="1" t="s">
        <v>291</v>
      </c>
      <c r="K92" s="29">
        <v>90304</v>
      </c>
      <c r="L92" s="29">
        <v>32000</v>
      </c>
      <c r="M92" s="30">
        <v>1940.37329</v>
      </c>
      <c r="N92" s="30">
        <v>24.3661995</v>
      </c>
      <c r="O92" s="30">
        <v>5337.96143</v>
      </c>
      <c r="P92" s="30">
        <v>12520.707</v>
      </c>
      <c r="Q92" s="30">
        <v>-55.3498116</v>
      </c>
      <c r="R92" s="30">
        <v>775.539978</v>
      </c>
      <c r="S92" s="30">
        <v>169.474884</v>
      </c>
      <c r="T92" s="30">
        <v>2967.11597</v>
      </c>
      <c r="U92" s="30">
        <v>945.630676</v>
      </c>
    </row>
    <row x14ac:dyDescent="0.25" r="93" customHeight="1" ht="17.25">
      <c r="A93" s="1" t="s">
        <v>26</v>
      </c>
      <c r="B93" s="1" t="s">
        <v>292</v>
      </c>
      <c r="C93" s="1" t="s">
        <v>33</v>
      </c>
      <c r="D93" s="1" t="s">
        <v>68</v>
      </c>
      <c r="E93" s="1" t="s">
        <v>35</v>
      </c>
      <c r="F93" s="26">
        <v>185</v>
      </c>
      <c r="G93" s="1" t="s">
        <v>293</v>
      </c>
      <c r="H93" s="27" t="s">
        <v>37</v>
      </c>
      <c r="I93" s="27" t="s">
        <v>38</v>
      </c>
      <c r="J93" s="1" t="s">
        <v>294</v>
      </c>
      <c r="K93" s="28">
        <v>122303.998</v>
      </c>
      <c r="L93" s="29">
        <v>28032</v>
      </c>
      <c r="M93" s="30">
        <v>345.340942</v>
      </c>
      <c r="N93" s="30">
        <v>148.313004</v>
      </c>
      <c r="O93" s="30">
        <v>5654.2959</v>
      </c>
      <c r="P93" s="30">
        <v>23053.3105</v>
      </c>
      <c r="Q93" s="30">
        <v>382.905884</v>
      </c>
      <c r="R93" s="30">
        <v>1241.00525</v>
      </c>
      <c r="S93" s="30">
        <v>90.0630569</v>
      </c>
      <c r="T93" s="30">
        <v>-110.393341</v>
      </c>
      <c r="U93" s="30">
        <v>1905.90039</v>
      </c>
    </row>
    <row x14ac:dyDescent="0.25" r="94" customHeight="1" ht="17.25">
      <c r="A94" s="1" t="s">
        <v>26</v>
      </c>
      <c r="B94" s="1" t="s">
        <v>295</v>
      </c>
      <c r="C94" s="1" t="s">
        <v>33</v>
      </c>
      <c r="D94" s="1" t="s">
        <v>68</v>
      </c>
      <c r="E94" s="1" t="s">
        <v>35</v>
      </c>
      <c r="F94" s="26">
        <v>186</v>
      </c>
      <c r="G94" s="1" t="s">
        <v>296</v>
      </c>
      <c r="H94" s="27" t="s">
        <v>37</v>
      </c>
      <c r="I94" s="27" t="s">
        <v>38</v>
      </c>
      <c r="J94" s="1" t="s">
        <v>297</v>
      </c>
      <c r="K94" s="29">
        <v>95040</v>
      </c>
      <c r="L94" s="29">
        <v>27328</v>
      </c>
      <c r="M94" s="30">
        <v>3.43666792</v>
      </c>
      <c r="N94" s="30">
        <v>181.403</v>
      </c>
      <c r="O94" s="30">
        <v>2931.02637</v>
      </c>
      <c r="P94" s="30">
        <v>5648.20215</v>
      </c>
      <c r="Q94" s="30">
        <v>76.3549805</v>
      </c>
      <c r="R94" s="30">
        <v>1404.48828</v>
      </c>
      <c r="S94" s="30">
        <v>42.1993599</v>
      </c>
      <c r="T94" s="30">
        <v>-110.310417</v>
      </c>
      <c r="U94" s="30">
        <v>5441.76172</v>
      </c>
    </row>
    <row x14ac:dyDescent="0.25" r="95" customHeight="1" ht="17.25">
      <c r="A95" s="1" t="s">
        <v>26</v>
      </c>
      <c r="B95" s="1" t="s">
        <v>298</v>
      </c>
      <c r="C95" s="1" t="s">
        <v>33</v>
      </c>
      <c r="D95" s="1" t="s">
        <v>68</v>
      </c>
      <c r="E95" s="1" t="s">
        <v>35</v>
      </c>
      <c r="F95" s="26">
        <v>187</v>
      </c>
      <c r="G95" s="1" t="s">
        <v>299</v>
      </c>
      <c r="H95" s="27" t="s">
        <v>37</v>
      </c>
      <c r="I95" s="27" t="s">
        <v>38</v>
      </c>
      <c r="J95" s="1" t="s">
        <v>300</v>
      </c>
      <c r="K95" s="28">
        <v>147264.004</v>
      </c>
      <c r="L95" s="29">
        <v>30976</v>
      </c>
      <c r="M95" s="30">
        <v>64.4237289</v>
      </c>
      <c r="N95" s="30">
        <v>114.665199</v>
      </c>
      <c r="O95" s="30">
        <v>2734.92017</v>
      </c>
      <c r="P95" s="30">
        <v>4844.28369</v>
      </c>
      <c r="Q95" s="30">
        <v>-70.537796</v>
      </c>
      <c r="R95" s="30">
        <v>972.263489</v>
      </c>
      <c r="S95" s="30">
        <v>6.49701405</v>
      </c>
      <c r="T95" s="30">
        <v>-110.429489</v>
      </c>
      <c r="U95" s="30">
        <v>5341.51025</v>
      </c>
    </row>
    <row x14ac:dyDescent="0.25" r="96" customHeight="1" ht="17.25">
      <c r="A96" s="1" t="s">
        <v>26</v>
      </c>
      <c r="B96" s="1" t="s">
        <v>301</v>
      </c>
      <c r="C96" s="1" t="s">
        <v>33</v>
      </c>
      <c r="D96" s="1" t="s">
        <v>68</v>
      </c>
      <c r="E96" s="1" t="s">
        <v>35</v>
      </c>
      <c r="F96" s="26">
        <v>188</v>
      </c>
      <c r="G96" s="1" t="s">
        <v>302</v>
      </c>
      <c r="H96" s="27" t="s">
        <v>37</v>
      </c>
      <c r="I96" s="27" t="s">
        <v>38</v>
      </c>
      <c r="J96" s="1" t="s">
        <v>303</v>
      </c>
      <c r="K96" s="28">
        <v>104768.002</v>
      </c>
      <c r="L96" s="29">
        <v>42048</v>
      </c>
      <c r="M96" s="30">
        <v>1016.24426</v>
      </c>
      <c r="N96" s="30">
        <v>74.2994995</v>
      </c>
      <c r="O96" s="30">
        <v>2967.84888</v>
      </c>
      <c r="P96" s="30">
        <v>8237.90137</v>
      </c>
      <c r="Q96" s="30">
        <v>307.491669</v>
      </c>
      <c r="R96" s="30">
        <v>608.31311</v>
      </c>
      <c r="S96" s="30">
        <v>251.828201</v>
      </c>
      <c r="T96" s="30">
        <v>-77.1397171</v>
      </c>
      <c r="U96" s="30">
        <v>502.09375</v>
      </c>
    </row>
    <row x14ac:dyDescent="0.25" r="97" customHeight="1" ht="17.25">
      <c r="A97" s="1" t="s">
        <v>26</v>
      </c>
      <c r="B97" s="1" t="s">
        <v>304</v>
      </c>
      <c r="C97" s="1" t="s">
        <v>33</v>
      </c>
      <c r="D97" s="1" t="s">
        <v>68</v>
      </c>
      <c r="E97" s="1" t="s">
        <v>35</v>
      </c>
      <c r="F97" s="26">
        <v>189</v>
      </c>
      <c r="G97" s="1" t="s">
        <v>305</v>
      </c>
      <c r="H97" s="27" t="s">
        <v>37</v>
      </c>
      <c r="I97" s="27" t="s">
        <v>38</v>
      </c>
      <c r="J97" s="1" t="s">
        <v>306</v>
      </c>
      <c r="K97" s="28">
        <v>109824.001</v>
      </c>
      <c r="L97" s="29">
        <v>30144</v>
      </c>
      <c r="M97" s="30">
        <v>42.6171188</v>
      </c>
      <c r="N97" s="30">
        <v>136.821411</v>
      </c>
      <c r="O97" s="30">
        <v>3098.59106</v>
      </c>
      <c r="P97" s="30">
        <v>13589.4658</v>
      </c>
      <c r="Q97" s="30">
        <v>506.611481</v>
      </c>
      <c r="R97" s="30">
        <v>934.280396</v>
      </c>
      <c r="S97" s="30">
        <v>514.69696</v>
      </c>
      <c r="T97" s="30">
        <v>-109.809425</v>
      </c>
      <c r="U97" s="30">
        <v>21198.498</v>
      </c>
    </row>
    <row x14ac:dyDescent="0.25" r="98" customHeight="1" ht="17.25">
      <c r="A98" s="1" t="s">
        <v>26</v>
      </c>
      <c r="B98" s="1" t="s">
        <v>307</v>
      </c>
      <c r="C98" s="1" t="s">
        <v>33</v>
      </c>
      <c r="D98" s="1" t="s">
        <v>68</v>
      </c>
      <c r="E98" s="1" t="s">
        <v>35</v>
      </c>
      <c r="F98" s="26">
        <v>190</v>
      </c>
      <c r="G98" s="1" t="s">
        <v>308</v>
      </c>
      <c r="H98" s="27" t="s">
        <v>37</v>
      </c>
      <c r="I98" s="27" t="s">
        <v>38</v>
      </c>
      <c r="J98" s="1" t="s">
        <v>309</v>
      </c>
      <c r="K98" s="29">
        <v>92800</v>
      </c>
      <c r="L98" s="29">
        <v>41472</v>
      </c>
      <c r="M98" s="30">
        <v>593.057251</v>
      </c>
      <c r="N98" s="30">
        <v>19.1558533</v>
      </c>
      <c r="O98" s="30">
        <v>3794.27075</v>
      </c>
      <c r="P98" s="30">
        <v>9443.13574</v>
      </c>
      <c r="Q98" s="30">
        <v>243.335632</v>
      </c>
      <c r="R98" s="30">
        <v>540.942993</v>
      </c>
      <c r="S98" s="30">
        <v>213.769455</v>
      </c>
      <c r="T98" s="30">
        <v>2003.06738</v>
      </c>
      <c r="U98" s="30">
        <v>615.508728</v>
      </c>
    </row>
    <row x14ac:dyDescent="0.25" r="99" customHeight="1" ht="17.25">
      <c r="A99" s="1" t="s">
        <v>26</v>
      </c>
      <c r="B99" s="1" t="s">
        <v>310</v>
      </c>
      <c r="C99" s="1" t="s">
        <v>33</v>
      </c>
      <c r="D99" s="1" t="s">
        <v>68</v>
      </c>
      <c r="E99" s="1" t="s">
        <v>35</v>
      </c>
      <c r="F99" s="26">
        <v>191</v>
      </c>
      <c r="G99" s="1" t="s">
        <v>311</v>
      </c>
      <c r="H99" s="27" t="s">
        <v>37</v>
      </c>
      <c r="I99" s="27" t="s">
        <v>38</v>
      </c>
      <c r="J99" s="1" t="s">
        <v>312</v>
      </c>
      <c r="K99" s="29">
        <v>99776</v>
      </c>
      <c r="L99" s="29">
        <v>29632</v>
      </c>
      <c r="M99" s="30">
        <v>1896.29236</v>
      </c>
      <c r="N99" s="30">
        <v>79.9781418</v>
      </c>
      <c r="O99" s="30">
        <v>3209.84814</v>
      </c>
      <c r="P99" s="30">
        <v>9332.62012</v>
      </c>
      <c r="Q99" s="30">
        <v>74.2640991</v>
      </c>
      <c r="R99" s="30">
        <v>584.930054</v>
      </c>
      <c r="S99" s="30">
        <v>148.702789</v>
      </c>
      <c r="T99" s="30">
        <v>172.979599</v>
      </c>
      <c r="U99" s="30">
        <v>722.522339</v>
      </c>
    </row>
    <row x14ac:dyDescent="0.25" r="100" customHeight="1" ht="17.25">
      <c r="A100" s="1" t="s">
        <v>26</v>
      </c>
      <c r="B100" s="1" t="s">
        <v>313</v>
      </c>
      <c r="C100" s="1" t="s">
        <v>33</v>
      </c>
      <c r="D100" s="1" t="s">
        <v>68</v>
      </c>
      <c r="E100" s="1" t="s">
        <v>35</v>
      </c>
      <c r="F100" s="26">
        <v>192</v>
      </c>
      <c r="G100" s="1" t="s">
        <v>314</v>
      </c>
      <c r="H100" s="27" t="s">
        <v>37</v>
      </c>
      <c r="I100" s="27" t="s">
        <v>38</v>
      </c>
      <c r="J100" s="1" t="s">
        <v>315</v>
      </c>
      <c r="K100" s="29">
        <v>89344</v>
      </c>
      <c r="L100" s="29">
        <v>55616</v>
      </c>
      <c r="M100" s="30">
        <v>1204.34082</v>
      </c>
      <c r="N100" s="30">
        <v>82.6711807</v>
      </c>
      <c r="O100" s="30">
        <v>3510.58618</v>
      </c>
      <c r="P100" s="30">
        <v>9355.88574</v>
      </c>
      <c r="Q100" s="30">
        <v>81.8528976</v>
      </c>
      <c r="R100" s="30">
        <v>551.556824</v>
      </c>
      <c r="S100" s="30">
        <v>89.7381363</v>
      </c>
      <c r="T100" s="30">
        <v>383.054291</v>
      </c>
      <c r="U100" s="30">
        <v>138.101974</v>
      </c>
    </row>
    <row x14ac:dyDescent="0.25" r="101" customHeight="1" ht="17.25">
      <c r="A101" s="1" t="s">
        <v>26</v>
      </c>
      <c r="B101" s="1" t="s">
        <v>316</v>
      </c>
      <c r="C101" s="1" t="s">
        <v>33</v>
      </c>
      <c r="D101" s="1" t="s">
        <v>68</v>
      </c>
      <c r="E101" s="1" t="s">
        <v>35</v>
      </c>
      <c r="F101" s="26">
        <v>193</v>
      </c>
      <c r="G101" s="1" t="s">
        <v>317</v>
      </c>
      <c r="H101" s="27" t="s">
        <v>37</v>
      </c>
      <c r="I101" s="27" t="s">
        <v>38</v>
      </c>
      <c r="J101" s="1" t="s">
        <v>318</v>
      </c>
      <c r="K101" s="28">
        <v>102784.002</v>
      </c>
      <c r="L101" s="29">
        <v>45952</v>
      </c>
      <c r="M101" s="30">
        <v>1827.5968</v>
      </c>
      <c r="N101" s="30">
        <v>42.3520584</v>
      </c>
      <c r="O101" s="30">
        <v>7203.92529</v>
      </c>
      <c r="P101" s="30">
        <v>16089.209</v>
      </c>
      <c r="Q101" s="30">
        <v>271.630096</v>
      </c>
      <c r="R101" s="30">
        <v>1557.20691</v>
      </c>
      <c r="S101" s="30">
        <v>102.554993</v>
      </c>
      <c r="T101" s="30">
        <v>-110.320976</v>
      </c>
      <c r="U101" s="30">
        <v>-110.568436</v>
      </c>
    </row>
    <row x14ac:dyDescent="0.25" r="102" customHeight="1" ht="17.25">
      <c r="A102" s="1" t="s">
        <v>26</v>
      </c>
      <c r="B102" s="1" t="s">
        <v>319</v>
      </c>
      <c r="C102" s="1" t="s">
        <v>33</v>
      </c>
      <c r="D102" s="1" t="s">
        <v>68</v>
      </c>
      <c r="E102" s="1" t="s">
        <v>35</v>
      </c>
      <c r="F102" s="26">
        <v>194</v>
      </c>
      <c r="G102" s="1" t="s">
        <v>320</v>
      </c>
      <c r="H102" s="27" t="s">
        <v>37</v>
      </c>
      <c r="I102" s="27" t="s">
        <v>38</v>
      </c>
      <c r="J102" s="1" t="s">
        <v>321</v>
      </c>
      <c r="K102" s="28">
        <v>111616.004</v>
      </c>
      <c r="L102" s="29">
        <v>55232</v>
      </c>
      <c r="M102" s="30">
        <v>162.14856</v>
      </c>
      <c r="N102" s="30">
        <v>421.589539</v>
      </c>
      <c r="O102" s="30">
        <v>2065.74097</v>
      </c>
      <c r="P102" s="30">
        <v>3489.39331</v>
      </c>
      <c r="Q102" s="30">
        <v>327.412506</v>
      </c>
      <c r="R102" s="30">
        <v>675.356873</v>
      </c>
      <c r="S102" s="30">
        <v>266.337219</v>
      </c>
      <c r="T102" s="30">
        <v>361.56543</v>
      </c>
      <c r="U102" s="30">
        <v>11640.6025</v>
      </c>
    </row>
    <row x14ac:dyDescent="0.25" r="103" customHeight="1" ht="17.25">
      <c r="A103" s="1" t="s">
        <v>26</v>
      </c>
      <c r="B103" s="1" t="s">
        <v>322</v>
      </c>
      <c r="C103" s="1" t="s">
        <v>33</v>
      </c>
      <c r="D103" s="1" t="s">
        <v>68</v>
      </c>
      <c r="E103" s="1" t="s">
        <v>35</v>
      </c>
      <c r="F103" s="26">
        <v>195</v>
      </c>
      <c r="G103" s="1" t="s">
        <v>323</v>
      </c>
      <c r="H103" s="27" t="s">
        <v>37</v>
      </c>
      <c r="I103" s="27" t="s">
        <v>38</v>
      </c>
      <c r="J103" s="1" t="s">
        <v>324</v>
      </c>
      <c r="K103" s="28">
        <v>115711.999</v>
      </c>
      <c r="L103" s="29">
        <v>42624</v>
      </c>
      <c r="M103" s="30">
        <v>103.076714</v>
      </c>
      <c r="N103" s="30">
        <v>88.1405869</v>
      </c>
      <c r="O103" s="30">
        <v>2918.71802</v>
      </c>
      <c r="P103" s="30">
        <v>5271.87549</v>
      </c>
      <c r="Q103" s="30">
        <v>220.37886</v>
      </c>
      <c r="R103" s="30">
        <v>1737.74915</v>
      </c>
      <c r="S103" s="30">
        <v>144.25029</v>
      </c>
      <c r="T103" s="30">
        <v>-110.456032</v>
      </c>
      <c r="U103" s="30">
        <v>2899.59351</v>
      </c>
    </row>
    <row x14ac:dyDescent="0.25" r="104" customHeight="1" ht="17.25">
      <c r="A104" s="1" t="s">
        <v>26</v>
      </c>
      <c r="B104" s="1" t="s">
        <v>325</v>
      </c>
      <c r="C104" s="1" t="s">
        <v>33</v>
      </c>
      <c r="D104" s="1" t="s">
        <v>68</v>
      </c>
      <c r="E104" s="1" t="s">
        <v>35</v>
      </c>
      <c r="F104" s="26">
        <v>196</v>
      </c>
      <c r="G104" s="1" t="s">
        <v>326</v>
      </c>
      <c r="H104" s="27" t="s">
        <v>37</v>
      </c>
      <c r="I104" s="27" t="s">
        <v>38</v>
      </c>
      <c r="J104" s="1" t="s">
        <v>327</v>
      </c>
      <c r="K104" s="28">
        <v>108992.004</v>
      </c>
      <c r="L104" s="29">
        <v>36416</v>
      </c>
      <c r="M104" s="30">
        <v>1422.02161</v>
      </c>
      <c r="N104" s="30">
        <v>47.6519547</v>
      </c>
      <c r="O104" s="30">
        <v>2572.26978</v>
      </c>
      <c r="P104" s="30">
        <v>12161.4961</v>
      </c>
      <c r="Q104" s="30">
        <v>243.550507</v>
      </c>
      <c r="R104" s="30">
        <v>2831.16528</v>
      </c>
      <c r="S104" s="30">
        <v>255.079041</v>
      </c>
      <c r="T104" s="30">
        <v>54.9235229</v>
      </c>
      <c r="U104" s="30">
        <v>96.9149246</v>
      </c>
    </row>
    <row x14ac:dyDescent="0.25" r="105" customHeight="1" ht="17.25">
      <c r="A105" s="1" t="s">
        <v>26</v>
      </c>
      <c r="B105" s="1" t="s">
        <v>328</v>
      </c>
      <c r="C105" s="1" t="s">
        <v>33</v>
      </c>
      <c r="D105" s="1" t="s">
        <v>68</v>
      </c>
      <c r="E105" s="1" t="s">
        <v>35</v>
      </c>
      <c r="F105" s="26">
        <v>197</v>
      </c>
      <c r="G105" s="1" t="s">
        <v>329</v>
      </c>
      <c r="H105" s="27" t="s">
        <v>37</v>
      </c>
      <c r="I105" s="27" t="s">
        <v>38</v>
      </c>
      <c r="J105" s="1" t="s">
        <v>330</v>
      </c>
      <c r="K105" s="29">
        <v>88064</v>
      </c>
      <c r="L105" s="29">
        <v>23168</v>
      </c>
      <c r="M105" s="30">
        <v>182.778946</v>
      </c>
      <c r="N105" s="30">
        <v>65.6943054</v>
      </c>
      <c r="O105" s="30">
        <v>2695.81641</v>
      </c>
      <c r="P105" s="30">
        <v>4496.94434</v>
      </c>
      <c r="Q105" s="30">
        <v>241.667053</v>
      </c>
      <c r="R105" s="30">
        <v>515.201111</v>
      </c>
      <c r="S105" s="30">
        <v>164.180634</v>
      </c>
      <c r="T105" s="30">
        <v>-110.324783</v>
      </c>
      <c r="U105" s="30">
        <v>216.04924</v>
      </c>
    </row>
    <row x14ac:dyDescent="0.25" r="106" customHeight="1" ht="17.25">
      <c r="A106" s="1" t="s">
        <v>26</v>
      </c>
      <c r="B106" s="1" t="s">
        <v>331</v>
      </c>
      <c r="C106" s="1" t="s">
        <v>33</v>
      </c>
      <c r="D106" s="1" t="s">
        <v>68</v>
      </c>
      <c r="E106" s="1" t="s">
        <v>35</v>
      </c>
      <c r="F106" s="26">
        <v>198</v>
      </c>
      <c r="G106" s="1" t="s">
        <v>332</v>
      </c>
      <c r="H106" s="27" t="s">
        <v>37</v>
      </c>
      <c r="I106" s="27" t="s">
        <v>38</v>
      </c>
      <c r="J106" s="1" t="s">
        <v>333</v>
      </c>
      <c r="K106" s="28">
        <v>113471.997</v>
      </c>
      <c r="L106" s="29">
        <v>31872</v>
      </c>
      <c r="M106" s="30">
        <v>84.3860626</v>
      </c>
      <c r="N106" s="30">
        <v>184.387619</v>
      </c>
      <c r="O106" s="30">
        <v>4369.90869</v>
      </c>
      <c r="P106" s="30">
        <v>8811.55957</v>
      </c>
      <c r="Q106" s="30">
        <v>178.884598</v>
      </c>
      <c r="R106" s="30">
        <v>935.673279</v>
      </c>
      <c r="S106" s="30">
        <v>-89.5027847</v>
      </c>
      <c r="T106" s="30">
        <v>-110.317238</v>
      </c>
      <c r="U106" s="30">
        <v>2639.41968</v>
      </c>
    </row>
    <row x14ac:dyDescent="0.25" r="107" customHeight="1" ht="17.25">
      <c r="A107" s="1" t="s">
        <v>26</v>
      </c>
      <c r="B107" s="1" t="s">
        <v>334</v>
      </c>
      <c r="C107" s="1" t="s">
        <v>33</v>
      </c>
      <c r="D107" s="1" t="s">
        <v>68</v>
      </c>
      <c r="E107" s="1" t="s">
        <v>35</v>
      </c>
      <c r="F107" s="26">
        <v>199</v>
      </c>
      <c r="G107" s="1" t="s">
        <v>335</v>
      </c>
      <c r="H107" s="27" t="s">
        <v>37</v>
      </c>
      <c r="I107" s="27" t="s">
        <v>38</v>
      </c>
      <c r="J107" s="1" t="s">
        <v>336</v>
      </c>
      <c r="K107" s="28">
        <v>117631.996</v>
      </c>
      <c r="L107" s="29">
        <v>35712</v>
      </c>
      <c r="M107" s="30">
        <v>1701.77478</v>
      </c>
      <c r="N107" s="30">
        <v>-34.4344559</v>
      </c>
      <c r="O107" s="30">
        <v>3253.47729</v>
      </c>
      <c r="P107" s="30">
        <v>5822.28955</v>
      </c>
      <c r="Q107" s="30">
        <v>90.8497925</v>
      </c>
      <c r="R107" s="30">
        <v>641.629456</v>
      </c>
      <c r="S107" s="30">
        <v>300.197601</v>
      </c>
      <c r="T107" s="30">
        <v>-110.383591</v>
      </c>
      <c r="U107" s="30">
        <v>1012.76843</v>
      </c>
    </row>
    <row x14ac:dyDescent="0.25" r="108" customHeight="1" ht="17.25">
      <c r="A108" s="1" t="s">
        <v>26</v>
      </c>
      <c r="B108" s="1" t="s">
        <v>337</v>
      </c>
      <c r="C108" s="1" t="s">
        <v>33</v>
      </c>
      <c r="D108" s="1" t="s">
        <v>68</v>
      </c>
      <c r="E108" s="1" t="s">
        <v>35</v>
      </c>
      <c r="F108" s="26">
        <v>200</v>
      </c>
      <c r="G108" s="1" t="s">
        <v>338</v>
      </c>
      <c r="H108" s="27" t="s">
        <v>37</v>
      </c>
      <c r="I108" s="27" t="s">
        <v>38</v>
      </c>
      <c r="J108" s="1" t="s">
        <v>339</v>
      </c>
      <c r="K108" s="28">
        <v>106239.998</v>
      </c>
      <c r="L108" s="29">
        <v>39360</v>
      </c>
      <c r="M108" s="30">
        <v>734.742798</v>
      </c>
      <c r="N108" s="30">
        <v>35.3391113</v>
      </c>
      <c r="O108" s="30">
        <v>3311.75024</v>
      </c>
      <c r="P108" s="30">
        <v>10226.96</v>
      </c>
      <c r="Q108" s="30">
        <v>159.950943</v>
      </c>
      <c r="R108" s="30">
        <v>473.981628</v>
      </c>
      <c r="S108" s="30">
        <v>-2.79388499</v>
      </c>
      <c r="T108" s="30">
        <v>-37.5916977</v>
      </c>
      <c r="U108" s="30">
        <v>354.040924</v>
      </c>
    </row>
    <row x14ac:dyDescent="0.25" r="109" customHeight="1" ht="17.25">
      <c r="A109" s="1" t="s">
        <v>26</v>
      </c>
      <c r="B109" s="1" t="s">
        <v>340</v>
      </c>
      <c r="C109" s="1" t="s">
        <v>33</v>
      </c>
      <c r="D109" s="1" t="s">
        <v>68</v>
      </c>
      <c r="E109" s="1" t="s">
        <v>35</v>
      </c>
      <c r="F109" s="26">
        <v>201</v>
      </c>
      <c r="G109" s="1" t="s">
        <v>341</v>
      </c>
      <c r="H109" s="27" t="s">
        <v>37</v>
      </c>
      <c r="I109" s="27" t="s">
        <v>38</v>
      </c>
      <c r="J109" s="1" t="s">
        <v>342</v>
      </c>
      <c r="K109" s="28">
        <v>105856.001</v>
      </c>
      <c r="L109" s="29">
        <v>40448</v>
      </c>
      <c r="M109" s="30">
        <v>1089.29968</v>
      </c>
      <c r="N109" s="30">
        <v>-27.6078873</v>
      </c>
      <c r="O109" s="30">
        <v>4715.35156</v>
      </c>
      <c r="P109" s="30">
        <v>8392.66699</v>
      </c>
      <c r="Q109" s="30">
        <v>219.781937</v>
      </c>
      <c r="R109" s="30">
        <v>1083.44397</v>
      </c>
      <c r="S109" s="30">
        <v>268.716614</v>
      </c>
      <c r="T109" s="30">
        <v>666.083557</v>
      </c>
      <c r="U109" s="30">
        <v>397.292572</v>
      </c>
    </row>
    <row x14ac:dyDescent="0.25" r="110" customHeight="1" ht="17.25">
      <c r="A110" s="1" t="s">
        <v>26</v>
      </c>
      <c r="B110" s="1" t="s">
        <v>343</v>
      </c>
      <c r="C110" s="1" t="s">
        <v>33</v>
      </c>
      <c r="D110" s="1" t="s">
        <v>68</v>
      </c>
      <c r="E110" s="1" t="s">
        <v>35</v>
      </c>
      <c r="F110" s="26">
        <v>202</v>
      </c>
      <c r="G110" s="1" t="s">
        <v>344</v>
      </c>
      <c r="H110" s="27" t="s">
        <v>37</v>
      </c>
      <c r="I110" s="27" t="s">
        <v>38</v>
      </c>
      <c r="J110" s="1" t="s">
        <v>345</v>
      </c>
      <c r="K110" s="28">
        <v>101375.997</v>
      </c>
      <c r="L110" s="29">
        <v>28480</v>
      </c>
      <c r="M110" s="30">
        <v>1089.61072</v>
      </c>
      <c r="N110" s="30">
        <v>70.0644379</v>
      </c>
      <c r="O110" s="30">
        <v>3330.62427</v>
      </c>
      <c r="P110" s="30">
        <v>7872.96045</v>
      </c>
      <c r="Q110" s="30">
        <v>20.7535133</v>
      </c>
      <c r="R110" s="30">
        <v>550.228149</v>
      </c>
      <c r="S110" s="30">
        <v>309.494934</v>
      </c>
      <c r="T110" s="30">
        <v>2854.15552</v>
      </c>
      <c r="U110" s="30">
        <v>729.781677</v>
      </c>
    </row>
    <row x14ac:dyDescent="0.25" r="111" customHeight="1" ht="17.25">
      <c r="A111" s="1" t="s">
        <v>26</v>
      </c>
      <c r="B111" s="1" t="s">
        <v>346</v>
      </c>
      <c r="C111" s="1" t="s">
        <v>33</v>
      </c>
      <c r="D111" s="1" t="s">
        <v>68</v>
      </c>
      <c r="E111" s="1" t="s">
        <v>35</v>
      </c>
      <c r="F111" s="26">
        <v>203</v>
      </c>
      <c r="G111" s="1" t="s">
        <v>347</v>
      </c>
      <c r="H111" s="27" t="s">
        <v>37</v>
      </c>
      <c r="I111" s="27" t="s">
        <v>38</v>
      </c>
      <c r="J111" s="1" t="s">
        <v>348</v>
      </c>
      <c r="K111" s="28">
        <v>115647.995</v>
      </c>
      <c r="L111" s="29">
        <v>50880</v>
      </c>
      <c r="M111" s="30">
        <v>1632.92871</v>
      </c>
      <c r="N111" s="30">
        <v>141.710678</v>
      </c>
      <c r="O111" s="30">
        <v>3292.68481</v>
      </c>
      <c r="P111" s="30">
        <v>23229.8203</v>
      </c>
      <c r="Q111" s="30">
        <v>217.031937</v>
      </c>
      <c r="R111" s="30">
        <v>765.521057</v>
      </c>
      <c r="S111" s="30">
        <v>467.289032</v>
      </c>
      <c r="T111" s="30">
        <v>1.94474888</v>
      </c>
      <c r="U111" s="30">
        <v>772.242859</v>
      </c>
    </row>
    <row x14ac:dyDescent="0.25" r="112" customHeight="1" ht="17.25">
      <c r="A112" s="1" t="s">
        <v>26</v>
      </c>
      <c r="B112" s="1" t="s">
        <v>349</v>
      </c>
      <c r="C112" s="1" t="s">
        <v>33</v>
      </c>
      <c r="D112" s="1" t="s">
        <v>68</v>
      </c>
      <c r="E112" s="1" t="s">
        <v>35</v>
      </c>
      <c r="F112" s="26">
        <v>204</v>
      </c>
      <c r="G112" s="1" t="s">
        <v>350</v>
      </c>
      <c r="H112" s="27" t="s">
        <v>37</v>
      </c>
      <c r="I112" s="27" t="s">
        <v>38</v>
      </c>
      <c r="J112" s="1" t="s">
        <v>351</v>
      </c>
      <c r="K112" s="28">
        <v>119104.004</v>
      </c>
      <c r="L112" s="29">
        <v>56128</v>
      </c>
      <c r="M112" s="30">
        <v>1416.37744</v>
      </c>
      <c r="N112" s="30">
        <v>18.3607101</v>
      </c>
      <c r="O112" s="30">
        <v>4084.06982</v>
      </c>
      <c r="P112" s="30">
        <v>12649.8281</v>
      </c>
      <c r="Q112" s="30">
        <v>269.556152</v>
      </c>
      <c r="R112" s="30">
        <v>566.429749</v>
      </c>
      <c r="S112" s="30">
        <v>277.181458</v>
      </c>
      <c r="T112" s="30">
        <v>33.3440742</v>
      </c>
      <c r="U112" s="30">
        <v>944.577026</v>
      </c>
    </row>
    <row x14ac:dyDescent="0.25" r="113" customHeight="1" ht="17.25">
      <c r="A113" s="1" t="s">
        <v>26</v>
      </c>
      <c r="B113" s="1" t="s">
        <v>352</v>
      </c>
      <c r="C113" s="1" t="s">
        <v>33</v>
      </c>
      <c r="D113" s="1" t="s">
        <v>68</v>
      </c>
      <c r="E113" s="1" t="s">
        <v>35</v>
      </c>
      <c r="F113" s="26">
        <v>205</v>
      </c>
      <c r="G113" s="1" t="s">
        <v>353</v>
      </c>
      <c r="H113" s="27" t="s">
        <v>37</v>
      </c>
      <c r="I113" s="27" t="s">
        <v>38</v>
      </c>
      <c r="J113" s="1" t="s">
        <v>354</v>
      </c>
      <c r="K113" s="28">
        <v>111360.002</v>
      </c>
      <c r="L113" s="29">
        <v>33152</v>
      </c>
      <c r="M113" s="30">
        <v>1187.1261</v>
      </c>
      <c r="N113" s="30">
        <v>-44.7434845</v>
      </c>
      <c r="O113" s="30">
        <v>2573.81689</v>
      </c>
      <c r="P113" s="30">
        <v>6977.05713</v>
      </c>
      <c r="Q113" s="30">
        <v>-51.8434753</v>
      </c>
      <c r="R113" s="30">
        <v>591.304138</v>
      </c>
      <c r="S113" s="30">
        <v>179.50209</v>
      </c>
      <c r="T113" s="30">
        <v>272.717712</v>
      </c>
      <c r="U113" s="30">
        <v>541.530579</v>
      </c>
    </row>
    <row x14ac:dyDescent="0.25" r="114" customHeight="1" ht="17.25">
      <c r="A114" s="1" t="s">
        <v>26</v>
      </c>
      <c r="B114" s="1" t="s">
        <v>355</v>
      </c>
      <c r="C114" s="1" t="s">
        <v>33</v>
      </c>
      <c r="D114" s="1" t="s">
        <v>68</v>
      </c>
      <c r="E114" s="1" t="s">
        <v>35</v>
      </c>
      <c r="F114" s="26">
        <v>206</v>
      </c>
      <c r="G114" s="1" t="s">
        <v>356</v>
      </c>
      <c r="H114" s="27" t="s">
        <v>37</v>
      </c>
      <c r="I114" s="27" t="s">
        <v>38</v>
      </c>
      <c r="J114" s="1" t="s">
        <v>357</v>
      </c>
      <c r="K114" s="28">
        <v>110207.999</v>
      </c>
      <c r="L114" s="29">
        <v>43136</v>
      </c>
      <c r="M114" s="30">
        <v>522.585693</v>
      </c>
      <c r="N114" s="30">
        <v>87.792038</v>
      </c>
      <c r="O114" s="30">
        <v>3020.42163</v>
      </c>
      <c r="P114" s="30">
        <v>6923.25293</v>
      </c>
      <c r="Q114" s="30">
        <v>154.527145</v>
      </c>
      <c r="R114" s="30">
        <v>582.34021</v>
      </c>
      <c r="S114" s="30">
        <v>-48.7165489</v>
      </c>
      <c r="T114" s="30">
        <v>63.7060165</v>
      </c>
      <c r="U114" s="30">
        <v>488.615234</v>
      </c>
    </row>
    <row x14ac:dyDescent="0.25" r="115" customHeight="1" ht="17.25">
      <c r="A115" s="1" t="s">
        <v>26</v>
      </c>
      <c r="B115" s="1" t="s">
        <v>358</v>
      </c>
      <c r="C115" s="1" t="s">
        <v>33</v>
      </c>
      <c r="D115" s="1" t="s">
        <v>68</v>
      </c>
      <c r="E115" s="1" t="s">
        <v>35</v>
      </c>
      <c r="F115" s="26">
        <v>207</v>
      </c>
      <c r="G115" s="1" t="s">
        <v>359</v>
      </c>
      <c r="H115" s="27" t="s">
        <v>37</v>
      </c>
      <c r="I115" s="27" t="s">
        <v>38</v>
      </c>
      <c r="J115" s="1" t="s">
        <v>360</v>
      </c>
      <c r="K115" s="28">
        <v>147391.996</v>
      </c>
      <c r="L115" s="29">
        <v>31232</v>
      </c>
      <c r="M115" s="30">
        <v>230.239136</v>
      </c>
      <c r="N115" s="30">
        <v>172.994293</v>
      </c>
      <c r="O115" s="30">
        <v>3175.18433</v>
      </c>
      <c r="P115" s="30">
        <v>6217.51318</v>
      </c>
      <c r="Q115" s="30">
        <v>411.331543</v>
      </c>
      <c r="R115" s="30">
        <v>2015.99841</v>
      </c>
      <c r="S115" s="30">
        <v>-22.798584</v>
      </c>
      <c r="T115" s="30">
        <v>-16.0086479</v>
      </c>
      <c r="U115" s="30">
        <v>13266.7373</v>
      </c>
    </row>
    <row x14ac:dyDescent="0.25" r="116" customHeight="1" ht="17.25">
      <c r="A116" s="1" t="s">
        <v>26</v>
      </c>
      <c r="B116" s="1" t="s">
        <v>361</v>
      </c>
      <c r="C116" s="1" t="s">
        <v>33</v>
      </c>
      <c r="D116" s="1" t="s">
        <v>68</v>
      </c>
      <c r="E116" s="1" t="s">
        <v>35</v>
      </c>
      <c r="F116" s="26">
        <v>208</v>
      </c>
      <c r="G116" s="1" t="s">
        <v>362</v>
      </c>
      <c r="H116" s="27" t="s">
        <v>37</v>
      </c>
      <c r="I116" s="27" t="s">
        <v>38</v>
      </c>
      <c r="J116" s="1" t="s">
        <v>363</v>
      </c>
      <c r="K116" s="28">
        <v>112320.006</v>
      </c>
      <c r="L116" s="29">
        <v>44288</v>
      </c>
      <c r="M116" s="30">
        <v>1331.84143</v>
      </c>
      <c r="N116" s="30">
        <v>185.565857</v>
      </c>
      <c r="O116" s="30">
        <v>2693.08179</v>
      </c>
      <c r="P116" s="30">
        <v>3875.75146</v>
      </c>
      <c r="Q116" s="30">
        <v>-29.3766232</v>
      </c>
      <c r="R116" s="30">
        <v>557.67865</v>
      </c>
      <c r="S116" s="30">
        <v>400.003693</v>
      </c>
      <c r="T116" s="30">
        <v>477.139832</v>
      </c>
      <c r="U116" s="30">
        <v>981.901978</v>
      </c>
    </row>
    <row x14ac:dyDescent="0.25" r="117" customHeight="1" ht="17.25">
      <c r="A117" s="1" t="s">
        <v>26</v>
      </c>
      <c r="B117" s="1" t="s">
        <v>364</v>
      </c>
      <c r="C117" s="1" t="s">
        <v>33</v>
      </c>
      <c r="D117" s="1" t="s">
        <v>68</v>
      </c>
      <c r="E117" s="1" t="s">
        <v>35</v>
      </c>
      <c r="F117" s="26">
        <v>209</v>
      </c>
      <c r="G117" s="1" t="s">
        <v>365</v>
      </c>
      <c r="H117" s="27" t="s">
        <v>37</v>
      </c>
      <c r="I117" s="27" t="s">
        <v>38</v>
      </c>
      <c r="J117" s="1" t="s">
        <v>366</v>
      </c>
      <c r="K117" s="28">
        <v>106496</v>
      </c>
      <c r="L117" s="29">
        <v>51776</v>
      </c>
      <c r="M117" s="30">
        <v>3755.28833</v>
      </c>
      <c r="N117" s="30">
        <v>34.4612656</v>
      </c>
      <c r="O117" s="30">
        <v>5971.37842</v>
      </c>
      <c r="P117" s="30">
        <v>11794.7676</v>
      </c>
      <c r="Q117" s="30">
        <v>211.581238</v>
      </c>
      <c r="R117" s="30">
        <v>949.092896</v>
      </c>
      <c r="S117" s="30">
        <v>446.115784</v>
      </c>
      <c r="T117" s="30">
        <v>-110.443199</v>
      </c>
      <c r="U117" s="30">
        <v>939.478577</v>
      </c>
    </row>
    <row x14ac:dyDescent="0.25" r="118" customHeight="1" ht="17.25">
      <c r="A118" s="1" t="s">
        <v>26</v>
      </c>
      <c r="B118" s="1" t="s">
        <v>367</v>
      </c>
      <c r="C118" s="1" t="s">
        <v>33</v>
      </c>
      <c r="D118" s="1" t="s">
        <v>68</v>
      </c>
      <c r="E118" s="1" t="s">
        <v>35</v>
      </c>
      <c r="F118" s="26">
        <v>210</v>
      </c>
      <c r="G118" s="1" t="s">
        <v>368</v>
      </c>
      <c r="H118" s="27" t="s">
        <v>37</v>
      </c>
      <c r="I118" s="27" t="s">
        <v>38</v>
      </c>
      <c r="J118" s="1" t="s">
        <v>369</v>
      </c>
      <c r="K118" s="28">
        <v>112256.002</v>
      </c>
      <c r="L118" s="29">
        <v>81216</v>
      </c>
      <c r="M118" s="30">
        <v>3720.35742</v>
      </c>
      <c r="N118" s="30">
        <v>140.18306</v>
      </c>
      <c r="O118" s="30">
        <v>4011.69653</v>
      </c>
      <c r="P118" s="30">
        <v>7027.09961</v>
      </c>
      <c r="Q118" s="30">
        <v>199.217346</v>
      </c>
      <c r="R118" s="30">
        <v>1691.75171</v>
      </c>
      <c r="S118" s="30">
        <v>370.513519</v>
      </c>
      <c r="T118" s="30">
        <v>0.018420652</v>
      </c>
      <c r="U118" s="30">
        <v>11.6382198</v>
      </c>
    </row>
    <row x14ac:dyDescent="0.25" r="119" customHeight="1" ht="17.25">
      <c r="A119" s="1" t="s">
        <v>26</v>
      </c>
      <c r="B119" s="1" t="s">
        <v>370</v>
      </c>
      <c r="C119" s="1" t="s">
        <v>33</v>
      </c>
      <c r="D119" s="1" t="s">
        <v>68</v>
      </c>
      <c r="E119" s="1" t="s">
        <v>35</v>
      </c>
      <c r="F119" s="26">
        <v>211</v>
      </c>
      <c r="G119" s="1" t="s">
        <v>371</v>
      </c>
      <c r="H119" s="27" t="s">
        <v>37</v>
      </c>
      <c r="I119" s="27" t="s">
        <v>38</v>
      </c>
      <c r="J119" s="1" t="s">
        <v>372</v>
      </c>
      <c r="K119" s="28">
        <v>112575.996</v>
      </c>
      <c r="L119" s="29">
        <v>42368</v>
      </c>
      <c r="M119" s="30">
        <v>1503.46228</v>
      </c>
      <c r="N119" s="30">
        <v>88.9531403</v>
      </c>
      <c r="O119" s="30">
        <v>3957.62256</v>
      </c>
      <c r="P119" s="30">
        <v>19291.6523</v>
      </c>
      <c r="Q119" s="30">
        <v>242.12706</v>
      </c>
      <c r="R119" s="30">
        <v>1484.09314</v>
      </c>
      <c r="S119" s="30">
        <v>401.609772</v>
      </c>
      <c r="T119" s="30">
        <v>5240.06689</v>
      </c>
      <c r="U119" s="30">
        <v>187.947311</v>
      </c>
    </row>
    <row x14ac:dyDescent="0.25" r="120" customHeight="1" ht="17.25">
      <c r="A120" s="1" t="s">
        <v>26</v>
      </c>
      <c r="B120" s="1" t="s">
        <v>373</v>
      </c>
      <c r="C120" s="1" t="s">
        <v>33</v>
      </c>
      <c r="D120" s="1" t="s">
        <v>68</v>
      </c>
      <c r="E120" s="1" t="s">
        <v>35</v>
      </c>
      <c r="F120" s="26">
        <v>212</v>
      </c>
      <c r="G120" s="1" t="s">
        <v>374</v>
      </c>
      <c r="H120" s="27" t="s">
        <v>37</v>
      </c>
      <c r="I120" s="27" t="s">
        <v>38</v>
      </c>
      <c r="J120" s="1" t="s">
        <v>375</v>
      </c>
      <c r="K120" s="28">
        <v>117760.003</v>
      </c>
      <c r="L120" s="29">
        <v>35072</v>
      </c>
      <c r="M120" s="30">
        <v>25.6528645</v>
      </c>
      <c r="N120" s="30">
        <v>350.2547</v>
      </c>
      <c r="O120" s="30">
        <v>3525.29761</v>
      </c>
      <c r="P120" s="30">
        <v>7955.30371</v>
      </c>
      <c r="Q120" s="30">
        <v>364.30835</v>
      </c>
      <c r="R120" s="30">
        <v>621.314026</v>
      </c>
      <c r="S120" s="30">
        <v>185.634674</v>
      </c>
      <c r="T120" s="30">
        <v>-110.329918</v>
      </c>
      <c r="U120" s="30">
        <v>15359.3818</v>
      </c>
    </row>
    <row x14ac:dyDescent="0.25" r="121" customHeight="1" ht="17.25">
      <c r="A121" s="1" t="s">
        <v>26</v>
      </c>
      <c r="B121" s="1" t="s">
        <v>376</v>
      </c>
      <c r="C121" s="1" t="s">
        <v>33</v>
      </c>
      <c r="D121" s="1" t="s">
        <v>68</v>
      </c>
      <c r="E121" s="1" t="s">
        <v>35</v>
      </c>
      <c r="F121" s="26">
        <v>213</v>
      </c>
      <c r="G121" s="1" t="s">
        <v>377</v>
      </c>
      <c r="H121" s="27" t="s">
        <v>37</v>
      </c>
      <c r="I121" s="27" t="s">
        <v>38</v>
      </c>
      <c r="J121" s="1" t="s">
        <v>378</v>
      </c>
      <c r="K121" s="28">
        <v>104960.001</v>
      </c>
      <c r="L121" s="29">
        <v>37760</v>
      </c>
      <c r="M121" s="30">
        <v>906.065308</v>
      </c>
      <c r="N121" s="30">
        <v>41.8979492</v>
      </c>
      <c r="O121" s="30">
        <v>1639.11011</v>
      </c>
      <c r="P121" s="30">
        <v>11257.5371</v>
      </c>
      <c r="Q121" s="30">
        <v>-56.3782959</v>
      </c>
      <c r="R121" s="30">
        <v>1014.59674</v>
      </c>
      <c r="S121" s="30">
        <v>111.567879</v>
      </c>
      <c r="T121" s="30">
        <v>456.138397</v>
      </c>
      <c r="U121" s="30">
        <v>517.422668</v>
      </c>
    </row>
    <row x14ac:dyDescent="0.25" r="122" customHeight="1" ht="17.25">
      <c r="A122" s="1" t="s">
        <v>26</v>
      </c>
      <c r="B122" s="1" t="s">
        <v>379</v>
      </c>
      <c r="C122" s="1" t="s">
        <v>33</v>
      </c>
      <c r="D122" s="1" t="s">
        <v>68</v>
      </c>
      <c r="E122" s="1" t="s">
        <v>35</v>
      </c>
      <c r="F122" s="26">
        <v>214</v>
      </c>
      <c r="G122" s="1" t="s">
        <v>380</v>
      </c>
      <c r="H122" s="27" t="s">
        <v>37</v>
      </c>
      <c r="I122" s="27" t="s">
        <v>38</v>
      </c>
      <c r="J122" s="1" t="s">
        <v>381</v>
      </c>
      <c r="K122" s="29">
        <v>96832</v>
      </c>
      <c r="L122" s="29">
        <v>32448</v>
      </c>
      <c r="M122" s="30">
        <v>12.6244574</v>
      </c>
      <c r="N122" s="30">
        <v>100.339302</v>
      </c>
      <c r="O122" s="30">
        <v>3171.64331</v>
      </c>
      <c r="P122" s="30">
        <v>6989.11914</v>
      </c>
      <c r="Q122" s="30">
        <v>707.7995</v>
      </c>
      <c r="R122" s="30">
        <v>2457.54712</v>
      </c>
      <c r="S122" s="30">
        <v>11.2445831</v>
      </c>
      <c r="T122" s="30">
        <v>110.507797</v>
      </c>
      <c r="U122" s="30">
        <v>27458.1484</v>
      </c>
    </row>
    <row x14ac:dyDescent="0.25" r="123" customHeight="1" ht="17.25">
      <c r="A123" s="1" t="s">
        <v>26</v>
      </c>
      <c r="B123" s="1" t="s">
        <v>382</v>
      </c>
      <c r="C123" s="1" t="s">
        <v>33</v>
      </c>
      <c r="D123" s="1" t="s">
        <v>68</v>
      </c>
      <c r="E123" s="1" t="s">
        <v>35</v>
      </c>
      <c r="F123" s="26">
        <v>215</v>
      </c>
      <c r="G123" s="1" t="s">
        <v>383</v>
      </c>
      <c r="H123" s="27" t="s">
        <v>37</v>
      </c>
      <c r="I123" s="27" t="s">
        <v>38</v>
      </c>
      <c r="J123" s="1" t="s">
        <v>384</v>
      </c>
      <c r="K123" s="28">
        <v>104703.999</v>
      </c>
      <c r="L123" s="29">
        <v>38080</v>
      </c>
      <c r="M123" s="30">
        <v>904.521729</v>
      </c>
      <c r="N123" s="30">
        <v>39.5260124</v>
      </c>
      <c r="O123" s="30">
        <v>4660.60889</v>
      </c>
      <c r="P123" s="30">
        <v>9235.61719</v>
      </c>
      <c r="Q123" s="30">
        <v>103.242332</v>
      </c>
      <c r="R123" s="30">
        <v>603.081299</v>
      </c>
      <c r="S123" s="30">
        <v>-25.5981007</v>
      </c>
      <c r="T123" s="30">
        <v>-74.9577332</v>
      </c>
      <c r="U123" s="30">
        <v>931.971802</v>
      </c>
    </row>
    <row x14ac:dyDescent="0.25" r="124" customHeight="1" ht="17.25">
      <c r="A124" s="1" t="s">
        <v>26</v>
      </c>
      <c r="B124" s="1" t="s">
        <v>385</v>
      </c>
      <c r="C124" s="1" t="s">
        <v>33</v>
      </c>
      <c r="D124" s="1" t="s">
        <v>68</v>
      </c>
      <c r="E124" s="1" t="s">
        <v>35</v>
      </c>
      <c r="F124" s="26">
        <v>216</v>
      </c>
      <c r="G124" s="1" t="s">
        <v>386</v>
      </c>
      <c r="H124" s="27" t="s">
        <v>37</v>
      </c>
      <c r="I124" s="27" t="s">
        <v>38</v>
      </c>
      <c r="J124" s="1" t="s">
        <v>387</v>
      </c>
      <c r="K124" s="29">
        <v>90240</v>
      </c>
      <c r="L124" s="29">
        <v>28416</v>
      </c>
      <c r="M124" s="30">
        <v>1868.22192</v>
      </c>
      <c r="N124" s="30">
        <v>102.510994</v>
      </c>
      <c r="O124" s="30">
        <v>4447.90625</v>
      </c>
      <c r="P124" s="30">
        <v>11996.6973</v>
      </c>
      <c r="Q124" s="30">
        <v>571.017151</v>
      </c>
      <c r="R124" s="30">
        <v>803.853333</v>
      </c>
      <c r="S124" s="30">
        <v>277.860321</v>
      </c>
      <c r="T124" s="30">
        <v>1455.93494</v>
      </c>
      <c r="U124" s="30">
        <v>1082.95337</v>
      </c>
    </row>
    <row x14ac:dyDescent="0.25" r="125" customHeight="1" ht="17.25">
      <c r="A125" s="1" t="s">
        <v>26</v>
      </c>
      <c r="B125" s="1" t="s">
        <v>388</v>
      </c>
      <c r="C125" s="1" t="s">
        <v>33</v>
      </c>
      <c r="D125" s="1" t="s">
        <v>389</v>
      </c>
      <c r="E125" s="1" t="s">
        <v>35</v>
      </c>
      <c r="F125" s="26">
        <v>217</v>
      </c>
      <c r="G125" s="1" t="s">
        <v>390</v>
      </c>
      <c r="H125" s="27" t="s">
        <v>37</v>
      </c>
      <c r="I125" s="27" t="s">
        <v>38</v>
      </c>
      <c r="J125" s="1" t="s">
        <v>391</v>
      </c>
      <c r="K125" s="29">
        <v>96448</v>
      </c>
      <c r="L125" s="29">
        <v>72256</v>
      </c>
      <c r="M125" s="30">
        <v>1440.88892</v>
      </c>
      <c r="N125" s="30">
        <v>151.399277</v>
      </c>
      <c r="O125" s="30">
        <v>6229.0542</v>
      </c>
      <c r="P125" s="30">
        <v>23488.4551</v>
      </c>
      <c r="Q125" s="30">
        <v>80.35289</v>
      </c>
      <c r="R125" s="30">
        <v>887.174683</v>
      </c>
      <c r="S125" s="30">
        <v>108.003685</v>
      </c>
      <c r="T125" s="30">
        <v>-110.454056</v>
      </c>
      <c r="U125" s="30">
        <v>1164.79309</v>
      </c>
    </row>
    <row x14ac:dyDescent="0.25" r="126" customHeight="1" ht="17.25">
      <c r="A126" s="1" t="s">
        <v>26</v>
      </c>
      <c r="B126" s="1" t="s">
        <v>392</v>
      </c>
      <c r="C126" s="1" t="s">
        <v>33</v>
      </c>
      <c r="D126" s="1" t="s">
        <v>389</v>
      </c>
      <c r="E126" s="1" t="s">
        <v>35</v>
      </c>
      <c r="F126" s="26">
        <v>218</v>
      </c>
      <c r="G126" s="1" t="s">
        <v>393</v>
      </c>
      <c r="H126" s="27" t="s">
        <v>37</v>
      </c>
      <c r="I126" s="27" t="s">
        <v>38</v>
      </c>
      <c r="J126" s="1" t="s">
        <v>394</v>
      </c>
      <c r="K126" s="28">
        <v>108607.996</v>
      </c>
      <c r="L126" s="29">
        <v>50560</v>
      </c>
      <c r="M126" s="30">
        <v>1298.74878</v>
      </c>
      <c r="N126" s="30">
        <v>182.316254</v>
      </c>
      <c r="O126" s="30">
        <v>4383.89893</v>
      </c>
      <c r="P126" s="30">
        <v>11557.9141</v>
      </c>
      <c r="Q126" s="30">
        <v>64.0631561</v>
      </c>
      <c r="R126" s="30">
        <v>401.957001</v>
      </c>
      <c r="S126" s="30">
        <v>75.4953079</v>
      </c>
      <c r="T126" s="30">
        <v>3484.63965</v>
      </c>
      <c r="U126" s="30">
        <v>54.5693207</v>
      </c>
    </row>
    <row x14ac:dyDescent="0.25" r="127" customHeight="1" ht="17.25">
      <c r="A127" s="1" t="s">
        <v>26</v>
      </c>
      <c r="B127" s="1" t="s">
        <v>395</v>
      </c>
      <c r="C127" s="1" t="s">
        <v>33</v>
      </c>
      <c r="D127" s="1" t="s">
        <v>389</v>
      </c>
      <c r="E127" s="1" t="s">
        <v>35</v>
      </c>
      <c r="F127" s="26">
        <v>219</v>
      </c>
      <c r="G127" s="1" t="s">
        <v>396</v>
      </c>
      <c r="H127" s="27" t="s">
        <v>37</v>
      </c>
      <c r="I127" s="27" t="s">
        <v>38</v>
      </c>
      <c r="J127" s="1" t="s">
        <v>397</v>
      </c>
      <c r="K127" s="29">
        <v>92544</v>
      </c>
      <c r="L127" s="29">
        <v>67328</v>
      </c>
      <c r="M127" s="30">
        <v>1196.30322</v>
      </c>
      <c r="N127" s="30">
        <v>-55.6961899</v>
      </c>
      <c r="O127" s="30">
        <v>3618.51782</v>
      </c>
      <c r="P127" s="30">
        <v>9298.6875</v>
      </c>
      <c r="Q127" s="30">
        <v>166.610428</v>
      </c>
      <c r="R127" s="30">
        <v>324.119324</v>
      </c>
      <c r="S127" s="30">
        <v>233.48111</v>
      </c>
      <c r="T127" s="30">
        <v>-110.342896</v>
      </c>
      <c r="U127" s="30">
        <v>791.624878</v>
      </c>
    </row>
    <row x14ac:dyDescent="0.25" r="128" customHeight="1" ht="17.25">
      <c r="A128" s="1" t="s">
        <v>26</v>
      </c>
      <c r="B128" s="1" t="s">
        <v>398</v>
      </c>
      <c r="C128" s="1" t="s">
        <v>33</v>
      </c>
      <c r="D128" s="1" t="s">
        <v>389</v>
      </c>
      <c r="E128" s="1" t="s">
        <v>35</v>
      </c>
      <c r="F128" s="26">
        <v>220</v>
      </c>
      <c r="G128" s="1" t="s">
        <v>399</v>
      </c>
      <c r="H128" s="27" t="s">
        <v>37</v>
      </c>
      <c r="I128" s="27" t="s">
        <v>38</v>
      </c>
      <c r="J128" s="1" t="s">
        <v>400</v>
      </c>
      <c r="K128" s="29">
        <v>98688</v>
      </c>
      <c r="L128" s="29">
        <v>52992</v>
      </c>
      <c r="M128" s="30">
        <v>920.587585</v>
      </c>
      <c r="N128" s="30">
        <v>143.655502</v>
      </c>
      <c r="O128" s="30">
        <v>7130.2251</v>
      </c>
      <c r="P128" s="30">
        <v>16751.209</v>
      </c>
      <c r="Q128" s="30">
        <v>21.9833298</v>
      </c>
      <c r="R128" s="30">
        <v>920.377441</v>
      </c>
      <c r="S128" s="30">
        <v>-25.8121281</v>
      </c>
      <c r="T128" s="30">
        <v>-110.399429</v>
      </c>
      <c r="U128" s="30">
        <v>977.571777</v>
      </c>
    </row>
    <row x14ac:dyDescent="0.25" r="129" customHeight="1" ht="17.25">
      <c r="A129" s="1" t="s">
        <v>26</v>
      </c>
      <c r="B129" s="1" t="s">
        <v>401</v>
      </c>
      <c r="C129" s="1" t="s">
        <v>33</v>
      </c>
      <c r="D129" s="1" t="s">
        <v>389</v>
      </c>
      <c r="E129" s="1" t="s">
        <v>35</v>
      </c>
      <c r="F129" s="26">
        <v>221</v>
      </c>
      <c r="G129" s="1" t="s">
        <v>402</v>
      </c>
      <c r="H129" s="27" t="s">
        <v>37</v>
      </c>
      <c r="I129" s="27" t="s">
        <v>38</v>
      </c>
      <c r="J129" s="1" t="s">
        <v>403</v>
      </c>
      <c r="K129" s="28">
        <v>108928.001</v>
      </c>
      <c r="L129" s="29">
        <v>47104</v>
      </c>
      <c r="M129" s="30">
        <v>1206.17151</v>
      </c>
      <c r="N129" s="30">
        <v>79.13951109999999</v>
      </c>
      <c r="O129" s="30">
        <v>8088.90576</v>
      </c>
      <c r="P129" s="30">
        <v>22281.6172</v>
      </c>
      <c r="Q129" s="30">
        <v>712.642151</v>
      </c>
      <c r="R129" s="30">
        <v>916.251404</v>
      </c>
      <c r="S129" s="30">
        <v>-32.9943962</v>
      </c>
      <c r="T129" s="30">
        <v>-110.387329</v>
      </c>
      <c r="U129" s="30">
        <v>235.202591</v>
      </c>
    </row>
    <row x14ac:dyDescent="0.25" r="130" customHeight="1" ht="17.25">
      <c r="A130" s="1" t="s">
        <v>26</v>
      </c>
      <c r="B130" s="1" t="s">
        <v>404</v>
      </c>
      <c r="C130" s="1" t="s">
        <v>33</v>
      </c>
      <c r="D130" s="1" t="s">
        <v>389</v>
      </c>
      <c r="E130" s="1" t="s">
        <v>35</v>
      </c>
      <c r="F130" s="26">
        <v>222</v>
      </c>
      <c r="G130" s="1" t="s">
        <v>405</v>
      </c>
      <c r="H130" s="27" t="s">
        <v>37</v>
      </c>
      <c r="I130" s="27" t="s">
        <v>38</v>
      </c>
      <c r="J130" s="1" t="s">
        <v>406</v>
      </c>
      <c r="K130" s="28">
        <v>114496.005</v>
      </c>
      <c r="L130" s="29">
        <v>50880</v>
      </c>
      <c r="M130" s="30">
        <v>2028.44128</v>
      </c>
      <c r="N130" s="30">
        <v>132.339813</v>
      </c>
      <c r="O130" s="30">
        <v>4533.0332</v>
      </c>
      <c r="P130" s="30">
        <v>14284.916</v>
      </c>
      <c r="Q130" s="30">
        <v>182.677399</v>
      </c>
      <c r="R130" s="30">
        <v>508.22757</v>
      </c>
      <c r="S130" s="30">
        <v>166.383484</v>
      </c>
      <c r="T130" s="30">
        <v>65.1310349</v>
      </c>
      <c r="U130" s="30">
        <v>601.595093</v>
      </c>
    </row>
    <row x14ac:dyDescent="0.25" r="131" customHeight="1" ht="17.25">
      <c r="A131" s="1" t="s">
        <v>26</v>
      </c>
      <c r="B131" s="1" t="s">
        <v>407</v>
      </c>
      <c r="C131" s="1" t="s">
        <v>33</v>
      </c>
      <c r="D131" s="1" t="s">
        <v>389</v>
      </c>
      <c r="E131" s="1" t="s">
        <v>35</v>
      </c>
      <c r="F131" s="26">
        <v>223</v>
      </c>
      <c r="G131" s="1" t="s">
        <v>408</v>
      </c>
      <c r="H131" s="27" t="s">
        <v>37</v>
      </c>
      <c r="I131" s="27" t="s">
        <v>38</v>
      </c>
      <c r="J131" s="1" t="s">
        <v>409</v>
      </c>
      <c r="K131" s="28">
        <v>120255.995</v>
      </c>
      <c r="L131" s="29">
        <v>81728</v>
      </c>
      <c r="M131" s="30">
        <v>2040.88721</v>
      </c>
      <c r="N131" s="30">
        <v>32.9973602</v>
      </c>
      <c r="O131" s="30">
        <v>3210.08911</v>
      </c>
      <c r="P131" s="30">
        <v>7580.37939</v>
      </c>
      <c r="Q131" s="30">
        <v>301.190887</v>
      </c>
      <c r="R131" s="30">
        <v>387.425171</v>
      </c>
      <c r="S131" s="30">
        <v>49.9822197</v>
      </c>
      <c r="T131" s="30">
        <v>193.044128</v>
      </c>
      <c r="U131" s="30">
        <v>151.518585</v>
      </c>
    </row>
    <row x14ac:dyDescent="0.25" r="132" customHeight="1" ht="17.25">
      <c r="A132" s="1" t="s">
        <v>26</v>
      </c>
      <c r="B132" s="1" t="s">
        <v>410</v>
      </c>
      <c r="C132" s="1" t="s">
        <v>33</v>
      </c>
      <c r="D132" s="1" t="s">
        <v>389</v>
      </c>
      <c r="E132" s="1" t="s">
        <v>35</v>
      </c>
      <c r="F132" s="26">
        <v>224</v>
      </c>
      <c r="G132" s="1" t="s">
        <v>411</v>
      </c>
      <c r="H132" s="27" t="s">
        <v>37</v>
      </c>
      <c r="I132" s="27" t="s">
        <v>38</v>
      </c>
      <c r="J132" s="1" t="s">
        <v>412</v>
      </c>
      <c r="K132" s="28">
        <v>106944.001</v>
      </c>
      <c r="L132" s="29">
        <v>33344</v>
      </c>
      <c r="M132" s="30">
        <v>1405.67786</v>
      </c>
      <c r="N132" s="30">
        <v>-8.02802372</v>
      </c>
      <c r="O132" s="30">
        <v>2932.6814</v>
      </c>
      <c r="P132" s="30">
        <v>16672.3613</v>
      </c>
      <c r="Q132" s="30">
        <v>143.65773</v>
      </c>
      <c r="R132" s="30">
        <v>2014.91492</v>
      </c>
      <c r="S132" s="30">
        <v>-5.38827419</v>
      </c>
      <c r="T132" s="30">
        <v>2871.16895</v>
      </c>
      <c r="U132" s="30">
        <v>536.225647</v>
      </c>
    </row>
    <row x14ac:dyDescent="0.25" r="133" customHeight="1" ht="17.25">
      <c r="A133" s="1" t="s">
        <v>26</v>
      </c>
      <c r="B133" s="1" t="s">
        <v>413</v>
      </c>
      <c r="C133" s="1" t="s">
        <v>33</v>
      </c>
      <c r="D133" s="1" t="s">
        <v>389</v>
      </c>
      <c r="E133" s="1" t="s">
        <v>35</v>
      </c>
      <c r="F133" s="26">
        <v>225</v>
      </c>
      <c r="G133" s="1" t="s">
        <v>414</v>
      </c>
      <c r="H133" s="27" t="s">
        <v>37</v>
      </c>
      <c r="I133" s="27" t="s">
        <v>38</v>
      </c>
      <c r="J133" s="1" t="s">
        <v>415</v>
      </c>
      <c r="K133" s="28">
        <v>123327.994</v>
      </c>
      <c r="L133" s="29">
        <v>67264</v>
      </c>
      <c r="M133" s="30">
        <v>1450.90894</v>
      </c>
      <c r="N133" s="30">
        <v>39.4642639</v>
      </c>
      <c r="O133" s="30">
        <v>5815.27148</v>
      </c>
      <c r="P133" s="30">
        <v>14504.3506</v>
      </c>
      <c r="Q133" s="30">
        <v>274.872375</v>
      </c>
      <c r="R133" s="30">
        <v>709.46521</v>
      </c>
      <c r="S133" s="30">
        <v>171.502289</v>
      </c>
      <c r="T133" s="30">
        <v>1694.77222</v>
      </c>
      <c r="U133" s="30">
        <v>613.084045</v>
      </c>
    </row>
    <row x14ac:dyDescent="0.25" r="134" customHeight="1" ht="17.25">
      <c r="A134" s="1" t="s">
        <v>26</v>
      </c>
      <c r="B134" s="1" t="s">
        <v>416</v>
      </c>
      <c r="C134" s="1" t="s">
        <v>33</v>
      </c>
      <c r="D134" s="1" t="s">
        <v>389</v>
      </c>
      <c r="E134" s="1" t="s">
        <v>35</v>
      </c>
      <c r="F134" s="26">
        <v>226</v>
      </c>
      <c r="G134" s="1" t="s">
        <v>417</v>
      </c>
      <c r="H134" s="27" t="s">
        <v>37</v>
      </c>
      <c r="I134" s="27" t="s">
        <v>38</v>
      </c>
      <c r="J134" s="1" t="s">
        <v>418</v>
      </c>
      <c r="K134" s="28">
        <v>118016.005</v>
      </c>
      <c r="L134" s="29">
        <v>45312</v>
      </c>
      <c r="M134" s="30">
        <v>693.256287</v>
      </c>
      <c r="N134" s="30">
        <v>-2.21801424</v>
      </c>
      <c r="O134" s="30">
        <v>3722.30347</v>
      </c>
      <c r="P134" s="30">
        <v>7651.14307</v>
      </c>
      <c r="Q134" s="30">
        <v>232.500717</v>
      </c>
      <c r="R134" s="30">
        <v>456.228821</v>
      </c>
      <c r="S134" s="30">
        <v>163.483978</v>
      </c>
      <c r="T134" s="30">
        <v>-110.384834</v>
      </c>
      <c r="U134" s="30">
        <v>94.5898056</v>
      </c>
    </row>
    <row x14ac:dyDescent="0.25" r="135" customHeight="1" ht="17.25">
      <c r="A135" s="1" t="s">
        <v>26</v>
      </c>
      <c r="B135" s="1" t="s">
        <v>419</v>
      </c>
      <c r="C135" s="1" t="s">
        <v>33</v>
      </c>
      <c r="D135" s="1" t="s">
        <v>389</v>
      </c>
      <c r="E135" s="1" t="s">
        <v>35</v>
      </c>
      <c r="F135" s="26">
        <v>227</v>
      </c>
      <c r="G135" s="1" t="s">
        <v>420</v>
      </c>
      <c r="H135" s="27" t="s">
        <v>37</v>
      </c>
      <c r="I135" s="27" t="s">
        <v>38</v>
      </c>
      <c r="J135" s="1" t="s">
        <v>421</v>
      </c>
      <c r="K135" s="28">
        <v>109247.994</v>
      </c>
      <c r="L135" s="29">
        <v>53184</v>
      </c>
      <c r="M135" s="30">
        <v>484.677826</v>
      </c>
      <c r="N135" s="30">
        <v>35.6609764</v>
      </c>
      <c r="O135" s="30">
        <v>4278.12012</v>
      </c>
      <c r="P135" s="30">
        <v>20839.4492</v>
      </c>
      <c r="Q135" s="30">
        <v>299.549042</v>
      </c>
      <c r="R135" s="30">
        <v>1611.22266</v>
      </c>
      <c r="S135" s="30">
        <v>275.119629</v>
      </c>
      <c r="T135" s="30">
        <v>1321.33325</v>
      </c>
      <c r="U135" s="30">
        <v>1628.23096</v>
      </c>
    </row>
    <row x14ac:dyDescent="0.25" r="136" customHeight="1" ht="17.25">
      <c r="A136" s="1" t="s">
        <v>26</v>
      </c>
      <c r="B136" s="1" t="s">
        <v>422</v>
      </c>
      <c r="C136" s="1" t="s">
        <v>33</v>
      </c>
      <c r="D136" s="1" t="s">
        <v>389</v>
      </c>
      <c r="E136" s="1" t="s">
        <v>35</v>
      </c>
      <c r="F136" s="26">
        <v>228</v>
      </c>
      <c r="G136" s="1" t="s">
        <v>423</v>
      </c>
      <c r="H136" s="27" t="s">
        <v>37</v>
      </c>
      <c r="I136" s="27" t="s">
        <v>38</v>
      </c>
      <c r="J136" s="1" t="s">
        <v>424</v>
      </c>
      <c r="K136" s="28">
        <v>116864.002</v>
      </c>
      <c r="L136" s="29">
        <v>67392</v>
      </c>
      <c r="M136" s="30">
        <v>1129.8158</v>
      </c>
      <c r="N136" s="30">
        <v>55.0269432</v>
      </c>
      <c r="O136" s="30">
        <v>4643.88965</v>
      </c>
      <c r="P136" s="30">
        <v>14364.1191</v>
      </c>
      <c r="Q136" s="30">
        <v>88.9133377</v>
      </c>
      <c r="R136" s="30">
        <v>363.843018</v>
      </c>
      <c r="S136" s="30">
        <v>410.337891</v>
      </c>
      <c r="T136" s="30">
        <v>-110.555092</v>
      </c>
      <c r="U136" s="30">
        <v>534.313049</v>
      </c>
    </row>
    <row x14ac:dyDescent="0.25" r="137" customHeight="1" ht="17.25">
      <c r="A137" s="1" t="s">
        <v>26</v>
      </c>
      <c r="B137" s="1" t="s">
        <v>425</v>
      </c>
      <c r="C137" s="1" t="s">
        <v>33</v>
      </c>
      <c r="D137" s="1" t="s">
        <v>389</v>
      </c>
      <c r="E137" s="1" t="s">
        <v>35</v>
      </c>
      <c r="F137" s="26">
        <v>229</v>
      </c>
      <c r="G137" s="1" t="s">
        <v>426</v>
      </c>
      <c r="H137" s="27" t="s">
        <v>37</v>
      </c>
      <c r="I137" s="27" t="s">
        <v>38</v>
      </c>
      <c r="J137" s="1" t="s">
        <v>427</v>
      </c>
      <c r="K137" s="28">
        <v>118079.996</v>
      </c>
      <c r="L137" s="29">
        <v>40896</v>
      </c>
      <c r="M137" s="30">
        <v>1089.23169</v>
      </c>
      <c r="N137" s="30">
        <v>104.418839</v>
      </c>
      <c r="O137" s="30">
        <v>3378.12354</v>
      </c>
      <c r="P137" s="30">
        <v>14981.7949</v>
      </c>
      <c r="Q137" s="30">
        <v>-110.297585</v>
      </c>
      <c r="R137" s="30">
        <v>2298.19873</v>
      </c>
      <c r="S137" s="30">
        <v>-4.93270731</v>
      </c>
      <c r="T137" s="30">
        <v>-110.521286</v>
      </c>
      <c r="U137" s="30">
        <v>896.21051</v>
      </c>
    </row>
    <row x14ac:dyDescent="0.25" r="138" customHeight="1" ht="17.25">
      <c r="A138" s="1" t="s">
        <v>26</v>
      </c>
      <c r="B138" s="1" t="s">
        <v>428</v>
      </c>
      <c r="C138" s="1" t="s">
        <v>33</v>
      </c>
      <c r="D138" s="1" t="s">
        <v>389</v>
      </c>
      <c r="E138" s="1" t="s">
        <v>35</v>
      </c>
      <c r="F138" s="26">
        <v>230</v>
      </c>
      <c r="G138" s="1" t="s">
        <v>429</v>
      </c>
      <c r="H138" s="27" t="s">
        <v>37</v>
      </c>
      <c r="I138" s="27" t="s">
        <v>38</v>
      </c>
      <c r="J138" s="1" t="s">
        <v>430</v>
      </c>
      <c r="K138" s="29">
        <v>95744</v>
      </c>
      <c r="L138" s="29">
        <v>37824</v>
      </c>
      <c r="M138" s="30">
        <v>541.71344</v>
      </c>
      <c r="N138" s="30">
        <v>48.1231499</v>
      </c>
      <c r="O138" s="30">
        <v>2269.96118</v>
      </c>
      <c r="P138" s="30">
        <v>4326.07617</v>
      </c>
      <c r="Q138" s="30">
        <v>383.613647</v>
      </c>
      <c r="R138" s="30">
        <v>688.270264</v>
      </c>
      <c r="S138" s="30">
        <v>-40.5240021</v>
      </c>
      <c r="T138" s="30">
        <v>2135.48071</v>
      </c>
      <c r="U138" s="30">
        <v>164.202057</v>
      </c>
    </row>
    <row x14ac:dyDescent="0.25" r="139" customHeight="1" ht="17.25">
      <c r="A139" s="1" t="s">
        <v>26</v>
      </c>
      <c r="B139" s="1" t="s">
        <v>431</v>
      </c>
      <c r="C139" s="1" t="s">
        <v>33</v>
      </c>
      <c r="D139" s="1" t="s">
        <v>389</v>
      </c>
      <c r="E139" s="1" t="s">
        <v>35</v>
      </c>
      <c r="F139" s="26">
        <v>231</v>
      </c>
      <c r="G139" s="1" t="s">
        <v>432</v>
      </c>
      <c r="H139" s="27" t="s">
        <v>37</v>
      </c>
      <c r="I139" s="27" t="s">
        <v>38</v>
      </c>
      <c r="J139" s="1" t="s">
        <v>433</v>
      </c>
      <c r="K139" s="28">
        <v>116032.004</v>
      </c>
      <c r="L139" s="29">
        <v>59712</v>
      </c>
      <c r="M139" s="30">
        <v>492.28244</v>
      </c>
      <c r="N139" s="30">
        <v>109.24424</v>
      </c>
      <c r="O139" s="30">
        <v>4740.31543</v>
      </c>
      <c r="P139" s="30">
        <v>9163.98145</v>
      </c>
      <c r="Q139" s="30">
        <v>256.728088</v>
      </c>
      <c r="R139" s="30">
        <v>566.203857</v>
      </c>
      <c r="S139" s="30">
        <v>-33.6250572</v>
      </c>
      <c r="T139" s="30">
        <v>45.7902641</v>
      </c>
      <c r="U139" s="30">
        <v>49.2510948</v>
      </c>
    </row>
    <row x14ac:dyDescent="0.25" r="140" customHeight="1" ht="17.25">
      <c r="A140" s="1" t="s">
        <v>26</v>
      </c>
      <c r="B140" s="1" t="s">
        <v>434</v>
      </c>
      <c r="C140" s="1" t="s">
        <v>33</v>
      </c>
      <c r="D140" s="1" t="s">
        <v>389</v>
      </c>
      <c r="E140" s="1" t="s">
        <v>35</v>
      </c>
      <c r="F140" s="26">
        <v>232</v>
      </c>
      <c r="G140" s="1" t="s">
        <v>435</v>
      </c>
      <c r="H140" s="27" t="s">
        <v>37</v>
      </c>
      <c r="I140" s="27" t="s">
        <v>38</v>
      </c>
      <c r="J140" s="1" t="s">
        <v>436</v>
      </c>
      <c r="K140" s="28">
        <v>116928.005</v>
      </c>
      <c r="L140" s="29">
        <v>46016</v>
      </c>
      <c r="M140" s="30">
        <v>1257.47913</v>
      </c>
      <c r="N140" s="30">
        <v>-0.245785698</v>
      </c>
      <c r="O140" s="30">
        <v>4190.21924</v>
      </c>
      <c r="P140" s="30">
        <v>20118.8496</v>
      </c>
      <c r="Q140" s="30">
        <v>159.690765</v>
      </c>
      <c r="R140" s="30">
        <v>2825.2395</v>
      </c>
      <c r="S140" s="30">
        <v>104.971451</v>
      </c>
      <c r="T140" s="30">
        <v>3756.71509</v>
      </c>
      <c r="U140" s="30">
        <v>1061.27026</v>
      </c>
    </row>
    <row x14ac:dyDescent="0.25" r="141" customHeight="1" ht="17.25">
      <c r="A141" s="1" t="s">
        <v>26</v>
      </c>
      <c r="B141" s="1" t="s">
        <v>437</v>
      </c>
      <c r="C141" s="1" t="s">
        <v>33</v>
      </c>
      <c r="D141" s="1" t="s">
        <v>389</v>
      </c>
      <c r="E141" s="1" t="s">
        <v>35</v>
      </c>
      <c r="F141" s="26">
        <v>233</v>
      </c>
      <c r="G141" s="1" t="s">
        <v>438</v>
      </c>
      <c r="H141" s="27" t="s">
        <v>37</v>
      </c>
      <c r="I141" s="27" t="s">
        <v>38</v>
      </c>
      <c r="J141" s="1" t="s">
        <v>439</v>
      </c>
      <c r="K141" s="28">
        <v>100800.002</v>
      </c>
      <c r="L141" s="29">
        <v>42432</v>
      </c>
      <c r="M141" s="30">
        <v>1249.50623</v>
      </c>
      <c r="N141" s="30">
        <v>-25.8845749</v>
      </c>
      <c r="O141" s="30">
        <v>5355.52002</v>
      </c>
      <c r="P141" s="30">
        <v>11219.3096</v>
      </c>
      <c r="Q141" s="30">
        <v>101.703949</v>
      </c>
      <c r="R141" s="30">
        <v>331.848145</v>
      </c>
      <c r="S141" s="30">
        <v>300.949524</v>
      </c>
      <c r="T141" s="30">
        <v>-110.375671</v>
      </c>
      <c r="U141" s="30">
        <v>1234.026</v>
      </c>
    </row>
    <row x14ac:dyDescent="0.25" r="142" customHeight="1" ht="17.25">
      <c r="A142" s="1" t="s">
        <v>26</v>
      </c>
      <c r="B142" s="1" t="s">
        <v>440</v>
      </c>
      <c r="C142" s="1" t="s">
        <v>33</v>
      </c>
      <c r="D142" s="1" t="s">
        <v>389</v>
      </c>
      <c r="E142" s="1" t="s">
        <v>35</v>
      </c>
      <c r="F142" s="26">
        <v>234</v>
      </c>
      <c r="G142" s="1" t="s">
        <v>441</v>
      </c>
      <c r="H142" s="27" t="s">
        <v>37</v>
      </c>
      <c r="I142" s="27" t="s">
        <v>38</v>
      </c>
      <c r="J142" s="1" t="s">
        <v>442</v>
      </c>
      <c r="K142" s="28">
        <v>115776.002</v>
      </c>
      <c r="L142" s="29">
        <v>63616</v>
      </c>
      <c r="M142" s="30">
        <v>2207.93408</v>
      </c>
      <c r="N142" s="30">
        <v>64.7473984</v>
      </c>
      <c r="O142" s="30">
        <v>5768.89258</v>
      </c>
      <c r="P142" s="30">
        <v>14933.4766</v>
      </c>
      <c r="Q142" s="30">
        <v>441.190674</v>
      </c>
      <c r="R142" s="30">
        <v>745.364441</v>
      </c>
      <c r="S142" s="30">
        <v>197.361969</v>
      </c>
      <c r="T142" s="30">
        <v>-110.571663</v>
      </c>
      <c r="U142" s="30">
        <v>840.31073</v>
      </c>
    </row>
    <row x14ac:dyDescent="0.25" r="143" customHeight="1" ht="17.25">
      <c r="A143" s="1" t="s">
        <v>26</v>
      </c>
      <c r="B143" s="1" t="s">
        <v>443</v>
      </c>
      <c r="C143" s="1" t="s">
        <v>33</v>
      </c>
      <c r="D143" s="1" t="s">
        <v>389</v>
      </c>
      <c r="E143" s="1" t="s">
        <v>35</v>
      </c>
      <c r="F143" s="26">
        <v>235</v>
      </c>
      <c r="G143" s="1" t="s">
        <v>444</v>
      </c>
      <c r="H143" s="27" t="s">
        <v>37</v>
      </c>
      <c r="I143" s="27" t="s">
        <v>38</v>
      </c>
      <c r="J143" s="1" t="s">
        <v>445</v>
      </c>
      <c r="K143" s="28">
        <v>106112.003</v>
      </c>
      <c r="L143" s="29">
        <v>47232</v>
      </c>
      <c r="M143" s="30">
        <v>2031.00378</v>
      </c>
      <c r="N143" s="30">
        <v>199.99028</v>
      </c>
      <c r="O143" s="30">
        <v>3881.37964</v>
      </c>
      <c r="P143" s="30">
        <v>13164.915</v>
      </c>
      <c r="Q143" s="30">
        <v>383.81781</v>
      </c>
      <c r="R143" s="30">
        <v>379.695465</v>
      </c>
      <c r="S143" s="30">
        <v>317.902954</v>
      </c>
      <c r="T143" s="30">
        <v>778.361572</v>
      </c>
      <c r="U143" s="30">
        <v>120.496231</v>
      </c>
    </row>
    <row x14ac:dyDescent="0.25" r="144" customHeight="1" ht="17.25">
      <c r="A144" s="1" t="s">
        <v>26</v>
      </c>
      <c r="B144" s="1" t="s">
        <v>446</v>
      </c>
      <c r="C144" s="1" t="s">
        <v>33</v>
      </c>
      <c r="D144" s="1" t="s">
        <v>389</v>
      </c>
      <c r="E144" s="1" t="s">
        <v>35</v>
      </c>
      <c r="F144" s="26">
        <v>236</v>
      </c>
      <c r="G144" s="1" t="s">
        <v>447</v>
      </c>
      <c r="H144" s="27" t="s">
        <v>37</v>
      </c>
      <c r="I144" s="27" t="s">
        <v>38</v>
      </c>
      <c r="J144" s="1" t="s">
        <v>448</v>
      </c>
      <c r="K144" s="28">
        <v>119744.003</v>
      </c>
      <c r="L144" s="29">
        <v>50304</v>
      </c>
      <c r="M144" s="30">
        <v>922.277283</v>
      </c>
      <c r="N144" s="30">
        <v>91.2609253</v>
      </c>
      <c r="O144" s="30">
        <v>3261.08911</v>
      </c>
      <c r="P144" s="30">
        <v>8627.4082</v>
      </c>
      <c r="Q144" s="30">
        <v>36.0379982</v>
      </c>
      <c r="R144" s="30">
        <v>372.277252</v>
      </c>
      <c r="S144" s="30">
        <v>346.424408</v>
      </c>
      <c r="T144" s="30">
        <v>2883.60742</v>
      </c>
      <c r="U144" s="30">
        <v>740.615662</v>
      </c>
    </row>
    <row x14ac:dyDescent="0.25" r="145" customHeight="1" ht="17.25">
      <c r="A145" s="1" t="s">
        <v>26</v>
      </c>
      <c r="B145" s="1" t="s">
        <v>449</v>
      </c>
      <c r="C145" s="1" t="s">
        <v>33</v>
      </c>
      <c r="D145" s="1" t="s">
        <v>389</v>
      </c>
      <c r="E145" s="1" t="s">
        <v>35</v>
      </c>
      <c r="F145" s="26">
        <v>237</v>
      </c>
      <c r="G145" s="1" t="s">
        <v>450</v>
      </c>
      <c r="H145" s="27" t="s">
        <v>37</v>
      </c>
      <c r="I145" s="27" t="s">
        <v>38</v>
      </c>
      <c r="J145" s="1" t="s">
        <v>451</v>
      </c>
      <c r="K145" s="28">
        <v>102528</v>
      </c>
      <c r="L145" s="29">
        <v>70720</v>
      </c>
      <c r="M145" s="30">
        <v>641.754761</v>
      </c>
      <c r="N145" s="30">
        <v>2.42608881</v>
      </c>
      <c r="O145" s="30">
        <v>3710.73267</v>
      </c>
      <c r="P145" s="30">
        <v>9587.42383</v>
      </c>
      <c r="Q145" s="30">
        <v>408.861847</v>
      </c>
      <c r="R145" s="30">
        <v>446.71756</v>
      </c>
      <c r="S145" s="30">
        <v>289.704681</v>
      </c>
      <c r="T145" s="30">
        <v>137.290359</v>
      </c>
      <c r="U145" s="30">
        <v>565.981079</v>
      </c>
    </row>
    <row x14ac:dyDescent="0.25" r="146" customHeight="1" ht="17.25">
      <c r="A146" s="1" t="s">
        <v>26</v>
      </c>
      <c r="B146" s="1" t="s">
        <v>452</v>
      </c>
      <c r="C146" s="1" t="s">
        <v>33</v>
      </c>
      <c r="D146" s="1" t="s">
        <v>389</v>
      </c>
      <c r="E146" s="1" t="s">
        <v>35</v>
      </c>
      <c r="F146" s="26">
        <v>238</v>
      </c>
      <c r="G146" s="1" t="s">
        <v>453</v>
      </c>
      <c r="H146" s="27" t="s">
        <v>37</v>
      </c>
      <c r="I146" s="27" t="s">
        <v>38</v>
      </c>
      <c r="J146" s="1" t="s">
        <v>454</v>
      </c>
      <c r="K146" s="28">
        <v>106496</v>
      </c>
      <c r="L146" s="29">
        <v>41280</v>
      </c>
      <c r="M146" s="30">
        <v>1547.38062</v>
      </c>
      <c r="N146" s="30">
        <v>58.880867</v>
      </c>
      <c r="O146" s="30">
        <v>3117.34595</v>
      </c>
      <c r="P146" s="30">
        <v>14819.1904</v>
      </c>
      <c r="Q146" s="30">
        <v>276.834381</v>
      </c>
      <c r="R146" s="30">
        <v>417.864807</v>
      </c>
      <c r="S146" s="30">
        <v>329.300049</v>
      </c>
      <c r="T146" s="30">
        <v>123.130569</v>
      </c>
      <c r="U146" s="30">
        <v>472.803101</v>
      </c>
    </row>
    <row x14ac:dyDescent="0.25" r="147" customHeight="1" ht="17.25">
      <c r="A147" s="1" t="s">
        <v>26</v>
      </c>
      <c r="B147" s="1" t="s">
        <v>455</v>
      </c>
      <c r="C147" s="1" t="s">
        <v>33</v>
      </c>
      <c r="D147" s="1" t="s">
        <v>389</v>
      </c>
      <c r="E147" s="1" t="s">
        <v>35</v>
      </c>
      <c r="F147" s="26">
        <v>239</v>
      </c>
      <c r="G147" s="1" t="s">
        <v>456</v>
      </c>
      <c r="H147" s="27" t="s">
        <v>37</v>
      </c>
      <c r="I147" s="27" t="s">
        <v>38</v>
      </c>
      <c r="J147" s="1" t="s">
        <v>457</v>
      </c>
      <c r="K147" s="28">
        <v>113344.002</v>
      </c>
      <c r="L147" s="29">
        <v>57664</v>
      </c>
      <c r="M147" s="30">
        <v>569.822083</v>
      </c>
      <c r="N147" s="30">
        <v>171.381027</v>
      </c>
      <c r="O147" s="30">
        <v>6273.86133</v>
      </c>
      <c r="P147" s="30">
        <v>13028.6182</v>
      </c>
      <c r="Q147" s="30">
        <v>-110.434845</v>
      </c>
      <c r="R147" s="30">
        <v>439.439941</v>
      </c>
      <c r="S147" s="30">
        <v>60.1978951</v>
      </c>
      <c r="T147" s="30">
        <v>634.907288</v>
      </c>
      <c r="U147" s="30">
        <v>406.994812</v>
      </c>
    </row>
    <row x14ac:dyDescent="0.25" r="148" customHeight="1" ht="17.25">
      <c r="A148" s="1" t="s">
        <v>26</v>
      </c>
      <c r="B148" s="1" t="s">
        <v>458</v>
      </c>
      <c r="C148" s="1" t="s">
        <v>33</v>
      </c>
      <c r="D148" s="1" t="s">
        <v>389</v>
      </c>
      <c r="E148" s="1" t="s">
        <v>35</v>
      </c>
      <c r="F148" s="26">
        <v>240</v>
      </c>
      <c r="G148" s="1" t="s">
        <v>459</v>
      </c>
      <c r="H148" s="27" t="s">
        <v>37</v>
      </c>
      <c r="I148" s="27" t="s">
        <v>38</v>
      </c>
      <c r="J148" s="1" t="s">
        <v>460</v>
      </c>
      <c r="K148" s="28">
        <v>106816.006</v>
      </c>
      <c r="L148" s="29">
        <v>41984</v>
      </c>
      <c r="M148" s="30">
        <v>1417.43359</v>
      </c>
      <c r="N148" s="30">
        <v>53.0345917</v>
      </c>
      <c r="O148" s="30">
        <v>3384.84839</v>
      </c>
      <c r="P148" s="30">
        <v>13254.9365</v>
      </c>
      <c r="Q148" s="30">
        <v>-2.38658619</v>
      </c>
      <c r="R148" s="30">
        <v>325.410065</v>
      </c>
      <c r="S148" s="30">
        <v>132.562485</v>
      </c>
      <c r="T148" s="30">
        <v>195.7173</v>
      </c>
      <c r="U148" s="30">
        <v>415.523895</v>
      </c>
    </row>
    <row x14ac:dyDescent="0.25" r="149" customHeight="1" ht="17.25">
      <c r="A149" s="1" t="s">
        <v>26</v>
      </c>
      <c r="B149" s="1" t="s">
        <v>461</v>
      </c>
      <c r="C149" s="1" t="s">
        <v>33</v>
      </c>
      <c r="D149" s="1" t="s">
        <v>462</v>
      </c>
      <c r="E149" s="1" t="s">
        <v>35</v>
      </c>
      <c r="F149" s="26">
        <v>241</v>
      </c>
      <c r="G149" s="1" t="s">
        <v>463</v>
      </c>
      <c r="H149" s="27" t="s">
        <v>37</v>
      </c>
      <c r="I149" s="27" t="s">
        <v>38</v>
      </c>
      <c r="J149" s="1" t="s">
        <v>464</v>
      </c>
      <c r="K149" s="29">
        <v>93312</v>
      </c>
      <c r="L149" s="29">
        <v>38464</v>
      </c>
      <c r="M149" s="30">
        <v>1037.65503</v>
      </c>
      <c r="N149" s="30">
        <v>48.783493</v>
      </c>
      <c r="O149" s="30">
        <v>4242.10059</v>
      </c>
      <c r="P149" s="30">
        <v>6688.66895</v>
      </c>
      <c r="Q149" s="30">
        <v>234.232864</v>
      </c>
      <c r="R149" s="30">
        <v>649.31488</v>
      </c>
      <c r="S149" s="30">
        <v>178.689499</v>
      </c>
      <c r="T149" s="30">
        <v>3666.2395</v>
      </c>
      <c r="U149" s="30">
        <v>603.018738</v>
      </c>
    </row>
    <row x14ac:dyDescent="0.25" r="150" customHeight="1" ht="17.25">
      <c r="A150" s="1" t="s">
        <v>26</v>
      </c>
      <c r="B150" s="1" t="s">
        <v>465</v>
      </c>
      <c r="C150" s="1" t="s">
        <v>33</v>
      </c>
      <c r="D150" s="1" t="s">
        <v>462</v>
      </c>
      <c r="E150" s="1" t="s">
        <v>35</v>
      </c>
      <c r="F150" s="26">
        <v>242</v>
      </c>
      <c r="G150" s="1" t="s">
        <v>466</v>
      </c>
      <c r="H150" s="27" t="s">
        <v>37</v>
      </c>
      <c r="I150" s="27" t="s">
        <v>38</v>
      </c>
      <c r="J150" s="1" t="s">
        <v>467</v>
      </c>
      <c r="K150" s="29">
        <v>87744</v>
      </c>
      <c r="L150" s="29">
        <v>39040</v>
      </c>
      <c r="M150" s="30">
        <v>189.449341</v>
      </c>
      <c r="N150" s="30">
        <v>33.6206093</v>
      </c>
      <c r="O150" s="30">
        <v>3696.47998</v>
      </c>
      <c r="P150" s="30">
        <v>4632.66211</v>
      </c>
      <c r="Q150" s="30">
        <v>260.946167</v>
      </c>
      <c r="R150" s="30">
        <v>606.039734</v>
      </c>
      <c r="S150" s="30">
        <v>-110.527008</v>
      </c>
      <c r="T150" s="30">
        <v>1153.14368</v>
      </c>
      <c r="U150" s="30">
        <v>28.3689995</v>
      </c>
    </row>
    <row x14ac:dyDescent="0.25" r="151" customHeight="1" ht="17.25">
      <c r="A151" s="1" t="s">
        <v>26</v>
      </c>
      <c r="B151" s="1" t="s">
        <v>468</v>
      </c>
      <c r="C151" s="1" t="s">
        <v>33</v>
      </c>
      <c r="D151" s="1" t="s">
        <v>462</v>
      </c>
      <c r="E151" s="1" t="s">
        <v>35</v>
      </c>
      <c r="F151" s="26">
        <v>243</v>
      </c>
      <c r="G151" s="1" t="s">
        <v>469</v>
      </c>
      <c r="H151" s="27" t="s">
        <v>37</v>
      </c>
      <c r="I151" s="27" t="s">
        <v>38</v>
      </c>
      <c r="J151" s="1" t="s">
        <v>470</v>
      </c>
      <c r="K151" s="29">
        <v>81152</v>
      </c>
      <c r="L151" s="29">
        <v>34944</v>
      </c>
      <c r="M151" s="30">
        <v>1446.99316</v>
      </c>
      <c r="N151" s="30">
        <v>42.5939941</v>
      </c>
      <c r="O151" s="30">
        <v>4769.10596</v>
      </c>
      <c r="P151" s="30">
        <v>8832.65527</v>
      </c>
      <c r="Q151" s="30">
        <v>391.23703</v>
      </c>
      <c r="R151" s="30">
        <v>535.626038</v>
      </c>
      <c r="S151" s="30">
        <v>64.1695023</v>
      </c>
      <c r="T151" s="30">
        <v>21264.1191</v>
      </c>
      <c r="U151" s="30">
        <v>1657.10657</v>
      </c>
    </row>
    <row x14ac:dyDescent="0.25" r="152" customHeight="1" ht="17.25">
      <c r="A152" s="1" t="s">
        <v>26</v>
      </c>
      <c r="B152" s="1" t="s">
        <v>471</v>
      </c>
      <c r="C152" s="1" t="s">
        <v>33</v>
      </c>
      <c r="D152" s="1" t="s">
        <v>462</v>
      </c>
      <c r="E152" s="1" t="s">
        <v>35</v>
      </c>
      <c r="F152" s="26">
        <v>244</v>
      </c>
      <c r="G152" s="1" t="s">
        <v>472</v>
      </c>
      <c r="H152" s="27" t="s">
        <v>37</v>
      </c>
      <c r="I152" s="27" t="s">
        <v>38</v>
      </c>
      <c r="J152" s="1" t="s">
        <v>473</v>
      </c>
      <c r="K152" s="29">
        <v>82048</v>
      </c>
      <c r="L152" s="29">
        <v>20544</v>
      </c>
      <c r="M152" s="30">
        <v>42.2227974</v>
      </c>
      <c r="N152" s="30">
        <v>146.151794</v>
      </c>
      <c r="O152" s="30">
        <v>1514.28552</v>
      </c>
      <c r="P152" s="30">
        <v>8812.38379</v>
      </c>
      <c r="Q152" s="30">
        <v>-19.8818874</v>
      </c>
      <c r="R152" s="30">
        <v>666.973206</v>
      </c>
      <c r="S152" s="30">
        <v>-70.9372864</v>
      </c>
      <c r="T152" s="30">
        <v>3390.85498</v>
      </c>
      <c r="U152" s="30">
        <v>201.849701</v>
      </c>
    </row>
    <row x14ac:dyDescent="0.25" r="153" customHeight="1" ht="17.25">
      <c r="A153" s="1" t="s">
        <v>26</v>
      </c>
      <c r="B153" s="1" t="s">
        <v>474</v>
      </c>
      <c r="C153" s="1" t="s">
        <v>33</v>
      </c>
      <c r="D153" s="1" t="s">
        <v>462</v>
      </c>
      <c r="E153" s="1" t="s">
        <v>35</v>
      </c>
      <c r="F153" s="26">
        <v>245</v>
      </c>
      <c r="G153" s="1" t="s">
        <v>475</v>
      </c>
      <c r="H153" s="27" t="s">
        <v>37</v>
      </c>
      <c r="I153" s="27" t="s">
        <v>38</v>
      </c>
      <c r="J153" s="1" t="s">
        <v>476</v>
      </c>
      <c r="K153" s="28">
        <v>108863.997</v>
      </c>
      <c r="L153" s="29">
        <v>25216</v>
      </c>
      <c r="M153" s="30">
        <v>34.1474266</v>
      </c>
      <c r="N153" s="30">
        <v>101.71183</v>
      </c>
      <c r="O153" s="30">
        <v>3544.01392</v>
      </c>
      <c r="P153" s="30">
        <v>3480.17163</v>
      </c>
      <c r="Q153" s="30">
        <v>0.431532145</v>
      </c>
      <c r="R153" s="30">
        <v>581.276855</v>
      </c>
      <c r="S153" s="30">
        <v>162.305237</v>
      </c>
      <c r="T153" s="30">
        <v>-110.498337</v>
      </c>
      <c r="U153" s="30">
        <v>13892.1885</v>
      </c>
    </row>
    <row x14ac:dyDescent="0.25" r="154" customHeight="1" ht="17.25">
      <c r="A154" s="1" t="s">
        <v>26</v>
      </c>
      <c r="B154" s="1" t="s">
        <v>477</v>
      </c>
      <c r="C154" s="1" t="s">
        <v>33</v>
      </c>
      <c r="D154" s="1" t="s">
        <v>462</v>
      </c>
      <c r="E154" s="1" t="s">
        <v>35</v>
      </c>
      <c r="F154" s="26">
        <v>246</v>
      </c>
      <c r="G154" s="1" t="s">
        <v>478</v>
      </c>
      <c r="H154" s="27" t="s">
        <v>37</v>
      </c>
      <c r="I154" s="27" t="s">
        <v>38</v>
      </c>
      <c r="J154" s="1" t="s">
        <v>479</v>
      </c>
      <c r="K154" s="29">
        <v>91648</v>
      </c>
      <c r="L154" s="29">
        <v>45312</v>
      </c>
      <c r="M154" s="30">
        <v>611.244568</v>
      </c>
      <c r="N154" s="30">
        <v>162.392044</v>
      </c>
      <c r="O154" s="30">
        <v>2310.24878</v>
      </c>
      <c r="P154" s="30">
        <v>8669.55469</v>
      </c>
      <c r="Q154" s="30">
        <v>439.970367</v>
      </c>
      <c r="R154" s="30">
        <v>1019.49146</v>
      </c>
      <c r="S154" s="30">
        <v>285.834503</v>
      </c>
      <c r="T154" s="30">
        <v>-22.5348301</v>
      </c>
      <c r="U154" s="30">
        <v>25006.6016</v>
      </c>
    </row>
    <row x14ac:dyDescent="0.25" r="155" customHeight="1" ht="17.25">
      <c r="A155" s="1" t="s">
        <v>26</v>
      </c>
      <c r="B155" s="1" t="s">
        <v>480</v>
      </c>
      <c r="C155" s="1" t="s">
        <v>33</v>
      </c>
      <c r="D155" s="1" t="s">
        <v>462</v>
      </c>
      <c r="E155" s="1" t="s">
        <v>35</v>
      </c>
      <c r="F155" s="26">
        <v>247</v>
      </c>
      <c r="G155" s="1" t="s">
        <v>481</v>
      </c>
      <c r="H155" s="27" t="s">
        <v>37</v>
      </c>
      <c r="I155" s="27" t="s">
        <v>38</v>
      </c>
      <c r="J155" s="1" t="s">
        <v>482</v>
      </c>
      <c r="K155" s="29">
        <v>99648</v>
      </c>
      <c r="L155" s="29">
        <v>38528</v>
      </c>
      <c r="M155" s="30">
        <v>110.124718</v>
      </c>
      <c r="N155" s="30">
        <v>104.209648</v>
      </c>
      <c r="O155" s="30">
        <v>1920.64661</v>
      </c>
      <c r="P155" s="30">
        <v>2147.94702</v>
      </c>
      <c r="Q155" s="30">
        <v>356.614258</v>
      </c>
      <c r="R155" s="30">
        <v>535.753113</v>
      </c>
      <c r="S155" s="30">
        <v>181.418991</v>
      </c>
      <c r="T155" s="30">
        <v>303.559418</v>
      </c>
      <c r="U155" s="30">
        <v>7466.24561</v>
      </c>
    </row>
    <row x14ac:dyDescent="0.25" r="156" customHeight="1" ht="17.25">
      <c r="A156" s="1" t="s">
        <v>26</v>
      </c>
      <c r="B156" s="1" t="s">
        <v>483</v>
      </c>
      <c r="C156" s="1" t="s">
        <v>33</v>
      </c>
      <c r="D156" s="1" t="s">
        <v>462</v>
      </c>
      <c r="E156" s="1" t="s">
        <v>35</v>
      </c>
      <c r="F156" s="26">
        <v>248</v>
      </c>
      <c r="G156" s="1" t="s">
        <v>484</v>
      </c>
      <c r="H156" s="27" t="s">
        <v>37</v>
      </c>
      <c r="I156" s="27" t="s">
        <v>38</v>
      </c>
      <c r="J156" s="1" t="s">
        <v>485</v>
      </c>
      <c r="K156" s="29">
        <v>85056</v>
      </c>
      <c r="L156" s="29">
        <v>43904</v>
      </c>
      <c r="M156" s="30">
        <v>1726.06726</v>
      </c>
      <c r="N156" s="30">
        <v>65.7677536</v>
      </c>
      <c r="O156" s="30">
        <v>3017.44189</v>
      </c>
      <c r="P156" s="30">
        <v>15927.3213</v>
      </c>
      <c r="Q156" s="30">
        <v>-30.1862679</v>
      </c>
      <c r="R156" s="30">
        <v>787.010498</v>
      </c>
      <c r="S156" s="30">
        <v>-0.223011985</v>
      </c>
      <c r="T156" s="30">
        <v>6548.91602</v>
      </c>
      <c r="U156" s="30">
        <v>1416.99622</v>
      </c>
    </row>
    <row x14ac:dyDescent="0.25" r="157" customHeight="1" ht="17.25">
      <c r="A157" s="1" t="s">
        <v>26</v>
      </c>
      <c r="B157" s="1" t="s">
        <v>486</v>
      </c>
      <c r="C157" s="1" t="s">
        <v>33</v>
      </c>
      <c r="D157" s="1" t="s">
        <v>462</v>
      </c>
      <c r="E157" s="1" t="s">
        <v>35</v>
      </c>
      <c r="F157" s="26">
        <v>249</v>
      </c>
      <c r="G157" s="1" t="s">
        <v>487</v>
      </c>
      <c r="H157" s="27" t="s">
        <v>37</v>
      </c>
      <c r="I157" s="27" t="s">
        <v>38</v>
      </c>
      <c r="J157" s="1" t="s">
        <v>488</v>
      </c>
      <c r="K157" s="29">
        <v>82944</v>
      </c>
      <c r="L157" s="29">
        <v>38784</v>
      </c>
      <c r="M157" s="30">
        <v>845.610779</v>
      </c>
      <c r="N157" s="30">
        <v>-7.42517328</v>
      </c>
      <c r="O157" s="30">
        <v>2470.36328</v>
      </c>
      <c r="P157" s="30">
        <v>13715.0967</v>
      </c>
      <c r="Q157" s="30">
        <v>164.600861</v>
      </c>
      <c r="R157" s="30">
        <v>3580.78027</v>
      </c>
      <c r="S157" s="30">
        <v>133.8358</v>
      </c>
      <c r="T157" s="30">
        <v>292.623352</v>
      </c>
      <c r="U157" s="30">
        <v>-67.5053558</v>
      </c>
    </row>
    <row x14ac:dyDescent="0.25" r="158" customHeight="1" ht="17.25">
      <c r="A158" s="1" t="s">
        <v>26</v>
      </c>
      <c r="B158" s="1" t="s">
        <v>489</v>
      </c>
      <c r="C158" s="1" t="s">
        <v>33</v>
      </c>
      <c r="D158" s="1" t="s">
        <v>462</v>
      </c>
      <c r="E158" s="1" t="s">
        <v>35</v>
      </c>
      <c r="F158" s="26">
        <v>250</v>
      </c>
      <c r="G158" s="1" t="s">
        <v>490</v>
      </c>
      <c r="H158" s="27" t="s">
        <v>37</v>
      </c>
      <c r="I158" s="27" t="s">
        <v>38</v>
      </c>
      <c r="J158" s="1" t="s">
        <v>491</v>
      </c>
      <c r="K158" s="29">
        <v>93696</v>
      </c>
      <c r="L158" s="29">
        <v>22848</v>
      </c>
      <c r="M158" s="30">
        <v>906.647278</v>
      </c>
      <c r="N158" s="30">
        <v>-24.1654568</v>
      </c>
      <c r="O158" s="30">
        <v>2427.14697</v>
      </c>
      <c r="P158" s="30">
        <v>3415.35083</v>
      </c>
      <c r="Q158" s="30">
        <v>423.191071</v>
      </c>
      <c r="R158" s="30">
        <v>433.760651</v>
      </c>
      <c r="S158" s="30">
        <v>38.2950401</v>
      </c>
      <c r="T158" s="30">
        <v>17257.9766</v>
      </c>
      <c r="U158" s="30">
        <v>372.906128</v>
      </c>
    </row>
    <row x14ac:dyDescent="0.25" r="159" customHeight="1" ht="17.25">
      <c r="A159" s="1" t="s">
        <v>26</v>
      </c>
      <c r="B159" s="1" t="s">
        <v>492</v>
      </c>
      <c r="C159" s="1" t="s">
        <v>33</v>
      </c>
      <c r="D159" s="1" t="s">
        <v>462</v>
      </c>
      <c r="E159" s="1" t="s">
        <v>35</v>
      </c>
      <c r="F159" s="26">
        <v>251</v>
      </c>
      <c r="G159" s="1" t="s">
        <v>493</v>
      </c>
      <c r="H159" s="27" t="s">
        <v>37</v>
      </c>
      <c r="I159" s="27" t="s">
        <v>38</v>
      </c>
      <c r="J159" s="1" t="s">
        <v>494</v>
      </c>
      <c r="K159" s="29">
        <v>83904</v>
      </c>
      <c r="L159" s="29">
        <v>42432</v>
      </c>
      <c r="M159" s="30">
        <v>2245.45508</v>
      </c>
      <c r="N159" s="30">
        <v>-43.9786606</v>
      </c>
      <c r="O159" s="30">
        <v>5321.53076</v>
      </c>
      <c r="P159" s="30">
        <v>6841.94385</v>
      </c>
      <c r="Q159" s="30">
        <v>467.106995</v>
      </c>
      <c r="R159" s="30">
        <v>726.892334</v>
      </c>
      <c r="S159" s="30">
        <v>136.783081</v>
      </c>
      <c r="T159" s="30">
        <v>2052.41675</v>
      </c>
      <c r="U159" s="30">
        <v>342.395996</v>
      </c>
    </row>
    <row x14ac:dyDescent="0.25" r="160" customHeight="1" ht="17.25">
      <c r="A160" s="1" t="s">
        <v>26</v>
      </c>
      <c r="B160" s="1" t="s">
        <v>495</v>
      </c>
      <c r="C160" s="1" t="s">
        <v>33</v>
      </c>
      <c r="D160" s="1" t="s">
        <v>462</v>
      </c>
      <c r="E160" s="1" t="s">
        <v>35</v>
      </c>
      <c r="F160" s="26">
        <v>252</v>
      </c>
      <c r="G160" s="1" t="s">
        <v>496</v>
      </c>
      <c r="H160" s="27" t="s">
        <v>37</v>
      </c>
      <c r="I160" s="27" t="s">
        <v>38</v>
      </c>
      <c r="J160" s="1" t="s">
        <v>497</v>
      </c>
      <c r="K160" s="28">
        <v>105791.998</v>
      </c>
      <c r="L160" s="29">
        <v>28032</v>
      </c>
      <c r="M160" s="30">
        <v>1158.99402</v>
      </c>
      <c r="N160" s="30">
        <v>189.707489</v>
      </c>
      <c r="O160" s="30">
        <v>4443.16846</v>
      </c>
      <c r="P160" s="30">
        <v>9508.65625</v>
      </c>
      <c r="Q160" s="30">
        <v>156.405746</v>
      </c>
      <c r="R160" s="30">
        <v>612.910156</v>
      </c>
      <c r="S160" s="30">
        <v>82.7102051</v>
      </c>
      <c r="T160" s="30">
        <v>16266.3076</v>
      </c>
      <c r="U160" s="30">
        <v>310.257202</v>
      </c>
    </row>
    <row x14ac:dyDescent="0.25" r="161" customHeight="1" ht="17.25">
      <c r="A161" s="1" t="s">
        <v>26</v>
      </c>
      <c r="B161" s="1" t="s">
        <v>498</v>
      </c>
      <c r="C161" s="1" t="s">
        <v>33</v>
      </c>
      <c r="D161" s="1" t="s">
        <v>462</v>
      </c>
      <c r="E161" s="1" t="s">
        <v>35</v>
      </c>
      <c r="F161" s="26">
        <v>253</v>
      </c>
      <c r="G161" s="1" t="s">
        <v>499</v>
      </c>
      <c r="H161" s="27" t="s">
        <v>37</v>
      </c>
      <c r="I161" s="27" t="s">
        <v>38</v>
      </c>
      <c r="J161" s="1" t="s">
        <v>500</v>
      </c>
      <c r="K161" s="28">
        <v>108671.999</v>
      </c>
      <c r="L161" s="29">
        <v>42624</v>
      </c>
      <c r="M161" s="30">
        <v>406.181732</v>
      </c>
      <c r="N161" s="30">
        <v>156.090332</v>
      </c>
      <c r="O161" s="30">
        <v>1060.34399</v>
      </c>
      <c r="P161" s="30">
        <v>6620.73584</v>
      </c>
      <c r="Q161" s="30">
        <v>-38.7686539</v>
      </c>
      <c r="R161" s="30">
        <v>2058.16675</v>
      </c>
      <c r="S161" s="30">
        <v>685.655029</v>
      </c>
      <c r="T161" s="30">
        <v>135.137177</v>
      </c>
      <c r="U161" s="30">
        <v>19793.2285</v>
      </c>
    </row>
    <row x14ac:dyDescent="0.25" r="162" customHeight="1" ht="17.25">
      <c r="A162" s="1" t="s">
        <v>26</v>
      </c>
      <c r="B162" s="1" t="s">
        <v>501</v>
      </c>
      <c r="C162" s="1" t="s">
        <v>33</v>
      </c>
      <c r="D162" s="1" t="s">
        <v>462</v>
      </c>
      <c r="E162" s="1" t="s">
        <v>35</v>
      </c>
      <c r="F162" s="26">
        <v>254</v>
      </c>
      <c r="G162" s="1" t="s">
        <v>502</v>
      </c>
      <c r="H162" s="27" t="s">
        <v>37</v>
      </c>
      <c r="I162" s="27" t="s">
        <v>38</v>
      </c>
      <c r="J162" s="1" t="s">
        <v>503</v>
      </c>
      <c r="K162" s="29">
        <v>96256</v>
      </c>
      <c r="L162" s="29">
        <v>29760</v>
      </c>
      <c r="M162" s="30">
        <v>50.0572929</v>
      </c>
      <c r="N162" s="30">
        <v>20.3170452</v>
      </c>
      <c r="O162" s="30">
        <v>2969.88965</v>
      </c>
      <c r="P162" s="30">
        <v>3596.98633</v>
      </c>
      <c r="Q162" s="30">
        <v>332.873474</v>
      </c>
      <c r="R162" s="30">
        <v>4005.23608</v>
      </c>
      <c r="S162" s="30">
        <v>259.246552</v>
      </c>
      <c r="T162" s="30">
        <v>233.544159</v>
      </c>
      <c r="U162" s="30">
        <v>9711.77832</v>
      </c>
    </row>
    <row x14ac:dyDescent="0.25" r="163" customHeight="1" ht="17.25">
      <c r="A163" s="1" t="s">
        <v>26</v>
      </c>
      <c r="B163" s="1" t="s">
        <v>504</v>
      </c>
      <c r="C163" s="1" t="s">
        <v>33</v>
      </c>
      <c r="D163" s="1" t="s">
        <v>462</v>
      </c>
      <c r="E163" s="1" t="s">
        <v>35</v>
      </c>
      <c r="F163" s="26">
        <v>255</v>
      </c>
      <c r="G163" s="1" t="s">
        <v>505</v>
      </c>
      <c r="H163" s="27" t="s">
        <v>37</v>
      </c>
      <c r="I163" s="27" t="s">
        <v>38</v>
      </c>
      <c r="J163" s="1" t="s">
        <v>506</v>
      </c>
      <c r="K163" s="29">
        <v>98560</v>
      </c>
      <c r="L163" s="29">
        <v>21376</v>
      </c>
      <c r="M163" s="30">
        <v>60.3023911</v>
      </c>
      <c r="N163" s="30">
        <v>123.633095</v>
      </c>
      <c r="O163" s="30">
        <v>2209.94238</v>
      </c>
      <c r="P163" s="30">
        <v>3872.99683</v>
      </c>
      <c r="Q163" s="30">
        <v>503.116974</v>
      </c>
      <c r="R163" s="30">
        <v>2686.78174</v>
      </c>
      <c r="S163" s="30">
        <v>710.33844</v>
      </c>
      <c r="T163" s="30">
        <v>61.5297546</v>
      </c>
      <c r="U163" s="30">
        <v>9221.61621</v>
      </c>
    </row>
    <row x14ac:dyDescent="0.25" r="164" customHeight="1" ht="17.25">
      <c r="A164" s="1" t="s">
        <v>26</v>
      </c>
      <c r="B164" s="1" t="s">
        <v>507</v>
      </c>
      <c r="C164" s="1" t="s">
        <v>33</v>
      </c>
      <c r="D164" s="1" t="s">
        <v>462</v>
      </c>
      <c r="E164" s="1" t="s">
        <v>35</v>
      </c>
      <c r="F164" s="26">
        <v>256</v>
      </c>
      <c r="G164" s="1" t="s">
        <v>508</v>
      </c>
      <c r="H164" s="27" t="s">
        <v>37</v>
      </c>
      <c r="I164" s="27" t="s">
        <v>38</v>
      </c>
      <c r="J164" s="1" t="s">
        <v>509</v>
      </c>
      <c r="K164" s="28">
        <v>103999.996</v>
      </c>
      <c r="L164" s="29">
        <v>45120</v>
      </c>
      <c r="M164" s="30">
        <v>173.956512</v>
      </c>
      <c r="N164" s="30">
        <v>76.5713959</v>
      </c>
      <c r="O164" s="30">
        <v>3266.19507</v>
      </c>
      <c r="P164" s="30">
        <v>17753.9766</v>
      </c>
      <c r="Q164" s="30">
        <v>460.40683</v>
      </c>
      <c r="R164" s="30">
        <v>1604.75305</v>
      </c>
      <c r="S164" s="30">
        <v>23.2344055</v>
      </c>
      <c r="T164" s="30">
        <v>549.457397</v>
      </c>
      <c r="U164" s="30">
        <v>249.218414</v>
      </c>
    </row>
    <row x14ac:dyDescent="0.25" r="165" customHeight="1" ht="17.25">
      <c r="A165" s="1" t="s">
        <v>26</v>
      </c>
      <c r="B165" s="1" t="s">
        <v>510</v>
      </c>
      <c r="C165" s="1" t="s">
        <v>33</v>
      </c>
      <c r="D165" s="1" t="s">
        <v>462</v>
      </c>
      <c r="E165" s="1" t="s">
        <v>35</v>
      </c>
      <c r="F165" s="26">
        <v>257</v>
      </c>
      <c r="G165" s="1" t="s">
        <v>511</v>
      </c>
      <c r="H165" s="27" t="s">
        <v>37</v>
      </c>
      <c r="I165" s="27" t="s">
        <v>38</v>
      </c>
      <c r="J165" s="1" t="s">
        <v>512</v>
      </c>
      <c r="K165" s="29">
        <v>87552</v>
      </c>
      <c r="L165" s="29">
        <v>21184</v>
      </c>
      <c r="M165" s="30">
        <v>294.055939</v>
      </c>
      <c r="N165" s="30">
        <v>27.6833248</v>
      </c>
      <c r="O165" s="30">
        <v>2023.28625</v>
      </c>
      <c r="P165" s="30">
        <v>5140.95654</v>
      </c>
      <c r="Q165" s="30">
        <v>142.510193</v>
      </c>
      <c r="R165" s="30">
        <v>409.980835</v>
      </c>
      <c r="S165" s="30">
        <v>-110.370102</v>
      </c>
      <c r="T165" s="30">
        <v>1190.57507</v>
      </c>
      <c r="U165" s="30">
        <v>466.307465</v>
      </c>
    </row>
    <row x14ac:dyDescent="0.25" r="166" customHeight="1" ht="17.25">
      <c r="A166" s="1" t="s">
        <v>26</v>
      </c>
      <c r="B166" s="1" t="s">
        <v>513</v>
      </c>
      <c r="C166" s="1" t="s">
        <v>33</v>
      </c>
      <c r="D166" s="1" t="s">
        <v>462</v>
      </c>
      <c r="E166" s="1" t="s">
        <v>35</v>
      </c>
      <c r="F166" s="26">
        <v>258</v>
      </c>
      <c r="G166" s="1" t="s">
        <v>514</v>
      </c>
      <c r="H166" s="27" t="s">
        <v>37</v>
      </c>
      <c r="I166" s="27" t="s">
        <v>38</v>
      </c>
      <c r="J166" s="1" t="s">
        <v>515</v>
      </c>
      <c r="K166" s="29">
        <v>88128</v>
      </c>
      <c r="L166" s="29">
        <v>41920</v>
      </c>
      <c r="M166" s="30">
        <v>148.934601</v>
      </c>
      <c r="N166" s="30">
        <v>119.217812</v>
      </c>
      <c r="O166" s="30">
        <v>5616.03174</v>
      </c>
      <c r="P166" s="30">
        <v>6910.3208</v>
      </c>
      <c r="Q166" s="30">
        <v>42.4718819</v>
      </c>
      <c r="R166" s="30">
        <v>2307.67334</v>
      </c>
      <c r="S166" s="30">
        <v>423.788666</v>
      </c>
      <c r="T166" s="30">
        <v>-110.506111</v>
      </c>
      <c r="U166" s="30">
        <v>1106.39734</v>
      </c>
    </row>
    <row x14ac:dyDescent="0.25" r="167" customHeight="1" ht="17.25">
      <c r="A167" s="1" t="s">
        <v>26</v>
      </c>
      <c r="B167" s="1" t="s">
        <v>516</v>
      </c>
      <c r="C167" s="1" t="s">
        <v>33</v>
      </c>
      <c r="D167" s="1" t="s">
        <v>462</v>
      </c>
      <c r="E167" s="1" t="s">
        <v>35</v>
      </c>
      <c r="F167" s="26">
        <v>259</v>
      </c>
      <c r="G167" s="1" t="s">
        <v>517</v>
      </c>
      <c r="H167" s="27" t="s">
        <v>37</v>
      </c>
      <c r="I167" s="27" t="s">
        <v>38</v>
      </c>
      <c r="J167" s="1" t="s">
        <v>518</v>
      </c>
      <c r="K167" s="29">
        <v>90432</v>
      </c>
      <c r="L167" s="29">
        <v>27968</v>
      </c>
      <c r="M167" s="30">
        <v>-5.06010008</v>
      </c>
      <c r="N167" s="30">
        <v>219.629105</v>
      </c>
      <c r="O167" s="30">
        <v>3817.89575</v>
      </c>
      <c r="P167" s="30">
        <v>3058.96143</v>
      </c>
      <c r="Q167" s="30">
        <v>223.869797</v>
      </c>
      <c r="R167" s="30">
        <v>5257.08154</v>
      </c>
      <c r="S167" s="30">
        <v>183.910019</v>
      </c>
      <c r="T167" s="30">
        <v>-110.469742</v>
      </c>
      <c r="U167" s="30">
        <v>18309.623</v>
      </c>
    </row>
    <row x14ac:dyDescent="0.25" r="168" customHeight="1" ht="17.25">
      <c r="A168" s="1" t="s">
        <v>26</v>
      </c>
      <c r="B168" s="1" t="s">
        <v>519</v>
      </c>
      <c r="C168" s="1" t="s">
        <v>33</v>
      </c>
      <c r="D168" s="1" t="s">
        <v>462</v>
      </c>
      <c r="E168" s="1" t="s">
        <v>35</v>
      </c>
      <c r="F168" s="26">
        <v>260</v>
      </c>
      <c r="G168" s="1" t="s">
        <v>520</v>
      </c>
      <c r="H168" s="27" t="s">
        <v>37</v>
      </c>
      <c r="I168" s="27" t="s">
        <v>38</v>
      </c>
      <c r="J168" s="1" t="s">
        <v>521</v>
      </c>
      <c r="K168" s="29">
        <v>84992</v>
      </c>
      <c r="L168" s="29">
        <v>27584</v>
      </c>
      <c r="M168" s="30">
        <v>614.976257</v>
      </c>
      <c r="N168" s="30">
        <v>31.6363277</v>
      </c>
      <c r="O168" s="30">
        <v>4959.87549</v>
      </c>
      <c r="P168" s="30">
        <v>5081.51416</v>
      </c>
      <c r="Q168" s="30">
        <v>374.988617</v>
      </c>
      <c r="R168" s="30">
        <v>966.312195</v>
      </c>
      <c r="S168" s="30">
        <v>166.526962</v>
      </c>
      <c r="T168" s="30">
        <v>14474.5732</v>
      </c>
      <c r="U168" s="30">
        <v>2222.55615</v>
      </c>
    </row>
    <row x14ac:dyDescent="0.25" r="169" customHeight="1" ht="17.25">
      <c r="A169" s="1" t="s">
        <v>26</v>
      </c>
      <c r="B169" s="1" t="s">
        <v>522</v>
      </c>
      <c r="C169" s="1" t="s">
        <v>33</v>
      </c>
      <c r="D169" s="1" t="s">
        <v>462</v>
      </c>
      <c r="E169" s="1" t="s">
        <v>35</v>
      </c>
      <c r="F169" s="26">
        <v>261</v>
      </c>
      <c r="G169" s="1" t="s">
        <v>523</v>
      </c>
      <c r="H169" s="27" t="s">
        <v>37</v>
      </c>
      <c r="I169" s="27" t="s">
        <v>38</v>
      </c>
      <c r="J169" s="1" t="s">
        <v>524</v>
      </c>
      <c r="K169" s="28">
        <v>125888.002</v>
      </c>
      <c r="L169" s="29">
        <v>40768</v>
      </c>
      <c r="M169" s="30">
        <v>46.8543396</v>
      </c>
      <c r="N169" s="30">
        <v>158.245667</v>
      </c>
      <c r="O169" s="30">
        <v>5069.57861</v>
      </c>
      <c r="P169" s="30">
        <v>6512.10645</v>
      </c>
      <c r="Q169" s="30">
        <v>298.033173</v>
      </c>
      <c r="R169" s="30">
        <v>713.051941</v>
      </c>
      <c r="S169" s="30">
        <v>303.883514</v>
      </c>
      <c r="T169" s="30">
        <v>505.272522</v>
      </c>
      <c r="U169" s="30">
        <v>95.6425552</v>
      </c>
    </row>
    <row x14ac:dyDescent="0.25" r="170" customHeight="1" ht="17.25">
      <c r="A170" s="1" t="s">
        <v>26</v>
      </c>
      <c r="B170" s="1" t="s">
        <v>525</v>
      </c>
      <c r="C170" s="1" t="s">
        <v>33</v>
      </c>
      <c r="D170" s="1" t="s">
        <v>462</v>
      </c>
      <c r="E170" s="1" t="s">
        <v>35</v>
      </c>
      <c r="F170" s="26">
        <v>262</v>
      </c>
      <c r="G170" s="1" t="s">
        <v>526</v>
      </c>
      <c r="H170" s="27" t="s">
        <v>37</v>
      </c>
      <c r="I170" s="27" t="s">
        <v>38</v>
      </c>
      <c r="J170" s="1" t="s">
        <v>527</v>
      </c>
      <c r="K170" s="28">
        <v>107519.996</v>
      </c>
      <c r="L170" s="29">
        <v>22720</v>
      </c>
      <c r="M170" s="30">
        <v>227.906509</v>
      </c>
      <c r="N170" s="30">
        <v>111.48848</v>
      </c>
      <c r="O170" s="30">
        <v>2488.8833</v>
      </c>
      <c r="P170" s="30">
        <v>4080.84961</v>
      </c>
      <c r="Q170" s="30">
        <v>145.773224</v>
      </c>
      <c r="R170" s="30">
        <v>3603.72778</v>
      </c>
      <c r="S170" s="30">
        <v>536.452576</v>
      </c>
      <c r="T170" s="30">
        <v>-110.517548</v>
      </c>
      <c r="U170" s="30">
        <v>13510.957</v>
      </c>
    </row>
    <row x14ac:dyDescent="0.25" r="171" customHeight="1" ht="17.25">
      <c r="A171" s="1" t="s">
        <v>26</v>
      </c>
      <c r="B171" s="1" t="s">
        <v>528</v>
      </c>
      <c r="C171" s="1" t="s">
        <v>33</v>
      </c>
      <c r="D171" s="1" t="s">
        <v>462</v>
      </c>
      <c r="E171" s="1" t="s">
        <v>35</v>
      </c>
      <c r="F171" s="26">
        <v>263</v>
      </c>
      <c r="G171" s="1" t="s">
        <v>529</v>
      </c>
      <c r="H171" s="27" t="s">
        <v>37</v>
      </c>
      <c r="I171" s="27" t="s">
        <v>38</v>
      </c>
      <c r="J171" s="1" t="s">
        <v>530</v>
      </c>
      <c r="K171" s="29">
        <v>94784</v>
      </c>
      <c r="L171" s="29">
        <v>26240</v>
      </c>
      <c r="M171" s="30">
        <v>1307.75012</v>
      </c>
      <c r="N171" s="30">
        <v>-46.5165215</v>
      </c>
      <c r="O171" s="30">
        <v>3591.49805</v>
      </c>
      <c r="P171" s="30">
        <v>5057.25732</v>
      </c>
      <c r="Q171" s="30">
        <v>275.260101</v>
      </c>
      <c r="R171" s="30">
        <v>647.102112</v>
      </c>
      <c r="S171" s="30">
        <v>44.2393265</v>
      </c>
      <c r="T171" s="30">
        <v>11250.8682</v>
      </c>
      <c r="U171" s="30">
        <v>739.362427</v>
      </c>
    </row>
    <row x14ac:dyDescent="0.25" r="172" customHeight="1" ht="17.25">
      <c r="A172" s="1" t="s">
        <v>26</v>
      </c>
      <c r="B172" s="1" t="s">
        <v>531</v>
      </c>
      <c r="C172" s="1" t="s">
        <v>33</v>
      </c>
      <c r="D172" s="1" t="s">
        <v>462</v>
      </c>
      <c r="E172" s="1" t="s">
        <v>35</v>
      </c>
      <c r="F172" s="26">
        <v>264</v>
      </c>
      <c r="G172" s="1" t="s">
        <v>532</v>
      </c>
      <c r="H172" s="27" t="s">
        <v>37</v>
      </c>
      <c r="I172" s="27" t="s">
        <v>38</v>
      </c>
      <c r="J172" s="1" t="s">
        <v>533</v>
      </c>
      <c r="K172" s="29">
        <v>85760</v>
      </c>
      <c r="L172" s="29">
        <v>21760</v>
      </c>
      <c r="M172" s="30">
        <v>30.9223843</v>
      </c>
      <c r="N172" s="30">
        <v>203.552078</v>
      </c>
      <c r="O172" s="30">
        <v>2400.86694</v>
      </c>
      <c r="P172" s="30">
        <v>7667.88086</v>
      </c>
      <c r="Q172" s="30">
        <v>15.2774038</v>
      </c>
      <c r="R172" s="30">
        <v>969.945923</v>
      </c>
      <c r="S172" s="30">
        <v>204.223083</v>
      </c>
      <c r="T172" s="30">
        <v>152.676514</v>
      </c>
      <c r="U172" s="30">
        <v>1367.38318</v>
      </c>
    </row>
    <row x14ac:dyDescent="0.25" r="173" customHeight="1" ht="17.25">
      <c r="A173" s="1" t="s">
        <v>26</v>
      </c>
      <c r="B173" s="1" t="s">
        <v>534</v>
      </c>
      <c r="C173" s="1" t="s">
        <v>33</v>
      </c>
      <c r="D173" s="1" t="s">
        <v>462</v>
      </c>
      <c r="E173" s="1" t="s">
        <v>35</v>
      </c>
      <c r="F173" s="26">
        <v>265</v>
      </c>
      <c r="G173" s="1" t="s">
        <v>535</v>
      </c>
      <c r="H173" s="27" t="s">
        <v>37</v>
      </c>
      <c r="I173" s="27" t="s">
        <v>38</v>
      </c>
      <c r="J173" s="1" t="s">
        <v>536</v>
      </c>
      <c r="K173" s="28">
        <v>112831.998</v>
      </c>
      <c r="L173" s="29">
        <v>34496</v>
      </c>
      <c r="M173" s="30">
        <v>524.524048</v>
      </c>
      <c r="N173" s="30">
        <v>33.8518295</v>
      </c>
      <c r="O173" s="30">
        <v>3602.15674</v>
      </c>
      <c r="P173" s="30">
        <v>15881.29</v>
      </c>
      <c r="Q173" s="30">
        <v>427.358429</v>
      </c>
      <c r="R173" s="30">
        <v>527.954895</v>
      </c>
      <c r="S173" s="30">
        <v>-37.4043465</v>
      </c>
      <c r="T173" s="30">
        <v>7758.58887</v>
      </c>
      <c r="U173" s="30">
        <v>1459.41516</v>
      </c>
    </row>
    <row x14ac:dyDescent="0.25" r="174" customHeight="1" ht="17.25">
      <c r="A174" s="1" t="s">
        <v>26</v>
      </c>
      <c r="B174" s="1" t="s">
        <v>537</v>
      </c>
      <c r="C174" s="1" t="s">
        <v>33</v>
      </c>
      <c r="D174" s="1" t="s">
        <v>462</v>
      </c>
      <c r="E174" s="1" t="s">
        <v>35</v>
      </c>
      <c r="F174" s="26">
        <v>266</v>
      </c>
      <c r="G174" s="1" t="s">
        <v>538</v>
      </c>
      <c r="H174" s="27" t="s">
        <v>37</v>
      </c>
      <c r="I174" s="27" t="s">
        <v>38</v>
      </c>
      <c r="J174" s="1" t="s">
        <v>539</v>
      </c>
      <c r="K174" s="29">
        <v>79680</v>
      </c>
      <c r="L174" s="29">
        <v>24832</v>
      </c>
      <c r="M174" s="30">
        <v>1157.21375</v>
      </c>
      <c r="N174" s="30">
        <v>-7.01487684</v>
      </c>
      <c r="O174" s="30">
        <v>3108.52124</v>
      </c>
      <c r="P174" s="30">
        <v>5074.73828</v>
      </c>
      <c r="Q174" s="30">
        <v>402.780518</v>
      </c>
      <c r="R174" s="30">
        <v>501.85849</v>
      </c>
      <c r="S174" s="30">
        <v>96.8851318</v>
      </c>
      <c r="T174" s="30">
        <v>2983.26221</v>
      </c>
      <c r="U174" s="30">
        <v>291.395813</v>
      </c>
    </row>
    <row x14ac:dyDescent="0.25" r="175" customHeight="1" ht="17.25">
      <c r="A175" s="1" t="s">
        <v>26</v>
      </c>
      <c r="B175" s="1" t="s">
        <v>540</v>
      </c>
      <c r="C175" s="1" t="s">
        <v>33</v>
      </c>
      <c r="D175" s="1" t="s">
        <v>462</v>
      </c>
      <c r="E175" s="1" t="s">
        <v>35</v>
      </c>
      <c r="F175" s="26">
        <v>267</v>
      </c>
      <c r="G175" s="1" t="s">
        <v>541</v>
      </c>
      <c r="H175" s="27" t="s">
        <v>37</v>
      </c>
      <c r="I175" s="27" t="s">
        <v>38</v>
      </c>
      <c r="J175" s="1" t="s">
        <v>542</v>
      </c>
      <c r="K175" s="29">
        <v>95744</v>
      </c>
      <c r="L175" s="29">
        <v>36032</v>
      </c>
      <c r="M175" s="30">
        <v>724.574341</v>
      </c>
      <c r="N175" s="30">
        <v>159.399796</v>
      </c>
      <c r="O175" s="30">
        <v>11633.9287</v>
      </c>
      <c r="P175" s="30">
        <v>13734.1172</v>
      </c>
      <c r="Q175" s="30">
        <v>476.413361</v>
      </c>
      <c r="R175" s="30">
        <v>2554.49097</v>
      </c>
      <c r="S175" s="30">
        <v>142.229309</v>
      </c>
      <c r="T175" s="30">
        <v>-110.481621</v>
      </c>
      <c r="U175" s="30">
        <v>1978.75037</v>
      </c>
    </row>
    <row x14ac:dyDescent="0.25" r="176" customHeight="1" ht="17.25">
      <c r="A176" s="1" t="s">
        <v>26</v>
      </c>
      <c r="B176" s="1" t="s">
        <v>543</v>
      </c>
      <c r="C176" s="1" t="s">
        <v>33</v>
      </c>
      <c r="D176" s="1" t="s">
        <v>462</v>
      </c>
      <c r="E176" s="1" t="s">
        <v>35</v>
      </c>
      <c r="F176" s="26">
        <v>268</v>
      </c>
      <c r="G176" s="1" t="s">
        <v>544</v>
      </c>
      <c r="H176" s="27" t="s">
        <v>37</v>
      </c>
      <c r="I176" s="27" t="s">
        <v>38</v>
      </c>
      <c r="J176" s="1" t="s">
        <v>545</v>
      </c>
      <c r="K176" s="28">
        <v>119552.004</v>
      </c>
      <c r="L176" s="29">
        <v>28096</v>
      </c>
      <c r="M176" s="30">
        <v>257.107025</v>
      </c>
      <c r="N176" s="30">
        <v>30.8742847</v>
      </c>
      <c r="O176" s="30">
        <v>2024.23108</v>
      </c>
      <c r="P176" s="30">
        <v>4290.88672</v>
      </c>
      <c r="Q176" s="30">
        <v>-107.325455</v>
      </c>
      <c r="R176" s="30">
        <v>393.024597</v>
      </c>
      <c r="S176" s="30">
        <v>212.932678</v>
      </c>
      <c r="T176" s="30">
        <v>887.432373</v>
      </c>
      <c r="U176" s="30">
        <v>1102.90759</v>
      </c>
    </row>
    <row x14ac:dyDescent="0.25" r="177" customHeight="1" ht="17.25">
      <c r="A177" s="1" t="s">
        <v>26</v>
      </c>
      <c r="B177" s="1" t="s">
        <v>546</v>
      </c>
      <c r="C177" s="1" t="s">
        <v>33</v>
      </c>
      <c r="D177" s="1" t="s">
        <v>462</v>
      </c>
      <c r="E177" s="1" t="s">
        <v>35</v>
      </c>
      <c r="F177" s="26">
        <v>269</v>
      </c>
      <c r="G177" s="1" t="s">
        <v>547</v>
      </c>
      <c r="H177" s="27" t="s">
        <v>37</v>
      </c>
      <c r="I177" s="27" t="s">
        <v>38</v>
      </c>
      <c r="J177" s="1" t="s">
        <v>548</v>
      </c>
      <c r="K177" s="29">
        <v>97984</v>
      </c>
      <c r="L177" s="29">
        <v>27648</v>
      </c>
      <c r="M177" s="30">
        <v>132.909698</v>
      </c>
      <c r="N177" s="30">
        <v>262.930603</v>
      </c>
      <c r="O177" s="30">
        <v>4303.35742</v>
      </c>
      <c r="P177" s="30">
        <v>4692.85693</v>
      </c>
      <c r="Q177" s="30">
        <v>711.177246</v>
      </c>
      <c r="R177" s="30">
        <v>2488.91602</v>
      </c>
      <c r="S177" s="30">
        <v>423.569092</v>
      </c>
      <c r="T177" s="30">
        <v>191.220764</v>
      </c>
      <c r="U177" s="30">
        <v>23257.8809</v>
      </c>
    </row>
    <row x14ac:dyDescent="0.25" r="178" customHeight="1" ht="17.25">
      <c r="A178" s="1" t="s">
        <v>26</v>
      </c>
      <c r="B178" s="1" t="s">
        <v>549</v>
      </c>
      <c r="C178" s="1" t="s">
        <v>33</v>
      </c>
      <c r="D178" s="1" t="s">
        <v>462</v>
      </c>
      <c r="E178" s="1" t="s">
        <v>35</v>
      </c>
      <c r="F178" s="26">
        <v>270</v>
      </c>
      <c r="G178" s="1" t="s">
        <v>550</v>
      </c>
      <c r="H178" s="27" t="s">
        <v>37</v>
      </c>
      <c r="I178" s="27" t="s">
        <v>38</v>
      </c>
      <c r="J178" s="1" t="s">
        <v>551</v>
      </c>
      <c r="K178" s="29">
        <v>89536</v>
      </c>
      <c r="L178" s="29">
        <v>26560</v>
      </c>
      <c r="M178" s="30">
        <v>49.4891129</v>
      </c>
      <c r="N178" s="30">
        <v>72.7466354</v>
      </c>
      <c r="O178" s="30">
        <v>1670.49585</v>
      </c>
      <c r="P178" s="30">
        <v>7800.17188</v>
      </c>
      <c r="Q178" s="30">
        <v>52.3778038</v>
      </c>
      <c r="R178" s="30">
        <v>720.871277</v>
      </c>
      <c r="S178" s="30">
        <v>200.150833</v>
      </c>
      <c r="T178" s="30">
        <v>-106.547295</v>
      </c>
      <c r="U178" s="30">
        <v>6456.72363</v>
      </c>
    </row>
    <row x14ac:dyDescent="0.25" r="179" customHeight="1" ht="17.25">
      <c r="A179" s="1" t="s">
        <v>26</v>
      </c>
      <c r="B179" s="1" t="s">
        <v>552</v>
      </c>
      <c r="C179" s="1" t="s">
        <v>33</v>
      </c>
      <c r="D179" s="1" t="s">
        <v>462</v>
      </c>
      <c r="E179" s="1" t="s">
        <v>35</v>
      </c>
      <c r="F179" s="26">
        <v>271</v>
      </c>
      <c r="G179" s="1" t="s">
        <v>553</v>
      </c>
      <c r="H179" s="27" t="s">
        <v>37</v>
      </c>
      <c r="I179" s="27" t="s">
        <v>38</v>
      </c>
      <c r="J179" s="1" t="s">
        <v>554</v>
      </c>
      <c r="K179" s="29">
        <v>94592</v>
      </c>
      <c r="L179" s="29">
        <v>42240</v>
      </c>
      <c r="M179" s="30">
        <v>123.093483</v>
      </c>
      <c r="N179" s="30">
        <v>236.965042</v>
      </c>
      <c r="O179" s="30">
        <v>4116.92676</v>
      </c>
      <c r="P179" s="30">
        <v>4919.20898</v>
      </c>
      <c r="Q179" s="30">
        <v>119.704788</v>
      </c>
      <c r="R179" s="30">
        <v>6800.67383</v>
      </c>
      <c r="S179" s="30">
        <v>765.229309</v>
      </c>
      <c r="T179" s="30">
        <v>-110.425308</v>
      </c>
      <c r="U179" s="30">
        <v>9423.04492</v>
      </c>
    </row>
    <row x14ac:dyDescent="0.25" r="180" customHeight="1" ht="17.25">
      <c r="A180" s="1" t="s">
        <v>26</v>
      </c>
      <c r="B180" s="1" t="s">
        <v>555</v>
      </c>
      <c r="C180" s="1" t="s">
        <v>33</v>
      </c>
      <c r="D180" s="1" t="s">
        <v>462</v>
      </c>
      <c r="E180" s="1" t="s">
        <v>35</v>
      </c>
      <c r="F180" s="26">
        <v>272</v>
      </c>
      <c r="G180" s="1" t="s">
        <v>556</v>
      </c>
      <c r="H180" s="27" t="s">
        <v>37</v>
      </c>
      <c r="I180" s="27" t="s">
        <v>38</v>
      </c>
      <c r="J180" s="1" t="s">
        <v>557</v>
      </c>
      <c r="K180" s="28">
        <v>110399.997</v>
      </c>
      <c r="L180" s="29">
        <v>28352</v>
      </c>
      <c r="M180" s="30">
        <v>217.328995</v>
      </c>
      <c r="N180" s="30">
        <v>184.103653</v>
      </c>
      <c r="O180" s="30">
        <v>4394.10547</v>
      </c>
      <c r="P180" s="30">
        <v>5867.7124</v>
      </c>
      <c r="Q180" s="30">
        <v>465.584961</v>
      </c>
      <c r="R180" s="30">
        <v>5279.59814</v>
      </c>
      <c r="S180" s="30">
        <v>111.579674</v>
      </c>
      <c r="T180" s="30">
        <v>-110.318993</v>
      </c>
      <c r="U180" s="30">
        <v>17319.9941</v>
      </c>
    </row>
    <row x14ac:dyDescent="0.25" r="181" customHeight="1" ht="17.25">
      <c r="A181" s="1" t="s">
        <v>26</v>
      </c>
      <c r="B181" s="1" t="s">
        <v>558</v>
      </c>
      <c r="C181" s="1" t="s">
        <v>33</v>
      </c>
      <c r="D181" s="1" t="s">
        <v>462</v>
      </c>
      <c r="E181" s="1" t="s">
        <v>35</v>
      </c>
      <c r="F181" s="26">
        <v>273</v>
      </c>
      <c r="G181" s="1" t="s">
        <v>559</v>
      </c>
      <c r="H181" s="27" t="s">
        <v>37</v>
      </c>
      <c r="I181" s="27" t="s">
        <v>38</v>
      </c>
      <c r="J181" s="1" t="s">
        <v>560</v>
      </c>
      <c r="K181" s="29">
        <v>78848</v>
      </c>
      <c r="L181" s="29">
        <v>33088</v>
      </c>
      <c r="M181" s="30">
        <v>1740.03784</v>
      </c>
      <c r="N181" s="30">
        <v>-16.4838352</v>
      </c>
      <c r="O181" s="30">
        <v>3551.76318</v>
      </c>
      <c r="P181" s="30">
        <v>14192.3271</v>
      </c>
      <c r="Q181" s="30">
        <v>315.681824</v>
      </c>
      <c r="R181" s="30">
        <v>432.757965</v>
      </c>
      <c r="S181" s="30">
        <v>154.061676</v>
      </c>
      <c r="T181" s="30">
        <v>10763.2051</v>
      </c>
      <c r="U181" s="30">
        <v>2238.58447</v>
      </c>
    </row>
    <row x14ac:dyDescent="0.25" r="182" customHeight="1" ht="17.25">
      <c r="A182" s="1" t="s">
        <v>26</v>
      </c>
      <c r="B182" s="1" t="s">
        <v>561</v>
      </c>
      <c r="C182" s="1" t="s">
        <v>33</v>
      </c>
      <c r="D182" s="1" t="s">
        <v>462</v>
      </c>
      <c r="E182" s="1" t="s">
        <v>35</v>
      </c>
      <c r="F182" s="26">
        <v>274</v>
      </c>
      <c r="G182" s="1" t="s">
        <v>562</v>
      </c>
      <c r="H182" s="27" t="s">
        <v>37</v>
      </c>
      <c r="I182" s="27" t="s">
        <v>38</v>
      </c>
      <c r="J182" s="1" t="s">
        <v>563</v>
      </c>
      <c r="K182" s="28">
        <v>105535.996</v>
      </c>
      <c r="L182" s="29">
        <v>22720</v>
      </c>
      <c r="M182" s="30">
        <v>381.113068</v>
      </c>
      <c r="N182" s="30">
        <v>-9.70310402</v>
      </c>
      <c r="O182" s="30">
        <v>1718.50317</v>
      </c>
      <c r="P182" s="30">
        <v>7028.49463</v>
      </c>
      <c r="Q182" s="30">
        <v>118.257515</v>
      </c>
      <c r="R182" s="30">
        <v>795.913269</v>
      </c>
      <c r="S182" s="30">
        <v>-20.9731579</v>
      </c>
      <c r="T182" s="30">
        <v>10619.5723</v>
      </c>
      <c r="U182" s="30">
        <v>844.726257</v>
      </c>
    </row>
    <row x14ac:dyDescent="0.25" r="183" customHeight="1" ht="17.25">
      <c r="A183" s="1" t="s">
        <v>26</v>
      </c>
      <c r="B183" s="1" t="s">
        <v>564</v>
      </c>
      <c r="C183" s="1" t="s">
        <v>33</v>
      </c>
      <c r="D183" s="1" t="s">
        <v>462</v>
      </c>
      <c r="E183" s="1" t="s">
        <v>35</v>
      </c>
      <c r="F183" s="26">
        <v>275</v>
      </c>
      <c r="G183" s="1" t="s">
        <v>565</v>
      </c>
      <c r="H183" s="27" t="s">
        <v>37</v>
      </c>
      <c r="I183" s="27" t="s">
        <v>38</v>
      </c>
      <c r="J183" s="1" t="s">
        <v>566</v>
      </c>
      <c r="K183" s="29">
        <v>81536</v>
      </c>
      <c r="L183" s="29">
        <v>23744</v>
      </c>
      <c r="M183" s="30">
        <v>50.8685074</v>
      </c>
      <c r="N183" s="30">
        <v>186.54277</v>
      </c>
      <c r="O183" s="30">
        <v>1602.85071</v>
      </c>
      <c r="P183" s="30">
        <v>4729.3916</v>
      </c>
      <c r="Q183" s="30">
        <v>341.237946</v>
      </c>
      <c r="R183" s="30">
        <v>381.790283</v>
      </c>
      <c r="S183" s="30">
        <v>124.743378</v>
      </c>
      <c r="T183" s="30">
        <v>-110.5196</v>
      </c>
      <c r="U183" s="30">
        <v>10388.5986</v>
      </c>
    </row>
    <row x14ac:dyDescent="0.25" r="184" customHeight="1" ht="17.25">
      <c r="A184" s="1" t="s">
        <v>26</v>
      </c>
      <c r="B184" s="1" t="s">
        <v>567</v>
      </c>
      <c r="C184" s="1" t="s">
        <v>33</v>
      </c>
      <c r="D184" s="1" t="s">
        <v>462</v>
      </c>
      <c r="E184" s="1" t="s">
        <v>35</v>
      </c>
      <c r="F184" s="26">
        <v>276</v>
      </c>
      <c r="G184" s="1" t="s">
        <v>568</v>
      </c>
      <c r="H184" s="27" t="s">
        <v>37</v>
      </c>
      <c r="I184" s="27" t="s">
        <v>38</v>
      </c>
      <c r="J184" s="1" t="s">
        <v>569</v>
      </c>
      <c r="K184" s="28">
        <v>106048</v>
      </c>
      <c r="L184" s="29">
        <v>39040</v>
      </c>
      <c r="M184" s="30">
        <v>94.955452</v>
      </c>
      <c r="N184" s="30">
        <v>185.519806</v>
      </c>
      <c r="O184" s="30">
        <v>3359.95703</v>
      </c>
      <c r="P184" s="30">
        <v>2269.9707</v>
      </c>
      <c r="Q184" s="30">
        <v>1.83527589</v>
      </c>
      <c r="R184" s="30">
        <v>2986.25024</v>
      </c>
      <c r="S184" s="30">
        <v>6.32597589</v>
      </c>
      <c r="T184" s="30">
        <v>97.8724976</v>
      </c>
      <c r="U184" s="30">
        <v>9352.19434</v>
      </c>
    </row>
    <row x14ac:dyDescent="0.25" r="185" customHeight="1" ht="17.25">
      <c r="A185" s="1" t="s">
        <v>26</v>
      </c>
      <c r="B185" s="1" t="s">
        <v>570</v>
      </c>
      <c r="C185" s="1" t="s">
        <v>33</v>
      </c>
      <c r="D185" s="1" t="s">
        <v>462</v>
      </c>
      <c r="E185" s="1" t="s">
        <v>35</v>
      </c>
      <c r="F185" s="26">
        <v>277</v>
      </c>
      <c r="G185" s="1" t="s">
        <v>571</v>
      </c>
      <c r="H185" s="27" t="s">
        <v>37</v>
      </c>
      <c r="I185" s="27" t="s">
        <v>38</v>
      </c>
      <c r="J185" s="1" t="s">
        <v>572</v>
      </c>
      <c r="K185" s="28">
        <v>103103.995</v>
      </c>
      <c r="L185" s="29">
        <v>33856</v>
      </c>
      <c r="M185" s="30">
        <v>1.08959043</v>
      </c>
      <c r="N185" s="30">
        <v>124.704521</v>
      </c>
      <c r="O185" s="30">
        <v>2003.17432</v>
      </c>
      <c r="P185" s="30">
        <v>4181.08936</v>
      </c>
      <c r="Q185" s="30">
        <v>305.519958</v>
      </c>
      <c r="R185" s="30">
        <v>372.322113</v>
      </c>
      <c r="S185" s="30">
        <v>1077.6438</v>
      </c>
      <c r="T185" s="30">
        <v>252.950607</v>
      </c>
      <c r="U185" s="30">
        <v>16468.6836</v>
      </c>
    </row>
    <row x14ac:dyDescent="0.25" r="186" customHeight="1" ht="17.25">
      <c r="A186" s="1" t="s">
        <v>26</v>
      </c>
      <c r="B186" s="1" t="s">
        <v>573</v>
      </c>
      <c r="C186" s="1" t="s">
        <v>33</v>
      </c>
      <c r="D186" s="1" t="s">
        <v>462</v>
      </c>
      <c r="E186" s="1" t="s">
        <v>35</v>
      </c>
      <c r="F186" s="26">
        <v>278</v>
      </c>
      <c r="G186" s="1" t="s">
        <v>574</v>
      </c>
      <c r="H186" s="27" t="s">
        <v>37</v>
      </c>
      <c r="I186" s="27" t="s">
        <v>38</v>
      </c>
      <c r="J186" s="1" t="s">
        <v>575</v>
      </c>
      <c r="K186" s="29">
        <v>83328</v>
      </c>
      <c r="L186" s="29">
        <v>44544</v>
      </c>
      <c r="M186" s="30">
        <v>977.019226</v>
      </c>
      <c r="N186" s="30">
        <v>70.3086929</v>
      </c>
      <c r="O186" s="30">
        <v>3251.76733</v>
      </c>
      <c r="P186" s="30">
        <v>19187.4746</v>
      </c>
      <c r="Q186" s="30">
        <v>296.479218</v>
      </c>
      <c r="R186" s="30">
        <v>1433.54016</v>
      </c>
      <c r="S186" s="30">
        <v>119.029411</v>
      </c>
      <c r="T186" s="30">
        <v>-110.329849</v>
      </c>
      <c r="U186" s="30">
        <v>292.874207</v>
      </c>
    </row>
    <row x14ac:dyDescent="0.25" r="187" customHeight="1" ht="17.25">
      <c r="A187" s="1" t="s">
        <v>26</v>
      </c>
      <c r="B187" s="1" t="s">
        <v>576</v>
      </c>
      <c r="C187" s="1" t="s">
        <v>33</v>
      </c>
      <c r="D187" s="1" t="s">
        <v>462</v>
      </c>
      <c r="E187" s="1" t="s">
        <v>35</v>
      </c>
      <c r="F187" s="26">
        <v>279</v>
      </c>
      <c r="G187" s="1" t="s">
        <v>577</v>
      </c>
      <c r="H187" s="27" t="s">
        <v>37</v>
      </c>
      <c r="I187" s="27" t="s">
        <v>38</v>
      </c>
      <c r="J187" s="1" t="s">
        <v>578</v>
      </c>
      <c r="K187" s="28">
        <v>107967.997</v>
      </c>
      <c r="L187" s="29">
        <v>36544</v>
      </c>
      <c r="M187" s="30">
        <v>538.710388</v>
      </c>
      <c r="N187" s="30">
        <v>135.223816</v>
      </c>
      <c r="O187" s="30">
        <v>1938.39258</v>
      </c>
      <c r="P187" s="30">
        <v>10976.2197</v>
      </c>
      <c r="Q187" s="30">
        <v>611.17157</v>
      </c>
      <c r="R187" s="30">
        <v>374.582916</v>
      </c>
      <c r="S187" s="30">
        <v>772.619324</v>
      </c>
      <c r="T187" s="30">
        <v>120.876808</v>
      </c>
      <c r="U187" s="30">
        <v>9994.71387</v>
      </c>
    </row>
    <row x14ac:dyDescent="0.25" r="188" customHeight="1" ht="17.25">
      <c r="A188" s="1" t="s">
        <v>26</v>
      </c>
      <c r="B188" s="1" t="s">
        <v>579</v>
      </c>
      <c r="C188" s="1" t="s">
        <v>33</v>
      </c>
      <c r="D188" s="1" t="s">
        <v>462</v>
      </c>
      <c r="E188" s="1" t="s">
        <v>35</v>
      </c>
      <c r="F188" s="26">
        <v>280</v>
      </c>
      <c r="G188" s="1" t="s">
        <v>580</v>
      </c>
      <c r="H188" s="27" t="s">
        <v>37</v>
      </c>
      <c r="I188" s="27" t="s">
        <v>38</v>
      </c>
      <c r="J188" s="1" t="s">
        <v>581</v>
      </c>
      <c r="K188" s="28">
        <v>154367.995</v>
      </c>
      <c r="L188" s="29">
        <v>73536</v>
      </c>
      <c r="M188" s="30">
        <v>362.678162</v>
      </c>
      <c r="N188" s="30">
        <v>77.8593369</v>
      </c>
      <c r="O188" s="30">
        <v>5545.98779</v>
      </c>
      <c r="P188" s="30">
        <v>5843.34229</v>
      </c>
      <c r="Q188" s="30">
        <v>274.159271</v>
      </c>
      <c r="R188" s="30">
        <v>1001.12396</v>
      </c>
      <c r="S188" s="30">
        <v>218.496307</v>
      </c>
      <c r="T188" s="30">
        <v>-110.420029</v>
      </c>
      <c r="U188" s="30">
        <v>3197.15649</v>
      </c>
    </row>
    <row x14ac:dyDescent="0.25" r="189" customHeight="1" ht="17.25">
      <c r="A189" s="1" t="s">
        <v>26</v>
      </c>
      <c r="B189" s="1" t="s">
        <v>582</v>
      </c>
      <c r="C189" s="1" t="s">
        <v>33</v>
      </c>
      <c r="D189" s="1" t="s">
        <v>462</v>
      </c>
      <c r="E189" s="1" t="s">
        <v>35</v>
      </c>
      <c r="F189" s="26">
        <v>281</v>
      </c>
      <c r="G189" s="1" t="s">
        <v>583</v>
      </c>
      <c r="H189" s="27" t="s">
        <v>37</v>
      </c>
      <c r="I189" s="27" t="s">
        <v>38</v>
      </c>
      <c r="J189" s="1" t="s">
        <v>584</v>
      </c>
      <c r="K189" s="29">
        <v>78400</v>
      </c>
      <c r="L189" s="29">
        <v>62080</v>
      </c>
      <c r="M189" s="30">
        <v>1797.90088</v>
      </c>
      <c r="N189" s="30">
        <v>149.163147</v>
      </c>
      <c r="O189" s="30">
        <v>4281.33789</v>
      </c>
      <c r="P189" s="30">
        <v>7143.11719</v>
      </c>
      <c r="Q189" s="30">
        <v>155.78421</v>
      </c>
      <c r="R189" s="30">
        <v>379.368011</v>
      </c>
      <c r="S189" s="30">
        <v>74.9401321</v>
      </c>
      <c r="T189" s="30">
        <v>603.562683</v>
      </c>
      <c r="U189" s="30">
        <v>945.164246</v>
      </c>
    </row>
    <row x14ac:dyDescent="0.25" r="190" customHeight="1" ht="17.25">
      <c r="A190" s="1" t="s">
        <v>26</v>
      </c>
      <c r="B190" s="1" t="s">
        <v>585</v>
      </c>
      <c r="C190" s="1" t="s">
        <v>33</v>
      </c>
      <c r="D190" s="1" t="s">
        <v>462</v>
      </c>
      <c r="E190" s="1" t="s">
        <v>35</v>
      </c>
      <c r="F190" s="26">
        <v>282</v>
      </c>
      <c r="G190" s="1" t="s">
        <v>586</v>
      </c>
      <c r="H190" s="27" t="s">
        <v>37</v>
      </c>
      <c r="I190" s="27" t="s">
        <v>38</v>
      </c>
      <c r="J190" s="1" t="s">
        <v>587</v>
      </c>
      <c r="K190" s="28">
        <v>106623.995</v>
      </c>
      <c r="L190" s="29">
        <v>25536</v>
      </c>
      <c r="M190" s="30">
        <v>165.698456</v>
      </c>
      <c r="N190" s="30">
        <v>160.259521</v>
      </c>
      <c r="O190" s="30">
        <v>2923.39185</v>
      </c>
      <c r="P190" s="30">
        <v>3378.30029</v>
      </c>
      <c r="Q190" s="30">
        <v>188.761887</v>
      </c>
      <c r="R190" s="30">
        <v>657.645142</v>
      </c>
      <c r="S190" s="30">
        <v>34.5488586</v>
      </c>
      <c r="T190" s="30">
        <v>203.332596</v>
      </c>
      <c r="U190" s="30">
        <v>15461.1855</v>
      </c>
    </row>
    <row x14ac:dyDescent="0.25" r="191" customHeight="1" ht="17.25">
      <c r="A191" s="1" t="s">
        <v>26</v>
      </c>
      <c r="B191" s="1" t="s">
        <v>588</v>
      </c>
      <c r="C191" s="1" t="s">
        <v>33</v>
      </c>
      <c r="D191" s="1" t="s">
        <v>462</v>
      </c>
      <c r="E191" s="1" t="s">
        <v>35</v>
      </c>
      <c r="F191" s="26">
        <v>283</v>
      </c>
      <c r="G191" s="1" t="s">
        <v>589</v>
      </c>
      <c r="H191" s="27" t="s">
        <v>37</v>
      </c>
      <c r="I191" s="27" t="s">
        <v>38</v>
      </c>
      <c r="J191" s="1" t="s">
        <v>590</v>
      </c>
      <c r="K191" s="29">
        <v>92160</v>
      </c>
      <c r="L191" s="29">
        <v>29184</v>
      </c>
      <c r="M191" s="30">
        <v>1129.62561</v>
      </c>
      <c r="N191" s="30">
        <v>115.317535</v>
      </c>
      <c r="O191" s="30">
        <v>3332.67847</v>
      </c>
      <c r="P191" s="30">
        <v>2731.90186</v>
      </c>
      <c r="Q191" s="30">
        <v>107.65519</v>
      </c>
      <c r="R191" s="30">
        <v>519.396606</v>
      </c>
      <c r="S191" s="30">
        <v>60.2959366</v>
      </c>
      <c r="T191" s="30">
        <v>8417.91602</v>
      </c>
      <c r="U191" s="30">
        <v>1083.2395</v>
      </c>
    </row>
    <row x14ac:dyDescent="0.25" r="192" customHeight="1" ht="17.25">
      <c r="A192" s="1" t="s">
        <v>26</v>
      </c>
      <c r="B192" s="1" t="s">
        <v>591</v>
      </c>
      <c r="C192" s="1" t="s">
        <v>33</v>
      </c>
      <c r="D192" s="1" t="s">
        <v>462</v>
      </c>
      <c r="E192" s="1" t="s">
        <v>35</v>
      </c>
      <c r="F192" s="26">
        <v>284</v>
      </c>
      <c r="G192" s="1" t="s">
        <v>592</v>
      </c>
      <c r="H192" s="27" t="s">
        <v>37</v>
      </c>
      <c r="I192" s="27" t="s">
        <v>38</v>
      </c>
      <c r="J192" s="1" t="s">
        <v>593</v>
      </c>
      <c r="K192" s="29">
        <v>84288</v>
      </c>
      <c r="L192" s="29">
        <v>21824</v>
      </c>
      <c r="M192" s="30">
        <v>40.9569168</v>
      </c>
      <c r="N192" s="30">
        <v>97.0429077</v>
      </c>
      <c r="O192" s="30">
        <v>1082.11462</v>
      </c>
      <c r="P192" s="30">
        <v>3440.29932</v>
      </c>
      <c r="Q192" s="30">
        <v>64.1625977</v>
      </c>
      <c r="R192" s="30">
        <v>668.554626</v>
      </c>
      <c r="S192" s="30">
        <v>748.255066</v>
      </c>
      <c r="T192" s="30">
        <v>53.0768204</v>
      </c>
      <c r="U192" s="30">
        <v>13090.168</v>
      </c>
    </row>
    <row x14ac:dyDescent="0.25" r="193" customHeight="1" ht="17.25">
      <c r="A193" s="1" t="s">
        <v>26</v>
      </c>
      <c r="B193" s="1" t="s">
        <v>594</v>
      </c>
      <c r="C193" s="1" t="s">
        <v>33</v>
      </c>
      <c r="D193" s="1" t="s">
        <v>462</v>
      </c>
      <c r="E193" s="1" t="s">
        <v>35</v>
      </c>
      <c r="F193" s="26">
        <v>285</v>
      </c>
      <c r="G193" s="1" t="s">
        <v>595</v>
      </c>
      <c r="H193" s="27" t="s">
        <v>37</v>
      </c>
      <c r="I193" s="27" t="s">
        <v>38</v>
      </c>
      <c r="J193" s="1" t="s">
        <v>596</v>
      </c>
      <c r="K193" s="29">
        <v>81792</v>
      </c>
      <c r="L193" s="29">
        <v>42816</v>
      </c>
      <c r="M193" s="30">
        <v>1656.81409</v>
      </c>
      <c r="N193" s="30">
        <v>105.350395</v>
      </c>
      <c r="O193" s="30">
        <v>3867.23755</v>
      </c>
      <c r="P193" s="30">
        <v>7329.64795</v>
      </c>
      <c r="Q193" s="30">
        <v>434.955292</v>
      </c>
      <c r="R193" s="30">
        <v>451.473541</v>
      </c>
      <c r="S193" s="30">
        <v>83.3981857</v>
      </c>
      <c r="T193" s="30">
        <v>15288.9717</v>
      </c>
      <c r="U193" s="30">
        <v>1730.99512</v>
      </c>
    </row>
    <row x14ac:dyDescent="0.25" r="194" customHeight="1" ht="17.25">
      <c r="A194" s="1" t="s">
        <v>26</v>
      </c>
      <c r="B194" s="1" t="s">
        <v>597</v>
      </c>
      <c r="C194" s="1" t="s">
        <v>33</v>
      </c>
      <c r="D194" s="1" t="s">
        <v>462</v>
      </c>
      <c r="E194" s="1" t="s">
        <v>35</v>
      </c>
      <c r="F194" s="26">
        <v>286</v>
      </c>
      <c r="G194" s="1" t="s">
        <v>598</v>
      </c>
      <c r="H194" s="27" t="s">
        <v>37</v>
      </c>
      <c r="I194" s="27" t="s">
        <v>38</v>
      </c>
      <c r="J194" s="1" t="s">
        <v>599</v>
      </c>
      <c r="K194" s="28">
        <v>100992</v>
      </c>
      <c r="L194" s="29">
        <v>30400</v>
      </c>
      <c r="M194" s="30">
        <v>147.386597</v>
      </c>
      <c r="N194" s="30">
        <v>223.131363</v>
      </c>
      <c r="O194" s="30">
        <v>3514.55103</v>
      </c>
      <c r="P194" s="30">
        <v>4810.75928</v>
      </c>
      <c r="Q194" s="30">
        <v>82.4465942</v>
      </c>
      <c r="R194" s="30">
        <v>934.671204</v>
      </c>
      <c r="S194" s="30">
        <v>566.367371</v>
      </c>
      <c r="T194" s="30">
        <v>93.3430862</v>
      </c>
      <c r="U194" s="30">
        <v>30739.166</v>
      </c>
    </row>
    <row x14ac:dyDescent="0.25" r="195" customHeight="1" ht="17.25">
      <c r="A195" s="1" t="s">
        <v>26</v>
      </c>
      <c r="B195" s="1" t="s">
        <v>600</v>
      </c>
      <c r="C195" s="1" t="s">
        <v>33</v>
      </c>
      <c r="D195" s="1" t="s">
        <v>462</v>
      </c>
      <c r="E195" s="1" t="s">
        <v>35</v>
      </c>
      <c r="F195" s="26">
        <v>287</v>
      </c>
      <c r="G195" s="1" t="s">
        <v>601</v>
      </c>
      <c r="H195" s="27" t="s">
        <v>37</v>
      </c>
      <c r="I195" s="27" t="s">
        <v>38</v>
      </c>
      <c r="J195" s="1" t="s">
        <v>602</v>
      </c>
      <c r="K195" s="28">
        <v>105343.997</v>
      </c>
      <c r="L195" s="29">
        <v>45632</v>
      </c>
      <c r="M195" s="30">
        <v>131.003494</v>
      </c>
      <c r="N195" s="30">
        <v>187.7845</v>
      </c>
      <c r="O195" s="30">
        <v>5005.94141</v>
      </c>
      <c r="P195" s="30">
        <v>7904.63867</v>
      </c>
      <c r="Q195" s="30">
        <v>706.987122</v>
      </c>
      <c r="R195" s="30">
        <v>1349.66223</v>
      </c>
      <c r="S195" s="30">
        <v>364.07724</v>
      </c>
      <c r="T195" s="30">
        <v>778.692749</v>
      </c>
      <c r="U195" s="30">
        <v>34751.0977</v>
      </c>
    </row>
    <row x14ac:dyDescent="0.25" r="196" customHeight="1" ht="17.25">
      <c r="A196" s="1" t="s">
        <v>26</v>
      </c>
      <c r="B196" s="1" t="s">
        <v>603</v>
      </c>
      <c r="C196" s="1" t="s">
        <v>33</v>
      </c>
      <c r="D196" s="1" t="s">
        <v>462</v>
      </c>
      <c r="E196" s="1" t="s">
        <v>35</v>
      </c>
      <c r="F196" s="26">
        <v>288</v>
      </c>
      <c r="G196" s="1" t="s">
        <v>604</v>
      </c>
      <c r="H196" s="27" t="s">
        <v>37</v>
      </c>
      <c r="I196" s="27" t="s">
        <v>38</v>
      </c>
      <c r="J196" s="1" t="s">
        <v>605</v>
      </c>
      <c r="K196" s="29">
        <v>84608</v>
      </c>
      <c r="L196" s="29">
        <v>21696</v>
      </c>
      <c r="M196" s="30">
        <v>410.195251</v>
      </c>
      <c r="N196" s="30">
        <v>-2.35377455</v>
      </c>
      <c r="O196" s="30">
        <v>5975.6709</v>
      </c>
      <c r="P196" s="30">
        <v>15525.2598</v>
      </c>
      <c r="Q196" s="30">
        <v>326.904053</v>
      </c>
      <c r="R196" s="30">
        <v>759.390869</v>
      </c>
      <c r="S196" s="30">
        <v>201.696411</v>
      </c>
      <c r="T196" s="30">
        <v>14178.9355</v>
      </c>
      <c r="U196" s="30">
        <v>1507.10339</v>
      </c>
    </row>
    <row x14ac:dyDescent="0.25" r="197" customHeight="1" ht="17.25">
      <c r="A197" s="1" t="s">
        <v>26</v>
      </c>
      <c r="B197" s="1" t="s">
        <v>606</v>
      </c>
      <c r="C197" s="1" t="s">
        <v>33</v>
      </c>
      <c r="D197" s="1" t="s">
        <v>462</v>
      </c>
      <c r="E197" s="1" t="s">
        <v>35</v>
      </c>
      <c r="F197" s="26">
        <v>289</v>
      </c>
      <c r="G197" s="1" t="s">
        <v>607</v>
      </c>
      <c r="H197" s="27" t="s">
        <v>37</v>
      </c>
      <c r="I197" s="27" t="s">
        <v>38</v>
      </c>
      <c r="J197" s="1" t="s">
        <v>608</v>
      </c>
      <c r="K197" s="29">
        <v>97920</v>
      </c>
      <c r="L197" s="29">
        <v>23360</v>
      </c>
      <c r="M197" s="30">
        <v>2892.29395</v>
      </c>
      <c r="N197" s="30">
        <v>66.5373993</v>
      </c>
      <c r="O197" s="30">
        <v>3409.72119</v>
      </c>
      <c r="P197" s="30">
        <v>17269.9199</v>
      </c>
      <c r="Q197" s="30">
        <v>150.850433</v>
      </c>
      <c r="R197" s="30">
        <v>505.643311</v>
      </c>
      <c r="S197" s="30">
        <v>68.3360214</v>
      </c>
      <c r="T197" s="30">
        <v>14975.9004</v>
      </c>
      <c r="U197" s="30">
        <v>1296.12708</v>
      </c>
    </row>
    <row x14ac:dyDescent="0.25" r="198" customHeight="1" ht="17.25">
      <c r="A198" s="1" t="s">
        <v>26</v>
      </c>
      <c r="B198" s="1" t="s">
        <v>609</v>
      </c>
      <c r="C198" s="1" t="s">
        <v>33</v>
      </c>
      <c r="D198" s="1" t="s">
        <v>462</v>
      </c>
      <c r="E198" s="1" t="s">
        <v>35</v>
      </c>
      <c r="F198" s="26">
        <v>290</v>
      </c>
      <c r="G198" s="1" t="s">
        <v>610</v>
      </c>
      <c r="H198" s="27" t="s">
        <v>37</v>
      </c>
      <c r="I198" s="27" t="s">
        <v>38</v>
      </c>
      <c r="J198" s="1" t="s">
        <v>611</v>
      </c>
      <c r="K198" s="29">
        <v>80448</v>
      </c>
      <c r="L198" s="29">
        <v>22016</v>
      </c>
      <c r="M198" s="30">
        <v>96.1590729</v>
      </c>
      <c r="N198" s="30">
        <v>102.783768</v>
      </c>
      <c r="O198" s="30">
        <v>3799.76587</v>
      </c>
      <c r="P198" s="30">
        <v>3958.23389</v>
      </c>
      <c r="Q198" s="30">
        <v>288.148163</v>
      </c>
      <c r="R198" s="30">
        <v>901.751831</v>
      </c>
      <c r="S198" s="30">
        <v>212.727158</v>
      </c>
      <c r="T198" s="30">
        <v>-110.377357</v>
      </c>
      <c r="U198" s="30">
        <v>11369.1885</v>
      </c>
    </row>
    <row x14ac:dyDescent="0.25" r="199" customHeight="1" ht="17.25">
      <c r="A199" s="1" t="s">
        <v>26</v>
      </c>
      <c r="B199" s="1" t="s">
        <v>612</v>
      </c>
      <c r="C199" s="1" t="s">
        <v>33</v>
      </c>
      <c r="D199" s="1" t="s">
        <v>462</v>
      </c>
      <c r="E199" s="1" t="s">
        <v>35</v>
      </c>
      <c r="F199" s="26">
        <v>291</v>
      </c>
      <c r="G199" s="1" t="s">
        <v>613</v>
      </c>
      <c r="H199" s="27" t="s">
        <v>37</v>
      </c>
      <c r="I199" s="27" t="s">
        <v>38</v>
      </c>
      <c r="J199" s="1" t="s">
        <v>614</v>
      </c>
      <c r="K199" s="28">
        <v>115711.999</v>
      </c>
      <c r="L199" s="29">
        <v>37760</v>
      </c>
      <c r="M199" s="30">
        <v>103.048309</v>
      </c>
      <c r="N199" s="30">
        <v>213.899002</v>
      </c>
      <c r="O199" s="30">
        <v>8132.46533</v>
      </c>
      <c r="P199" s="30">
        <v>10511.749</v>
      </c>
      <c r="Q199" s="30">
        <v>462.40271</v>
      </c>
      <c r="R199" s="30">
        <v>1476.37122</v>
      </c>
      <c r="S199" s="30">
        <v>68.46978</v>
      </c>
      <c r="T199" s="30">
        <v>-110.590866</v>
      </c>
      <c r="U199" s="30">
        <v>820.490784</v>
      </c>
    </row>
    <row x14ac:dyDescent="0.25" r="200" customHeight="1" ht="17.25">
      <c r="A200" s="1" t="s">
        <v>26</v>
      </c>
      <c r="B200" s="1" t="s">
        <v>615</v>
      </c>
      <c r="C200" s="1" t="s">
        <v>33</v>
      </c>
      <c r="D200" s="1" t="s">
        <v>462</v>
      </c>
      <c r="E200" s="1" t="s">
        <v>35</v>
      </c>
      <c r="F200" s="26">
        <v>292</v>
      </c>
      <c r="G200" s="1" t="s">
        <v>616</v>
      </c>
      <c r="H200" s="27" t="s">
        <v>37</v>
      </c>
      <c r="I200" s="27" t="s">
        <v>38</v>
      </c>
      <c r="J200" s="1" t="s">
        <v>617</v>
      </c>
      <c r="K200" s="28">
        <v>103680.003</v>
      </c>
      <c r="L200" s="29">
        <v>27328</v>
      </c>
      <c r="M200" s="30">
        <v>266.822693</v>
      </c>
      <c r="N200" s="30">
        <v>212.398605</v>
      </c>
      <c r="O200" s="30">
        <v>3060.08398</v>
      </c>
      <c r="P200" s="30">
        <v>5162.70801</v>
      </c>
      <c r="Q200" s="30">
        <v>600.340637</v>
      </c>
      <c r="R200" s="30">
        <v>597.756409</v>
      </c>
      <c r="S200" s="30">
        <v>581.554993</v>
      </c>
      <c r="T200" s="30">
        <v>-110.362038</v>
      </c>
      <c r="U200" s="30">
        <v>13027.5479</v>
      </c>
    </row>
    <row x14ac:dyDescent="0.25" r="201" customHeight="1" ht="17.25">
      <c r="A201" s="1" t="s">
        <v>26</v>
      </c>
      <c r="B201" s="1" t="s">
        <v>618</v>
      </c>
      <c r="C201" s="1" t="s">
        <v>33</v>
      </c>
      <c r="D201" s="1" t="s">
        <v>462</v>
      </c>
      <c r="E201" s="1" t="s">
        <v>35</v>
      </c>
      <c r="F201" s="26">
        <v>293</v>
      </c>
      <c r="G201" s="1" t="s">
        <v>619</v>
      </c>
      <c r="H201" s="27" t="s">
        <v>37</v>
      </c>
      <c r="I201" s="27" t="s">
        <v>38</v>
      </c>
      <c r="J201" s="1" t="s">
        <v>620</v>
      </c>
      <c r="K201" s="28">
        <v>104576.004</v>
      </c>
      <c r="L201" s="29">
        <v>26432</v>
      </c>
      <c r="M201" s="30">
        <v>57.7460442</v>
      </c>
      <c r="N201" s="30">
        <v>299.361237</v>
      </c>
      <c r="O201" s="30">
        <v>4110.13916</v>
      </c>
      <c r="P201" s="30">
        <v>6388.13965</v>
      </c>
      <c r="Q201" s="30">
        <v>398.127625</v>
      </c>
      <c r="R201" s="30">
        <v>6329.52783</v>
      </c>
      <c r="S201" s="30">
        <v>247.21936</v>
      </c>
      <c r="T201" s="30">
        <v>94.5163879</v>
      </c>
      <c r="U201" s="30">
        <v>22789.4043</v>
      </c>
    </row>
    <row x14ac:dyDescent="0.25" r="202" customHeight="1" ht="17.25">
      <c r="A202" s="1" t="s">
        <v>26</v>
      </c>
      <c r="B202" s="1" t="s">
        <v>621</v>
      </c>
      <c r="C202" s="1" t="s">
        <v>33</v>
      </c>
      <c r="D202" s="1" t="s">
        <v>462</v>
      </c>
      <c r="E202" s="1" t="s">
        <v>35</v>
      </c>
      <c r="F202" s="26">
        <v>294</v>
      </c>
      <c r="G202" s="1" t="s">
        <v>622</v>
      </c>
      <c r="H202" s="27" t="s">
        <v>37</v>
      </c>
      <c r="I202" s="27" t="s">
        <v>38</v>
      </c>
      <c r="J202" s="1" t="s">
        <v>623</v>
      </c>
      <c r="K202" s="29">
        <v>77440</v>
      </c>
      <c r="L202" s="29">
        <v>37632</v>
      </c>
      <c r="M202" s="30">
        <v>2193.21387</v>
      </c>
      <c r="N202" s="30">
        <v>92.5488968</v>
      </c>
      <c r="O202" s="30">
        <v>4423.02539</v>
      </c>
      <c r="P202" s="30">
        <v>6858.44727</v>
      </c>
      <c r="Q202" s="30">
        <v>547.515564</v>
      </c>
      <c r="R202" s="30">
        <v>404.490021</v>
      </c>
      <c r="S202" s="30">
        <v>151.645752</v>
      </c>
      <c r="T202" s="30">
        <v>7985.98291</v>
      </c>
      <c r="U202" s="30">
        <v>-91.2456284</v>
      </c>
    </row>
    <row x14ac:dyDescent="0.25" r="203" customHeight="1" ht="17.25">
      <c r="A203" s="1" t="s">
        <v>26</v>
      </c>
      <c r="B203" s="1" t="s">
        <v>624</v>
      </c>
      <c r="C203" s="1" t="s">
        <v>33</v>
      </c>
      <c r="D203" s="1" t="s">
        <v>462</v>
      </c>
      <c r="E203" s="1" t="s">
        <v>35</v>
      </c>
      <c r="F203" s="26">
        <v>295</v>
      </c>
      <c r="G203" s="1" t="s">
        <v>625</v>
      </c>
      <c r="H203" s="27" t="s">
        <v>37</v>
      </c>
      <c r="I203" s="27" t="s">
        <v>38</v>
      </c>
      <c r="J203" s="1" t="s">
        <v>626</v>
      </c>
      <c r="K203" s="28">
        <v>105024.004</v>
      </c>
      <c r="L203" s="29">
        <v>35712</v>
      </c>
      <c r="M203" s="30">
        <v>38.2759933</v>
      </c>
      <c r="N203" s="30">
        <v>99.3954926</v>
      </c>
      <c r="O203" s="30">
        <v>1300.92188</v>
      </c>
      <c r="P203" s="30">
        <v>8995.96582</v>
      </c>
      <c r="Q203" s="30">
        <v>71.3946457</v>
      </c>
      <c r="R203" s="30">
        <v>1953.56592</v>
      </c>
      <c r="S203" s="30">
        <v>109.436035</v>
      </c>
      <c r="T203" s="30">
        <v>656.102844</v>
      </c>
      <c r="U203" s="30">
        <v>615.80127</v>
      </c>
    </row>
    <row x14ac:dyDescent="0.25" r="204" customHeight="1" ht="17.25">
      <c r="A204" s="1" t="s">
        <v>26</v>
      </c>
      <c r="B204" s="1" t="s">
        <v>627</v>
      </c>
      <c r="C204" s="1" t="s">
        <v>33</v>
      </c>
      <c r="D204" s="1" t="s">
        <v>462</v>
      </c>
      <c r="E204" s="1" t="s">
        <v>35</v>
      </c>
      <c r="F204" s="26">
        <v>296</v>
      </c>
      <c r="G204" s="1" t="s">
        <v>628</v>
      </c>
      <c r="H204" s="27" t="s">
        <v>37</v>
      </c>
      <c r="I204" s="27" t="s">
        <v>38</v>
      </c>
      <c r="J204" s="1" t="s">
        <v>629</v>
      </c>
      <c r="K204" s="28">
        <v>145599.995</v>
      </c>
      <c r="L204" s="29">
        <v>43776</v>
      </c>
      <c r="M204" s="30">
        <v>59.3973541</v>
      </c>
      <c r="N204" s="30">
        <v>145.17189</v>
      </c>
      <c r="O204" s="30">
        <v>2136.99829</v>
      </c>
      <c r="P204" s="30">
        <v>8565.65918</v>
      </c>
      <c r="Q204" s="30">
        <v>53.5301247</v>
      </c>
      <c r="R204" s="30">
        <v>859.868469</v>
      </c>
      <c r="S204" s="30">
        <v>680.116821</v>
      </c>
      <c r="T204" s="30">
        <v>666.490417</v>
      </c>
      <c r="U204" s="30">
        <v>28502.1777</v>
      </c>
    </row>
    <row x14ac:dyDescent="0.25" r="205" customHeight="1" ht="17.25">
      <c r="A205" s="1" t="s">
        <v>26</v>
      </c>
      <c r="B205" s="1" t="s">
        <v>630</v>
      </c>
      <c r="C205" s="1" t="s">
        <v>33</v>
      </c>
      <c r="D205" s="1" t="s">
        <v>462</v>
      </c>
      <c r="E205" s="1" t="s">
        <v>35</v>
      </c>
      <c r="F205" s="26">
        <v>297</v>
      </c>
      <c r="G205" s="1" t="s">
        <v>631</v>
      </c>
      <c r="H205" s="27" t="s">
        <v>37</v>
      </c>
      <c r="I205" s="27" t="s">
        <v>38</v>
      </c>
      <c r="J205" s="1" t="s">
        <v>632</v>
      </c>
      <c r="K205" s="28">
        <v>104384.005</v>
      </c>
      <c r="L205" s="29">
        <v>40448</v>
      </c>
      <c r="M205" s="30">
        <v>295.338104</v>
      </c>
      <c r="N205" s="30">
        <v>333.653351</v>
      </c>
      <c r="O205" s="30">
        <v>4104.09863</v>
      </c>
      <c r="P205" s="30">
        <v>2775.15991</v>
      </c>
      <c r="Q205" s="30">
        <v>233.396393</v>
      </c>
      <c r="R205" s="30">
        <v>2080.31494</v>
      </c>
      <c r="S205" s="30">
        <v>224.623581</v>
      </c>
      <c r="T205" s="30">
        <v>119.572174</v>
      </c>
      <c r="U205" s="30">
        <v>11354.7822</v>
      </c>
    </row>
    <row x14ac:dyDescent="0.25" r="206" customHeight="1" ht="17.25">
      <c r="A206" s="1" t="s">
        <v>26</v>
      </c>
      <c r="B206" s="1" t="s">
        <v>633</v>
      </c>
      <c r="C206" s="1" t="s">
        <v>33</v>
      </c>
      <c r="D206" s="1" t="s">
        <v>462</v>
      </c>
      <c r="E206" s="1" t="s">
        <v>35</v>
      </c>
      <c r="F206" s="26">
        <v>298</v>
      </c>
      <c r="G206" s="1" t="s">
        <v>634</v>
      </c>
      <c r="H206" s="27" t="s">
        <v>37</v>
      </c>
      <c r="I206" s="27" t="s">
        <v>38</v>
      </c>
      <c r="J206" s="1" t="s">
        <v>635</v>
      </c>
      <c r="K206" s="28">
        <v>103103.995</v>
      </c>
      <c r="L206" s="29">
        <v>26304</v>
      </c>
      <c r="M206" s="30">
        <v>1516.87646</v>
      </c>
      <c r="N206" s="30">
        <v>25.4012012</v>
      </c>
      <c r="O206" s="30">
        <v>2678.28101</v>
      </c>
      <c r="P206" s="30">
        <v>6752.52783</v>
      </c>
      <c r="Q206" s="30">
        <v>172.557938</v>
      </c>
      <c r="R206" s="30">
        <v>604.868652</v>
      </c>
      <c r="S206" s="30">
        <v>308.129639</v>
      </c>
      <c r="T206" s="30">
        <v>5791.72949</v>
      </c>
      <c r="U206" s="30">
        <v>262.923737</v>
      </c>
    </row>
    <row x14ac:dyDescent="0.25" r="207" customHeight="1" ht="17.25">
      <c r="A207" s="1" t="s">
        <v>26</v>
      </c>
      <c r="B207" s="1" t="s">
        <v>636</v>
      </c>
      <c r="C207" s="1" t="s">
        <v>33</v>
      </c>
      <c r="D207" s="1" t="s">
        <v>462</v>
      </c>
      <c r="E207" s="1" t="s">
        <v>35</v>
      </c>
      <c r="F207" s="26">
        <v>299</v>
      </c>
      <c r="G207" s="1" t="s">
        <v>637</v>
      </c>
      <c r="H207" s="27" t="s">
        <v>37</v>
      </c>
      <c r="I207" s="27" t="s">
        <v>38</v>
      </c>
      <c r="J207" s="1" t="s">
        <v>638</v>
      </c>
      <c r="K207" s="29">
        <v>81600</v>
      </c>
      <c r="L207" s="29">
        <v>35072</v>
      </c>
      <c r="M207" s="30">
        <v>2448.04077</v>
      </c>
      <c r="N207" s="30">
        <v>31.9740486</v>
      </c>
      <c r="O207" s="30">
        <v>4401.1084</v>
      </c>
      <c r="P207" s="30">
        <v>4305.62158</v>
      </c>
      <c r="Q207" s="30">
        <v>602.509888</v>
      </c>
      <c r="R207" s="30">
        <v>2031.49719</v>
      </c>
      <c r="S207" s="30">
        <v>13.4329443</v>
      </c>
      <c r="T207" s="30">
        <v>16712.9258</v>
      </c>
      <c r="U207" s="30">
        <v>313.995972</v>
      </c>
    </row>
    <row x14ac:dyDescent="0.25" r="208" customHeight="1" ht="17.25">
      <c r="A208" s="1" t="s">
        <v>26</v>
      </c>
      <c r="B208" s="1" t="s">
        <v>639</v>
      </c>
      <c r="C208" s="1" t="s">
        <v>33</v>
      </c>
      <c r="D208" s="1" t="s">
        <v>462</v>
      </c>
      <c r="E208" s="1" t="s">
        <v>35</v>
      </c>
      <c r="F208" s="26">
        <v>300</v>
      </c>
      <c r="G208" s="1" t="s">
        <v>640</v>
      </c>
      <c r="H208" s="27" t="s">
        <v>37</v>
      </c>
      <c r="I208" s="27" t="s">
        <v>38</v>
      </c>
      <c r="J208" s="1" t="s">
        <v>641</v>
      </c>
      <c r="K208" s="29">
        <v>89472</v>
      </c>
      <c r="L208" s="29">
        <v>20416</v>
      </c>
      <c r="M208" s="30">
        <v>1658.98987</v>
      </c>
      <c r="N208" s="30">
        <v>1.88157094</v>
      </c>
      <c r="O208" s="30">
        <v>2907.88232</v>
      </c>
      <c r="P208" s="30">
        <v>3092.85571</v>
      </c>
      <c r="Q208" s="30">
        <v>99.283638</v>
      </c>
      <c r="R208" s="30">
        <v>405.324188</v>
      </c>
      <c r="S208" s="30">
        <v>97.0424194</v>
      </c>
      <c r="T208" s="30">
        <v>17130.1348</v>
      </c>
      <c r="U208" s="30">
        <v>736.971558</v>
      </c>
    </row>
    <row x14ac:dyDescent="0.25" r="209" customHeight="1" ht="17.25">
      <c r="A209" s="1" t="s">
        <v>26</v>
      </c>
      <c r="B209" s="1" t="s">
        <v>642</v>
      </c>
      <c r="C209" s="1" t="s">
        <v>33</v>
      </c>
      <c r="D209" s="1" t="s">
        <v>462</v>
      </c>
      <c r="E209" s="1" t="s">
        <v>35</v>
      </c>
      <c r="F209" s="26">
        <v>301</v>
      </c>
      <c r="G209" s="1" t="s">
        <v>643</v>
      </c>
      <c r="H209" s="27" t="s">
        <v>37</v>
      </c>
      <c r="I209" s="27" t="s">
        <v>38</v>
      </c>
      <c r="J209" s="1" t="s">
        <v>644</v>
      </c>
      <c r="K209" s="29">
        <v>75200</v>
      </c>
      <c r="L209" s="29">
        <v>21632</v>
      </c>
      <c r="M209" s="30">
        <v>744.858398</v>
      </c>
      <c r="N209" s="30">
        <v>53.2029266</v>
      </c>
      <c r="O209" s="30">
        <v>2037.35498</v>
      </c>
      <c r="P209" s="30">
        <v>13811.2607</v>
      </c>
      <c r="Q209" s="30">
        <v>659.183533</v>
      </c>
      <c r="R209" s="30">
        <v>879.887207</v>
      </c>
      <c r="S209" s="30">
        <v>68.5257339</v>
      </c>
      <c r="T209" s="30">
        <v>8444.13184</v>
      </c>
      <c r="U209" s="30">
        <v>1301.60828</v>
      </c>
    </row>
    <row x14ac:dyDescent="0.25" r="210" customHeight="1" ht="17.25">
      <c r="A210" s="1" t="s">
        <v>26</v>
      </c>
      <c r="B210" s="1" t="s">
        <v>645</v>
      </c>
      <c r="C210" s="1" t="s">
        <v>33</v>
      </c>
      <c r="D210" s="1" t="s">
        <v>462</v>
      </c>
      <c r="E210" s="1" t="s">
        <v>35</v>
      </c>
      <c r="F210" s="26">
        <v>302</v>
      </c>
      <c r="G210" s="1" t="s">
        <v>646</v>
      </c>
      <c r="H210" s="27" t="s">
        <v>37</v>
      </c>
      <c r="I210" s="27" t="s">
        <v>38</v>
      </c>
      <c r="J210" s="1" t="s">
        <v>647</v>
      </c>
      <c r="K210" s="28">
        <v>120128</v>
      </c>
      <c r="L210" s="29">
        <v>39104</v>
      </c>
      <c r="M210" s="30">
        <v>635.5755</v>
      </c>
      <c r="N210" s="30">
        <v>283.640839</v>
      </c>
      <c r="O210" s="30">
        <v>4024.82446</v>
      </c>
      <c r="P210" s="30">
        <v>4381.80713</v>
      </c>
      <c r="Q210" s="30">
        <v>354.373138</v>
      </c>
      <c r="R210" s="30">
        <v>2239.95337</v>
      </c>
      <c r="S210" s="30">
        <v>-1.74284494</v>
      </c>
      <c r="T210" s="30">
        <v>-110.320457</v>
      </c>
      <c r="U210" s="30">
        <v>2880.27661</v>
      </c>
    </row>
    <row x14ac:dyDescent="0.25" r="211" customHeight="1" ht="17.25">
      <c r="A211" s="1" t="s">
        <v>26</v>
      </c>
      <c r="B211" s="1" t="s">
        <v>648</v>
      </c>
      <c r="C211" s="1" t="s">
        <v>33</v>
      </c>
      <c r="D211" s="1" t="s">
        <v>462</v>
      </c>
      <c r="E211" s="1" t="s">
        <v>35</v>
      </c>
      <c r="F211" s="26">
        <v>303</v>
      </c>
      <c r="G211" s="1" t="s">
        <v>649</v>
      </c>
      <c r="H211" s="27" t="s">
        <v>37</v>
      </c>
      <c r="I211" s="27" t="s">
        <v>38</v>
      </c>
      <c r="J211" s="1" t="s">
        <v>650</v>
      </c>
      <c r="K211" s="29">
        <v>92288</v>
      </c>
      <c r="L211" s="29">
        <v>27200</v>
      </c>
      <c r="M211" s="30">
        <v>859.88269</v>
      </c>
      <c r="N211" s="30">
        <v>35.2188072</v>
      </c>
      <c r="O211" s="30">
        <v>3176.36523</v>
      </c>
      <c r="P211" s="30">
        <v>10737.6299</v>
      </c>
      <c r="Q211" s="30">
        <v>381.326202</v>
      </c>
      <c r="R211" s="30">
        <v>1544.09399</v>
      </c>
      <c r="S211" s="30">
        <v>205.446823</v>
      </c>
      <c r="T211" s="30">
        <v>13772.9062</v>
      </c>
      <c r="U211" s="30">
        <v>2121.99243</v>
      </c>
    </row>
    <row x14ac:dyDescent="0.25" r="212" customHeight="1" ht="17.25">
      <c r="A212" s="1" t="s">
        <v>26</v>
      </c>
      <c r="B212" s="1" t="s">
        <v>651</v>
      </c>
      <c r="C212" s="1" t="s">
        <v>33</v>
      </c>
      <c r="D212" s="1" t="s">
        <v>462</v>
      </c>
      <c r="E212" s="1" t="s">
        <v>35</v>
      </c>
      <c r="F212" s="26">
        <v>304</v>
      </c>
      <c r="G212" s="1" t="s">
        <v>652</v>
      </c>
      <c r="H212" s="27" t="s">
        <v>37</v>
      </c>
      <c r="I212" s="27" t="s">
        <v>38</v>
      </c>
      <c r="J212" s="1" t="s">
        <v>653</v>
      </c>
      <c r="K212" s="28">
        <v>103807.998</v>
      </c>
      <c r="L212" s="29">
        <v>35520</v>
      </c>
      <c r="M212" s="30">
        <v>2493.42236</v>
      </c>
      <c r="N212" s="30">
        <v>114.953239</v>
      </c>
      <c r="O212" s="30">
        <v>5246.75244</v>
      </c>
      <c r="P212" s="30">
        <v>4733.33545</v>
      </c>
      <c r="Q212" s="30">
        <v>678.302246</v>
      </c>
      <c r="R212" s="30">
        <v>930.920288</v>
      </c>
      <c r="S212" s="30">
        <v>150.280411</v>
      </c>
      <c r="T212" s="30">
        <v>17982.1992</v>
      </c>
      <c r="U212" s="30">
        <v>1812.72632</v>
      </c>
    </row>
    <row x14ac:dyDescent="0.25" r="213" customHeight="1" ht="17.25">
      <c r="A213" s="1" t="s">
        <v>26</v>
      </c>
      <c r="B213" s="1" t="s">
        <v>654</v>
      </c>
      <c r="C213" s="1" t="s">
        <v>33</v>
      </c>
      <c r="D213" s="1" t="s">
        <v>462</v>
      </c>
      <c r="E213" s="1" t="s">
        <v>35</v>
      </c>
      <c r="F213" s="26">
        <v>305</v>
      </c>
      <c r="G213" s="1" t="s">
        <v>655</v>
      </c>
      <c r="H213" s="27" t="s">
        <v>37</v>
      </c>
      <c r="I213" s="27" t="s">
        <v>38</v>
      </c>
      <c r="J213" s="1" t="s">
        <v>656</v>
      </c>
      <c r="K213" s="28">
        <v>108863.997</v>
      </c>
      <c r="L213" s="29">
        <v>25344</v>
      </c>
      <c r="M213" s="30">
        <v>63.3477478</v>
      </c>
      <c r="N213" s="30">
        <v>341.058899</v>
      </c>
      <c r="O213" s="30">
        <v>4104.19531</v>
      </c>
      <c r="P213" s="30">
        <v>3231.93164</v>
      </c>
      <c r="Q213" s="30">
        <v>116.699348</v>
      </c>
      <c r="R213" s="30">
        <v>5759.64697</v>
      </c>
      <c r="S213" s="30">
        <v>-70.5053864</v>
      </c>
      <c r="T213" s="30">
        <v>90.6046448</v>
      </c>
      <c r="U213" s="30">
        <v>12348.5762</v>
      </c>
    </row>
    <row x14ac:dyDescent="0.25" r="214" customHeight="1" ht="17.25">
      <c r="A214" s="1" t="s">
        <v>26</v>
      </c>
      <c r="B214" s="1" t="s">
        <v>657</v>
      </c>
      <c r="C214" s="1" t="s">
        <v>33</v>
      </c>
      <c r="D214" s="1" t="s">
        <v>462</v>
      </c>
      <c r="E214" s="1" t="s">
        <v>35</v>
      </c>
      <c r="F214" s="26">
        <v>306</v>
      </c>
      <c r="G214" s="1" t="s">
        <v>658</v>
      </c>
      <c r="H214" s="27" t="s">
        <v>37</v>
      </c>
      <c r="I214" s="27" t="s">
        <v>38</v>
      </c>
      <c r="J214" s="1" t="s">
        <v>659</v>
      </c>
      <c r="K214" s="29">
        <v>83904</v>
      </c>
      <c r="L214" s="29">
        <v>35328</v>
      </c>
      <c r="M214" s="30">
        <v>2247.27295</v>
      </c>
      <c r="N214" s="30">
        <v>107.178093</v>
      </c>
      <c r="O214" s="30">
        <v>2161.87842</v>
      </c>
      <c r="P214" s="30">
        <v>10737.8203</v>
      </c>
      <c r="Q214" s="30">
        <v>290.37149</v>
      </c>
      <c r="R214" s="30">
        <v>624.854065</v>
      </c>
      <c r="S214" s="30">
        <v>169.073349</v>
      </c>
      <c r="T214" s="30">
        <v>9482.49805</v>
      </c>
      <c r="U214" s="30">
        <v>1485.17725</v>
      </c>
    </row>
    <row x14ac:dyDescent="0.25" r="215" customHeight="1" ht="17.25">
      <c r="A215" s="1" t="s">
        <v>26</v>
      </c>
      <c r="B215" s="1" t="s">
        <v>660</v>
      </c>
      <c r="C215" s="1" t="s">
        <v>33</v>
      </c>
      <c r="D215" s="1" t="s">
        <v>462</v>
      </c>
      <c r="E215" s="1" t="s">
        <v>35</v>
      </c>
      <c r="F215" s="26">
        <v>98</v>
      </c>
      <c r="G215" s="1" t="s">
        <v>661</v>
      </c>
      <c r="H215" s="27" t="s">
        <v>37</v>
      </c>
      <c r="I215" s="27" t="s">
        <v>38</v>
      </c>
      <c r="J215" s="1" t="s">
        <v>662</v>
      </c>
      <c r="K215" s="28">
        <v>128383.994</v>
      </c>
      <c r="L215" s="29">
        <v>38592</v>
      </c>
      <c r="M215" s="30">
        <v>455.605347</v>
      </c>
      <c r="N215" s="30">
        <v>133.422897</v>
      </c>
      <c r="O215" s="30">
        <v>3676.7002</v>
      </c>
      <c r="P215" s="30">
        <v>4900.61768</v>
      </c>
      <c r="Q215" s="30">
        <v>490.769806</v>
      </c>
      <c r="R215" s="30">
        <v>4981.51367</v>
      </c>
      <c r="S215" s="30">
        <v>1237.02686</v>
      </c>
      <c r="T215" s="30">
        <v>96.5062866</v>
      </c>
      <c r="U215" s="30">
        <v>20694.1523</v>
      </c>
    </row>
    <row x14ac:dyDescent="0.25" r="216" customHeight="1" ht="17.25">
      <c r="A216" s="1" t="s">
        <v>26</v>
      </c>
      <c r="B216" s="1" t="s">
        <v>663</v>
      </c>
      <c r="C216" s="1" t="s">
        <v>33</v>
      </c>
      <c r="D216" s="1" t="s">
        <v>462</v>
      </c>
      <c r="E216" s="1" t="s">
        <v>35</v>
      </c>
      <c r="F216" s="26">
        <v>308</v>
      </c>
      <c r="G216" s="1" t="s">
        <v>664</v>
      </c>
      <c r="H216" s="27" t="s">
        <v>37</v>
      </c>
      <c r="I216" s="27" t="s">
        <v>38</v>
      </c>
      <c r="J216" s="1" t="s">
        <v>665</v>
      </c>
      <c r="K216" s="28">
        <v>108544.004</v>
      </c>
      <c r="L216" s="29">
        <v>24832</v>
      </c>
      <c r="M216" s="30">
        <v>330.016846</v>
      </c>
      <c r="N216" s="30">
        <v>156.165833</v>
      </c>
      <c r="O216" s="30">
        <v>2122.53394</v>
      </c>
      <c r="P216" s="30">
        <v>7318.35449</v>
      </c>
      <c r="Q216" s="30">
        <v>-78.2816925</v>
      </c>
      <c r="R216" s="30">
        <v>1192.06921</v>
      </c>
      <c r="S216" s="30">
        <v>564.131042</v>
      </c>
      <c r="T216" s="30">
        <v>229.265274</v>
      </c>
      <c r="U216" s="30">
        <v>36244.6641</v>
      </c>
    </row>
    <row x14ac:dyDescent="0.25" r="217" customHeight="1" ht="17.25">
      <c r="A217" s="1" t="s">
        <v>26</v>
      </c>
      <c r="B217" s="1" t="s">
        <v>666</v>
      </c>
      <c r="C217" s="1" t="s">
        <v>33</v>
      </c>
      <c r="D217" s="1" t="s">
        <v>462</v>
      </c>
      <c r="E217" s="1" t="s">
        <v>35</v>
      </c>
      <c r="F217" s="26">
        <v>309</v>
      </c>
      <c r="G217" s="1" t="s">
        <v>667</v>
      </c>
      <c r="H217" s="27" t="s">
        <v>37</v>
      </c>
      <c r="I217" s="27" t="s">
        <v>38</v>
      </c>
      <c r="J217" s="1" t="s">
        <v>668</v>
      </c>
      <c r="K217" s="29">
        <v>84928</v>
      </c>
      <c r="L217" s="29">
        <v>22272</v>
      </c>
      <c r="M217" s="30">
        <v>37.1267967</v>
      </c>
      <c r="N217" s="30">
        <v>-51.5215721</v>
      </c>
      <c r="O217" s="30">
        <v>2245.80151</v>
      </c>
      <c r="P217" s="30">
        <v>2633.9104</v>
      </c>
      <c r="Q217" s="30">
        <v>34.5847168</v>
      </c>
      <c r="R217" s="30">
        <v>542.857239</v>
      </c>
      <c r="S217" s="30">
        <v>-110.550766</v>
      </c>
      <c r="T217" s="30">
        <v>882.046326</v>
      </c>
      <c r="U217" s="30">
        <v>1154.15356</v>
      </c>
    </row>
    <row x14ac:dyDescent="0.25" r="218" customHeight="1" ht="17.25">
      <c r="A218" s="1" t="s">
        <v>26</v>
      </c>
      <c r="B218" s="1" t="s">
        <v>669</v>
      </c>
      <c r="C218" s="1" t="s">
        <v>33</v>
      </c>
      <c r="D218" s="1" t="s">
        <v>462</v>
      </c>
      <c r="E218" s="1" t="s">
        <v>35</v>
      </c>
      <c r="F218" s="26">
        <v>310</v>
      </c>
      <c r="G218" s="1" t="s">
        <v>670</v>
      </c>
      <c r="H218" s="27" t="s">
        <v>37</v>
      </c>
      <c r="I218" s="27" t="s">
        <v>38</v>
      </c>
      <c r="J218" s="1" t="s">
        <v>671</v>
      </c>
      <c r="K218" s="28">
        <v>102015.996</v>
      </c>
      <c r="L218" s="29">
        <v>32192</v>
      </c>
      <c r="M218" s="30">
        <v>90.1955872</v>
      </c>
      <c r="N218" s="30">
        <v>238.976181</v>
      </c>
      <c r="O218" s="30">
        <v>4354.05615</v>
      </c>
      <c r="P218" s="30">
        <v>22009.584</v>
      </c>
      <c r="Q218" s="30">
        <v>-18.6638432</v>
      </c>
      <c r="R218" s="30">
        <v>3786.52954</v>
      </c>
      <c r="S218" s="30">
        <v>186.515701</v>
      </c>
      <c r="T218" s="30">
        <v>-110.583687</v>
      </c>
      <c r="U218" s="30">
        <v>8941.40625</v>
      </c>
    </row>
    <row x14ac:dyDescent="0.25" r="219" customHeight="1" ht="17.25">
      <c r="A219" s="1" t="s">
        <v>26</v>
      </c>
      <c r="B219" s="1" t="s">
        <v>672</v>
      </c>
      <c r="C219" s="1" t="s">
        <v>33</v>
      </c>
      <c r="D219" s="1" t="s">
        <v>462</v>
      </c>
      <c r="E219" s="1" t="s">
        <v>35</v>
      </c>
      <c r="F219" s="26">
        <v>311</v>
      </c>
      <c r="G219" s="1" t="s">
        <v>673</v>
      </c>
      <c r="H219" s="27" t="s">
        <v>37</v>
      </c>
      <c r="I219" s="27" t="s">
        <v>38</v>
      </c>
      <c r="J219" s="1" t="s">
        <v>674</v>
      </c>
      <c r="K219" s="28">
        <v>105535.996</v>
      </c>
      <c r="L219" s="29">
        <v>34496</v>
      </c>
      <c r="M219" s="30">
        <v>287.997894</v>
      </c>
      <c r="N219" s="30">
        <v>207.248825</v>
      </c>
      <c r="O219" s="30">
        <v>4620.93848</v>
      </c>
      <c r="P219" s="30">
        <v>3948.67163</v>
      </c>
      <c r="Q219" s="30">
        <v>370.484039</v>
      </c>
      <c r="R219" s="30">
        <v>5704.54834</v>
      </c>
      <c r="S219" s="30">
        <v>373.65036</v>
      </c>
      <c r="T219" s="30">
        <v>-83.6887131</v>
      </c>
      <c r="U219" s="30">
        <v>16595.5371</v>
      </c>
    </row>
    <row x14ac:dyDescent="0.25" r="220" customHeight="1" ht="17.25">
      <c r="A220" s="1" t="s">
        <v>26</v>
      </c>
      <c r="B220" s="1" t="s">
        <v>675</v>
      </c>
      <c r="C220" s="1" t="s">
        <v>33</v>
      </c>
      <c r="D220" s="1" t="s">
        <v>462</v>
      </c>
      <c r="E220" s="1" t="s">
        <v>35</v>
      </c>
      <c r="F220" s="26">
        <v>312</v>
      </c>
      <c r="G220" s="1" t="s">
        <v>676</v>
      </c>
      <c r="H220" s="27" t="s">
        <v>37</v>
      </c>
      <c r="I220" s="27" t="s">
        <v>38</v>
      </c>
      <c r="J220" s="1" t="s">
        <v>677</v>
      </c>
      <c r="K220" s="29">
        <v>97920</v>
      </c>
      <c r="L220" s="29">
        <v>21760</v>
      </c>
      <c r="M220" s="30">
        <v>1452.48877</v>
      </c>
      <c r="N220" s="30">
        <v>25.0856228</v>
      </c>
      <c r="O220" s="30">
        <v>670.904785</v>
      </c>
      <c r="P220" s="30">
        <v>6215.6416</v>
      </c>
      <c r="Q220" s="30">
        <v>31.1553173</v>
      </c>
      <c r="R220" s="30">
        <v>536.955505</v>
      </c>
      <c r="S220" s="30">
        <v>-89.2429352</v>
      </c>
      <c r="T220" s="30">
        <v>5045.83496</v>
      </c>
      <c r="U220" s="30">
        <v>-75.6755905</v>
      </c>
    </row>
    <row x14ac:dyDescent="0.25" r="221" customHeight="1" ht="17.25">
      <c r="A221" s="1" t="s">
        <v>26</v>
      </c>
      <c r="B221" s="1" t="s">
        <v>678</v>
      </c>
      <c r="C221" s="1" t="s">
        <v>33</v>
      </c>
      <c r="D221" s="1" t="s">
        <v>462</v>
      </c>
      <c r="E221" s="1" t="s">
        <v>35</v>
      </c>
      <c r="F221" s="26">
        <v>313</v>
      </c>
      <c r="G221" s="1" t="s">
        <v>679</v>
      </c>
      <c r="H221" s="27" t="s">
        <v>37</v>
      </c>
      <c r="I221" s="27" t="s">
        <v>38</v>
      </c>
      <c r="J221" s="1" t="s">
        <v>680</v>
      </c>
      <c r="K221" s="28">
        <v>105280.006</v>
      </c>
      <c r="L221" s="29">
        <v>30592</v>
      </c>
      <c r="M221" s="30">
        <v>235.764832</v>
      </c>
      <c r="N221" s="30">
        <v>204.933746</v>
      </c>
      <c r="O221" s="30">
        <v>2845.0437</v>
      </c>
      <c r="P221" s="30">
        <v>2543.61768</v>
      </c>
      <c r="Q221" s="30">
        <v>269.189331</v>
      </c>
      <c r="R221" s="30">
        <v>1419.54138</v>
      </c>
      <c r="S221" s="30">
        <v>572.33374</v>
      </c>
      <c r="T221" s="30">
        <v>823.942078</v>
      </c>
      <c r="U221" s="30">
        <v>10827.7852</v>
      </c>
    </row>
    <row x14ac:dyDescent="0.25" r="222" customHeight="1" ht="17.25">
      <c r="A222" s="1" t="s">
        <v>26</v>
      </c>
      <c r="B222" s="1" t="s">
        <v>681</v>
      </c>
      <c r="C222" s="1" t="s">
        <v>33</v>
      </c>
      <c r="D222" s="1" t="s">
        <v>462</v>
      </c>
      <c r="E222" s="1" t="s">
        <v>35</v>
      </c>
      <c r="F222" s="26">
        <v>314</v>
      </c>
      <c r="G222" s="1" t="s">
        <v>682</v>
      </c>
      <c r="H222" s="27" t="s">
        <v>37</v>
      </c>
      <c r="I222" s="27" t="s">
        <v>38</v>
      </c>
      <c r="J222" s="1" t="s">
        <v>683</v>
      </c>
      <c r="K222" s="29">
        <v>86528</v>
      </c>
      <c r="L222" s="29">
        <v>25728</v>
      </c>
      <c r="M222" s="30">
        <v>62.7297134</v>
      </c>
      <c r="N222" s="30">
        <v>143.79274</v>
      </c>
      <c r="O222" s="30">
        <v>3871.00073</v>
      </c>
      <c r="P222" s="30">
        <v>3465.57397</v>
      </c>
      <c r="Q222" s="30">
        <v>109.18927</v>
      </c>
      <c r="R222" s="30">
        <v>827.161865</v>
      </c>
      <c r="S222" s="30">
        <v>409.908173</v>
      </c>
      <c r="T222" s="30">
        <v>-110.355873</v>
      </c>
      <c r="U222" s="30">
        <v>5144.08984</v>
      </c>
    </row>
    <row x14ac:dyDescent="0.25" r="223" customHeight="1" ht="17.25">
      <c r="A223" s="1" t="s">
        <v>26</v>
      </c>
      <c r="B223" s="1" t="s">
        <v>684</v>
      </c>
      <c r="C223" s="1" t="s">
        <v>33</v>
      </c>
      <c r="D223" s="1" t="s">
        <v>462</v>
      </c>
      <c r="E223" s="1" t="s">
        <v>35</v>
      </c>
      <c r="F223" s="26">
        <v>315</v>
      </c>
      <c r="G223" s="1" t="s">
        <v>685</v>
      </c>
      <c r="H223" s="27" t="s">
        <v>37</v>
      </c>
      <c r="I223" s="27" t="s">
        <v>38</v>
      </c>
      <c r="J223" s="1" t="s">
        <v>686</v>
      </c>
      <c r="K223" s="29">
        <v>90112</v>
      </c>
      <c r="L223" s="29">
        <v>41280</v>
      </c>
      <c r="M223" s="30">
        <v>259.287323</v>
      </c>
      <c r="N223" s="30">
        <v>312.854584</v>
      </c>
      <c r="O223" s="30">
        <v>4135.67578</v>
      </c>
      <c r="P223" s="30">
        <v>4343.77295</v>
      </c>
      <c r="Q223" s="30">
        <v>238.990555</v>
      </c>
      <c r="R223" s="30">
        <v>893.109741</v>
      </c>
      <c r="S223" s="30">
        <v>214.448135</v>
      </c>
      <c r="T223" s="30">
        <v>-110.321198</v>
      </c>
      <c r="U223" s="30">
        <v>17968.3281</v>
      </c>
    </row>
    <row x14ac:dyDescent="0.25" r="224" customHeight="1" ht="17.25">
      <c r="A224" s="1" t="s">
        <v>26</v>
      </c>
      <c r="B224" s="1" t="s">
        <v>687</v>
      </c>
      <c r="C224" s="1" t="s">
        <v>33</v>
      </c>
      <c r="D224" s="1" t="s">
        <v>462</v>
      </c>
      <c r="E224" s="1" t="s">
        <v>35</v>
      </c>
      <c r="F224" s="26">
        <v>316</v>
      </c>
      <c r="G224" s="1" t="s">
        <v>688</v>
      </c>
      <c r="H224" s="27" t="s">
        <v>37</v>
      </c>
      <c r="I224" s="27" t="s">
        <v>38</v>
      </c>
      <c r="J224" s="1" t="s">
        <v>689</v>
      </c>
      <c r="K224" s="28">
        <v>105664.003</v>
      </c>
      <c r="L224" s="29">
        <v>30272</v>
      </c>
      <c r="M224" s="30">
        <v>58.2327232</v>
      </c>
      <c r="N224" s="30">
        <v>197.516449</v>
      </c>
      <c r="O224" s="30">
        <v>1197.59778</v>
      </c>
      <c r="P224" s="30">
        <v>4506.125</v>
      </c>
      <c r="Q224" s="30">
        <v>396.941864</v>
      </c>
      <c r="R224" s="30">
        <v>442.925842</v>
      </c>
      <c r="S224" s="30">
        <v>119.108391</v>
      </c>
      <c r="T224" s="30">
        <v>-110.525101</v>
      </c>
      <c r="U224" s="30">
        <v>11070.5088</v>
      </c>
    </row>
    <row x14ac:dyDescent="0.25" r="225" customHeight="1" ht="17.25">
      <c r="A225" s="1" t="s">
        <v>26</v>
      </c>
      <c r="B225" s="1" t="s">
        <v>690</v>
      </c>
      <c r="C225" s="1" t="s">
        <v>33</v>
      </c>
      <c r="D225" s="1" t="s">
        <v>462</v>
      </c>
      <c r="E225" s="1" t="s">
        <v>35</v>
      </c>
      <c r="F225" s="26">
        <v>317</v>
      </c>
      <c r="G225" s="1" t="s">
        <v>691</v>
      </c>
      <c r="H225" s="27" t="s">
        <v>37</v>
      </c>
      <c r="I225" s="27" t="s">
        <v>38</v>
      </c>
      <c r="J225" s="1" t="s">
        <v>692</v>
      </c>
      <c r="K225" s="29">
        <v>97152</v>
      </c>
      <c r="L225" s="29">
        <v>34176</v>
      </c>
      <c r="M225" s="30">
        <v>146.576782</v>
      </c>
      <c r="N225" s="30">
        <v>151.39267</v>
      </c>
      <c r="O225" s="30">
        <v>2077.57251</v>
      </c>
      <c r="P225" s="30">
        <v>8198.26172</v>
      </c>
      <c r="Q225" s="30">
        <v>190.121078</v>
      </c>
      <c r="R225" s="30">
        <v>2440.82593</v>
      </c>
      <c r="S225" s="30">
        <v>104.680405</v>
      </c>
      <c r="T225" s="30">
        <v>32.0770302</v>
      </c>
      <c r="U225" s="30">
        <v>7703.9707</v>
      </c>
    </row>
    <row x14ac:dyDescent="0.25" r="226" customHeight="1" ht="17.25">
      <c r="A226" s="1" t="s">
        <v>26</v>
      </c>
      <c r="B226" s="1" t="s">
        <v>693</v>
      </c>
      <c r="C226" s="1" t="s">
        <v>33</v>
      </c>
      <c r="D226" s="1" t="s">
        <v>462</v>
      </c>
      <c r="E226" s="1" t="s">
        <v>35</v>
      </c>
      <c r="F226" s="26">
        <v>318</v>
      </c>
      <c r="G226" s="1" t="s">
        <v>694</v>
      </c>
      <c r="H226" s="27" t="s">
        <v>37</v>
      </c>
      <c r="I226" s="27" t="s">
        <v>38</v>
      </c>
      <c r="J226" s="1" t="s">
        <v>695</v>
      </c>
      <c r="K226" s="29">
        <v>89216</v>
      </c>
      <c r="L226" s="29">
        <v>22720</v>
      </c>
      <c r="M226" s="30">
        <v>27.2702675</v>
      </c>
      <c r="N226" s="30">
        <v>186.765213</v>
      </c>
      <c r="O226" s="30">
        <v>1704.14001</v>
      </c>
      <c r="P226" s="30">
        <v>6902.42725</v>
      </c>
      <c r="Q226" s="30">
        <v>105.243874</v>
      </c>
      <c r="R226" s="30">
        <v>716.216003</v>
      </c>
      <c r="S226" s="30">
        <v>5.09224129</v>
      </c>
      <c r="T226" s="30">
        <v>-110.559418</v>
      </c>
      <c r="U226" s="30">
        <v>1883.84802</v>
      </c>
    </row>
    <row x14ac:dyDescent="0.25" r="227" customHeight="1" ht="17.25">
      <c r="A227" s="1" t="s">
        <v>26</v>
      </c>
      <c r="B227" s="1" t="s">
        <v>696</v>
      </c>
      <c r="C227" s="1" t="s">
        <v>33</v>
      </c>
      <c r="D227" s="1" t="s">
        <v>462</v>
      </c>
      <c r="E227" s="1" t="s">
        <v>35</v>
      </c>
      <c r="F227" s="26">
        <v>319</v>
      </c>
      <c r="G227" s="1" t="s">
        <v>697</v>
      </c>
      <c r="H227" s="27" t="s">
        <v>37</v>
      </c>
      <c r="I227" s="27" t="s">
        <v>38</v>
      </c>
      <c r="J227" s="1" t="s">
        <v>698</v>
      </c>
      <c r="K227" s="29">
        <v>77248</v>
      </c>
      <c r="L227" s="29">
        <v>22912</v>
      </c>
      <c r="M227" s="30">
        <v>483.249298</v>
      </c>
      <c r="N227" s="30">
        <v>97.3282623</v>
      </c>
      <c r="O227" s="30">
        <v>1527.43079</v>
      </c>
      <c r="P227" s="30">
        <v>7615.71582</v>
      </c>
      <c r="Q227" s="30">
        <v>279.702576</v>
      </c>
      <c r="R227" s="30">
        <v>447.552338</v>
      </c>
      <c r="S227" s="30">
        <v>67.2114182</v>
      </c>
      <c r="T227" s="30">
        <v>10007.7461</v>
      </c>
      <c r="U227" s="30">
        <v>1613.9823</v>
      </c>
    </row>
    <row x14ac:dyDescent="0.25" r="228" customHeight="1" ht="17.25">
      <c r="A228" s="1" t="s">
        <v>26</v>
      </c>
      <c r="B228" s="1" t="s">
        <v>699</v>
      </c>
      <c r="C228" s="1" t="s">
        <v>33</v>
      </c>
      <c r="D228" s="1" t="s">
        <v>462</v>
      </c>
      <c r="E228" s="1" t="s">
        <v>35</v>
      </c>
      <c r="F228" s="26">
        <v>320</v>
      </c>
      <c r="G228" s="1" t="s">
        <v>700</v>
      </c>
      <c r="H228" s="27" t="s">
        <v>37</v>
      </c>
      <c r="I228" s="27" t="s">
        <v>38</v>
      </c>
      <c r="J228" s="1" t="s">
        <v>701</v>
      </c>
      <c r="K228" s="29">
        <v>84800</v>
      </c>
      <c r="L228" s="29">
        <v>29504</v>
      </c>
      <c r="M228" s="30">
        <v>2159.88794</v>
      </c>
      <c r="N228" s="30">
        <v>165.243378</v>
      </c>
      <c r="O228" s="30">
        <v>2149.8623</v>
      </c>
      <c r="P228" s="30">
        <v>4373.17627</v>
      </c>
      <c r="Q228" s="30">
        <v>559.375183</v>
      </c>
      <c r="R228" s="30">
        <v>508.660675</v>
      </c>
      <c r="S228" s="30">
        <v>39.1694527</v>
      </c>
      <c r="T228" s="30">
        <v>18615.1055</v>
      </c>
      <c r="U228" s="30">
        <v>135.861923</v>
      </c>
    </row>
    <row x14ac:dyDescent="0.25" r="229" customHeight="1" ht="17.25">
      <c r="A229" s="1" t="s">
        <v>26</v>
      </c>
      <c r="B229" s="1" t="s">
        <v>702</v>
      </c>
      <c r="C229" s="1" t="s">
        <v>33</v>
      </c>
      <c r="D229" s="1" t="s">
        <v>462</v>
      </c>
      <c r="E229" s="1" t="s">
        <v>35</v>
      </c>
      <c r="F229" s="26">
        <v>321</v>
      </c>
      <c r="G229" s="1" t="s">
        <v>703</v>
      </c>
      <c r="H229" s="27" t="s">
        <v>37</v>
      </c>
      <c r="I229" s="27" t="s">
        <v>38</v>
      </c>
      <c r="J229" s="1" t="s">
        <v>704</v>
      </c>
      <c r="K229" s="29">
        <v>93696</v>
      </c>
      <c r="L229" s="29">
        <v>26688</v>
      </c>
      <c r="M229" s="30">
        <v>-19.9027901</v>
      </c>
      <c r="N229" s="30">
        <v>138.67717</v>
      </c>
      <c r="O229" s="30">
        <v>2591.78687</v>
      </c>
      <c r="P229" s="30">
        <v>4078.93311</v>
      </c>
      <c r="Q229" s="30">
        <v>374.487061</v>
      </c>
      <c r="R229" s="30">
        <v>494.474274</v>
      </c>
      <c r="S229" s="30">
        <v>1752.17908</v>
      </c>
      <c r="T229" s="30">
        <v>-65.3017731</v>
      </c>
      <c r="U229" s="30">
        <v>4343.06055</v>
      </c>
    </row>
    <row x14ac:dyDescent="0.25" r="230" customHeight="1" ht="17.25">
      <c r="A230" s="1" t="s">
        <v>26</v>
      </c>
      <c r="B230" s="1" t="s">
        <v>705</v>
      </c>
      <c r="C230" s="1" t="s">
        <v>33</v>
      </c>
      <c r="D230" s="1" t="s">
        <v>462</v>
      </c>
      <c r="E230" s="1" t="s">
        <v>35</v>
      </c>
      <c r="F230" s="26">
        <v>322</v>
      </c>
      <c r="G230" s="1" t="s">
        <v>706</v>
      </c>
      <c r="H230" s="27" t="s">
        <v>37</v>
      </c>
      <c r="I230" s="27" t="s">
        <v>38</v>
      </c>
      <c r="J230" s="1" t="s">
        <v>707</v>
      </c>
      <c r="K230" s="29">
        <v>91136</v>
      </c>
      <c r="L230" s="29">
        <v>34368</v>
      </c>
      <c r="M230" s="30">
        <v>1638.77905</v>
      </c>
      <c r="N230" s="30">
        <v>-21.1752663</v>
      </c>
      <c r="O230" s="30">
        <v>2861.65503</v>
      </c>
      <c r="P230" s="30">
        <v>12137.6162</v>
      </c>
      <c r="Q230" s="30">
        <v>116.199501</v>
      </c>
      <c r="R230" s="30">
        <v>513.81366</v>
      </c>
      <c r="S230" s="30">
        <v>-36.5673409</v>
      </c>
      <c r="T230" s="30">
        <v>17968.9473</v>
      </c>
      <c r="U230" s="30">
        <v>1024.03479</v>
      </c>
    </row>
    <row x14ac:dyDescent="0.25" r="231" customHeight="1" ht="17.25">
      <c r="A231" s="1" t="s">
        <v>26</v>
      </c>
      <c r="B231" s="1" t="s">
        <v>708</v>
      </c>
      <c r="C231" s="1" t="s">
        <v>33</v>
      </c>
      <c r="D231" s="1" t="s">
        <v>462</v>
      </c>
      <c r="E231" s="1" t="s">
        <v>35</v>
      </c>
      <c r="F231" s="26">
        <v>323</v>
      </c>
      <c r="G231" s="1" t="s">
        <v>709</v>
      </c>
      <c r="H231" s="27" t="s">
        <v>37</v>
      </c>
      <c r="I231" s="27" t="s">
        <v>38</v>
      </c>
      <c r="J231" s="1" t="s">
        <v>710</v>
      </c>
      <c r="K231" s="29">
        <v>80064</v>
      </c>
      <c r="L231" s="29">
        <v>45504</v>
      </c>
      <c r="M231" s="30">
        <v>1588.89758</v>
      </c>
      <c r="N231" s="30">
        <v>36.4744377</v>
      </c>
      <c r="O231" s="30">
        <v>2950.06323</v>
      </c>
      <c r="P231" s="30">
        <v>13009.3223</v>
      </c>
      <c r="Q231" s="30">
        <v>66.8557129</v>
      </c>
      <c r="R231" s="30">
        <v>891.761292</v>
      </c>
      <c r="S231" s="30">
        <v>120.842896</v>
      </c>
      <c r="T231" s="30">
        <v>6752.66748</v>
      </c>
      <c r="U231" s="30">
        <v>753.343689</v>
      </c>
    </row>
    <row x14ac:dyDescent="0.25" r="232" customHeight="1" ht="17.25">
      <c r="A232" s="1" t="s">
        <v>26</v>
      </c>
      <c r="B232" s="1" t="s">
        <v>711</v>
      </c>
      <c r="C232" s="1" t="s">
        <v>33</v>
      </c>
      <c r="D232" s="1" t="s">
        <v>462</v>
      </c>
      <c r="E232" s="1" t="s">
        <v>35</v>
      </c>
      <c r="F232" s="26">
        <v>324</v>
      </c>
      <c r="G232" s="1" t="s">
        <v>712</v>
      </c>
      <c r="H232" s="27" t="s">
        <v>37</v>
      </c>
      <c r="I232" s="27" t="s">
        <v>38</v>
      </c>
      <c r="J232" s="1" t="s">
        <v>713</v>
      </c>
      <c r="K232" s="29">
        <v>93568</v>
      </c>
      <c r="L232" s="29">
        <v>36096</v>
      </c>
      <c r="M232" s="30">
        <v>1199.13843</v>
      </c>
      <c r="N232" s="30">
        <v>113.186455</v>
      </c>
      <c r="O232" s="30">
        <v>4039.50781</v>
      </c>
      <c r="P232" s="30">
        <v>18084.7715</v>
      </c>
      <c r="Q232" s="30">
        <v>8.06195736</v>
      </c>
      <c r="R232" s="30">
        <v>548.712402</v>
      </c>
      <c r="S232" s="30">
        <v>-22.9164391</v>
      </c>
      <c r="T232" s="30">
        <v>7894.229</v>
      </c>
      <c r="U232" s="30">
        <v>911.200439</v>
      </c>
    </row>
    <row x14ac:dyDescent="0.25" r="233" customHeight="1" ht="17.25">
      <c r="A233" s="1" t="s">
        <v>26</v>
      </c>
      <c r="B233" s="1" t="s">
        <v>714</v>
      </c>
      <c r="C233" s="1" t="s">
        <v>33</v>
      </c>
      <c r="D233" s="1" t="s">
        <v>462</v>
      </c>
      <c r="E233" s="1" t="s">
        <v>35</v>
      </c>
      <c r="F233" s="26">
        <v>325</v>
      </c>
      <c r="G233" s="1" t="s">
        <v>715</v>
      </c>
      <c r="H233" s="27" t="s">
        <v>37</v>
      </c>
      <c r="I233" s="27" t="s">
        <v>38</v>
      </c>
      <c r="J233" s="1" t="s">
        <v>716</v>
      </c>
      <c r="K233" s="28">
        <v>105664.003</v>
      </c>
      <c r="L233" s="29">
        <v>36032</v>
      </c>
      <c r="M233" s="30">
        <v>485.299164</v>
      </c>
      <c r="N233" s="30">
        <v>92.0093994</v>
      </c>
      <c r="O233" s="30">
        <v>3046.53784</v>
      </c>
      <c r="P233" s="30">
        <v>11955.0635</v>
      </c>
      <c r="Q233" s="30">
        <v>499.92569</v>
      </c>
      <c r="R233" s="30">
        <v>1305.55237</v>
      </c>
      <c r="S233" s="30">
        <v>2172.49707</v>
      </c>
      <c r="T233" s="30">
        <v>410.920807</v>
      </c>
      <c r="U233" s="30">
        <v>987.02771</v>
      </c>
    </row>
    <row x14ac:dyDescent="0.25" r="234" customHeight="1" ht="17.25">
      <c r="A234" s="1" t="s">
        <v>26</v>
      </c>
      <c r="B234" s="1" t="s">
        <v>717</v>
      </c>
      <c r="C234" s="1" t="s">
        <v>33</v>
      </c>
      <c r="D234" s="1" t="s">
        <v>462</v>
      </c>
      <c r="E234" s="1" t="s">
        <v>35</v>
      </c>
      <c r="F234" s="26">
        <v>326</v>
      </c>
      <c r="G234" s="1" t="s">
        <v>718</v>
      </c>
      <c r="H234" s="27" t="s">
        <v>37</v>
      </c>
      <c r="I234" s="27" t="s">
        <v>38</v>
      </c>
      <c r="J234" s="1" t="s">
        <v>719</v>
      </c>
      <c r="K234" s="29">
        <v>97024</v>
      </c>
      <c r="L234" s="29">
        <v>27840</v>
      </c>
      <c r="M234" s="30">
        <v>657.819641</v>
      </c>
      <c r="N234" s="30">
        <v>130.877319</v>
      </c>
      <c r="O234" s="30">
        <v>3420.73193</v>
      </c>
      <c r="P234" s="30">
        <v>4453.33057</v>
      </c>
      <c r="Q234" s="30">
        <v>255.208481</v>
      </c>
      <c r="R234" s="30">
        <v>424.374054</v>
      </c>
      <c r="S234" s="30">
        <v>64.6094666</v>
      </c>
      <c r="T234" s="30">
        <v>14835.3525</v>
      </c>
      <c r="U234" s="30">
        <v>1446.55859</v>
      </c>
    </row>
    <row x14ac:dyDescent="0.25" r="235" customHeight="1" ht="17.25">
      <c r="A235" s="1" t="s">
        <v>26</v>
      </c>
      <c r="B235" s="1" t="s">
        <v>720</v>
      </c>
      <c r="C235" s="1" t="s">
        <v>33</v>
      </c>
      <c r="D235" s="1" t="s">
        <v>462</v>
      </c>
      <c r="E235" s="1" t="s">
        <v>35</v>
      </c>
      <c r="F235" s="26">
        <v>327</v>
      </c>
      <c r="G235" s="1" t="s">
        <v>721</v>
      </c>
      <c r="H235" s="27" t="s">
        <v>37</v>
      </c>
      <c r="I235" s="27" t="s">
        <v>38</v>
      </c>
      <c r="J235" s="1" t="s">
        <v>722</v>
      </c>
      <c r="K235" s="29">
        <v>90816</v>
      </c>
      <c r="L235" s="29">
        <v>40640</v>
      </c>
      <c r="M235" s="30">
        <v>74.8439484</v>
      </c>
      <c r="N235" s="30">
        <v>26.5675888</v>
      </c>
      <c r="O235" s="30">
        <v>3166.94238</v>
      </c>
      <c r="P235" s="30">
        <v>13067.0107</v>
      </c>
      <c r="Q235" s="30">
        <v>50.13311</v>
      </c>
      <c r="R235" s="30">
        <v>2913.73047</v>
      </c>
      <c r="S235" s="30">
        <v>0.175235063</v>
      </c>
      <c r="T235" s="30">
        <v>-2.25252509</v>
      </c>
      <c r="U235" s="30">
        <v>1913.07141</v>
      </c>
    </row>
    <row x14ac:dyDescent="0.25" r="236" customHeight="1" ht="17.25">
      <c r="A236" s="1" t="s">
        <v>26</v>
      </c>
      <c r="B236" s="1" t="s">
        <v>723</v>
      </c>
      <c r="C236" s="1" t="s">
        <v>33</v>
      </c>
      <c r="D236" s="1" t="s">
        <v>462</v>
      </c>
      <c r="E236" s="1" t="s">
        <v>35</v>
      </c>
      <c r="F236" s="26">
        <v>328</v>
      </c>
      <c r="G236" s="1" t="s">
        <v>724</v>
      </c>
      <c r="H236" s="27" t="s">
        <v>37</v>
      </c>
      <c r="I236" s="27" t="s">
        <v>38</v>
      </c>
      <c r="J236" s="1" t="s">
        <v>725</v>
      </c>
      <c r="K236" s="28">
        <v>116735.995</v>
      </c>
      <c r="L236" s="29">
        <v>27712</v>
      </c>
      <c r="M236" s="30">
        <v>510.376465</v>
      </c>
      <c r="N236" s="30">
        <v>193.974777</v>
      </c>
      <c r="O236" s="30">
        <v>3414.38037</v>
      </c>
      <c r="P236" s="30">
        <v>14211.9277</v>
      </c>
      <c r="Q236" s="30">
        <v>310.496674</v>
      </c>
      <c r="R236" s="30">
        <v>1922.17688</v>
      </c>
      <c r="S236" s="30">
        <v>154.567688</v>
      </c>
      <c r="T236" s="30">
        <v>-110.31562</v>
      </c>
      <c r="U236" s="30">
        <v>2240.22681</v>
      </c>
    </row>
    <row x14ac:dyDescent="0.25" r="237" customHeight="1" ht="17.25">
      <c r="A237" s="1" t="s">
        <v>26</v>
      </c>
      <c r="B237" s="1" t="s">
        <v>726</v>
      </c>
      <c r="C237" s="1" t="s">
        <v>33</v>
      </c>
      <c r="D237" s="1" t="s">
        <v>462</v>
      </c>
      <c r="E237" s="1" t="s">
        <v>35</v>
      </c>
      <c r="F237" s="26">
        <v>329</v>
      </c>
      <c r="G237" s="1" t="s">
        <v>727</v>
      </c>
      <c r="H237" s="27" t="s">
        <v>37</v>
      </c>
      <c r="I237" s="27" t="s">
        <v>38</v>
      </c>
      <c r="J237" s="1" t="s">
        <v>728</v>
      </c>
      <c r="K237" s="29">
        <v>94912</v>
      </c>
      <c r="L237" s="29">
        <v>23872</v>
      </c>
      <c r="M237" s="30">
        <v>14.8287897</v>
      </c>
      <c r="N237" s="30">
        <v>95.0041962</v>
      </c>
      <c r="O237" s="30">
        <v>2157.50171</v>
      </c>
      <c r="P237" s="30">
        <v>4232.09912</v>
      </c>
      <c r="Q237" s="30">
        <v>196.78688</v>
      </c>
      <c r="R237" s="30">
        <v>380.876251</v>
      </c>
      <c r="S237" s="30">
        <v>221.770294</v>
      </c>
      <c r="T237" s="30">
        <v>886.9646</v>
      </c>
      <c r="U237" s="30">
        <v>991.595947</v>
      </c>
    </row>
    <row x14ac:dyDescent="0.25" r="238" customHeight="1" ht="17.25">
      <c r="A238" s="1" t="s">
        <v>26</v>
      </c>
      <c r="B238" s="1" t="s">
        <v>729</v>
      </c>
      <c r="C238" s="1" t="s">
        <v>33</v>
      </c>
      <c r="D238" s="1" t="s">
        <v>462</v>
      </c>
      <c r="E238" s="1" t="s">
        <v>35</v>
      </c>
      <c r="F238" s="26">
        <v>330</v>
      </c>
      <c r="G238" s="1" t="s">
        <v>730</v>
      </c>
      <c r="H238" s="27" t="s">
        <v>37</v>
      </c>
      <c r="I238" s="27" t="s">
        <v>38</v>
      </c>
      <c r="J238" s="1" t="s">
        <v>731</v>
      </c>
      <c r="K238" s="28">
        <v>103680.003</v>
      </c>
      <c r="L238" s="29">
        <v>24704</v>
      </c>
      <c r="M238" s="30">
        <v>1137.17896</v>
      </c>
      <c r="N238" s="30">
        <v>148.693542</v>
      </c>
      <c r="O238" s="30">
        <v>2539.33838</v>
      </c>
      <c r="P238" s="30">
        <v>2482.77197</v>
      </c>
      <c r="Q238" s="30">
        <v>471.131348</v>
      </c>
      <c r="R238" s="30">
        <v>471.764679</v>
      </c>
      <c r="S238" s="30">
        <v>62.8053589</v>
      </c>
      <c r="T238" s="29">
        <v>14529</v>
      </c>
      <c r="U238" s="30">
        <v>909.96875</v>
      </c>
    </row>
    <row x14ac:dyDescent="0.25" r="239" customHeight="1" ht="17.25">
      <c r="A239" s="1" t="s">
        <v>26</v>
      </c>
      <c r="B239" s="1" t="s">
        <v>732</v>
      </c>
      <c r="C239" s="1" t="s">
        <v>33</v>
      </c>
      <c r="D239" s="1" t="s">
        <v>462</v>
      </c>
      <c r="E239" s="1" t="s">
        <v>35</v>
      </c>
      <c r="F239" s="26">
        <v>331</v>
      </c>
      <c r="G239" s="1" t="s">
        <v>733</v>
      </c>
      <c r="H239" s="27" t="s">
        <v>37</v>
      </c>
      <c r="I239" s="27" t="s">
        <v>38</v>
      </c>
      <c r="J239" s="1" t="s">
        <v>734</v>
      </c>
      <c r="K239" s="28">
        <v>134016.001</v>
      </c>
      <c r="L239" s="29">
        <v>46464</v>
      </c>
      <c r="M239" s="30">
        <v>102.450035</v>
      </c>
      <c r="N239" s="30">
        <v>292.367401</v>
      </c>
      <c r="O239" s="30">
        <v>2480.4021</v>
      </c>
      <c r="P239" s="30">
        <v>11811.9014</v>
      </c>
      <c r="Q239" s="30">
        <v>-110.370171</v>
      </c>
      <c r="R239" s="30">
        <v>3449.16479</v>
      </c>
      <c r="S239" s="30">
        <v>434.596985</v>
      </c>
      <c r="T239" s="30">
        <v>509.061462</v>
      </c>
      <c r="U239" s="30">
        <v>43694.8711</v>
      </c>
    </row>
    <row x14ac:dyDescent="0.25" r="240" customHeight="1" ht="17.25">
      <c r="A240" s="1" t="s">
        <v>26</v>
      </c>
      <c r="B240" s="1" t="s">
        <v>735</v>
      </c>
      <c r="C240" s="1" t="s">
        <v>33</v>
      </c>
      <c r="D240" s="1" t="s">
        <v>462</v>
      </c>
      <c r="E240" s="1" t="s">
        <v>35</v>
      </c>
      <c r="F240" s="26">
        <v>332</v>
      </c>
      <c r="G240" s="1" t="s">
        <v>736</v>
      </c>
      <c r="H240" s="27" t="s">
        <v>37</v>
      </c>
      <c r="I240" s="27" t="s">
        <v>38</v>
      </c>
      <c r="J240" s="1" t="s">
        <v>737</v>
      </c>
      <c r="K240" s="29">
        <v>76160</v>
      </c>
      <c r="L240" s="29">
        <v>21632</v>
      </c>
      <c r="M240" s="30">
        <v>1068.08875</v>
      </c>
      <c r="N240" s="30">
        <v>157.216721</v>
      </c>
      <c r="O240" s="30">
        <v>1846.25183</v>
      </c>
      <c r="P240" s="30">
        <v>10217.3623</v>
      </c>
      <c r="Q240" s="30">
        <v>157.473511</v>
      </c>
      <c r="R240" s="30">
        <v>415.675629</v>
      </c>
      <c r="S240" s="30">
        <v>143.072937</v>
      </c>
      <c r="T240" s="30">
        <v>902.182007</v>
      </c>
      <c r="U240" s="30">
        <v>10.5602055</v>
      </c>
    </row>
    <row x14ac:dyDescent="0.25" r="241" customHeight="1" ht="17.25">
      <c r="A241" s="1" t="s">
        <v>26</v>
      </c>
      <c r="B241" s="1" t="s">
        <v>738</v>
      </c>
      <c r="C241" s="1" t="s">
        <v>33</v>
      </c>
      <c r="D241" s="1" t="s">
        <v>462</v>
      </c>
      <c r="E241" s="1" t="s">
        <v>35</v>
      </c>
      <c r="F241" s="26">
        <v>333</v>
      </c>
      <c r="G241" s="1" t="s">
        <v>739</v>
      </c>
      <c r="H241" s="27" t="s">
        <v>37</v>
      </c>
      <c r="I241" s="27" t="s">
        <v>38</v>
      </c>
      <c r="J241" s="1" t="s">
        <v>740</v>
      </c>
      <c r="K241" s="29">
        <v>99072</v>
      </c>
      <c r="L241" s="29">
        <v>24256</v>
      </c>
      <c r="M241" s="30">
        <v>47.9495239</v>
      </c>
      <c r="N241" s="30">
        <v>200.926575</v>
      </c>
      <c r="O241" s="30">
        <v>1461.2345</v>
      </c>
      <c r="P241" s="30">
        <v>2528.63135</v>
      </c>
      <c r="Q241" s="30">
        <v>52.7873993</v>
      </c>
      <c r="R241" s="30">
        <v>802.775757</v>
      </c>
      <c r="S241" s="30">
        <v>103.026497</v>
      </c>
      <c r="T241" s="30">
        <v>379.367188</v>
      </c>
      <c r="U241" s="30">
        <v>7603.94385</v>
      </c>
    </row>
    <row x14ac:dyDescent="0.25" r="242" customHeight="1" ht="17.25">
      <c r="A242" s="1" t="s">
        <v>26</v>
      </c>
      <c r="B242" s="1" t="s">
        <v>741</v>
      </c>
      <c r="C242" s="1" t="s">
        <v>33</v>
      </c>
      <c r="D242" s="1" t="s">
        <v>462</v>
      </c>
      <c r="E242" s="1" t="s">
        <v>35</v>
      </c>
      <c r="F242" s="26">
        <v>334</v>
      </c>
      <c r="G242" s="1" t="s">
        <v>742</v>
      </c>
      <c r="H242" s="27" t="s">
        <v>37</v>
      </c>
      <c r="I242" s="27" t="s">
        <v>38</v>
      </c>
      <c r="J242" s="1" t="s">
        <v>743</v>
      </c>
      <c r="K242" s="29">
        <v>90368</v>
      </c>
      <c r="L242" s="29">
        <v>44288</v>
      </c>
      <c r="M242" s="30">
        <v>789.676331</v>
      </c>
      <c r="N242" s="30">
        <v>176.15564</v>
      </c>
      <c r="O242" s="30">
        <v>6061.15674</v>
      </c>
      <c r="P242" s="30">
        <v>8765.46094</v>
      </c>
      <c r="Q242" s="30">
        <v>-21.7917213</v>
      </c>
      <c r="R242" s="30">
        <v>915.700623</v>
      </c>
      <c r="S242" s="30">
        <v>47.6396599</v>
      </c>
      <c r="T242" s="30">
        <v>-110.480301</v>
      </c>
      <c r="U242" s="30">
        <v>1011.2981</v>
      </c>
    </row>
    <row x14ac:dyDescent="0.25" r="243" customHeight="1" ht="17.25">
      <c r="A243" s="1" t="s">
        <v>26</v>
      </c>
      <c r="B243" s="1" t="s">
        <v>744</v>
      </c>
      <c r="C243" s="1" t="s">
        <v>33</v>
      </c>
      <c r="D243" s="1" t="s">
        <v>462</v>
      </c>
      <c r="E243" s="1" t="s">
        <v>35</v>
      </c>
      <c r="F243" s="26">
        <v>335</v>
      </c>
      <c r="G243" s="1" t="s">
        <v>745</v>
      </c>
      <c r="H243" s="27" t="s">
        <v>37</v>
      </c>
      <c r="I243" s="27" t="s">
        <v>38</v>
      </c>
      <c r="J243" s="1" t="s">
        <v>746</v>
      </c>
      <c r="K243" s="29">
        <v>99200</v>
      </c>
      <c r="L243" s="29">
        <v>28032</v>
      </c>
      <c r="M243" s="30">
        <v>88.3717422</v>
      </c>
      <c r="N243" s="30">
        <v>189.24939</v>
      </c>
      <c r="O243" s="30">
        <v>4917.47949</v>
      </c>
      <c r="P243" s="30">
        <v>4457.96387</v>
      </c>
      <c r="Q243" s="30">
        <v>378.406555</v>
      </c>
      <c r="R243" s="30">
        <v>2246.35132</v>
      </c>
      <c r="S243" s="30">
        <v>679.210938</v>
      </c>
      <c r="T243" s="30">
        <v>-110.564766</v>
      </c>
      <c r="U243" s="30">
        <v>21850.5859</v>
      </c>
    </row>
    <row x14ac:dyDescent="0.25" r="244" customHeight="1" ht="17.25">
      <c r="A244" s="1" t="s">
        <v>26</v>
      </c>
      <c r="B244" s="1" t="s">
        <v>747</v>
      </c>
      <c r="C244" s="1" t="s">
        <v>33</v>
      </c>
      <c r="D244" s="1" t="s">
        <v>462</v>
      </c>
      <c r="E244" s="1" t="s">
        <v>35</v>
      </c>
      <c r="F244" s="26">
        <v>336</v>
      </c>
      <c r="G244" s="1" t="s">
        <v>748</v>
      </c>
      <c r="H244" s="27" t="s">
        <v>37</v>
      </c>
      <c r="I244" s="27" t="s">
        <v>38</v>
      </c>
      <c r="J244" s="1" t="s">
        <v>749</v>
      </c>
      <c r="K244" s="29">
        <v>89792</v>
      </c>
      <c r="L244" s="29">
        <v>20544</v>
      </c>
      <c r="M244" s="30">
        <v>4.37288046</v>
      </c>
      <c r="N244" s="30">
        <v>166.221924</v>
      </c>
      <c r="O244" s="30">
        <v>1608.47693</v>
      </c>
      <c r="P244" s="30">
        <v>2685.4895</v>
      </c>
      <c r="Q244" s="30">
        <v>100.504799</v>
      </c>
      <c r="R244" s="30">
        <v>486.996063</v>
      </c>
      <c r="S244" s="30">
        <v>88.7759399</v>
      </c>
      <c r="T244" s="30">
        <v>141.956543</v>
      </c>
      <c r="U244" s="30">
        <v>1323.64148</v>
      </c>
    </row>
    <row x14ac:dyDescent="0.25" r="245" customHeight="1" ht="17.25">
      <c r="A245" s="1" t="s">
        <v>26</v>
      </c>
      <c r="B245" s="1" t="s">
        <v>750</v>
      </c>
      <c r="C245" s="1" t="s">
        <v>33</v>
      </c>
      <c r="D245" s="1" t="s">
        <v>751</v>
      </c>
      <c r="E245" s="1" t="s">
        <v>35</v>
      </c>
      <c r="F245" s="26">
        <v>337</v>
      </c>
      <c r="G245" s="1" t="s">
        <v>752</v>
      </c>
      <c r="H245" s="27" t="s">
        <v>37</v>
      </c>
      <c r="I245" s="27" t="s">
        <v>38</v>
      </c>
      <c r="J245" s="1" t="s">
        <v>753</v>
      </c>
      <c r="K245" s="28">
        <v>130496.001</v>
      </c>
      <c r="L245" s="29">
        <v>60672</v>
      </c>
      <c r="M245" s="30">
        <v>4513.3999</v>
      </c>
      <c r="N245" s="30">
        <v>323.361511</v>
      </c>
      <c r="O245" s="30">
        <v>2993.93848</v>
      </c>
      <c r="P245" s="30">
        <v>25501.6094</v>
      </c>
      <c r="Q245" s="30">
        <v>256.52243</v>
      </c>
      <c r="R245" s="30">
        <v>1366.50159</v>
      </c>
      <c r="S245" s="30">
        <v>566.909302</v>
      </c>
      <c r="T245" s="30">
        <v>421.717773</v>
      </c>
      <c r="U245" s="30">
        <v>1118.82336</v>
      </c>
    </row>
    <row x14ac:dyDescent="0.25" r="246" customHeight="1" ht="17.25">
      <c r="A246" s="1" t="s">
        <v>26</v>
      </c>
      <c r="B246" s="1" t="s">
        <v>754</v>
      </c>
      <c r="C246" s="1" t="s">
        <v>33</v>
      </c>
      <c r="D246" s="1" t="s">
        <v>751</v>
      </c>
      <c r="E246" s="1" t="s">
        <v>35</v>
      </c>
      <c r="F246" s="26">
        <v>338</v>
      </c>
      <c r="G246" s="1" t="s">
        <v>755</v>
      </c>
      <c r="H246" s="27" t="s">
        <v>37</v>
      </c>
      <c r="I246" s="27" t="s">
        <v>38</v>
      </c>
      <c r="J246" s="1" t="s">
        <v>756</v>
      </c>
      <c r="K246" s="28">
        <v>101823.997</v>
      </c>
      <c r="L246" s="29">
        <v>28032</v>
      </c>
      <c r="M246" s="30">
        <v>434.748627</v>
      </c>
      <c r="N246" s="30">
        <v>94.8160782</v>
      </c>
      <c r="O246" s="30">
        <v>4177.68945</v>
      </c>
      <c r="P246" s="30">
        <v>8927.16797</v>
      </c>
      <c r="Q246" s="30">
        <v>144.709991</v>
      </c>
      <c r="R246" s="30">
        <v>579.404236</v>
      </c>
      <c r="S246" s="30">
        <v>79.3515244</v>
      </c>
      <c r="T246" s="30">
        <v>6551.75879</v>
      </c>
      <c r="U246" s="30">
        <v>308.260864</v>
      </c>
    </row>
    <row x14ac:dyDescent="0.25" r="247" customHeight="1" ht="17.25">
      <c r="A247" s="1" t="s">
        <v>26</v>
      </c>
      <c r="B247" s="1" t="s">
        <v>757</v>
      </c>
      <c r="C247" s="1" t="s">
        <v>33</v>
      </c>
      <c r="D247" s="1" t="s">
        <v>751</v>
      </c>
      <c r="E247" s="1" t="s">
        <v>35</v>
      </c>
      <c r="F247" s="26">
        <v>339</v>
      </c>
      <c r="G247" s="1" t="s">
        <v>758</v>
      </c>
      <c r="H247" s="27" t="s">
        <v>37</v>
      </c>
      <c r="I247" s="27" t="s">
        <v>38</v>
      </c>
      <c r="J247" s="1" t="s">
        <v>759</v>
      </c>
      <c r="K247" s="28">
        <v>101952.004</v>
      </c>
      <c r="L247" s="29">
        <v>57600</v>
      </c>
      <c r="M247" s="30">
        <v>1636.90173</v>
      </c>
      <c r="N247" s="30">
        <v>217.833496</v>
      </c>
      <c r="O247" s="30">
        <v>3696.0896</v>
      </c>
      <c r="P247" s="30">
        <v>23439.7656</v>
      </c>
      <c r="Q247" s="30">
        <v>142.078644</v>
      </c>
      <c r="R247" s="30">
        <v>265.500214</v>
      </c>
      <c r="S247" s="30">
        <v>-57.293457</v>
      </c>
      <c r="T247" s="30">
        <v>16910.6074</v>
      </c>
      <c r="U247" s="30">
        <v>889.222168</v>
      </c>
    </row>
    <row x14ac:dyDescent="0.25" r="248" customHeight="1" ht="17.25">
      <c r="A248" s="1" t="s">
        <v>26</v>
      </c>
      <c r="B248" s="1" t="s">
        <v>760</v>
      </c>
      <c r="C248" s="1" t="s">
        <v>33</v>
      </c>
      <c r="D248" s="1" t="s">
        <v>751</v>
      </c>
      <c r="E248" s="1" t="s">
        <v>35</v>
      </c>
      <c r="F248" s="26">
        <v>340</v>
      </c>
      <c r="G248" s="1" t="s">
        <v>761</v>
      </c>
      <c r="H248" s="27" t="s">
        <v>37</v>
      </c>
      <c r="I248" s="27" t="s">
        <v>38</v>
      </c>
      <c r="J248" s="1" t="s">
        <v>762</v>
      </c>
      <c r="K248" s="28">
        <v>110976.005</v>
      </c>
      <c r="L248" s="29">
        <v>67584</v>
      </c>
      <c r="M248" s="30">
        <v>155.250137</v>
      </c>
      <c r="N248" s="30">
        <v>-20.126339</v>
      </c>
      <c r="O248" s="30">
        <v>4953.5625</v>
      </c>
      <c r="P248" s="30">
        <v>8772.33594</v>
      </c>
      <c r="Q248" s="30">
        <v>601.558838</v>
      </c>
      <c r="R248" s="30">
        <v>521.370483</v>
      </c>
      <c r="S248" s="30">
        <v>241.023773</v>
      </c>
      <c r="T248" s="30">
        <v>-110.370026</v>
      </c>
      <c r="U248" s="30">
        <v>-110.437408</v>
      </c>
    </row>
    <row x14ac:dyDescent="0.25" r="249" customHeight="1" ht="17.25">
      <c r="A249" s="1" t="s">
        <v>26</v>
      </c>
      <c r="B249" s="1" t="s">
        <v>763</v>
      </c>
      <c r="C249" s="1" t="s">
        <v>33</v>
      </c>
      <c r="D249" s="1" t="s">
        <v>751</v>
      </c>
      <c r="E249" s="1" t="s">
        <v>35</v>
      </c>
      <c r="F249" s="26">
        <v>119</v>
      </c>
      <c r="G249" s="1" t="s">
        <v>764</v>
      </c>
      <c r="H249" s="27" t="s">
        <v>37</v>
      </c>
      <c r="I249" s="27" t="s">
        <v>38</v>
      </c>
      <c r="J249" s="1" t="s">
        <v>765</v>
      </c>
      <c r="K249" s="28">
        <v>122368.002</v>
      </c>
      <c r="L249" s="29">
        <v>38080</v>
      </c>
      <c r="M249" s="30">
        <v>952.364502</v>
      </c>
      <c r="N249" s="30">
        <v>57.8433075</v>
      </c>
      <c r="O249" s="30">
        <v>1620.10791</v>
      </c>
      <c r="P249" s="30">
        <v>12212.6113</v>
      </c>
      <c r="Q249" s="30">
        <v>12.6747618</v>
      </c>
      <c r="R249" s="30">
        <v>2050.21606</v>
      </c>
      <c r="S249" s="30">
        <v>-47.7538338</v>
      </c>
      <c r="T249" s="30">
        <v>2375.83057</v>
      </c>
      <c r="U249" s="30">
        <v>314.911407</v>
      </c>
    </row>
    <row x14ac:dyDescent="0.25" r="250" customHeight="1" ht="17.25">
      <c r="A250" s="1" t="s">
        <v>26</v>
      </c>
      <c r="B250" s="1" t="s">
        <v>766</v>
      </c>
      <c r="C250" s="1" t="s">
        <v>33</v>
      </c>
      <c r="D250" s="1" t="s">
        <v>751</v>
      </c>
      <c r="E250" s="1" t="s">
        <v>35</v>
      </c>
      <c r="F250" s="26">
        <v>120</v>
      </c>
      <c r="G250" s="1" t="s">
        <v>767</v>
      </c>
      <c r="H250" s="27" t="s">
        <v>37</v>
      </c>
      <c r="I250" s="27" t="s">
        <v>38</v>
      </c>
      <c r="J250" s="1" t="s">
        <v>768</v>
      </c>
      <c r="K250" s="28">
        <v>104960.001</v>
      </c>
      <c r="L250" s="29">
        <v>87680</v>
      </c>
      <c r="M250" s="30">
        <v>1582.11426</v>
      </c>
      <c r="N250" s="30">
        <v>115.090576</v>
      </c>
      <c r="O250" s="30">
        <v>5837.37158</v>
      </c>
      <c r="P250" s="30">
        <v>28026.6621</v>
      </c>
      <c r="Q250" s="30">
        <v>432.471832</v>
      </c>
      <c r="R250" s="30">
        <v>281.075409</v>
      </c>
      <c r="S250" s="30">
        <v>132.470444</v>
      </c>
      <c r="T250" s="30">
        <v>95.9467163</v>
      </c>
      <c r="U250" s="30">
        <v>945.050049</v>
      </c>
    </row>
    <row x14ac:dyDescent="0.25" r="251" customHeight="1" ht="17.25">
      <c r="A251" s="1" t="s">
        <v>26</v>
      </c>
      <c r="B251" s="1" t="s">
        <v>769</v>
      </c>
      <c r="C251" s="1" t="s">
        <v>33</v>
      </c>
      <c r="D251" s="1" t="s">
        <v>751</v>
      </c>
      <c r="E251" s="1" t="s">
        <v>35</v>
      </c>
      <c r="F251" s="26">
        <v>343</v>
      </c>
      <c r="G251" s="1" t="s">
        <v>770</v>
      </c>
      <c r="H251" s="27" t="s">
        <v>37</v>
      </c>
      <c r="I251" s="27" t="s">
        <v>38</v>
      </c>
      <c r="J251" s="1" t="s">
        <v>771</v>
      </c>
      <c r="K251" s="29">
        <v>96768</v>
      </c>
      <c r="L251" s="29">
        <v>56448</v>
      </c>
      <c r="M251" s="30">
        <v>110.344948</v>
      </c>
      <c r="N251" s="30">
        <v>-25.7612076</v>
      </c>
      <c r="O251" s="30">
        <v>1999.02576</v>
      </c>
      <c r="P251" s="30">
        <v>6190.84277</v>
      </c>
      <c r="Q251" s="30">
        <v>360.572479</v>
      </c>
      <c r="R251" s="30">
        <v>213.202408</v>
      </c>
      <c r="S251" s="30">
        <v>-110.392387</v>
      </c>
      <c r="T251" s="30">
        <v>13407.8242</v>
      </c>
      <c r="U251" s="30">
        <v>993.877197</v>
      </c>
    </row>
    <row x14ac:dyDescent="0.25" r="252" customHeight="1" ht="17.25">
      <c r="A252" s="1" t="s">
        <v>26</v>
      </c>
      <c r="B252" s="1" t="s">
        <v>772</v>
      </c>
      <c r="C252" s="1" t="s">
        <v>33</v>
      </c>
      <c r="D252" s="1" t="s">
        <v>751</v>
      </c>
      <c r="E252" s="1" t="s">
        <v>35</v>
      </c>
      <c r="F252" s="26">
        <v>344</v>
      </c>
      <c r="G252" s="1" t="s">
        <v>773</v>
      </c>
      <c r="H252" s="27" t="s">
        <v>37</v>
      </c>
      <c r="I252" s="27" t="s">
        <v>38</v>
      </c>
      <c r="J252" s="1" t="s">
        <v>774</v>
      </c>
      <c r="K252" s="28">
        <v>110783.994</v>
      </c>
      <c r="L252" s="29">
        <v>37376</v>
      </c>
      <c r="M252" s="30">
        <v>201.515518</v>
      </c>
      <c r="N252" s="30">
        <v>34.9417267</v>
      </c>
      <c r="O252" s="30">
        <v>2823.38184</v>
      </c>
      <c r="P252" s="30">
        <v>17717.2793</v>
      </c>
      <c r="Q252" s="30">
        <v>-37.1997948</v>
      </c>
      <c r="R252" s="30">
        <v>229.973083</v>
      </c>
      <c r="S252" s="30">
        <v>-6.15457773</v>
      </c>
      <c r="T252" s="30">
        <v>1559.6344</v>
      </c>
      <c r="U252" s="30">
        <v>899.358398</v>
      </c>
    </row>
    <row x14ac:dyDescent="0.25" r="253" customHeight="1" ht="17.25">
      <c r="A253" s="1" t="s">
        <v>26</v>
      </c>
      <c r="B253" s="1" t="s">
        <v>775</v>
      </c>
      <c r="C253" s="1" t="s">
        <v>33</v>
      </c>
      <c r="D253" s="1" t="s">
        <v>751</v>
      </c>
      <c r="E253" s="1" t="s">
        <v>35</v>
      </c>
      <c r="F253" s="26">
        <v>345</v>
      </c>
      <c r="G253" s="1" t="s">
        <v>776</v>
      </c>
      <c r="H253" s="27" t="s">
        <v>37</v>
      </c>
      <c r="I253" s="27" t="s">
        <v>38</v>
      </c>
      <c r="J253" s="1" t="s">
        <v>777</v>
      </c>
      <c r="K253" s="28">
        <v>115007.997</v>
      </c>
      <c r="L253" s="29">
        <v>39168</v>
      </c>
      <c r="M253" s="30">
        <v>1424.1106</v>
      </c>
      <c r="N253" s="30">
        <v>124.966431</v>
      </c>
      <c r="O253" s="30">
        <v>3467.47729</v>
      </c>
      <c r="P253" s="30">
        <v>20573.2207</v>
      </c>
      <c r="Q253" s="30">
        <v>593.764771</v>
      </c>
      <c r="R253" s="30">
        <v>195.037109</v>
      </c>
      <c r="S253" s="30">
        <v>292.144104</v>
      </c>
      <c r="T253" s="30">
        <v>15238.2744</v>
      </c>
      <c r="U253" s="30">
        <v>916.3573</v>
      </c>
    </row>
    <row x14ac:dyDescent="0.25" r="254" customHeight="1" ht="17.25">
      <c r="A254" s="1" t="s">
        <v>26</v>
      </c>
      <c r="B254" s="1" t="s">
        <v>778</v>
      </c>
      <c r="C254" s="1" t="s">
        <v>33</v>
      </c>
      <c r="D254" s="1" t="s">
        <v>751</v>
      </c>
      <c r="E254" s="1" t="s">
        <v>35</v>
      </c>
      <c r="F254" s="26">
        <v>346</v>
      </c>
      <c r="G254" s="1" t="s">
        <v>779</v>
      </c>
      <c r="H254" s="27" t="s">
        <v>37</v>
      </c>
      <c r="I254" s="27" t="s">
        <v>38</v>
      </c>
      <c r="J254" s="1" t="s">
        <v>780</v>
      </c>
      <c r="K254" s="28">
        <v>135935.998</v>
      </c>
      <c r="L254" s="29">
        <v>49792</v>
      </c>
      <c r="M254" s="30">
        <v>2153.66187</v>
      </c>
      <c r="N254" s="30">
        <v>187.51059</v>
      </c>
      <c r="O254" s="30">
        <v>5861.60791</v>
      </c>
      <c r="P254" s="30">
        <v>13205.2637</v>
      </c>
      <c r="Q254" s="30">
        <v>253.897522</v>
      </c>
      <c r="R254" s="30">
        <v>1598.35815</v>
      </c>
      <c r="S254" s="30">
        <v>308.551636</v>
      </c>
      <c r="T254" s="30">
        <v>2527.54443</v>
      </c>
      <c r="U254" s="30">
        <v>862.12561</v>
      </c>
    </row>
    <row x14ac:dyDescent="0.25" r="255" customHeight="1" ht="17.25">
      <c r="A255" s="1" t="s">
        <v>26</v>
      </c>
      <c r="B255" s="1" t="s">
        <v>781</v>
      </c>
      <c r="C255" s="1" t="s">
        <v>33</v>
      </c>
      <c r="D255" s="1" t="s">
        <v>751</v>
      </c>
      <c r="E255" s="1" t="s">
        <v>35</v>
      </c>
      <c r="F255" s="26">
        <v>347</v>
      </c>
      <c r="G255" s="1" t="s">
        <v>782</v>
      </c>
      <c r="H255" s="27" t="s">
        <v>37</v>
      </c>
      <c r="I255" s="27" t="s">
        <v>38</v>
      </c>
      <c r="J255" s="1" t="s">
        <v>783</v>
      </c>
      <c r="K255" s="28">
        <v>147264.004</v>
      </c>
      <c r="L255" s="28">
        <v>105472.004</v>
      </c>
      <c r="M255" s="30">
        <v>1642.62671</v>
      </c>
      <c r="N255" s="30">
        <v>97.1984482</v>
      </c>
      <c r="O255" s="30">
        <v>6133.89062</v>
      </c>
      <c r="P255" s="30">
        <v>26893.1406</v>
      </c>
      <c r="Q255" s="30">
        <v>638.744446</v>
      </c>
      <c r="R255" s="30">
        <v>497.63858</v>
      </c>
      <c r="S255" s="30">
        <v>137.245651</v>
      </c>
      <c r="T255" s="30">
        <v>-110.323837</v>
      </c>
      <c r="U255" s="30">
        <v>431.728577</v>
      </c>
    </row>
    <row x14ac:dyDescent="0.25" r="256" customHeight="1" ht="17.25">
      <c r="A256" s="1" t="s">
        <v>26</v>
      </c>
      <c r="B256" s="1" t="s">
        <v>784</v>
      </c>
      <c r="C256" s="1" t="s">
        <v>33</v>
      </c>
      <c r="D256" s="1" t="s">
        <v>751</v>
      </c>
      <c r="E256" s="1" t="s">
        <v>35</v>
      </c>
      <c r="F256" s="26">
        <v>348</v>
      </c>
      <c r="G256" s="1" t="s">
        <v>785</v>
      </c>
      <c r="H256" s="27" t="s">
        <v>37</v>
      </c>
      <c r="I256" s="27" t="s">
        <v>38</v>
      </c>
      <c r="J256" s="1" t="s">
        <v>786</v>
      </c>
      <c r="K256" s="29">
        <v>97728</v>
      </c>
      <c r="L256" s="29">
        <v>33728</v>
      </c>
      <c r="M256" s="30">
        <v>2706.84985</v>
      </c>
      <c r="N256" s="30">
        <v>39.8661804</v>
      </c>
      <c r="O256" s="30">
        <v>1653.83801</v>
      </c>
      <c r="P256" s="30">
        <v>17087.6719</v>
      </c>
      <c r="Q256" s="30">
        <v>-110.562492</v>
      </c>
      <c r="R256" s="30">
        <v>481.046234</v>
      </c>
      <c r="S256" s="30">
        <v>275.697205</v>
      </c>
      <c r="T256" s="30">
        <v>6092.51709</v>
      </c>
      <c r="U256" s="30">
        <v>415.892853</v>
      </c>
    </row>
    <row x14ac:dyDescent="0.25" r="257" customHeight="1" ht="17.25">
      <c r="A257" s="1" t="s">
        <v>26</v>
      </c>
      <c r="B257" s="1" t="s">
        <v>787</v>
      </c>
      <c r="C257" s="1" t="s">
        <v>33</v>
      </c>
      <c r="D257" s="1" t="s">
        <v>751</v>
      </c>
      <c r="E257" s="1" t="s">
        <v>35</v>
      </c>
      <c r="F257" s="26">
        <v>349</v>
      </c>
      <c r="G257" s="1" t="s">
        <v>788</v>
      </c>
      <c r="H257" s="27" t="s">
        <v>37</v>
      </c>
      <c r="I257" s="27" t="s">
        <v>38</v>
      </c>
      <c r="J257" s="1" t="s">
        <v>789</v>
      </c>
      <c r="K257" s="28">
        <v>123264.003</v>
      </c>
      <c r="L257" s="29">
        <v>72832</v>
      </c>
      <c r="M257" s="30">
        <v>2846.16943</v>
      </c>
      <c r="N257" s="30">
        <v>222.859985</v>
      </c>
      <c r="O257" s="30">
        <v>4286.29297</v>
      </c>
      <c r="P257" s="30">
        <v>24114.1914</v>
      </c>
      <c r="Q257" s="30">
        <v>326.800446</v>
      </c>
      <c r="R257" s="30">
        <v>200.989838</v>
      </c>
      <c r="S257" s="30">
        <v>47.0944633</v>
      </c>
      <c r="T257" s="30">
        <v>-110.52224</v>
      </c>
      <c r="U257" s="30">
        <v>-110.535362</v>
      </c>
    </row>
    <row x14ac:dyDescent="0.25" r="258" customHeight="1" ht="17.25">
      <c r="A258" s="1" t="s">
        <v>26</v>
      </c>
      <c r="B258" s="1" t="s">
        <v>790</v>
      </c>
      <c r="C258" s="1" t="s">
        <v>33</v>
      </c>
      <c r="D258" s="1" t="s">
        <v>751</v>
      </c>
      <c r="E258" s="1" t="s">
        <v>35</v>
      </c>
      <c r="F258" s="26">
        <v>350</v>
      </c>
      <c r="G258" s="1" t="s">
        <v>791</v>
      </c>
      <c r="H258" s="27" t="s">
        <v>37</v>
      </c>
      <c r="I258" s="27" t="s">
        <v>38</v>
      </c>
      <c r="J258" s="1" t="s">
        <v>792</v>
      </c>
      <c r="K258" s="29">
        <v>86784</v>
      </c>
      <c r="L258" s="29">
        <v>39488</v>
      </c>
      <c r="M258" s="30">
        <v>2144.62646</v>
      </c>
      <c r="N258" s="30">
        <v>75.6270142</v>
      </c>
      <c r="O258" s="30">
        <v>3150.13379</v>
      </c>
      <c r="P258" s="30">
        <v>5468.4873</v>
      </c>
      <c r="Q258" s="30">
        <v>-22.2800179</v>
      </c>
      <c r="R258" s="30">
        <v>559.508118</v>
      </c>
      <c r="S258" s="30">
        <v>-107.69001</v>
      </c>
      <c r="T258" s="30">
        <v>-110.421425</v>
      </c>
      <c r="U258" s="30">
        <v>-110.42289</v>
      </c>
    </row>
    <row x14ac:dyDescent="0.25" r="259" customHeight="1" ht="17.25">
      <c r="A259" s="1" t="s">
        <v>26</v>
      </c>
      <c r="B259" s="1" t="s">
        <v>793</v>
      </c>
      <c r="C259" s="1" t="s">
        <v>33</v>
      </c>
      <c r="D259" s="1" t="s">
        <v>751</v>
      </c>
      <c r="E259" s="1" t="s">
        <v>35</v>
      </c>
      <c r="F259" s="26">
        <v>351</v>
      </c>
      <c r="G259" s="1" t="s">
        <v>794</v>
      </c>
      <c r="H259" s="27" t="s">
        <v>37</v>
      </c>
      <c r="I259" s="27" t="s">
        <v>38</v>
      </c>
      <c r="J259" s="1" t="s">
        <v>795</v>
      </c>
      <c r="K259" s="29">
        <v>83200</v>
      </c>
      <c r="L259" s="29">
        <v>53120</v>
      </c>
      <c r="M259" s="30">
        <v>2173.93164</v>
      </c>
      <c r="N259" s="30">
        <v>-31.4906902</v>
      </c>
      <c r="O259" s="30">
        <v>1221.00208</v>
      </c>
      <c r="P259" s="30">
        <v>9933.35156</v>
      </c>
      <c r="Q259" s="30">
        <v>281.459167</v>
      </c>
      <c r="R259" s="30">
        <v>255.327072</v>
      </c>
      <c r="S259" s="30">
        <v>0.662190259</v>
      </c>
      <c r="T259" s="30">
        <v>2984.80103</v>
      </c>
      <c r="U259" s="30">
        <v>195.768661</v>
      </c>
    </row>
    <row x14ac:dyDescent="0.25" r="260" customHeight="1" ht="17.25">
      <c r="A260" s="1" t="s">
        <v>26</v>
      </c>
      <c r="B260" s="1" t="s">
        <v>796</v>
      </c>
      <c r="C260" s="1" t="s">
        <v>33</v>
      </c>
      <c r="D260" s="1" t="s">
        <v>751</v>
      </c>
      <c r="E260" s="1" t="s">
        <v>35</v>
      </c>
      <c r="F260" s="26">
        <v>352</v>
      </c>
      <c r="G260" s="1" t="s">
        <v>797</v>
      </c>
      <c r="H260" s="27" t="s">
        <v>37</v>
      </c>
      <c r="I260" s="27" t="s">
        <v>38</v>
      </c>
      <c r="J260" s="1" t="s">
        <v>798</v>
      </c>
      <c r="K260" s="28">
        <v>114367.998</v>
      </c>
      <c r="L260" s="29">
        <v>36032</v>
      </c>
      <c r="M260" s="30">
        <v>1852.43042</v>
      </c>
      <c r="N260" s="30">
        <v>6.61751366</v>
      </c>
      <c r="O260" s="30">
        <v>1276.70435</v>
      </c>
      <c r="P260" s="30">
        <v>12063.3711</v>
      </c>
      <c r="Q260" s="30">
        <v>132.801987</v>
      </c>
      <c r="R260" s="30">
        <v>438.733917</v>
      </c>
      <c r="S260" s="30">
        <v>282.820251</v>
      </c>
      <c r="T260" s="30">
        <v>1923.43079</v>
      </c>
      <c r="U260" s="30">
        <v>157.713287</v>
      </c>
    </row>
    <row x14ac:dyDescent="0.25" r="261" customHeight="1" ht="17.25">
      <c r="A261" s="1" t="s">
        <v>26</v>
      </c>
      <c r="B261" s="1" t="s">
        <v>799</v>
      </c>
      <c r="C261" s="1" t="s">
        <v>33</v>
      </c>
      <c r="D261" s="1" t="s">
        <v>751</v>
      </c>
      <c r="E261" s="1" t="s">
        <v>35</v>
      </c>
      <c r="F261" s="26">
        <v>353</v>
      </c>
      <c r="G261" s="1" t="s">
        <v>800</v>
      </c>
      <c r="H261" s="27" t="s">
        <v>37</v>
      </c>
      <c r="I261" s="27" t="s">
        <v>38</v>
      </c>
      <c r="J261" s="1" t="s">
        <v>801</v>
      </c>
      <c r="K261" s="28">
        <v>118208.003</v>
      </c>
      <c r="L261" s="29">
        <v>43264</v>
      </c>
      <c r="M261" s="30">
        <v>2298.23022</v>
      </c>
      <c r="N261" s="30">
        <v>34.7960205</v>
      </c>
      <c r="O261" s="30">
        <v>3527.98145</v>
      </c>
      <c r="P261" s="30">
        <v>19952.3047</v>
      </c>
      <c r="Q261" s="30">
        <v>100.973083</v>
      </c>
      <c r="R261" s="30">
        <v>525.080566</v>
      </c>
      <c r="S261" s="30">
        <v>260.492096</v>
      </c>
      <c r="T261" s="30">
        <v>2158.47583</v>
      </c>
      <c r="U261" s="30">
        <v>260.783539</v>
      </c>
    </row>
    <row x14ac:dyDescent="0.25" r="262" customHeight="1" ht="17.25">
      <c r="A262" s="1" t="s">
        <v>26</v>
      </c>
      <c r="B262" s="1" t="s">
        <v>802</v>
      </c>
      <c r="C262" s="1" t="s">
        <v>33</v>
      </c>
      <c r="D262" s="1" t="s">
        <v>751</v>
      </c>
      <c r="E262" s="1" t="s">
        <v>35</v>
      </c>
      <c r="F262" s="26">
        <v>354</v>
      </c>
      <c r="G262" s="1" t="s">
        <v>803</v>
      </c>
      <c r="H262" s="27" t="s">
        <v>37</v>
      </c>
      <c r="I262" s="27" t="s">
        <v>38</v>
      </c>
      <c r="J262" s="1" t="s">
        <v>804</v>
      </c>
      <c r="K262" s="28">
        <v>114432.001</v>
      </c>
      <c r="L262" s="29">
        <v>42560</v>
      </c>
      <c r="M262" s="30">
        <v>13.0758562</v>
      </c>
      <c r="N262" s="30">
        <v>75.3258514</v>
      </c>
      <c r="O262" s="30">
        <v>3162.80151</v>
      </c>
      <c r="P262" s="30">
        <v>11710.3701</v>
      </c>
      <c r="Q262" s="30">
        <v>133.671524</v>
      </c>
      <c r="R262" s="30">
        <v>515.320435</v>
      </c>
      <c r="S262" s="30">
        <v>1538.177</v>
      </c>
      <c r="T262" s="30">
        <v>-110.513519</v>
      </c>
      <c r="U262" s="30">
        <v>394.704224</v>
      </c>
    </row>
    <row x14ac:dyDescent="0.25" r="263" customHeight="1" ht="17.25">
      <c r="A263" s="1" t="s">
        <v>26</v>
      </c>
      <c r="B263" s="1" t="s">
        <v>805</v>
      </c>
      <c r="C263" s="1" t="s">
        <v>33</v>
      </c>
      <c r="D263" s="1" t="s">
        <v>751</v>
      </c>
      <c r="E263" s="1" t="s">
        <v>35</v>
      </c>
      <c r="F263" s="26">
        <v>355</v>
      </c>
      <c r="G263" s="1" t="s">
        <v>806</v>
      </c>
      <c r="H263" s="27" t="s">
        <v>37</v>
      </c>
      <c r="I263" s="27" t="s">
        <v>38</v>
      </c>
      <c r="J263" s="1" t="s">
        <v>807</v>
      </c>
      <c r="K263" s="28">
        <v>138048.005</v>
      </c>
      <c r="L263" s="29">
        <v>80704</v>
      </c>
      <c r="M263" s="30">
        <v>677.97522</v>
      </c>
      <c r="N263" s="30">
        <v>136.18219</v>
      </c>
      <c r="O263" s="30">
        <v>3994.22388</v>
      </c>
      <c r="P263" s="30">
        <v>22302.2734</v>
      </c>
      <c r="Q263" s="30">
        <v>463.218048</v>
      </c>
      <c r="R263" s="30">
        <v>454.858246</v>
      </c>
      <c r="S263" s="30">
        <v>78.1444397</v>
      </c>
      <c r="T263" s="30">
        <v>75.6356125</v>
      </c>
      <c r="U263" s="30">
        <v>303.137085</v>
      </c>
    </row>
    <row x14ac:dyDescent="0.25" r="264" customHeight="1" ht="17.25">
      <c r="A264" s="1" t="s">
        <v>26</v>
      </c>
      <c r="B264" s="1" t="s">
        <v>808</v>
      </c>
      <c r="C264" s="1" t="s">
        <v>33</v>
      </c>
      <c r="D264" s="1" t="s">
        <v>751</v>
      </c>
      <c r="E264" s="1" t="s">
        <v>35</v>
      </c>
      <c r="F264" s="26">
        <v>356</v>
      </c>
      <c r="G264" s="1" t="s">
        <v>809</v>
      </c>
      <c r="H264" s="27" t="s">
        <v>37</v>
      </c>
      <c r="I264" s="27" t="s">
        <v>38</v>
      </c>
      <c r="J264" s="1" t="s">
        <v>810</v>
      </c>
      <c r="K264" s="28">
        <v>135552.001</v>
      </c>
      <c r="L264" s="29">
        <v>50688</v>
      </c>
      <c r="M264" s="30">
        <v>1807.78735</v>
      </c>
      <c r="N264" s="30">
        <v>227.40332</v>
      </c>
      <c r="O264" s="30">
        <v>5552.46289</v>
      </c>
      <c r="P264" s="30">
        <v>31719.0547</v>
      </c>
      <c r="Q264" s="30">
        <v>420.408905</v>
      </c>
      <c r="R264" s="30">
        <v>238.597565</v>
      </c>
      <c r="S264" s="30">
        <v>277.924744</v>
      </c>
      <c r="T264" s="30">
        <v>1078.40881</v>
      </c>
      <c r="U264" s="30">
        <v>1760.67871</v>
      </c>
    </row>
    <row x14ac:dyDescent="0.25" r="265" customHeight="1" ht="17.25">
      <c r="A265" s="1" t="s">
        <v>26</v>
      </c>
      <c r="B265" s="1" t="s">
        <v>811</v>
      </c>
      <c r="C265" s="1" t="s">
        <v>33</v>
      </c>
      <c r="D265" s="1" t="s">
        <v>751</v>
      </c>
      <c r="E265" s="1" t="s">
        <v>35</v>
      </c>
      <c r="F265" s="26">
        <v>357</v>
      </c>
      <c r="G265" s="1" t="s">
        <v>812</v>
      </c>
      <c r="H265" s="27" t="s">
        <v>37</v>
      </c>
      <c r="I265" s="27" t="s">
        <v>38</v>
      </c>
      <c r="J265" s="1" t="s">
        <v>813</v>
      </c>
      <c r="K265" s="28">
        <v>128768.003</v>
      </c>
      <c r="L265" s="29">
        <v>60672</v>
      </c>
      <c r="M265" s="30">
        <v>966.536865</v>
      </c>
      <c r="N265" s="30">
        <v>246.257904</v>
      </c>
      <c r="O265" s="30">
        <v>5836.80713</v>
      </c>
      <c r="P265" s="30">
        <v>14193.3457</v>
      </c>
      <c r="Q265" s="30">
        <v>83.3902817</v>
      </c>
      <c r="R265" s="30">
        <v>652.350098</v>
      </c>
      <c r="S265" s="30">
        <v>142.923248</v>
      </c>
      <c r="T265" s="30">
        <v>87.0362473</v>
      </c>
      <c r="U265" s="30">
        <v>1460.47791</v>
      </c>
    </row>
    <row x14ac:dyDescent="0.25" r="266" customHeight="1" ht="17.25">
      <c r="A266" s="1" t="s">
        <v>26</v>
      </c>
      <c r="B266" s="1" t="s">
        <v>814</v>
      </c>
      <c r="C266" s="1" t="s">
        <v>33</v>
      </c>
      <c r="D266" s="1" t="s">
        <v>751</v>
      </c>
      <c r="E266" s="1" t="s">
        <v>35</v>
      </c>
      <c r="F266" s="26">
        <v>358</v>
      </c>
      <c r="G266" s="1" t="s">
        <v>815</v>
      </c>
      <c r="H266" s="27" t="s">
        <v>37</v>
      </c>
      <c r="I266" s="27" t="s">
        <v>38</v>
      </c>
      <c r="J266" s="1" t="s">
        <v>816</v>
      </c>
      <c r="K266" s="28">
        <v>104255.998</v>
      </c>
      <c r="L266" s="29">
        <v>36352</v>
      </c>
      <c r="M266" s="30">
        <v>984.264404</v>
      </c>
      <c r="N266" s="30">
        <v>177.111633</v>
      </c>
      <c r="O266" s="30">
        <v>4360.01123</v>
      </c>
      <c r="P266" s="30">
        <v>27220.7598</v>
      </c>
      <c r="Q266" s="30">
        <v>354.21405</v>
      </c>
      <c r="R266" s="30">
        <v>212.011642</v>
      </c>
      <c r="S266" s="30">
        <v>4.69695234</v>
      </c>
      <c r="T266" s="30">
        <v>8097.55029</v>
      </c>
      <c r="U266" s="30">
        <v>717.877258</v>
      </c>
    </row>
    <row x14ac:dyDescent="0.25" r="267" customHeight="1" ht="17.25">
      <c r="A267" s="1" t="s">
        <v>26</v>
      </c>
      <c r="B267" s="1" t="s">
        <v>817</v>
      </c>
      <c r="C267" s="1" t="s">
        <v>33</v>
      </c>
      <c r="D267" s="1" t="s">
        <v>751</v>
      </c>
      <c r="E267" s="1" t="s">
        <v>35</v>
      </c>
      <c r="F267" s="26">
        <v>359</v>
      </c>
      <c r="G267" s="1" t="s">
        <v>818</v>
      </c>
      <c r="H267" s="27" t="s">
        <v>37</v>
      </c>
      <c r="I267" s="27" t="s">
        <v>38</v>
      </c>
      <c r="J267" s="1" t="s">
        <v>819</v>
      </c>
      <c r="K267" s="29">
        <v>82944</v>
      </c>
      <c r="L267" s="29">
        <v>57280</v>
      </c>
      <c r="M267" s="30">
        <v>2820.67212</v>
      </c>
      <c r="N267" s="30">
        <v>76.4721527</v>
      </c>
      <c r="O267" s="30">
        <v>1549.31995</v>
      </c>
      <c r="P267" s="30">
        <v>12965.833</v>
      </c>
      <c r="Q267" s="30">
        <v>-22.8841305</v>
      </c>
      <c r="R267" s="30">
        <v>459.463806</v>
      </c>
      <c r="S267" s="30">
        <v>260.164429</v>
      </c>
      <c r="T267" s="30">
        <v>1811.0481</v>
      </c>
      <c r="U267" s="30">
        <v>122.607407</v>
      </c>
    </row>
    <row x14ac:dyDescent="0.25" r="268" customHeight="1" ht="17.25">
      <c r="A268" s="1" t="s">
        <v>26</v>
      </c>
      <c r="B268" s="1" t="s">
        <v>820</v>
      </c>
      <c r="C268" s="1" t="s">
        <v>33</v>
      </c>
      <c r="D268" s="1" t="s">
        <v>751</v>
      </c>
      <c r="E268" s="1" t="s">
        <v>35</v>
      </c>
      <c r="F268" s="26">
        <v>360</v>
      </c>
      <c r="G268" s="1" t="s">
        <v>821</v>
      </c>
      <c r="H268" s="27" t="s">
        <v>37</v>
      </c>
      <c r="I268" s="27" t="s">
        <v>38</v>
      </c>
      <c r="J268" s="1" t="s">
        <v>822</v>
      </c>
      <c r="K268" s="28">
        <v>124160.004</v>
      </c>
      <c r="L268" s="29">
        <v>48256</v>
      </c>
      <c r="M268" s="30">
        <v>2542.22656</v>
      </c>
      <c r="N268" s="30">
        <v>185.17128</v>
      </c>
      <c r="O268" s="30">
        <v>4275.46191</v>
      </c>
      <c r="P268" s="30">
        <v>20259.0625</v>
      </c>
      <c r="Q268" s="30">
        <v>344.198456</v>
      </c>
      <c r="R268" s="30">
        <v>227.970718</v>
      </c>
      <c r="S268" s="30">
        <v>143.271896</v>
      </c>
      <c r="T268" s="30">
        <v>12.37708</v>
      </c>
      <c r="U268" s="30">
        <v>738.783325</v>
      </c>
    </row>
    <row x14ac:dyDescent="0.25" r="269" customHeight="1" ht="17.25">
      <c r="A269" s="1" t="s">
        <v>26</v>
      </c>
      <c r="B269" s="1" t="s">
        <v>823</v>
      </c>
      <c r="C269" s="1" t="s">
        <v>33</v>
      </c>
      <c r="D269" s="1" t="s">
        <v>824</v>
      </c>
      <c r="E269" s="1" t="s">
        <v>35</v>
      </c>
      <c r="F269" s="26">
        <v>361</v>
      </c>
      <c r="G269" s="1" t="s">
        <v>825</v>
      </c>
      <c r="H269" s="27" t="s">
        <v>37</v>
      </c>
      <c r="I269" s="27" t="s">
        <v>38</v>
      </c>
      <c r="J269" s="1" t="s">
        <v>826</v>
      </c>
      <c r="K269" s="29">
        <v>93312</v>
      </c>
      <c r="L269" s="29">
        <v>33088</v>
      </c>
      <c r="M269" s="30">
        <v>424.043274</v>
      </c>
      <c r="N269" s="30">
        <v>23.8994026</v>
      </c>
      <c r="O269" s="30">
        <v>2998.51611</v>
      </c>
      <c r="P269" s="30">
        <v>5418.66016</v>
      </c>
      <c r="Q269" s="30">
        <v>60.4157791</v>
      </c>
      <c r="R269" s="30">
        <v>578.535095</v>
      </c>
      <c r="S269" s="30">
        <v>-4.81509256</v>
      </c>
      <c r="T269" s="30">
        <v>113.687225</v>
      </c>
      <c r="U269" s="30">
        <v>377.642517</v>
      </c>
    </row>
    <row x14ac:dyDescent="0.25" r="270" customHeight="1" ht="17.25">
      <c r="A270" s="1" t="s">
        <v>26</v>
      </c>
      <c r="B270" s="1" t="s">
        <v>827</v>
      </c>
      <c r="C270" s="1" t="s">
        <v>33</v>
      </c>
      <c r="D270" s="1" t="s">
        <v>824</v>
      </c>
      <c r="E270" s="1" t="s">
        <v>35</v>
      </c>
      <c r="F270" s="26">
        <v>362</v>
      </c>
      <c r="G270" s="1" t="s">
        <v>828</v>
      </c>
      <c r="H270" s="27" t="s">
        <v>37</v>
      </c>
      <c r="I270" s="27" t="s">
        <v>38</v>
      </c>
      <c r="J270" s="1" t="s">
        <v>829</v>
      </c>
      <c r="K270" s="28">
        <v>110783.994</v>
      </c>
      <c r="L270" s="29">
        <v>26816</v>
      </c>
      <c r="M270" s="30">
        <v>200.660431</v>
      </c>
      <c r="N270" s="30">
        <v>246.968231</v>
      </c>
      <c r="O270" s="30">
        <v>4994.32568</v>
      </c>
      <c r="P270" s="30">
        <v>6827.60693</v>
      </c>
      <c r="Q270" s="30">
        <v>193.607742</v>
      </c>
      <c r="R270" s="30">
        <v>2552.42505</v>
      </c>
      <c r="S270" s="30">
        <v>273.493378</v>
      </c>
      <c r="T270" s="30">
        <v>-110.579727</v>
      </c>
      <c r="U270" s="30">
        <v>803.746521</v>
      </c>
    </row>
    <row x14ac:dyDescent="0.25" r="271" customHeight="1" ht="17.25">
      <c r="A271" s="1" t="s">
        <v>26</v>
      </c>
      <c r="B271" s="1" t="s">
        <v>830</v>
      </c>
      <c r="C271" s="1" t="s">
        <v>33</v>
      </c>
      <c r="D271" s="1" t="s">
        <v>824</v>
      </c>
      <c r="E271" s="1" t="s">
        <v>35</v>
      </c>
      <c r="F271" s="26">
        <v>363</v>
      </c>
      <c r="G271" s="1" t="s">
        <v>831</v>
      </c>
      <c r="H271" s="27" t="s">
        <v>37</v>
      </c>
      <c r="I271" s="27" t="s">
        <v>38</v>
      </c>
      <c r="J271" s="1" t="s">
        <v>832</v>
      </c>
      <c r="K271" s="28">
        <v>135104.001</v>
      </c>
      <c r="L271" s="29">
        <v>35264</v>
      </c>
      <c r="M271" s="30">
        <v>271.805817</v>
      </c>
      <c r="N271" s="30">
        <v>232.43132</v>
      </c>
      <c r="O271" s="30">
        <v>3409.53833</v>
      </c>
      <c r="P271" s="30">
        <v>9582.64062</v>
      </c>
      <c r="Q271" s="30">
        <v>-89.8288269</v>
      </c>
      <c r="R271" s="30">
        <v>1029.32166</v>
      </c>
      <c r="S271" s="30">
        <v>254.559357</v>
      </c>
      <c r="T271" s="30">
        <v>-78.4881439</v>
      </c>
      <c r="U271" s="30">
        <v>528.686829</v>
      </c>
    </row>
    <row x14ac:dyDescent="0.25" r="272" customHeight="1" ht="17.25">
      <c r="A272" s="1" t="s">
        <v>26</v>
      </c>
      <c r="B272" s="1" t="s">
        <v>833</v>
      </c>
      <c r="C272" s="1" t="s">
        <v>33</v>
      </c>
      <c r="D272" s="1" t="s">
        <v>824</v>
      </c>
      <c r="E272" s="1" t="s">
        <v>35</v>
      </c>
      <c r="F272" s="26">
        <v>364</v>
      </c>
      <c r="G272" s="1" t="s">
        <v>834</v>
      </c>
      <c r="H272" s="27" t="s">
        <v>37</v>
      </c>
      <c r="I272" s="27" t="s">
        <v>38</v>
      </c>
      <c r="J272" s="1" t="s">
        <v>835</v>
      </c>
      <c r="K272" s="28">
        <v>111616.004</v>
      </c>
      <c r="L272" s="29">
        <v>39296</v>
      </c>
      <c r="M272" s="30">
        <v>17.8308201</v>
      </c>
      <c r="N272" s="30">
        <v>144.741959</v>
      </c>
      <c r="O272" s="30">
        <v>1430.23462</v>
      </c>
      <c r="P272" s="30">
        <v>2343.31812</v>
      </c>
      <c r="Q272" s="30">
        <v>255.283142</v>
      </c>
      <c r="R272" s="30">
        <v>367.717499</v>
      </c>
      <c r="S272" s="30">
        <v>678.003052</v>
      </c>
      <c r="T272" s="30">
        <v>-110.437408</v>
      </c>
      <c r="U272" s="30">
        <v>2612.75146</v>
      </c>
    </row>
    <row x14ac:dyDescent="0.25" r="273" customHeight="1" ht="17.25">
      <c r="A273" s="1" t="s">
        <v>26</v>
      </c>
      <c r="B273" s="1" t="s">
        <v>836</v>
      </c>
      <c r="C273" s="1" t="s">
        <v>33</v>
      </c>
      <c r="D273" s="1" t="s">
        <v>824</v>
      </c>
      <c r="E273" s="1" t="s">
        <v>35</v>
      </c>
      <c r="F273" s="26">
        <v>365</v>
      </c>
      <c r="G273" s="1" t="s">
        <v>837</v>
      </c>
      <c r="H273" s="27" t="s">
        <v>37</v>
      </c>
      <c r="I273" s="27" t="s">
        <v>38</v>
      </c>
      <c r="J273" s="1" t="s">
        <v>838</v>
      </c>
      <c r="K273" s="28">
        <v>115263.999</v>
      </c>
      <c r="L273" s="29">
        <v>38848</v>
      </c>
      <c r="M273" s="30">
        <v>279.426605</v>
      </c>
      <c r="N273" s="30">
        <v>165.161194</v>
      </c>
      <c r="O273" s="30">
        <v>4719.54199</v>
      </c>
      <c r="P273" s="30">
        <v>7212.03857</v>
      </c>
      <c r="Q273" s="30">
        <v>476.392883</v>
      </c>
      <c r="R273" s="30">
        <v>904.174622</v>
      </c>
      <c r="S273" s="30">
        <v>733.978394</v>
      </c>
      <c r="T273" s="30">
        <v>-110.583687</v>
      </c>
      <c r="U273" s="30">
        <v>1454.06152</v>
      </c>
    </row>
    <row x14ac:dyDescent="0.25" r="274" customHeight="1" ht="17.25">
      <c r="A274" s="1" t="s">
        <v>26</v>
      </c>
      <c r="B274" s="1" t="s">
        <v>839</v>
      </c>
      <c r="C274" s="1" t="s">
        <v>33</v>
      </c>
      <c r="D274" s="1" t="s">
        <v>824</v>
      </c>
      <c r="E274" s="1" t="s">
        <v>35</v>
      </c>
      <c r="F274" s="26">
        <v>366</v>
      </c>
      <c r="G274" s="1" t="s">
        <v>840</v>
      </c>
      <c r="H274" s="27" t="s">
        <v>37</v>
      </c>
      <c r="I274" s="27" t="s">
        <v>38</v>
      </c>
      <c r="J274" s="1" t="s">
        <v>841</v>
      </c>
      <c r="K274" s="28">
        <v>113344.002</v>
      </c>
      <c r="L274" s="29">
        <v>41408</v>
      </c>
      <c r="M274" s="30">
        <v>845.877686</v>
      </c>
      <c r="N274" s="30">
        <v>79.7998886</v>
      </c>
      <c r="O274" s="30">
        <v>3898.88281</v>
      </c>
      <c r="P274" s="30">
        <v>15316.1836</v>
      </c>
      <c r="Q274" s="30">
        <v>-110.389313</v>
      </c>
      <c r="R274" s="30">
        <v>501.953094</v>
      </c>
      <c r="S274" s="30">
        <v>100.894859</v>
      </c>
      <c r="T274" s="30">
        <v>-110.450829</v>
      </c>
      <c r="U274" s="30">
        <v>761.475037</v>
      </c>
    </row>
    <row x14ac:dyDescent="0.25" r="275" customHeight="1" ht="17.25">
      <c r="A275" s="1" t="s">
        <v>26</v>
      </c>
      <c r="B275" s="1" t="s">
        <v>842</v>
      </c>
      <c r="C275" s="1" t="s">
        <v>33</v>
      </c>
      <c r="D275" s="1" t="s">
        <v>824</v>
      </c>
      <c r="E275" s="1" t="s">
        <v>35</v>
      </c>
      <c r="F275" s="26">
        <v>367</v>
      </c>
      <c r="G275" s="1" t="s">
        <v>843</v>
      </c>
      <c r="H275" s="27" t="s">
        <v>37</v>
      </c>
      <c r="I275" s="27" t="s">
        <v>38</v>
      </c>
      <c r="J275" s="1" t="s">
        <v>844</v>
      </c>
      <c r="K275" s="28">
        <v>114240.003</v>
      </c>
      <c r="L275" s="29">
        <v>49792</v>
      </c>
      <c r="M275" s="30">
        <v>1690.6759</v>
      </c>
      <c r="N275" s="30">
        <v>16.9072552</v>
      </c>
      <c r="O275" s="30">
        <v>4301.85645</v>
      </c>
      <c r="P275" s="30">
        <v>7215.04395</v>
      </c>
      <c r="Q275" s="30">
        <v>443.435303</v>
      </c>
      <c r="R275" s="30">
        <v>1619.52173</v>
      </c>
      <c r="S275" s="30">
        <v>58.815197</v>
      </c>
      <c r="T275" s="30">
        <v>-110.356026</v>
      </c>
      <c r="U275" s="30">
        <v>760.519531</v>
      </c>
    </row>
    <row x14ac:dyDescent="0.25" r="276" customHeight="1" ht="17.25">
      <c r="A276" s="1" t="s">
        <v>26</v>
      </c>
      <c r="B276" s="1" t="s">
        <v>845</v>
      </c>
      <c r="C276" s="1" t="s">
        <v>33</v>
      </c>
      <c r="D276" s="1" t="s">
        <v>824</v>
      </c>
      <c r="E276" s="1" t="s">
        <v>35</v>
      </c>
      <c r="F276" s="26">
        <v>368</v>
      </c>
      <c r="G276" s="1" t="s">
        <v>846</v>
      </c>
      <c r="H276" s="27" t="s">
        <v>37</v>
      </c>
      <c r="I276" s="27" t="s">
        <v>38</v>
      </c>
      <c r="J276" s="1" t="s">
        <v>847</v>
      </c>
      <c r="K276" s="28">
        <v>122560</v>
      </c>
      <c r="L276" s="29">
        <v>29504</v>
      </c>
      <c r="M276" s="30">
        <v>355.331573</v>
      </c>
      <c r="N276" s="30">
        <v>150.906189</v>
      </c>
      <c r="O276" s="30">
        <v>1230.15198</v>
      </c>
      <c r="P276" s="30">
        <v>4929.08057</v>
      </c>
      <c r="Q276" s="30">
        <v>462.828888</v>
      </c>
      <c r="R276" s="30">
        <v>545.019104</v>
      </c>
      <c r="S276" s="30">
        <v>570.081421</v>
      </c>
      <c r="T276" s="30">
        <v>-110.318115</v>
      </c>
      <c r="U276" s="30">
        <v>6694.34131</v>
      </c>
    </row>
    <row x14ac:dyDescent="0.25" r="277" customHeight="1" ht="17.25">
      <c r="A277" s="1" t="s">
        <v>26</v>
      </c>
      <c r="B277" s="1" t="s">
        <v>848</v>
      </c>
      <c r="C277" s="1" t="s">
        <v>33</v>
      </c>
      <c r="D277" s="1" t="s">
        <v>824</v>
      </c>
      <c r="E277" s="1" t="s">
        <v>35</v>
      </c>
      <c r="F277" s="26">
        <v>369</v>
      </c>
      <c r="G277" s="1" t="s">
        <v>849</v>
      </c>
      <c r="H277" s="27" t="s">
        <v>37</v>
      </c>
      <c r="I277" s="27" t="s">
        <v>38</v>
      </c>
      <c r="J277" s="1" t="s">
        <v>850</v>
      </c>
      <c r="K277" s="28">
        <v>120128</v>
      </c>
      <c r="L277" s="29">
        <v>31808</v>
      </c>
      <c r="M277" s="30">
        <v>344.179169</v>
      </c>
      <c r="N277" s="30">
        <v>208.649033</v>
      </c>
      <c r="O277" s="30">
        <v>2446.59033</v>
      </c>
      <c r="P277" s="30">
        <v>4502.41699</v>
      </c>
      <c r="Q277" s="30">
        <v>126.569275</v>
      </c>
      <c r="R277" s="30">
        <v>3243.52441</v>
      </c>
      <c r="S277" s="30">
        <v>268.369537</v>
      </c>
      <c r="T277" s="30">
        <v>491.884888</v>
      </c>
      <c r="U277" s="30">
        <v>701.332092</v>
      </c>
    </row>
    <row x14ac:dyDescent="0.25" r="278" customHeight="1" ht="17.25">
      <c r="A278" s="1" t="s">
        <v>26</v>
      </c>
      <c r="B278" s="1" t="s">
        <v>851</v>
      </c>
      <c r="C278" s="1" t="s">
        <v>33</v>
      </c>
      <c r="D278" s="1" t="s">
        <v>824</v>
      </c>
      <c r="E278" s="1" t="s">
        <v>35</v>
      </c>
      <c r="F278" s="26">
        <v>370</v>
      </c>
      <c r="G278" s="1" t="s">
        <v>852</v>
      </c>
      <c r="H278" s="27" t="s">
        <v>37</v>
      </c>
      <c r="I278" s="27" t="s">
        <v>38</v>
      </c>
      <c r="J278" s="1" t="s">
        <v>853</v>
      </c>
      <c r="K278" s="28">
        <v>147007.999</v>
      </c>
      <c r="L278" s="29">
        <v>46400</v>
      </c>
      <c r="M278" s="30">
        <v>344.341217</v>
      </c>
      <c r="N278" s="30">
        <v>62.3735313</v>
      </c>
      <c r="O278" s="30">
        <v>6398.52734</v>
      </c>
      <c r="P278" s="30">
        <v>10900.6221</v>
      </c>
      <c r="Q278" s="30">
        <v>490.184906</v>
      </c>
      <c r="R278" s="30">
        <v>576.025146</v>
      </c>
      <c r="S278" s="30">
        <v>419.028198</v>
      </c>
      <c r="T278" s="30">
        <v>-110.428833</v>
      </c>
      <c r="U278" s="30">
        <v>275.563049</v>
      </c>
    </row>
    <row x14ac:dyDescent="0.25" r="279" customHeight="1" ht="17.25">
      <c r="A279" s="1" t="s">
        <v>26</v>
      </c>
      <c r="B279" s="1" t="s">
        <v>854</v>
      </c>
      <c r="C279" s="1" t="s">
        <v>33</v>
      </c>
      <c r="D279" s="1" t="s">
        <v>824</v>
      </c>
      <c r="E279" s="1" t="s">
        <v>35</v>
      </c>
      <c r="F279" s="26">
        <v>371</v>
      </c>
      <c r="G279" s="1" t="s">
        <v>855</v>
      </c>
      <c r="H279" s="27" t="s">
        <v>37</v>
      </c>
      <c r="I279" s="27" t="s">
        <v>38</v>
      </c>
      <c r="J279" s="1" t="s">
        <v>856</v>
      </c>
      <c r="K279" s="28">
        <v>107967.997</v>
      </c>
      <c r="L279" s="29">
        <v>28864</v>
      </c>
      <c r="M279" s="30">
        <v>606.101746</v>
      </c>
      <c r="N279" s="30">
        <v>381.119507</v>
      </c>
      <c r="O279" s="30">
        <v>4166.69482</v>
      </c>
      <c r="P279" s="30">
        <v>3139.1416</v>
      </c>
      <c r="Q279" s="30">
        <v>576.273743</v>
      </c>
      <c r="R279" s="30">
        <v>6075.96436</v>
      </c>
      <c r="S279" s="30">
        <v>994.663086</v>
      </c>
      <c r="T279" s="30">
        <v>-110.536247</v>
      </c>
      <c r="U279" s="30">
        <v>3261.82666</v>
      </c>
    </row>
    <row x14ac:dyDescent="0.25" r="280" customHeight="1" ht="17.25">
      <c r="A280" s="1" t="s">
        <v>26</v>
      </c>
      <c r="B280" s="1" t="s">
        <v>857</v>
      </c>
      <c r="C280" s="1" t="s">
        <v>33</v>
      </c>
      <c r="D280" s="1" t="s">
        <v>824</v>
      </c>
      <c r="E280" s="1" t="s">
        <v>35</v>
      </c>
      <c r="F280" s="26">
        <v>372</v>
      </c>
      <c r="G280" s="1" t="s">
        <v>858</v>
      </c>
      <c r="H280" s="27" t="s">
        <v>37</v>
      </c>
      <c r="I280" s="27" t="s">
        <v>38</v>
      </c>
      <c r="J280" s="1" t="s">
        <v>859</v>
      </c>
      <c r="K280" s="28">
        <v>110464.001</v>
      </c>
      <c r="L280" s="29">
        <v>26880</v>
      </c>
      <c r="M280" s="30">
        <v>49.9871483</v>
      </c>
      <c r="N280" s="30">
        <v>-37.5206184</v>
      </c>
      <c r="O280" s="30">
        <v>3015.44434</v>
      </c>
      <c r="P280" s="30">
        <v>3770.21558</v>
      </c>
      <c r="Q280" s="30">
        <v>137.697784</v>
      </c>
      <c r="R280" s="30">
        <v>365.515808</v>
      </c>
      <c r="S280" s="30">
        <v>1279.67554</v>
      </c>
      <c r="T280" s="30">
        <v>-110.407639</v>
      </c>
      <c r="U280" s="30">
        <v>-87.6161499</v>
      </c>
    </row>
    <row x14ac:dyDescent="0.25" r="281" customHeight="1" ht="17.25">
      <c r="A281" s="1" t="s">
        <v>26</v>
      </c>
      <c r="B281" s="1" t="s">
        <v>860</v>
      </c>
      <c r="C281" s="1" t="s">
        <v>33</v>
      </c>
      <c r="D281" s="1" t="s">
        <v>824</v>
      </c>
      <c r="E281" s="1" t="s">
        <v>35</v>
      </c>
      <c r="F281" s="26">
        <v>373</v>
      </c>
      <c r="G281" s="1" t="s">
        <v>861</v>
      </c>
      <c r="H281" s="27" t="s">
        <v>37</v>
      </c>
      <c r="I281" s="27" t="s">
        <v>38</v>
      </c>
      <c r="J281" s="1" t="s">
        <v>862</v>
      </c>
      <c r="K281" s="29">
        <v>93120</v>
      </c>
      <c r="L281" s="29">
        <v>64640</v>
      </c>
      <c r="M281" s="30">
        <v>1183.83215</v>
      </c>
      <c r="N281" s="30">
        <v>146.923737</v>
      </c>
      <c r="O281" s="30">
        <v>5943.11426</v>
      </c>
      <c r="P281" s="30">
        <v>13479.9014</v>
      </c>
      <c r="Q281" s="30">
        <v>222.032867</v>
      </c>
      <c r="R281" s="30">
        <v>532.377502</v>
      </c>
      <c r="S281" s="30">
        <v>350.050049</v>
      </c>
      <c r="T281" s="30">
        <v>-110.443054</v>
      </c>
      <c r="U281" s="30">
        <v>0.885683715</v>
      </c>
    </row>
    <row x14ac:dyDescent="0.25" r="282" customHeight="1" ht="17.25">
      <c r="A282" s="1" t="s">
        <v>26</v>
      </c>
      <c r="B282" s="1" t="s">
        <v>863</v>
      </c>
      <c r="C282" s="1" t="s">
        <v>33</v>
      </c>
      <c r="D282" s="1" t="s">
        <v>824</v>
      </c>
      <c r="E282" s="1" t="s">
        <v>35</v>
      </c>
      <c r="F282" s="26">
        <v>374</v>
      </c>
      <c r="G282" s="1" t="s">
        <v>864</v>
      </c>
      <c r="H282" s="27" t="s">
        <v>37</v>
      </c>
      <c r="I282" s="27" t="s">
        <v>38</v>
      </c>
      <c r="J282" s="1" t="s">
        <v>865</v>
      </c>
      <c r="K282" s="28">
        <v>120576</v>
      </c>
      <c r="L282" s="29">
        <v>46080</v>
      </c>
      <c r="M282" s="30">
        <v>1004.48584</v>
      </c>
      <c r="N282" s="30">
        <v>216.499496</v>
      </c>
      <c r="O282" s="30">
        <v>4788.86621</v>
      </c>
      <c r="P282" s="30">
        <v>14484.374</v>
      </c>
      <c r="Q282" s="30">
        <v>179.482666</v>
      </c>
      <c r="R282" s="30">
        <v>836.638</v>
      </c>
      <c r="S282" s="30">
        <v>95.3308716</v>
      </c>
      <c r="T282" s="30">
        <v>180.500809</v>
      </c>
      <c r="U282" s="30">
        <v>1341.73242</v>
      </c>
    </row>
    <row x14ac:dyDescent="0.25" r="283" customHeight="1" ht="17.25">
      <c r="A283" s="1" t="s">
        <v>26</v>
      </c>
      <c r="B283" s="1" t="s">
        <v>866</v>
      </c>
      <c r="C283" s="1" t="s">
        <v>33</v>
      </c>
      <c r="D283" s="1" t="s">
        <v>824</v>
      </c>
      <c r="E283" s="1" t="s">
        <v>35</v>
      </c>
      <c r="F283" s="26">
        <v>375</v>
      </c>
      <c r="G283" s="1" t="s">
        <v>867</v>
      </c>
      <c r="H283" s="27" t="s">
        <v>37</v>
      </c>
      <c r="I283" s="27" t="s">
        <v>38</v>
      </c>
      <c r="J283" s="1" t="s">
        <v>868</v>
      </c>
      <c r="K283" s="28">
        <v>101375.997</v>
      </c>
      <c r="L283" s="29">
        <v>42816</v>
      </c>
      <c r="M283" s="30">
        <v>39.8431015</v>
      </c>
      <c r="N283" s="30">
        <v>242.688705</v>
      </c>
      <c r="O283" s="30">
        <v>2737.67407</v>
      </c>
      <c r="P283" s="30">
        <v>10789.6807</v>
      </c>
      <c r="Q283" s="30">
        <v>-61.7213211</v>
      </c>
      <c r="R283" s="30">
        <v>7063.87646</v>
      </c>
      <c r="S283" s="30">
        <v>482.583801</v>
      </c>
      <c r="T283" s="30">
        <v>-110.593803</v>
      </c>
      <c r="U283" s="30">
        <v>4014.92603</v>
      </c>
    </row>
    <row x14ac:dyDescent="0.25" r="284" customHeight="1" ht="17.25">
      <c r="A284" s="1" t="s">
        <v>26</v>
      </c>
      <c r="B284" s="1" t="s">
        <v>869</v>
      </c>
      <c r="C284" s="1" t="s">
        <v>33</v>
      </c>
      <c r="D284" s="1" t="s">
        <v>824</v>
      </c>
      <c r="E284" s="1" t="s">
        <v>35</v>
      </c>
      <c r="F284" s="26">
        <v>376</v>
      </c>
      <c r="G284" s="1" t="s">
        <v>870</v>
      </c>
      <c r="H284" s="27" t="s">
        <v>37</v>
      </c>
      <c r="I284" s="27" t="s">
        <v>38</v>
      </c>
      <c r="J284" s="1" t="s">
        <v>871</v>
      </c>
      <c r="K284" s="28">
        <v>101696.002</v>
      </c>
      <c r="L284" s="29">
        <v>29312</v>
      </c>
      <c r="M284" s="30">
        <v>195.180939</v>
      </c>
      <c r="N284" s="30">
        <v>245.129303</v>
      </c>
      <c r="O284" s="30">
        <v>3127.02319</v>
      </c>
      <c r="P284" s="30">
        <v>4741.2002</v>
      </c>
      <c r="Q284" s="30">
        <v>558.403442</v>
      </c>
      <c r="R284" s="30">
        <v>1846.75061</v>
      </c>
      <c r="S284" s="30">
        <v>296.179596</v>
      </c>
      <c r="T284" s="30">
        <v>58.1048317</v>
      </c>
      <c r="U284" s="30">
        <v>3922.31519</v>
      </c>
    </row>
    <row x14ac:dyDescent="0.25" r="285" customHeight="1" ht="17.25">
      <c r="A285" s="1" t="s">
        <v>26</v>
      </c>
      <c r="B285" s="1" t="s">
        <v>872</v>
      </c>
      <c r="C285" s="1" t="s">
        <v>33</v>
      </c>
      <c r="D285" s="1" t="s">
        <v>824</v>
      </c>
      <c r="E285" s="1" t="s">
        <v>35</v>
      </c>
      <c r="F285" s="26">
        <v>377</v>
      </c>
      <c r="G285" s="1" t="s">
        <v>873</v>
      </c>
      <c r="H285" s="27" t="s">
        <v>37</v>
      </c>
      <c r="I285" s="27" t="s">
        <v>38</v>
      </c>
      <c r="J285" s="1" t="s">
        <v>874</v>
      </c>
      <c r="K285" s="28">
        <v>135616.004</v>
      </c>
      <c r="L285" s="29">
        <v>37632</v>
      </c>
      <c r="M285" s="30">
        <v>210.220642</v>
      </c>
      <c r="N285" s="30">
        <v>211.765793</v>
      </c>
      <c r="O285" s="30">
        <v>2355.729</v>
      </c>
      <c r="P285" s="30">
        <v>8631.86035</v>
      </c>
      <c r="Q285" s="30">
        <v>164.057541</v>
      </c>
      <c r="R285" s="30">
        <v>955.945801</v>
      </c>
      <c r="S285" s="30">
        <v>-22.9505291</v>
      </c>
      <c r="T285" s="30">
        <v>-100.331329</v>
      </c>
      <c r="U285" s="30">
        <v>1622.61255</v>
      </c>
    </row>
    <row x14ac:dyDescent="0.25" r="286" customHeight="1" ht="17.25">
      <c r="A286" s="1" t="s">
        <v>26</v>
      </c>
      <c r="B286" s="1" t="s">
        <v>875</v>
      </c>
      <c r="C286" s="1" t="s">
        <v>33</v>
      </c>
      <c r="D286" s="1" t="s">
        <v>824</v>
      </c>
      <c r="E286" s="1" t="s">
        <v>35</v>
      </c>
      <c r="F286" s="26">
        <v>378</v>
      </c>
      <c r="G286" s="1" t="s">
        <v>876</v>
      </c>
      <c r="H286" s="27" t="s">
        <v>37</v>
      </c>
      <c r="I286" s="27" t="s">
        <v>38</v>
      </c>
      <c r="J286" s="1" t="s">
        <v>877</v>
      </c>
      <c r="K286" s="28">
        <v>110399.997</v>
      </c>
      <c r="L286" s="29">
        <v>31232</v>
      </c>
      <c r="M286" s="30">
        <v>38.8405342</v>
      </c>
      <c r="N286" s="30">
        <v>102.436691</v>
      </c>
      <c r="O286" s="30">
        <v>2150.34937</v>
      </c>
      <c r="P286" s="30">
        <v>3532.19824</v>
      </c>
      <c r="Q286" s="30">
        <v>194.151047</v>
      </c>
      <c r="R286" s="30">
        <v>322.592468</v>
      </c>
      <c r="S286" s="30">
        <v>834.040283</v>
      </c>
      <c r="T286" s="30">
        <v>-110.564911</v>
      </c>
      <c r="U286" s="30">
        <v>217.503693</v>
      </c>
    </row>
    <row x14ac:dyDescent="0.25" r="287" customHeight="1" ht="17.25">
      <c r="A287" s="1" t="s">
        <v>26</v>
      </c>
      <c r="B287" s="1" t="s">
        <v>878</v>
      </c>
      <c r="C287" s="1" t="s">
        <v>33</v>
      </c>
      <c r="D287" s="1" t="s">
        <v>824</v>
      </c>
      <c r="E287" s="1" t="s">
        <v>35</v>
      </c>
      <c r="F287" s="26">
        <v>379</v>
      </c>
      <c r="G287" s="1" t="s">
        <v>879</v>
      </c>
      <c r="H287" s="27" t="s">
        <v>37</v>
      </c>
      <c r="I287" s="27" t="s">
        <v>38</v>
      </c>
      <c r="J287" s="1" t="s">
        <v>880</v>
      </c>
      <c r="K287" s="28">
        <v>125567.997</v>
      </c>
      <c r="L287" s="29">
        <v>38208</v>
      </c>
      <c r="M287" s="30">
        <v>363.703888</v>
      </c>
      <c r="N287" s="30">
        <v>303.073456</v>
      </c>
      <c r="O287" s="30">
        <v>3699.58521</v>
      </c>
      <c r="P287" s="30">
        <v>5354.71729</v>
      </c>
      <c r="Q287" s="30">
        <v>469.072662</v>
      </c>
      <c r="R287" s="30">
        <v>2085.08423</v>
      </c>
      <c r="S287" s="30">
        <v>1008.0766</v>
      </c>
      <c r="T287" s="30">
        <v>-110.534409</v>
      </c>
      <c r="U287" s="30">
        <v>12058.333</v>
      </c>
    </row>
    <row x14ac:dyDescent="0.25" r="288" customHeight="1" ht="17.25">
      <c r="A288" s="1" t="s">
        <v>26</v>
      </c>
      <c r="B288" s="1" t="s">
        <v>881</v>
      </c>
      <c r="C288" s="1" t="s">
        <v>33</v>
      </c>
      <c r="D288" s="1" t="s">
        <v>824</v>
      </c>
      <c r="E288" s="1" t="s">
        <v>35</v>
      </c>
      <c r="F288" s="26">
        <v>380</v>
      </c>
      <c r="G288" s="1" t="s">
        <v>882</v>
      </c>
      <c r="H288" s="27" t="s">
        <v>37</v>
      </c>
      <c r="I288" s="27" t="s">
        <v>38</v>
      </c>
      <c r="J288" s="1" t="s">
        <v>883</v>
      </c>
      <c r="K288" s="28">
        <v>104320.002</v>
      </c>
      <c r="L288" s="29">
        <v>41728</v>
      </c>
      <c r="M288" s="30">
        <v>657.294006</v>
      </c>
      <c r="N288" s="30">
        <v>1.28049338</v>
      </c>
      <c r="O288" s="30">
        <v>2314.73633</v>
      </c>
      <c r="P288" s="30">
        <v>11800.5381</v>
      </c>
      <c r="Q288" s="30">
        <v>399.054138</v>
      </c>
      <c r="R288" s="30">
        <v>1402.08447</v>
      </c>
      <c r="S288" s="30">
        <v>101.35582</v>
      </c>
      <c r="T288" s="30">
        <v>-67.3098679</v>
      </c>
      <c r="U288" s="30">
        <v>413.665009</v>
      </c>
    </row>
    <row x14ac:dyDescent="0.25" r="289" customHeight="1" ht="17.25">
      <c r="A289" s="1" t="s">
        <v>26</v>
      </c>
      <c r="B289" s="1" t="s">
        <v>884</v>
      </c>
      <c r="C289" s="1" t="s">
        <v>33</v>
      </c>
      <c r="D289" s="1" t="s">
        <v>824</v>
      </c>
      <c r="E289" s="1" t="s">
        <v>35</v>
      </c>
      <c r="F289" s="26">
        <v>381</v>
      </c>
      <c r="G289" s="1" t="s">
        <v>885</v>
      </c>
      <c r="H289" s="27" t="s">
        <v>37</v>
      </c>
      <c r="I289" s="27" t="s">
        <v>38</v>
      </c>
      <c r="J289" s="1" t="s">
        <v>886</v>
      </c>
      <c r="K289" s="29">
        <v>72448</v>
      </c>
      <c r="L289" s="29">
        <v>37632</v>
      </c>
      <c r="M289" s="30">
        <v>235.386993</v>
      </c>
      <c r="N289" s="30">
        <v>40.1902657</v>
      </c>
      <c r="O289" s="30">
        <v>4116.0791</v>
      </c>
      <c r="P289" s="30">
        <v>4947.94189</v>
      </c>
      <c r="Q289" s="30">
        <v>259.288452</v>
      </c>
      <c r="R289" s="30">
        <v>530.139343</v>
      </c>
      <c r="S289" s="30">
        <v>50.9402122</v>
      </c>
      <c r="T289" s="30">
        <v>-110.476852</v>
      </c>
      <c r="U289" s="30">
        <v>175.322174</v>
      </c>
    </row>
    <row x14ac:dyDescent="0.25" r="290" customHeight="1" ht="17.25">
      <c r="A290" s="1" t="s">
        <v>26</v>
      </c>
      <c r="B290" s="1" t="s">
        <v>887</v>
      </c>
      <c r="C290" s="1" t="s">
        <v>33</v>
      </c>
      <c r="D290" s="1" t="s">
        <v>824</v>
      </c>
      <c r="E290" s="1" t="s">
        <v>35</v>
      </c>
      <c r="F290" s="26">
        <v>382</v>
      </c>
      <c r="G290" s="1" t="s">
        <v>888</v>
      </c>
      <c r="H290" s="27" t="s">
        <v>37</v>
      </c>
      <c r="I290" s="27" t="s">
        <v>38</v>
      </c>
      <c r="J290" s="1" t="s">
        <v>889</v>
      </c>
      <c r="K290" s="28">
        <v>129600</v>
      </c>
      <c r="L290" s="29">
        <v>53376</v>
      </c>
      <c r="M290" s="30">
        <v>66.0867691</v>
      </c>
      <c r="N290" s="30">
        <v>152.669617</v>
      </c>
      <c r="O290" s="30">
        <v>4346.49316</v>
      </c>
      <c r="P290" s="30">
        <v>10367.6797</v>
      </c>
      <c r="Q290" s="30">
        <v>3.70739841</v>
      </c>
      <c r="R290" s="30">
        <v>611.859863</v>
      </c>
      <c r="S290" s="30">
        <v>1232.87854</v>
      </c>
      <c r="T290" s="30">
        <v>129.08815</v>
      </c>
      <c r="U290" s="30">
        <v>3035.26343</v>
      </c>
    </row>
    <row x14ac:dyDescent="0.25" r="291" customHeight="1" ht="17.25">
      <c r="A291" s="1" t="s">
        <v>26</v>
      </c>
      <c r="B291" s="1" t="s">
        <v>890</v>
      </c>
      <c r="C291" s="1" t="s">
        <v>33</v>
      </c>
      <c r="D291" s="1" t="s">
        <v>824</v>
      </c>
      <c r="E291" s="1" t="s">
        <v>35</v>
      </c>
      <c r="F291" s="26">
        <v>383</v>
      </c>
      <c r="G291" s="1" t="s">
        <v>891</v>
      </c>
      <c r="H291" s="27" t="s">
        <v>37</v>
      </c>
      <c r="I291" s="27" t="s">
        <v>38</v>
      </c>
      <c r="J291" s="1" t="s">
        <v>892</v>
      </c>
      <c r="K291" s="28">
        <v>119104.004</v>
      </c>
      <c r="L291" s="29">
        <v>36736</v>
      </c>
      <c r="M291" s="30">
        <v>141.670197</v>
      </c>
      <c r="N291" s="30">
        <v>216.35202</v>
      </c>
      <c r="O291" s="30">
        <v>4270.17871</v>
      </c>
      <c r="P291" s="30">
        <v>12719.4326</v>
      </c>
      <c r="Q291" s="30">
        <v>13.3373518</v>
      </c>
      <c r="R291" s="30">
        <v>801.852783</v>
      </c>
      <c r="S291" s="30">
        <v>180.300339</v>
      </c>
      <c r="T291" s="30">
        <v>-110.509995</v>
      </c>
      <c r="U291" s="30">
        <v>417.78595</v>
      </c>
    </row>
    <row x14ac:dyDescent="0.25" r="292" customHeight="1" ht="17.25">
      <c r="A292" s="1" t="s">
        <v>26</v>
      </c>
      <c r="B292" s="1" t="s">
        <v>893</v>
      </c>
      <c r="C292" s="1" t="s">
        <v>33</v>
      </c>
      <c r="D292" s="1" t="s">
        <v>824</v>
      </c>
      <c r="E292" s="1" t="s">
        <v>35</v>
      </c>
      <c r="F292" s="26">
        <v>384</v>
      </c>
      <c r="G292" s="1" t="s">
        <v>894</v>
      </c>
      <c r="H292" s="27" t="s">
        <v>37</v>
      </c>
      <c r="I292" s="27" t="s">
        <v>38</v>
      </c>
      <c r="J292" s="1" t="s">
        <v>895</v>
      </c>
      <c r="K292" s="29">
        <v>76032</v>
      </c>
      <c r="L292" s="29">
        <v>49280</v>
      </c>
      <c r="M292" s="30">
        <v>107.876793</v>
      </c>
      <c r="N292" s="30">
        <v>125.756111</v>
      </c>
      <c r="O292" s="30">
        <v>2621.54077</v>
      </c>
      <c r="P292" s="30">
        <v>4226.26318</v>
      </c>
      <c r="Q292" s="30">
        <v>62.4852142</v>
      </c>
      <c r="R292" s="30">
        <v>989.099487</v>
      </c>
      <c r="S292" s="30">
        <v>62.2613335</v>
      </c>
      <c r="T292" s="30">
        <v>-110.594246</v>
      </c>
      <c r="U292" s="30">
        <v>481.376373</v>
      </c>
    </row>
    <row x14ac:dyDescent="0.25" r="293" customHeight="1" ht="17.25">
      <c r="A293" s="1" t="s">
        <v>26</v>
      </c>
      <c r="B293" s="1" t="s">
        <v>896</v>
      </c>
      <c r="C293" s="1" t="s">
        <v>33</v>
      </c>
      <c r="D293" s="1" t="s">
        <v>824</v>
      </c>
      <c r="E293" s="1" t="s">
        <v>35</v>
      </c>
      <c r="F293" s="26">
        <v>385</v>
      </c>
      <c r="G293" s="1" t="s">
        <v>897</v>
      </c>
      <c r="H293" s="27" t="s">
        <v>37</v>
      </c>
      <c r="I293" s="27" t="s">
        <v>38</v>
      </c>
      <c r="J293" s="1" t="s">
        <v>898</v>
      </c>
      <c r="K293" s="28">
        <v>104512</v>
      </c>
      <c r="L293" s="29">
        <v>47744</v>
      </c>
      <c r="M293" s="30">
        <v>717.274658</v>
      </c>
      <c r="N293" s="30">
        <v>33.8610649</v>
      </c>
      <c r="O293" s="30">
        <v>4383.64941</v>
      </c>
      <c r="P293" s="30">
        <v>10299.8701</v>
      </c>
      <c r="Q293" s="30">
        <v>209.352402</v>
      </c>
      <c r="R293" s="30">
        <v>548.663086</v>
      </c>
      <c r="S293" s="30">
        <v>1.76339102</v>
      </c>
      <c r="T293" s="30">
        <v>14.9232264</v>
      </c>
      <c r="U293" s="30">
        <v>544.690308</v>
      </c>
    </row>
    <row x14ac:dyDescent="0.25" r="294" customHeight="1" ht="17.25">
      <c r="A294" s="1" t="s">
        <v>26</v>
      </c>
      <c r="B294" s="1" t="s">
        <v>899</v>
      </c>
      <c r="C294" s="1" t="s">
        <v>33</v>
      </c>
      <c r="D294" s="1" t="s">
        <v>824</v>
      </c>
      <c r="E294" s="1" t="s">
        <v>35</v>
      </c>
      <c r="F294" s="26">
        <v>386</v>
      </c>
      <c r="G294" s="1" t="s">
        <v>900</v>
      </c>
      <c r="H294" s="27" t="s">
        <v>37</v>
      </c>
      <c r="I294" s="27" t="s">
        <v>38</v>
      </c>
      <c r="J294" s="1" t="s">
        <v>901</v>
      </c>
      <c r="K294" s="28">
        <v>128576.004</v>
      </c>
      <c r="L294" s="29">
        <v>26560</v>
      </c>
      <c r="M294" s="30">
        <v>335.626495</v>
      </c>
      <c r="N294" s="30">
        <v>212.437302</v>
      </c>
      <c r="O294" s="30">
        <v>4902.27734</v>
      </c>
      <c r="P294" s="30">
        <v>12463.9883</v>
      </c>
      <c r="Q294" s="30">
        <v>81.801445</v>
      </c>
      <c r="R294" s="30">
        <v>1490.04187</v>
      </c>
      <c r="S294" s="30">
        <v>-97.6624756</v>
      </c>
      <c r="T294" s="30">
        <v>-110.582733</v>
      </c>
      <c r="U294" s="30">
        <v>2675.20752</v>
      </c>
    </row>
    <row x14ac:dyDescent="0.25" r="295" customHeight="1" ht="17.25">
      <c r="A295" s="1" t="s">
        <v>26</v>
      </c>
      <c r="B295" s="1" t="s">
        <v>902</v>
      </c>
      <c r="C295" s="1" t="s">
        <v>33</v>
      </c>
      <c r="D295" s="1" t="s">
        <v>824</v>
      </c>
      <c r="E295" s="1" t="s">
        <v>35</v>
      </c>
      <c r="F295" s="26">
        <v>387</v>
      </c>
      <c r="G295" s="1" t="s">
        <v>903</v>
      </c>
      <c r="H295" s="27" t="s">
        <v>37</v>
      </c>
      <c r="I295" s="27" t="s">
        <v>38</v>
      </c>
      <c r="J295" s="1" t="s">
        <v>904</v>
      </c>
      <c r="K295" s="28">
        <v>118783.998</v>
      </c>
      <c r="L295" s="29">
        <v>39232</v>
      </c>
      <c r="M295" s="30">
        <v>1735.79517</v>
      </c>
      <c r="N295" s="30">
        <v>59.6684074</v>
      </c>
      <c r="O295" s="30">
        <v>3329.10303</v>
      </c>
      <c r="P295" s="30">
        <v>8822.87109</v>
      </c>
      <c r="Q295" s="30">
        <v>-77.8246918</v>
      </c>
      <c r="R295" s="30">
        <v>529.387756</v>
      </c>
      <c r="S295" s="30">
        <v>-28.7090607</v>
      </c>
      <c r="T295" s="30">
        <v>-110.438507</v>
      </c>
      <c r="U295" s="30">
        <v>329.043915</v>
      </c>
    </row>
    <row x14ac:dyDescent="0.25" r="296" customHeight="1" ht="17.25">
      <c r="A296" s="1" t="s">
        <v>26</v>
      </c>
      <c r="B296" s="1" t="s">
        <v>905</v>
      </c>
      <c r="C296" s="1" t="s">
        <v>33</v>
      </c>
      <c r="D296" s="1" t="s">
        <v>824</v>
      </c>
      <c r="E296" s="1" t="s">
        <v>35</v>
      </c>
      <c r="F296" s="26">
        <v>388</v>
      </c>
      <c r="G296" s="1" t="s">
        <v>906</v>
      </c>
      <c r="H296" s="27" t="s">
        <v>37</v>
      </c>
      <c r="I296" s="27" t="s">
        <v>38</v>
      </c>
      <c r="J296" s="1" t="s">
        <v>907</v>
      </c>
      <c r="K296" s="29">
        <v>95808</v>
      </c>
      <c r="L296" s="29">
        <v>25088</v>
      </c>
      <c r="M296" s="30">
        <v>151.156586</v>
      </c>
      <c r="N296" s="30">
        <v>55.9745903</v>
      </c>
      <c r="O296" s="30">
        <v>3560.96655</v>
      </c>
      <c r="P296" s="30">
        <v>8208.23828</v>
      </c>
      <c r="Q296" s="30">
        <v>378.103912</v>
      </c>
      <c r="R296" s="30">
        <v>559.296265</v>
      </c>
      <c r="S296" s="30">
        <v>77.0330048</v>
      </c>
      <c r="T296" s="30">
        <v>-52.1760521</v>
      </c>
      <c r="U296" s="30">
        <v>543.013428</v>
      </c>
    </row>
    <row x14ac:dyDescent="0.25" r="297" customHeight="1" ht="17.25">
      <c r="A297" s="1" t="s">
        <v>26</v>
      </c>
      <c r="B297" s="1" t="s">
        <v>908</v>
      </c>
      <c r="C297" s="1" t="s">
        <v>33</v>
      </c>
      <c r="D297" s="1" t="s">
        <v>824</v>
      </c>
      <c r="E297" s="1" t="s">
        <v>35</v>
      </c>
      <c r="F297" s="26">
        <v>389</v>
      </c>
      <c r="G297" s="1" t="s">
        <v>909</v>
      </c>
      <c r="H297" s="27" t="s">
        <v>37</v>
      </c>
      <c r="I297" s="27" t="s">
        <v>38</v>
      </c>
      <c r="J297" s="1" t="s">
        <v>910</v>
      </c>
      <c r="K297" s="28">
        <v>112831.998</v>
      </c>
      <c r="L297" s="29">
        <v>27712</v>
      </c>
      <c r="M297" s="30">
        <v>217.146927</v>
      </c>
      <c r="N297" s="30">
        <v>237.420471</v>
      </c>
      <c r="O297" s="30">
        <v>4183.10254</v>
      </c>
      <c r="P297" s="30">
        <v>4777.10791</v>
      </c>
      <c r="Q297" s="30">
        <v>89.0291519</v>
      </c>
      <c r="R297" s="30">
        <v>1083.58582</v>
      </c>
      <c r="S297" s="30">
        <v>-33.3485756</v>
      </c>
      <c r="T297" s="30">
        <v>-101.095299</v>
      </c>
      <c r="U297" s="30">
        <v>2164.01904</v>
      </c>
    </row>
    <row x14ac:dyDescent="0.25" r="298" customHeight="1" ht="17.25">
      <c r="A298" s="1" t="s">
        <v>26</v>
      </c>
      <c r="B298" s="1" t="s">
        <v>911</v>
      </c>
      <c r="C298" s="1" t="s">
        <v>33</v>
      </c>
      <c r="D298" s="1" t="s">
        <v>824</v>
      </c>
      <c r="E298" s="1" t="s">
        <v>35</v>
      </c>
      <c r="F298" s="26">
        <v>390</v>
      </c>
      <c r="G298" s="1" t="s">
        <v>912</v>
      </c>
      <c r="H298" s="27" t="s">
        <v>37</v>
      </c>
      <c r="I298" s="27" t="s">
        <v>38</v>
      </c>
      <c r="J298" s="1" t="s">
        <v>913</v>
      </c>
      <c r="K298" s="29">
        <v>73536</v>
      </c>
      <c r="L298" s="29">
        <v>50112</v>
      </c>
      <c r="M298" s="30">
        <v>77.5028763</v>
      </c>
      <c r="N298" s="30">
        <v>209.849289</v>
      </c>
      <c r="O298" s="30">
        <v>3436.91943</v>
      </c>
      <c r="P298" s="30">
        <v>8282.59863</v>
      </c>
      <c r="Q298" s="30">
        <v>616.727173</v>
      </c>
      <c r="R298" s="30">
        <v>746.639038</v>
      </c>
      <c r="S298" s="30">
        <v>435.895447</v>
      </c>
      <c r="T298" s="30">
        <v>-110.332336</v>
      </c>
      <c r="U298" s="30">
        <v>14450.9961</v>
      </c>
    </row>
    <row x14ac:dyDescent="0.25" r="299" customHeight="1" ht="17.25">
      <c r="A299" s="1" t="s">
        <v>26</v>
      </c>
      <c r="B299" s="1" t="s">
        <v>914</v>
      </c>
      <c r="C299" s="1" t="s">
        <v>33</v>
      </c>
      <c r="D299" s="1" t="s">
        <v>824</v>
      </c>
      <c r="E299" s="1" t="s">
        <v>35</v>
      </c>
      <c r="F299" s="26">
        <v>391</v>
      </c>
      <c r="G299" s="1" t="s">
        <v>915</v>
      </c>
      <c r="H299" s="27" t="s">
        <v>37</v>
      </c>
      <c r="I299" s="27" t="s">
        <v>38</v>
      </c>
      <c r="J299" s="1" t="s">
        <v>916</v>
      </c>
      <c r="K299" s="28">
        <v>106431.997</v>
      </c>
      <c r="L299" s="29">
        <v>31616</v>
      </c>
      <c r="M299" s="30">
        <v>90.2358475</v>
      </c>
      <c r="N299" s="30">
        <v>265.32782</v>
      </c>
      <c r="O299" s="30">
        <v>1984.73169</v>
      </c>
      <c r="P299" s="30">
        <v>4453.39258</v>
      </c>
      <c r="Q299" s="30">
        <v>32.208992</v>
      </c>
      <c r="R299" s="30">
        <v>469.092834</v>
      </c>
      <c r="S299" s="30">
        <v>48.0809212</v>
      </c>
      <c r="T299" s="30">
        <v>530.45343</v>
      </c>
      <c r="U299" s="30">
        <v>1778.85156</v>
      </c>
    </row>
    <row x14ac:dyDescent="0.25" r="300" customHeight="1" ht="17.25">
      <c r="A300" s="1" t="s">
        <v>26</v>
      </c>
      <c r="B300" s="1" t="s">
        <v>917</v>
      </c>
      <c r="C300" s="1" t="s">
        <v>33</v>
      </c>
      <c r="D300" s="1" t="s">
        <v>824</v>
      </c>
      <c r="E300" s="1" t="s">
        <v>35</v>
      </c>
      <c r="F300" s="26">
        <v>392</v>
      </c>
      <c r="G300" s="1" t="s">
        <v>918</v>
      </c>
      <c r="H300" s="27" t="s">
        <v>37</v>
      </c>
      <c r="I300" s="27" t="s">
        <v>38</v>
      </c>
      <c r="J300" s="1" t="s">
        <v>919</v>
      </c>
      <c r="K300" s="28">
        <v>115840.006</v>
      </c>
      <c r="L300" s="29">
        <v>24896</v>
      </c>
      <c r="M300" s="30">
        <v>490.807983</v>
      </c>
      <c r="N300" s="30">
        <v>192.210846</v>
      </c>
      <c r="O300" s="30">
        <v>3240.43237</v>
      </c>
      <c r="P300" s="30">
        <v>4848.44873</v>
      </c>
      <c r="Q300" s="30">
        <v>68.5333023</v>
      </c>
      <c r="R300" s="30">
        <v>3450.69263</v>
      </c>
      <c r="S300" s="30">
        <v>270.617493</v>
      </c>
      <c r="T300" s="30">
        <v>-105.531898</v>
      </c>
      <c r="U300" s="30">
        <v>1660.81543</v>
      </c>
    </row>
    <row x14ac:dyDescent="0.25" r="301" customHeight="1" ht="17.25">
      <c r="A301" s="1" t="s">
        <v>26</v>
      </c>
      <c r="B301" s="1" t="s">
        <v>920</v>
      </c>
      <c r="C301" s="1" t="s">
        <v>33</v>
      </c>
      <c r="D301" s="1" t="s">
        <v>824</v>
      </c>
      <c r="E301" s="1" t="s">
        <v>35</v>
      </c>
      <c r="F301" s="26">
        <v>393</v>
      </c>
      <c r="G301" s="1" t="s">
        <v>921</v>
      </c>
      <c r="H301" s="27" t="s">
        <v>37</v>
      </c>
      <c r="I301" s="27" t="s">
        <v>38</v>
      </c>
      <c r="J301" s="1" t="s">
        <v>922</v>
      </c>
      <c r="K301" s="28">
        <v>104512</v>
      </c>
      <c r="L301" s="29">
        <v>31552</v>
      </c>
      <c r="M301" s="30">
        <v>752.728394</v>
      </c>
      <c r="N301" s="30">
        <v>-56.8839607</v>
      </c>
      <c r="O301" s="30">
        <v>2912.14087</v>
      </c>
      <c r="P301" s="30">
        <v>3526.23584</v>
      </c>
      <c r="Q301" s="30">
        <v>84.7282257</v>
      </c>
      <c r="R301" s="30">
        <v>444.173737</v>
      </c>
      <c r="S301" s="30">
        <v>257.052032</v>
      </c>
      <c r="T301" s="30">
        <v>-110.468933</v>
      </c>
      <c r="U301" s="30">
        <v>135.278564</v>
      </c>
    </row>
    <row x14ac:dyDescent="0.25" r="302" customHeight="1" ht="17.25">
      <c r="A302" s="1" t="s">
        <v>26</v>
      </c>
      <c r="B302" s="1" t="s">
        <v>923</v>
      </c>
      <c r="C302" s="1" t="s">
        <v>33</v>
      </c>
      <c r="D302" s="1" t="s">
        <v>824</v>
      </c>
      <c r="E302" s="1" t="s">
        <v>35</v>
      </c>
      <c r="F302" s="26">
        <v>394</v>
      </c>
      <c r="G302" s="1" t="s">
        <v>924</v>
      </c>
      <c r="H302" s="27" t="s">
        <v>37</v>
      </c>
      <c r="I302" s="27" t="s">
        <v>38</v>
      </c>
      <c r="J302" s="1" t="s">
        <v>925</v>
      </c>
      <c r="K302" s="28">
        <v>103936.005</v>
      </c>
      <c r="L302" s="29">
        <v>33536</v>
      </c>
      <c r="M302" s="30">
        <v>775.28656</v>
      </c>
      <c r="N302" s="30">
        <v>-36.9428024</v>
      </c>
      <c r="O302" s="30">
        <v>2271.43799</v>
      </c>
      <c r="P302" s="30">
        <v>7141.80615</v>
      </c>
      <c r="Q302" s="30">
        <v>90.5042801</v>
      </c>
      <c r="R302" s="30">
        <v>296.891327</v>
      </c>
      <c r="S302" s="30">
        <v>53.9152451</v>
      </c>
      <c r="T302" s="30">
        <v>-110.368927</v>
      </c>
      <c r="U302" s="30">
        <v>211.627579</v>
      </c>
    </row>
    <row x14ac:dyDescent="0.25" r="303" customHeight="1" ht="17.25">
      <c r="A303" s="1" t="s">
        <v>26</v>
      </c>
      <c r="B303" s="1" t="s">
        <v>926</v>
      </c>
      <c r="C303" s="1" t="s">
        <v>33</v>
      </c>
      <c r="D303" s="1" t="s">
        <v>824</v>
      </c>
      <c r="E303" s="1" t="s">
        <v>35</v>
      </c>
      <c r="F303" s="26">
        <v>395</v>
      </c>
      <c r="G303" s="1" t="s">
        <v>927</v>
      </c>
      <c r="H303" s="27" t="s">
        <v>37</v>
      </c>
      <c r="I303" s="27" t="s">
        <v>38</v>
      </c>
      <c r="J303" s="1" t="s">
        <v>928</v>
      </c>
      <c r="K303" s="28">
        <v>130623.996</v>
      </c>
      <c r="L303" s="29">
        <v>61824</v>
      </c>
      <c r="M303" s="30">
        <v>55.350338</v>
      </c>
      <c r="N303" s="30">
        <v>292.7258</v>
      </c>
      <c r="O303" s="30">
        <v>6156.69434</v>
      </c>
      <c r="P303" s="30">
        <v>8985.01172</v>
      </c>
      <c r="Q303" s="30">
        <v>138.324127</v>
      </c>
      <c r="R303" s="30">
        <v>1526.52478</v>
      </c>
      <c r="S303" s="30">
        <v>104.291962</v>
      </c>
      <c r="T303" s="30">
        <v>-110.488441</v>
      </c>
      <c r="U303" s="30">
        <v>431.146912</v>
      </c>
    </row>
    <row x14ac:dyDescent="0.25" r="304" customHeight="1" ht="17.25">
      <c r="A304" s="1" t="s">
        <v>26</v>
      </c>
      <c r="B304" s="1" t="s">
        <v>929</v>
      </c>
      <c r="C304" s="1" t="s">
        <v>33</v>
      </c>
      <c r="D304" s="1" t="s">
        <v>824</v>
      </c>
      <c r="E304" s="1" t="s">
        <v>35</v>
      </c>
      <c r="F304" s="26">
        <v>396</v>
      </c>
      <c r="G304" s="1" t="s">
        <v>930</v>
      </c>
      <c r="H304" s="27" t="s">
        <v>37</v>
      </c>
      <c r="I304" s="27" t="s">
        <v>38</v>
      </c>
      <c r="J304" s="1" t="s">
        <v>931</v>
      </c>
      <c r="K304" s="28">
        <v>102528</v>
      </c>
      <c r="L304" s="29">
        <v>24512</v>
      </c>
      <c r="M304" s="30">
        <v>50.6595802</v>
      </c>
      <c r="N304" s="30">
        <v>199.281555</v>
      </c>
      <c r="O304" s="30">
        <v>2325.90063</v>
      </c>
      <c r="P304" s="30">
        <v>4791.49951</v>
      </c>
      <c r="Q304" s="30">
        <v>96.1160507</v>
      </c>
      <c r="R304" s="30">
        <v>3104.10864</v>
      </c>
      <c r="S304" s="30">
        <v>181.873413</v>
      </c>
      <c r="T304" s="30">
        <v>-110.499802</v>
      </c>
      <c r="U304" s="30">
        <v>7818.66895</v>
      </c>
    </row>
    <row x14ac:dyDescent="0.25" r="305" customHeight="1" ht="17.25">
      <c r="A305" s="1" t="s">
        <v>26</v>
      </c>
      <c r="B305" s="1" t="s">
        <v>932</v>
      </c>
      <c r="C305" s="1" t="s">
        <v>33</v>
      </c>
      <c r="D305" s="1" t="s">
        <v>824</v>
      </c>
      <c r="E305" s="1" t="s">
        <v>35</v>
      </c>
      <c r="F305" s="26">
        <v>397</v>
      </c>
      <c r="G305" s="1" t="s">
        <v>933</v>
      </c>
      <c r="H305" s="27" t="s">
        <v>37</v>
      </c>
      <c r="I305" s="27" t="s">
        <v>38</v>
      </c>
      <c r="J305" s="1" t="s">
        <v>934</v>
      </c>
      <c r="K305" s="29">
        <v>96960</v>
      </c>
      <c r="L305" s="29">
        <v>22528</v>
      </c>
      <c r="M305" s="30">
        <v>106.609863</v>
      </c>
      <c r="N305" s="30">
        <v>329.590271</v>
      </c>
      <c r="O305" s="30">
        <v>2360.69995</v>
      </c>
      <c r="P305" s="30">
        <v>5322.43311</v>
      </c>
      <c r="Q305" s="30">
        <v>275.2836</v>
      </c>
      <c r="R305" s="30">
        <v>448.124115</v>
      </c>
      <c r="S305" s="30">
        <v>548.000854</v>
      </c>
      <c r="T305" s="30">
        <v>-110.47216</v>
      </c>
      <c r="U305" s="30">
        <v>2999.16431</v>
      </c>
    </row>
    <row x14ac:dyDescent="0.25" r="306" customHeight="1" ht="17.25">
      <c r="A306" s="1" t="s">
        <v>26</v>
      </c>
      <c r="B306" s="1" t="s">
        <v>935</v>
      </c>
      <c r="C306" s="1" t="s">
        <v>33</v>
      </c>
      <c r="D306" s="1" t="s">
        <v>824</v>
      </c>
      <c r="E306" s="1" t="s">
        <v>35</v>
      </c>
      <c r="F306" s="26">
        <v>398</v>
      </c>
      <c r="G306" s="1" t="s">
        <v>936</v>
      </c>
      <c r="H306" s="27" t="s">
        <v>37</v>
      </c>
      <c r="I306" s="27" t="s">
        <v>38</v>
      </c>
      <c r="J306" s="1" t="s">
        <v>937</v>
      </c>
      <c r="K306" s="28">
        <v>142656.002</v>
      </c>
      <c r="L306" s="29">
        <v>38976</v>
      </c>
      <c r="M306" s="30">
        <v>55.3742752</v>
      </c>
      <c r="N306" s="30">
        <v>131.739059</v>
      </c>
      <c r="O306" s="30">
        <v>3877.42944</v>
      </c>
      <c r="P306" s="30">
        <v>8527.24121</v>
      </c>
      <c r="Q306" s="30">
        <v>174.216324</v>
      </c>
      <c r="R306" s="30">
        <v>699.861023</v>
      </c>
      <c r="S306" s="30">
        <v>-110.37149</v>
      </c>
      <c r="T306" s="30">
        <v>-110.440269</v>
      </c>
      <c r="U306" s="30">
        <v>2597.21582</v>
      </c>
    </row>
    <row x14ac:dyDescent="0.25" r="307" customHeight="1" ht="17.25">
      <c r="A307" s="1" t="s">
        <v>26</v>
      </c>
      <c r="B307" s="1" t="s">
        <v>938</v>
      </c>
      <c r="C307" s="1" t="s">
        <v>33</v>
      </c>
      <c r="D307" s="1" t="s">
        <v>824</v>
      </c>
      <c r="E307" s="1" t="s">
        <v>35</v>
      </c>
      <c r="F307" s="26">
        <v>399</v>
      </c>
      <c r="G307" s="1" t="s">
        <v>939</v>
      </c>
      <c r="H307" s="27" t="s">
        <v>37</v>
      </c>
      <c r="I307" s="27" t="s">
        <v>38</v>
      </c>
      <c r="J307" s="1" t="s">
        <v>940</v>
      </c>
      <c r="K307" s="29">
        <v>98432</v>
      </c>
      <c r="L307" s="29">
        <v>28160</v>
      </c>
      <c r="M307" s="30">
        <v>761.112732</v>
      </c>
      <c r="N307" s="30">
        <v>-9.28514862</v>
      </c>
      <c r="O307" s="30">
        <v>2877.08057</v>
      </c>
      <c r="P307" s="30">
        <v>6578.03516</v>
      </c>
      <c r="Q307" s="30">
        <v>-34.1432991</v>
      </c>
      <c r="R307" s="30">
        <v>374.104675</v>
      </c>
      <c r="S307" s="30">
        <v>150.645538</v>
      </c>
      <c r="T307" s="30">
        <v>32.1542473</v>
      </c>
      <c r="U307" s="30">
        <v>67.1560211</v>
      </c>
    </row>
    <row x14ac:dyDescent="0.25" r="308" customHeight="1" ht="17.25">
      <c r="A308" s="1" t="s">
        <v>26</v>
      </c>
      <c r="B308" s="1" t="s">
        <v>941</v>
      </c>
      <c r="C308" s="1" t="s">
        <v>33</v>
      </c>
      <c r="D308" s="1" t="s">
        <v>824</v>
      </c>
      <c r="E308" s="1" t="s">
        <v>35</v>
      </c>
      <c r="F308" s="26">
        <v>400</v>
      </c>
      <c r="G308" s="1" t="s">
        <v>942</v>
      </c>
      <c r="H308" s="27" t="s">
        <v>37</v>
      </c>
      <c r="I308" s="27" t="s">
        <v>38</v>
      </c>
      <c r="J308" s="1" t="s">
        <v>943</v>
      </c>
      <c r="K308" s="28">
        <v>107967.997</v>
      </c>
      <c r="L308" s="29">
        <v>38528</v>
      </c>
      <c r="M308" s="30">
        <v>863.058228</v>
      </c>
      <c r="N308" s="30">
        <v>-40.311512</v>
      </c>
      <c r="O308" s="30">
        <v>2197.48022</v>
      </c>
      <c r="P308" s="30">
        <v>5411.06299</v>
      </c>
      <c r="Q308" s="30">
        <v>163.772842</v>
      </c>
      <c r="R308" s="30">
        <v>406.590576</v>
      </c>
      <c r="S308" s="30">
        <v>158.639862</v>
      </c>
      <c r="T308" s="30">
        <v>-110.384834</v>
      </c>
      <c r="U308" s="30">
        <v>-110.346786</v>
      </c>
    </row>
    <row x14ac:dyDescent="0.25" r="309" customHeight="1" ht="17.25">
      <c r="A309" s="1" t="s">
        <v>26</v>
      </c>
      <c r="B309" s="1" t="s">
        <v>944</v>
      </c>
      <c r="C309" s="1" t="s">
        <v>33</v>
      </c>
      <c r="D309" s="1" t="s">
        <v>824</v>
      </c>
      <c r="E309" s="1" t="s">
        <v>35</v>
      </c>
      <c r="F309" s="26">
        <v>401</v>
      </c>
      <c r="G309" s="1" t="s">
        <v>945</v>
      </c>
      <c r="H309" s="27" t="s">
        <v>37</v>
      </c>
      <c r="I309" s="27" t="s">
        <v>38</v>
      </c>
      <c r="J309" s="1" t="s">
        <v>946</v>
      </c>
      <c r="K309" s="28">
        <v>103807.998</v>
      </c>
      <c r="L309" s="29">
        <v>46016</v>
      </c>
      <c r="M309" s="30">
        <v>919.66803</v>
      </c>
      <c r="N309" s="30">
        <v>-28.6857624</v>
      </c>
      <c r="O309" s="30">
        <v>2337.49927</v>
      </c>
      <c r="P309" s="30">
        <v>5333.99756</v>
      </c>
      <c r="Q309" s="30">
        <v>227.269501</v>
      </c>
      <c r="R309" s="30">
        <v>329.738861</v>
      </c>
      <c r="S309" s="30">
        <v>46.7612419</v>
      </c>
      <c r="T309" s="30">
        <v>42.1209297</v>
      </c>
      <c r="U309" s="30">
        <v>-110.416145</v>
      </c>
    </row>
    <row x14ac:dyDescent="0.25" r="310" customHeight="1" ht="17.25">
      <c r="A310" s="1" t="s">
        <v>26</v>
      </c>
      <c r="B310" s="1" t="s">
        <v>947</v>
      </c>
      <c r="C310" s="1" t="s">
        <v>33</v>
      </c>
      <c r="D310" s="1" t="s">
        <v>824</v>
      </c>
      <c r="E310" s="1" t="s">
        <v>35</v>
      </c>
      <c r="F310" s="26">
        <v>402</v>
      </c>
      <c r="G310" s="1" t="s">
        <v>948</v>
      </c>
      <c r="H310" s="27" t="s">
        <v>37</v>
      </c>
      <c r="I310" s="27" t="s">
        <v>38</v>
      </c>
      <c r="J310" s="1" t="s">
        <v>949</v>
      </c>
      <c r="K310" s="29">
        <v>97856</v>
      </c>
      <c r="L310" s="29">
        <v>24000</v>
      </c>
      <c r="M310" s="30">
        <v>347.131317</v>
      </c>
      <c r="N310" s="30">
        <v>129.839035</v>
      </c>
      <c r="O310" s="30">
        <v>3051.81812</v>
      </c>
      <c r="P310" s="30">
        <v>15887.6318</v>
      </c>
      <c r="Q310" s="30">
        <v>-98.6103592</v>
      </c>
      <c r="R310" s="30">
        <v>1584.05603</v>
      </c>
      <c r="S310" s="30">
        <v>279.365387</v>
      </c>
      <c r="T310" s="30">
        <v>579.587585</v>
      </c>
      <c r="U310" s="30">
        <v>1298.37854</v>
      </c>
    </row>
    <row x14ac:dyDescent="0.25" r="311" customHeight="1" ht="17.25">
      <c r="A311" s="1" t="s">
        <v>26</v>
      </c>
      <c r="B311" s="1" t="s">
        <v>950</v>
      </c>
      <c r="C311" s="1" t="s">
        <v>33</v>
      </c>
      <c r="D311" s="1" t="s">
        <v>824</v>
      </c>
      <c r="E311" s="1" t="s">
        <v>35</v>
      </c>
      <c r="F311" s="26">
        <v>97</v>
      </c>
      <c r="G311" s="1" t="s">
        <v>951</v>
      </c>
      <c r="H311" s="27" t="s">
        <v>37</v>
      </c>
      <c r="I311" s="27" t="s">
        <v>38</v>
      </c>
      <c r="J311" s="1" t="s">
        <v>952</v>
      </c>
      <c r="K311" s="28">
        <v>138751.995</v>
      </c>
      <c r="L311" s="29">
        <v>36352</v>
      </c>
      <c r="M311" s="30">
        <v>132.915421</v>
      </c>
      <c r="N311" s="30">
        <v>111.488548</v>
      </c>
      <c r="O311" s="30">
        <v>4040.67554</v>
      </c>
      <c r="P311" s="30">
        <v>7545.92383</v>
      </c>
      <c r="Q311" s="30">
        <v>-106.48394</v>
      </c>
      <c r="R311" s="30">
        <v>654.645142</v>
      </c>
      <c r="S311" s="30">
        <v>-110.450531</v>
      </c>
      <c r="T311" s="30">
        <v>-110.520332</v>
      </c>
      <c r="U311" s="30">
        <v>2165.43799</v>
      </c>
    </row>
    <row x14ac:dyDescent="0.25" r="312" customHeight="1" ht="17.25">
      <c r="A312" s="1" t="s">
        <v>26</v>
      </c>
      <c r="B312" s="1" t="s">
        <v>953</v>
      </c>
      <c r="C312" s="1" t="s">
        <v>33</v>
      </c>
      <c r="D312" s="1" t="s">
        <v>824</v>
      </c>
      <c r="E312" s="1" t="s">
        <v>35</v>
      </c>
      <c r="F312" s="26">
        <v>404</v>
      </c>
      <c r="G312" s="1" t="s">
        <v>954</v>
      </c>
      <c r="H312" s="27" t="s">
        <v>37</v>
      </c>
      <c r="I312" s="27" t="s">
        <v>38</v>
      </c>
      <c r="J312" s="1" t="s">
        <v>955</v>
      </c>
      <c r="K312" s="28">
        <v>100095.999</v>
      </c>
      <c r="L312" s="29">
        <v>29056</v>
      </c>
      <c r="M312" s="30">
        <v>306.693207</v>
      </c>
      <c r="N312" s="30">
        <v>55.4015999</v>
      </c>
      <c r="O312" s="30">
        <v>4100.80762</v>
      </c>
      <c r="P312" s="30">
        <v>6383.29199</v>
      </c>
      <c r="Q312" s="30">
        <v>-54.963623</v>
      </c>
      <c r="R312" s="30">
        <v>797.576965</v>
      </c>
      <c r="S312" s="30">
        <v>-34.3206062</v>
      </c>
      <c r="T312" s="30">
        <v>1167.58252</v>
      </c>
      <c r="U312" s="30">
        <v>124.682144</v>
      </c>
    </row>
    <row x14ac:dyDescent="0.25" r="313" customHeight="1" ht="17.25">
      <c r="A313" s="1" t="s">
        <v>26</v>
      </c>
      <c r="B313" s="1" t="s">
        <v>956</v>
      </c>
      <c r="C313" s="1" t="s">
        <v>33</v>
      </c>
      <c r="D313" s="1" t="s">
        <v>824</v>
      </c>
      <c r="E313" s="1" t="s">
        <v>35</v>
      </c>
      <c r="F313" s="26">
        <v>405</v>
      </c>
      <c r="G313" s="1" t="s">
        <v>957</v>
      </c>
      <c r="H313" s="27" t="s">
        <v>37</v>
      </c>
      <c r="I313" s="27" t="s">
        <v>38</v>
      </c>
      <c r="J313" s="1" t="s">
        <v>958</v>
      </c>
      <c r="K313" s="28">
        <v>107135.999</v>
      </c>
      <c r="L313" s="29">
        <v>23616</v>
      </c>
      <c r="M313" s="30">
        <v>139.829071</v>
      </c>
      <c r="N313" s="30">
        <v>168.636002</v>
      </c>
      <c r="O313" s="30">
        <v>1894.9989</v>
      </c>
      <c r="P313" s="30">
        <v>3390.22192</v>
      </c>
      <c r="Q313" s="30">
        <v>296.833954</v>
      </c>
      <c r="R313" s="30">
        <v>2427.80542</v>
      </c>
      <c r="S313" s="30">
        <v>399.49102800000003</v>
      </c>
      <c r="T313" s="30">
        <v>-110.528694</v>
      </c>
      <c r="U313" s="30">
        <v>1368.81653</v>
      </c>
    </row>
    <row x14ac:dyDescent="0.25" r="314" customHeight="1" ht="17.25">
      <c r="A314" s="1" t="s">
        <v>26</v>
      </c>
      <c r="B314" s="1" t="s">
        <v>959</v>
      </c>
      <c r="C314" s="1" t="s">
        <v>33</v>
      </c>
      <c r="D314" s="1" t="s">
        <v>824</v>
      </c>
      <c r="E314" s="1" t="s">
        <v>35</v>
      </c>
      <c r="F314" s="26">
        <v>406</v>
      </c>
      <c r="G314" s="1" t="s">
        <v>960</v>
      </c>
      <c r="H314" s="27" t="s">
        <v>37</v>
      </c>
      <c r="I314" s="27" t="s">
        <v>38</v>
      </c>
      <c r="J314" s="1" t="s">
        <v>961</v>
      </c>
      <c r="K314" s="28">
        <v>108992.004</v>
      </c>
      <c r="L314" s="29">
        <v>26880</v>
      </c>
      <c r="M314" s="30">
        <v>-19.2747154</v>
      </c>
      <c r="N314" s="30">
        <v>257.211212</v>
      </c>
      <c r="O314" s="30">
        <v>2290.09595</v>
      </c>
      <c r="P314" s="30">
        <v>3650.19116</v>
      </c>
      <c r="Q314" s="30">
        <v>594.582214</v>
      </c>
      <c r="R314" s="30">
        <v>608.707214</v>
      </c>
      <c r="S314" s="30">
        <v>801.824097</v>
      </c>
      <c r="T314" s="30">
        <v>-110.433083</v>
      </c>
      <c r="U314" s="30">
        <v>7089.03369</v>
      </c>
    </row>
    <row x14ac:dyDescent="0.25" r="315" customHeight="1" ht="17.25">
      <c r="A315" s="1" t="s">
        <v>26</v>
      </c>
      <c r="B315" s="1" t="s">
        <v>962</v>
      </c>
      <c r="C315" s="1" t="s">
        <v>33</v>
      </c>
      <c r="D315" s="1" t="s">
        <v>824</v>
      </c>
      <c r="E315" s="1" t="s">
        <v>35</v>
      </c>
      <c r="F315" s="26">
        <v>407</v>
      </c>
      <c r="G315" s="1" t="s">
        <v>963</v>
      </c>
      <c r="H315" s="27" t="s">
        <v>37</v>
      </c>
      <c r="I315" s="27" t="s">
        <v>38</v>
      </c>
      <c r="J315" s="1" t="s">
        <v>964</v>
      </c>
      <c r="K315" s="28">
        <v>115520</v>
      </c>
      <c r="L315" s="29">
        <v>35008</v>
      </c>
      <c r="M315" s="30">
        <v>156.263138</v>
      </c>
      <c r="N315" s="30">
        <v>92.0150528</v>
      </c>
      <c r="O315" s="30">
        <v>3927.30396</v>
      </c>
      <c r="P315" s="30">
        <v>6384.57471</v>
      </c>
      <c r="Q315" s="30">
        <v>89.9598618</v>
      </c>
      <c r="R315" s="30">
        <v>806.889526</v>
      </c>
      <c r="S315" s="30">
        <v>-92.9671249</v>
      </c>
      <c r="T315" s="30">
        <v>-110.481842</v>
      </c>
      <c r="U315" s="30">
        <v>-110.326401</v>
      </c>
    </row>
    <row x14ac:dyDescent="0.25" r="316" customHeight="1" ht="17.25">
      <c r="A316" s="1" t="s">
        <v>26</v>
      </c>
      <c r="B316" s="1" t="s">
        <v>965</v>
      </c>
      <c r="C316" s="1" t="s">
        <v>33</v>
      </c>
      <c r="D316" s="1" t="s">
        <v>824</v>
      </c>
      <c r="E316" s="1" t="s">
        <v>35</v>
      </c>
      <c r="F316" s="26">
        <v>408</v>
      </c>
      <c r="G316" s="1" t="s">
        <v>966</v>
      </c>
      <c r="H316" s="27" t="s">
        <v>37</v>
      </c>
      <c r="I316" s="27" t="s">
        <v>38</v>
      </c>
      <c r="J316" s="1" t="s">
        <v>967</v>
      </c>
      <c r="K316" s="28">
        <v>106239.998</v>
      </c>
      <c r="L316" s="29">
        <v>28672</v>
      </c>
      <c r="M316" s="30">
        <v>324.340698</v>
      </c>
      <c r="N316" s="30">
        <v>173.37558</v>
      </c>
      <c r="O316" s="30">
        <v>6348.30469</v>
      </c>
      <c r="P316" s="30">
        <v>13576.6123</v>
      </c>
      <c r="Q316" s="30">
        <v>555.501892</v>
      </c>
      <c r="R316" s="30">
        <v>2085.69409</v>
      </c>
      <c r="S316" s="30">
        <v>-74.9246063</v>
      </c>
      <c r="T316" s="30">
        <v>-110.555458</v>
      </c>
      <c r="U316" s="30">
        <v>6956.99268</v>
      </c>
    </row>
    <row x14ac:dyDescent="0.25" r="317" customHeight="1" ht="17.25">
      <c r="A317" s="1" t="s">
        <v>26</v>
      </c>
      <c r="B317" s="1" t="s">
        <v>968</v>
      </c>
      <c r="C317" s="1" t="s">
        <v>33</v>
      </c>
      <c r="D317" s="1" t="s">
        <v>824</v>
      </c>
      <c r="E317" s="1" t="s">
        <v>35</v>
      </c>
      <c r="F317" s="26">
        <v>409</v>
      </c>
      <c r="G317" s="1" t="s">
        <v>969</v>
      </c>
      <c r="H317" s="27" t="s">
        <v>37</v>
      </c>
      <c r="I317" s="27" t="s">
        <v>38</v>
      </c>
      <c r="J317" s="1" t="s">
        <v>970</v>
      </c>
      <c r="K317" s="28">
        <v>110336.006</v>
      </c>
      <c r="L317" s="29">
        <v>38656</v>
      </c>
      <c r="M317" s="30">
        <v>240.282349</v>
      </c>
      <c r="N317" s="30">
        <v>81.3651428</v>
      </c>
      <c r="O317" s="30">
        <v>5038.34521</v>
      </c>
      <c r="P317" s="30">
        <v>10826.9834</v>
      </c>
      <c r="Q317" s="30">
        <v>30.1639404</v>
      </c>
      <c r="R317" s="30">
        <v>688.408936</v>
      </c>
      <c r="S317" s="30">
        <v>2.95461392</v>
      </c>
      <c r="T317" s="30">
        <v>-110.543724</v>
      </c>
      <c r="U317" s="30">
        <v>250.972916</v>
      </c>
    </row>
    <row x14ac:dyDescent="0.25" r="318" customHeight="1" ht="17.25">
      <c r="A318" s="1" t="s">
        <v>26</v>
      </c>
      <c r="B318" s="1" t="s">
        <v>971</v>
      </c>
      <c r="C318" s="1" t="s">
        <v>33</v>
      </c>
      <c r="D318" s="1" t="s">
        <v>824</v>
      </c>
      <c r="E318" s="1" t="s">
        <v>35</v>
      </c>
      <c r="F318" s="26">
        <v>410</v>
      </c>
      <c r="G318" s="1" t="s">
        <v>972</v>
      </c>
      <c r="H318" s="27" t="s">
        <v>37</v>
      </c>
      <c r="I318" s="27" t="s">
        <v>38</v>
      </c>
      <c r="J318" s="1" t="s">
        <v>973</v>
      </c>
      <c r="K318" s="28">
        <v>120767.999</v>
      </c>
      <c r="L318" s="29">
        <v>46976</v>
      </c>
      <c r="M318" s="30">
        <v>1894.58044</v>
      </c>
      <c r="N318" s="30">
        <v>0.46651569</v>
      </c>
      <c r="O318" s="30">
        <v>4796.49854</v>
      </c>
      <c r="P318" s="30">
        <v>10848.8145</v>
      </c>
      <c r="Q318" s="30">
        <v>288.30011</v>
      </c>
      <c r="R318" s="30">
        <v>944.165222</v>
      </c>
      <c r="S318" s="30">
        <v>153.323044</v>
      </c>
      <c r="T318" s="30">
        <v>-110.401405</v>
      </c>
      <c r="U318" s="30">
        <v>182.720718</v>
      </c>
    </row>
    <row x14ac:dyDescent="0.25" r="319" customHeight="1" ht="17.25">
      <c r="A319" s="1" t="s">
        <v>26</v>
      </c>
      <c r="B319" s="1" t="s">
        <v>974</v>
      </c>
      <c r="C319" s="1" t="s">
        <v>33</v>
      </c>
      <c r="D319" s="1" t="s">
        <v>824</v>
      </c>
      <c r="E319" s="1" t="s">
        <v>35</v>
      </c>
      <c r="F319" s="26">
        <v>411</v>
      </c>
      <c r="G319" s="1" t="s">
        <v>975</v>
      </c>
      <c r="H319" s="27" t="s">
        <v>37</v>
      </c>
      <c r="I319" s="27" t="s">
        <v>38</v>
      </c>
      <c r="J319" s="1" t="s">
        <v>976</v>
      </c>
      <c r="K319" s="28">
        <v>105472.004</v>
      </c>
      <c r="L319" s="29">
        <v>34112</v>
      </c>
      <c r="M319" s="30">
        <v>990.114624</v>
      </c>
      <c r="N319" s="30">
        <v>57.8752136</v>
      </c>
      <c r="O319" s="30">
        <v>3440.13354</v>
      </c>
      <c r="P319" s="30">
        <v>7628.93408</v>
      </c>
      <c r="Q319" s="30">
        <v>-110.30587</v>
      </c>
      <c r="R319" s="30">
        <v>400.840546</v>
      </c>
      <c r="S319" s="30">
        <v>94.846489</v>
      </c>
      <c r="T319" s="30">
        <v>-85.2619247</v>
      </c>
      <c r="U319" s="30">
        <v>430.325409</v>
      </c>
    </row>
    <row x14ac:dyDescent="0.25" r="320" customHeight="1" ht="17.25">
      <c r="A320" s="1" t="s">
        <v>26</v>
      </c>
      <c r="B320" s="1" t="s">
        <v>977</v>
      </c>
      <c r="C320" s="1" t="s">
        <v>33</v>
      </c>
      <c r="D320" s="1" t="s">
        <v>824</v>
      </c>
      <c r="E320" s="1" t="s">
        <v>35</v>
      </c>
      <c r="F320" s="26">
        <v>412</v>
      </c>
      <c r="G320" s="1" t="s">
        <v>978</v>
      </c>
      <c r="H320" s="27" t="s">
        <v>37</v>
      </c>
      <c r="I320" s="27" t="s">
        <v>38</v>
      </c>
      <c r="J320" s="1" t="s">
        <v>979</v>
      </c>
      <c r="K320" s="29">
        <v>95232</v>
      </c>
      <c r="L320" s="29">
        <v>40448</v>
      </c>
      <c r="M320" s="30">
        <v>326.146454</v>
      </c>
      <c r="N320" s="30">
        <v>-16.6654072</v>
      </c>
      <c r="O320" s="30">
        <v>3167.3877</v>
      </c>
      <c r="P320" s="30">
        <v>8119.5752</v>
      </c>
      <c r="Q320" s="30">
        <v>306.192413</v>
      </c>
      <c r="R320" s="30">
        <v>591.213135</v>
      </c>
      <c r="S320" s="30">
        <v>-37.3927116</v>
      </c>
      <c r="T320" s="30">
        <v>382.405212</v>
      </c>
      <c r="U320" s="30">
        <v>383.82431</v>
      </c>
    </row>
    <row x14ac:dyDescent="0.25" r="321" customHeight="1" ht="17.25">
      <c r="A321" s="1" t="s">
        <v>26</v>
      </c>
      <c r="B321" s="1" t="s">
        <v>980</v>
      </c>
      <c r="C321" s="1" t="s">
        <v>33</v>
      </c>
      <c r="D321" s="1" t="s">
        <v>824</v>
      </c>
      <c r="E321" s="1" t="s">
        <v>35</v>
      </c>
      <c r="F321" s="26">
        <v>413</v>
      </c>
      <c r="G321" s="1" t="s">
        <v>981</v>
      </c>
      <c r="H321" s="27" t="s">
        <v>37</v>
      </c>
      <c r="I321" s="27" t="s">
        <v>38</v>
      </c>
      <c r="J321" s="1" t="s">
        <v>982</v>
      </c>
      <c r="K321" s="28">
        <v>101696.002</v>
      </c>
      <c r="L321" s="29">
        <v>37504</v>
      </c>
      <c r="M321" s="30">
        <v>230.125549</v>
      </c>
      <c r="N321" s="30">
        <v>239.050186</v>
      </c>
      <c r="O321" s="30">
        <v>1941.18982</v>
      </c>
      <c r="P321" s="30">
        <v>4083.67749</v>
      </c>
      <c r="Q321" s="30">
        <v>188.820847</v>
      </c>
      <c r="R321" s="30">
        <v>372.698669</v>
      </c>
      <c r="S321" s="30">
        <v>224.568558</v>
      </c>
      <c r="T321" s="30">
        <v>-110.388359</v>
      </c>
      <c r="U321" s="30">
        <v>372.511505</v>
      </c>
    </row>
    <row x14ac:dyDescent="0.25" r="322" customHeight="1" ht="17.25">
      <c r="A322" s="1" t="s">
        <v>26</v>
      </c>
      <c r="B322" s="1" t="s">
        <v>983</v>
      </c>
      <c r="C322" s="1" t="s">
        <v>33</v>
      </c>
      <c r="D322" s="1" t="s">
        <v>824</v>
      </c>
      <c r="E322" s="1" t="s">
        <v>35</v>
      </c>
      <c r="F322" s="26">
        <v>414</v>
      </c>
      <c r="G322" s="1" t="s">
        <v>984</v>
      </c>
      <c r="H322" s="27" t="s">
        <v>37</v>
      </c>
      <c r="I322" s="27" t="s">
        <v>38</v>
      </c>
      <c r="J322" s="1" t="s">
        <v>985</v>
      </c>
      <c r="K322" s="28">
        <v>115776.002</v>
      </c>
      <c r="L322" s="29">
        <v>28992</v>
      </c>
      <c r="M322" s="30">
        <v>192.903854</v>
      </c>
      <c r="N322" s="30">
        <v>159.205063</v>
      </c>
      <c r="O322" s="30">
        <v>3321.28467</v>
      </c>
      <c r="P322" s="30">
        <v>5536.81152</v>
      </c>
      <c r="Q322" s="30">
        <v>212.898239</v>
      </c>
      <c r="R322" s="30">
        <v>357.614929</v>
      </c>
      <c r="S322" s="30">
        <v>9.79355049</v>
      </c>
      <c r="T322" s="30">
        <v>-104.819214</v>
      </c>
      <c r="U322" s="30">
        <v>529.91687</v>
      </c>
    </row>
    <row x14ac:dyDescent="0.25" r="323" customHeight="1" ht="17.25">
      <c r="A323" s="1" t="s">
        <v>26</v>
      </c>
      <c r="B323" s="1" t="s">
        <v>986</v>
      </c>
      <c r="C323" s="1" t="s">
        <v>33</v>
      </c>
      <c r="D323" s="1" t="s">
        <v>824</v>
      </c>
      <c r="E323" s="1" t="s">
        <v>35</v>
      </c>
      <c r="F323" s="26">
        <v>415</v>
      </c>
      <c r="G323" s="1" t="s">
        <v>987</v>
      </c>
      <c r="H323" s="27" t="s">
        <v>37</v>
      </c>
      <c r="I323" s="27" t="s">
        <v>38</v>
      </c>
      <c r="J323" s="1" t="s">
        <v>988</v>
      </c>
      <c r="K323" s="28">
        <v>108159.995</v>
      </c>
      <c r="L323" s="29">
        <v>52096</v>
      </c>
      <c r="M323" s="30">
        <v>1021.95929</v>
      </c>
      <c r="N323" s="30">
        <v>40.8987312</v>
      </c>
      <c r="O323" s="30">
        <v>5261.33691</v>
      </c>
      <c r="P323" s="30">
        <v>13970.8564</v>
      </c>
      <c r="Q323" s="30">
        <v>186.067429</v>
      </c>
      <c r="R323" s="30">
        <v>954.997314</v>
      </c>
      <c r="S323" s="30">
        <v>30.6661739</v>
      </c>
      <c r="T323" s="30">
        <v>-110.523857</v>
      </c>
      <c r="U323" s="30">
        <v>561.535889</v>
      </c>
    </row>
    <row x14ac:dyDescent="0.25" r="324" customHeight="1" ht="17.25">
      <c r="A324" s="1" t="s">
        <v>26</v>
      </c>
      <c r="B324" s="1" t="s">
        <v>989</v>
      </c>
      <c r="C324" s="1" t="s">
        <v>33</v>
      </c>
      <c r="D324" s="1" t="s">
        <v>824</v>
      </c>
      <c r="E324" s="1" t="s">
        <v>35</v>
      </c>
      <c r="F324" s="26">
        <v>416</v>
      </c>
      <c r="G324" s="1" t="s">
        <v>990</v>
      </c>
      <c r="H324" s="27" t="s">
        <v>37</v>
      </c>
      <c r="I324" s="27" t="s">
        <v>38</v>
      </c>
      <c r="J324" s="1" t="s">
        <v>991</v>
      </c>
      <c r="K324" s="28">
        <v>111872.005</v>
      </c>
      <c r="L324" s="29">
        <v>35136</v>
      </c>
      <c r="M324" s="30">
        <v>1400.35278</v>
      </c>
      <c r="N324" s="30">
        <v>6.00147104</v>
      </c>
      <c r="O324" s="30">
        <v>3666.61035</v>
      </c>
      <c r="P324" s="30">
        <v>5602.03369</v>
      </c>
      <c r="Q324" s="30">
        <v>-14.422883</v>
      </c>
      <c r="R324" s="30">
        <v>701.59906</v>
      </c>
      <c r="S324" s="30">
        <v>-40.178051</v>
      </c>
      <c r="T324" s="30">
        <v>-110.349937</v>
      </c>
      <c r="U324" s="30">
        <v>125.489304</v>
      </c>
    </row>
    <row x14ac:dyDescent="0.25" r="325" customHeight="1" ht="17.25">
      <c r="A325" s="1" t="s">
        <v>26</v>
      </c>
      <c r="B325" s="1" t="s">
        <v>992</v>
      </c>
      <c r="C325" s="1" t="s">
        <v>33</v>
      </c>
      <c r="D325" s="1" t="s">
        <v>824</v>
      </c>
      <c r="E325" s="1" t="s">
        <v>35</v>
      </c>
      <c r="F325" s="26">
        <v>417</v>
      </c>
      <c r="G325" s="1" t="s">
        <v>993</v>
      </c>
      <c r="H325" s="27" t="s">
        <v>37</v>
      </c>
      <c r="I325" s="27" t="s">
        <v>38</v>
      </c>
      <c r="J325" s="1" t="s">
        <v>994</v>
      </c>
      <c r="K325" s="28">
        <v>100927.997</v>
      </c>
      <c r="L325" s="29">
        <v>53440</v>
      </c>
      <c r="M325" s="30">
        <v>1082.08594</v>
      </c>
      <c r="N325" s="30">
        <v>173.832596</v>
      </c>
      <c r="O325" s="30">
        <v>5008.00244</v>
      </c>
      <c r="P325" s="30">
        <v>12811.1436</v>
      </c>
      <c r="Q325" s="30">
        <v>53.4815788</v>
      </c>
      <c r="R325" s="30">
        <v>727.86731</v>
      </c>
      <c r="S325" s="30">
        <v>111.501953</v>
      </c>
      <c r="T325" s="30">
        <v>-110.44342</v>
      </c>
      <c r="U325" s="30">
        <v>662.708252</v>
      </c>
    </row>
    <row x14ac:dyDescent="0.25" r="326" customHeight="1" ht="17.25">
      <c r="A326" s="1" t="s">
        <v>26</v>
      </c>
      <c r="B326" s="1" t="s">
        <v>995</v>
      </c>
      <c r="C326" s="1" t="s">
        <v>33</v>
      </c>
      <c r="D326" s="1" t="s">
        <v>824</v>
      </c>
      <c r="E326" s="1" t="s">
        <v>35</v>
      </c>
      <c r="F326" s="26">
        <v>418</v>
      </c>
      <c r="G326" s="1" t="s">
        <v>996</v>
      </c>
      <c r="H326" s="27" t="s">
        <v>37</v>
      </c>
      <c r="I326" s="27" t="s">
        <v>38</v>
      </c>
      <c r="J326" s="1" t="s">
        <v>997</v>
      </c>
      <c r="K326" s="29">
        <v>70848</v>
      </c>
      <c r="L326" s="29">
        <v>43456</v>
      </c>
      <c r="M326" s="30">
        <v>269.704926</v>
      </c>
      <c r="N326" s="30">
        <v>25.5312767</v>
      </c>
      <c r="O326" s="30">
        <v>2426.52661</v>
      </c>
      <c r="P326" s="30">
        <v>6010.66211</v>
      </c>
      <c r="Q326" s="30">
        <v>119.447685</v>
      </c>
      <c r="R326" s="30">
        <v>379.793488</v>
      </c>
      <c r="S326" s="30">
        <v>24.8823872</v>
      </c>
      <c r="T326" s="30">
        <v>330.605591</v>
      </c>
      <c r="U326" s="30">
        <v>410.585144</v>
      </c>
    </row>
    <row x14ac:dyDescent="0.25" r="327" customHeight="1" ht="17.25">
      <c r="A327" s="1" t="s">
        <v>26</v>
      </c>
      <c r="B327" s="1" t="s">
        <v>998</v>
      </c>
      <c r="C327" s="1" t="s">
        <v>33</v>
      </c>
      <c r="D327" s="1" t="s">
        <v>824</v>
      </c>
      <c r="E327" s="1" t="s">
        <v>35</v>
      </c>
      <c r="F327" s="26">
        <v>419</v>
      </c>
      <c r="G327" s="1" t="s">
        <v>999</v>
      </c>
      <c r="H327" s="27" t="s">
        <v>37</v>
      </c>
      <c r="I327" s="27" t="s">
        <v>38</v>
      </c>
      <c r="J327" s="1" t="s">
        <v>1000</v>
      </c>
      <c r="K327" s="28">
        <v>111808.002</v>
      </c>
      <c r="L327" s="29">
        <v>26624</v>
      </c>
      <c r="M327" s="30">
        <v>41.7183228</v>
      </c>
      <c r="N327" s="30">
        <v>204.564651</v>
      </c>
      <c r="O327" s="30">
        <v>4308.93701</v>
      </c>
      <c r="P327" s="30">
        <v>6078.45947</v>
      </c>
      <c r="Q327" s="30">
        <v>173.04483</v>
      </c>
      <c r="R327" s="30">
        <v>804.712036</v>
      </c>
      <c r="S327" s="30">
        <v>681.285278</v>
      </c>
      <c r="T327" s="30">
        <v>-110.558098</v>
      </c>
      <c r="U327" s="30">
        <v>14592.749</v>
      </c>
    </row>
    <row x14ac:dyDescent="0.25" r="328" customHeight="1" ht="17.25">
      <c r="A328" s="1" t="s">
        <v>26</v>
      </c>
      <c r="B328" s="1" t="s">
        <v>1001</v>
      </c>
      <c r="C328" s="1" t="s">
        <v>33</v>
      </c>
      <c r="D328" s="1" t="s">
        <v>824</v>
      </c>
      <c r="E328" s="1" t="s">
        <v>35</v>
      </c>
      <c r="F328" s="26">
        <v>420</v>
      </c>
      <c r="G328" s="1" t="s">
        <v>1002</v>
      </c>
      <c r="H328" s="27" t="s">
        <v>37</v>
      </c>
      <c r="I328" s="27" t="s">
        <v>38</v>
      </c>
      <c r="J328" s="1" t="s">
        <v>1003</v>
      </c>
      <c r="K328" s="28">
        <v>109311.998</v>
      </c>
      <c r="L328" s="29">
        <v>36416</v>
      </c>
      <c r="M328" s="30">
        <v>103.031807</v>
      </c>
      <c r="N328" s="30">
        <v>45.534599299999996</v>
      </c>
      <c r="O328" s="30">
        <v>1854.69019</v>
      </c>
      <c r="P328" s="30">
        <v>3935.21948</v>
      </c>
      <c r="Q328" s="30">
        <v>210.668762</v>
      </c>
      <c r="R328" s="30">
        <v>2196.88281</v>
      </c>
      <c r="S328" s="30">
        <v>61.8616142</v>
      </c>
      <c r="T328" s="30">
        <v>82.9195251</v>
      </c>
      <c r="U328" s="30">
        <v>226.551239</v>
      </c>
    </row>
    <row x14ac:dyDescent="0.25" r="329" customHeight="1" ht="17.25">
      <c r="A329" s="1" t="s">
        <v>26</v>
      </c>
      <c r="B329" s="1" t="s">
        <v>1004</v>
      </c>
      <c r="C329" s="1" t="s">
        <v>33</v>
      </c>
      <c r="D329" s="1" t="s">
        <v>824</v>
      </c>
      <c r="E329" s="1" t="s">
        <v>35</v>
      </c>
      <c r="F329" s="26">
        <v>421</v>
      </c>
      <c r="G329" s="1" t="s">
        <v>1005</v>
      </c>
      <c r="H329" s="27" t="s">
        <v>37</v>
      </c>
      <c r="I329" s="27" t="s">
        <v>38</v>
      </c>
      <c r="J329" s="1" t="s">
        <v>1006</v>
      </c>
      <c r="K329" s="28">
        <v>103999.996</v>
      </c>
      <c r="L329" s="29">
        <v>41408</v>
      </c>
      <c r="M329" s="30">
        <v>800.591003</v>
      </c>
      <c r="N329" s="30">
        <v>108.165428</v>
      </c>
      <c r="O329" s="30">
        <v>2404.6394</v>
      </c>
      <c r="P329" s="30">
        <v>3938.49121</v>
      </c>
      <c r="Q329" s="30">
        <v>196.754486</v>
      </c>
      <c r="R329" s="30">
        <v>540.060608</v>
      </c>
      <c r="S329" s="30">
        <v>80.9069443</v>
      </c>
      <c r="T329" s="30">
        <v>-110.573715</v>
      </c>
      <c r="U329" s="30">
        <v>226.257858</v>
      </c>
    </row>
    <row x14ac:dyDescent="0.25" r="330" customHeight="1" ht="17.25">
      <c r="A330" s="1" t="s">
        <v>26</v>
      </c>
      <c r="B330" s="1" t="s">
        <v>1007</v>
      </c>
      <c r="C330" s="1" t="s">
        <v>33</v>
      </c>
      <c r="D330" s="1" t="s">
        <v>824</v>
      </c>
      <c r="E330" s="1" t="s">
        <v>35</v>
      </c>
      <c r="F330" s="26">
        <v>422</v>
      </c>
      <c r="G330" s="1" t="s">
        <v>1008</v>
      </c>
      <c r="H330" s="27" t="s">
        <v>37</v>
      </c>
      <c r="I330" s="27" t="s">
        <v>38</v>
      </c>
      <c r="J330" s="1" t="s">
        <v>1009</v>
      </c>
      <c r="K330" s="28">
        <v>106623.995</v>
      </c>
      <c r="L330" s="29">
        <v>33088</v>
      </c>
      <c r="M330" s="30">
        <v>125.499626</v>
      </c>
      <c r="N330" s="30">
        <v>82.6243362</v>
      </c>
      <c r="O330" s="30">
        <v>3215.37158</v>
      </c>
      <c r="P330" s="30">
        <v>8487.77148</v>
      </c>
      <c r="Q330" s="30">
        <v>321.502991</v>
      </c>
      <c r="R330" s="30">
        <v>287.97525</v>
      </c>
      <c r="S330" s="30">
        <v>111.40947</v>
      </c>
      <c r="T330" s="30">
        <v>-0.43641603</v>
      </c>
      <c r="U330" s="30">
        <v>544.880249</v>
      </c>
    </row>
    <row x14ac:dyDescent="0.25" r="331" customHeight="1" ht="17.25">
      <c r="A331" s="1" t="s">
        <v>26</v>
      </c>
      <c r="B331" s="1" t="s">
        <v>1010</v>
      </c>
      <c r="C331" s="1" t="s">
        <v>33</v>
      </c>
      <c r="D331" s="1" t="s">
        <v>824</v>
      </c>
      <c r="E331" s="1" t="s">
        <v>35</v>
      </c>
      <c r="F331" s="26">
        <v>423</v>
      </c>
      <c r="G331" s="1" t="s">
        <v>1011</v>
      </c>
      <c r="H331" s="27" t="s">
        <v>37</v>
      </c>
      <c r="I331" s="27" t="s">
        <v>38</v>
      </c>
      <c r="J331" s="1" t="s">
        <v>1012</v>
      </c>
      <c r="K331" s="29">
        <v>94016</v>
      </c>
      <c r="L331" s="29">
        <v>52032</v>
      </c>
      <c r="M331" s="30">
        <v>513.875</v>
      </c>
      <c r="N331" s="30">
        <v>32.7053223</v>
      </c>
      <c r="O331" s="30">
        <v>3638.88184</v>
      </c>
      <c r="P331" s="30">
        <v>21379.291</v>
      </c>
      <c r="Q331" s="30">
        <v>81.6961594</v>
      </c>
      <c r="R331" s="30">
        <v>1853.99707</v>
      </c>
      <c r="S331" s="30">
        <v>326.481232</v>
      </c>
      <c r="T331" s="30">
        <v>167.020462</v>
      </c>
      <c r="U331" s="30">
        <v>-110.592407</v>
      </c>
    </row>
    <row x14ac:dyDescent="0.25" r="332" customHeight="1" ht="17.25">
      <c r="A332" s="1" t="s">
        <v>26</v>
      </c>
      <c r="B332" s="1" t="s">
        <v>1013</v>
      </c>
      <c r="C332" s="1" t="s">
        <v>33</v>
      </c>
      <c r="D332" s="1" t="s">
        <v>824</v>
      </c>
      <c r="E332" s="1" t="s">
        <v>35</v>
      </c>
      <c r="F332" s="26">
        <v>424</v>
      </c>
      <c r="G332" s="1" t="s">
        <v>1014</v>
      </c>
      <c r="H332" s="27" t="s">
        <v>37</v>
      </c>
      <c r="I332" s="27" t="s">
        <v>38</v>
      </c>
      <c r="J332" s="1" t="s">
        <v>1015</v>
      </c>
      <c r="K332" s="28">
        <v>104255.998</v>
      </c>
      <c r="L332" s="29">
        <v>36544</v>
      </c>
      <c r="M332" s="30">
        <v>23.3195744</v>
      </c>
      <c r="N332" s="30">
        <v>62.298912</v>
      </c>
      <c r="O332" s="30">
        <v>5236.73193</v>
      </c>
      <c r="P332" s="30">
        <v>6444.69873</v>
      </c>
      <c r="Q332" s="30">
        <v>334.042816</v>
      </c>
      <c r="R332" s="30">
        <v>434.829437</v>
      </c>
      <c r="S332" s="30">
        <v>-67.4701004</v>
      </c>
      <c r="T332" s="30">
        <v>-110.425827</v>
      </c>
      <c r="U332" s="30">
        <v>254.573502</v>
      </c>
    </row>
    <row x14ac:dyDescent="0.25" r="333" customHeight="1" ht="17.25">
      <c r="A333" s="1" t="s">
        <v>26</v>
      </c>
      <c r="B333" s="1" t="s">
        <v>1016</v>
      </c>
      <c r="C333" s="1" t="s">
        <v>33</v>
      </c>
      <c r="D333" s="1" t="s">
        <v>824</v>
      </c>
      <c r="E333" s="1" t="s">
        <v>35</v>
      </c>
      <c r="F333" s="26">
        <v>425</v>
      </c>
      <c r="G333" s="1" t="s">
        <v>1017</v>
      </c>
      <c r="H333" s="27" t="s">
        <v>37</v>
      </c>
      <c r="I333" s="27" t="s">
        <v>38</v>
      </c>
      <c r="J333" s="1" t="s">
        <v>1018</v>
      </c>
      <c r="K333" s="28">
        <v>116991.997</v>
      </c>
      <c r="L333" s="29">
        <v>31808</v>
      </c>
      <c r="M333" s="30">
        <v>227.268005</v>
      </c>
      <c r="N333" s="30">
        <v>76.7115402</v>
      </c>
      <c r="O333" s="30">
        <v>1990.0575</v>
      </c>
      <c r="P333" s="30">
        <v>3987.6936</v>
      </c>
      <c r="Q333" s="30">
        <v>363.69162</v>
      </c>
      <c r="R333" s="30">
        <v>503.267975</v>
      </c>
      <c r="S333" s="30">
        <v>-47.4330063</v>
      </c>
      <c r="T333" s="30">
        <v>15.8724451</v>
      </c>
      <c r="U333" s="30">
        <v>8834.69043</v>
      </c>
    </row>
    <row x14ac:dyDescent="0.25" r="334" customHeight="1" ht="17.25">
      <c r="A334" s="1" t="s">
        <v>26</v>
      </c>
      <c r="B334" s="1" t="s">
        <v>1019</v>
      </c>
      <c r="C334" s="1" t="s">
        <v>33</v>
      </c>
      <c r="D334" s="1" t="s">
        <v>824</v>
      </c>
      <c r="E334" s="1" t="s">
        <v>35</v>
      </c>
      <c r="F334" s="26">
        <v>426</v>
      </c>
      <c r="G334" s="1" t="s">
        <v>1020</v>
      </c>
      <c r="H334" s="27" t="s">
        <v>37</v>
      </c>
      <c r="I334" s="27" t="s">
        <v>38</v>
      </c>
      <c r="J334" s="1" t="s">
        <v>1021</v>
      </c>
      <c r="K334" s="28">
        <v>118016.005</v>
      </c>
      <c r="L334" s="29">
        <v>32832</v>
      </c>
      <c r="M334" s="30">
        <v>52.3868675</v>
      </c>
      <c r="N334" s="30">
        <v>41.4758148</v>
      </c>
      <c r="O334" s="30">
        <v>1760.13586</v>
      </c>
      <c r="P334" s="30">
        <v>2672.65503</v>
      </c>
      <c r="Q334" s="30">
        <v>150.960159</v>
      </c>
      <c r="R334" s="30">
        <v>1021.73743</v>
      </c>
      <c r="S334" s="30">
        <v>58.6681366</v>
      </c>
      <c r="T334" s="30">
        <v>-44.9208755</v>
      </c>
      <c r="U334" s="30">
        <v>3032.04346</v>
      </c>
    </row>
    <row x14ac:dyDescent="0.25" r="335" customHeight="1" ht="17.25">
      <c r="A335" s="1" t="s">
        <v>26</v>
      </c>
      <c r="B335" s="1" t="s">
        <v>1022</v>
      </c>
      <c r="C335" s="1" t="s">
        <v>33</v>
      </c>
      <c r="D335" s="1" t="s">
        <v>824</v>
      </c>
      <c r="E335" s="1" t="s">
        <v>35</v>
      </c>
      <c r="F335" s="26">
        <v>427</v>
      </c>
      <c r="G335" s="1" t="s">
        <v>1023</v>
      </c>
      <c r="H335" s="27" t="s">
        <v>37</v>
      </c>
      <c r="I335" s="27" t="s">
        <v>38</v>
      </c>
      <c r="J335" s="1" t="s">
        <v>1024</v>
      </c>
      <c r="K335" s="28">
        <v>118464.005</v>
      </c>
      <c r="L335" s="29">
        <v>34368</v>
      </c>
      <c r="M335" s="30">
        <v>155.284088</v>
      </c>
      <c r="N335" s="30">
        <v>278.437927</v>
      </c>
      <c r="O335" s="30">
        <v>2166.34375</v>
      </c>
      <c r="P335" s="30">
        <v>2298.26978</v>
      </c>
      <c r="Q335" s="30">
        <v>652.015076</v>
      </c>
      <c r="R335" s="30">
        <v>959.977112</v>
      </c>
      <c r="S335" s="30">
        <v>816.947815</v>
      </c>
      <c r="T335" s="30">
        <v>575.388123</v>
      </c>
      <c r="U335" s="30">
        <v>22180.209</v>
      </c>
    </row>
    <row x14ac:dyDescent="0.25" r="336" customHeight="1" ht="17.25">
      <c r="A336" s="1" t="s">
        <v>26</v>
      </c>
      <c r="B336" s="1" t="s">
        <v>1025</v>
      </c>
      <c r="C336" s="1" t="s">
        <v>33</v>
      </c>
      <c r="D336" s="1" t="s">
        <v>824</v>
      </c>
      <c r="E336" s="1" t="s">
        <v>35</v>
      </c>
      <c r="F336" s="26">
        <v>428</v>
      </c>
      <c r="G336" s="1" t="s">
        <v>1026</v>
      </c>
      <c r="H336" s="27" t="s">
        <v>37</v>
      </c>
      <c r="I336" s="27" t="s">
        <v>38</v>
      </c>
      <c r="J336" s="1" t="s">
        <v>1027</v>
      </c>
      <c r="K336" s="28">
        <v>110207.999</v>
      </c>
      <c r="L336" s="29">
        <v>28224</v>
      </c>
      <c r="M336" s="30">
        <v>992.569092</v>
      </c>
      <c r="N336" s="30">
        <v>56.4841919</v>
      </c>
      <c r="O336" s="30">
        <v>1972.40479</v>
      </c>
      <c r="P336" s="30">
        <v>3997.07983</v>
      </c>
      <c r="Q336" s="30">
        <v>23.0994453</v>
      </c>
      <c r="R336" s="30">
        <v>483.685699</v>
      </c>
      <c r="S336" s="30">
        <v>-110.426483</v>
      </c>
      <c r="T336" s="30">
        <v>244.131241</v>
      </c>
      <c r="U336" s="30">
        <v>-110.501488</v>
      </c>
    </row>
    <row x14ac:dyDescent="0.25" r="337" customHeight="1" ht="17.25">
      <c r="A337" s="1" t="s">
        <v>26</v>
      </c>
      <c r="B337" s="1" t="s">
        <v>1028</v>
      </c>
      <c r="C337" s="1" t="s">
        <v>33</v>
      </c>
      <c r="D337" s="1" t="s">
        <v>824</v>
      </c>
      <c r="E337" s="1" t="s">
        <v>35</v>
      </c>
      <c r="F337" s="26">
        <v>429</v>
      </c>
      <c r="G337" s="1" t="s">
        <v>1029</v>
      </c>
      <c r="H337" s="27" t="s">
        <v>37</v>
      </c>
      <c r="I337" s="27" t="s">
        <v>38</v>
      </c>
      <c r="J337" s="1" t="s">
        <v>1030</v>
      </c>
      <c r="K337" s="28">
        <v>108288.002</v>
      </c>
      <c r="L337" s="29">
        <v>32832</v>
      </c>
      <c r="M337" s="30">
        <v>848.416321</v>
      </c>
      <c r="N337" s="30">
        <v>-10.3006735</v>
      </c>
      <c r="O337" s="30">
        <v>4851.59131</v>
      </c>
      <c r="P337" s="30">
        <v>6649.44922</v>
      </c>
      <c r="Q337" s="30">
        <v>110.21624</v>
      </c>
      <c r="R337" s="30">
        <v>1035.58069</v>
      </c>
      <c r="S337" s="30">
        <v>235.255295</v>
      </c>
      <c r="T337" s="30">
        <v>-110.382126</v>
      </c>
      <c r="U337" s="30">
        <v>234.54483</v>
      </c>
    </row>
    <row x14ac:dyDescent="0.25" r="338" customHeight="1" ht="17.25">
      <c r="A338" s="1" t="s">
        <v>26</v>
      </c>
      <c r="B338" s="1" t="s">
        <v>1031</v>
      </c>
      <c r="C338" s="1" t="s">
        <v>33</v>
      </c>
      <c r="D338" s="1" t="s">
        <v>824</v>
      </c>
      <c r="E338" s="1" t="s">
        <v>35</v>
      </c>
      <c r="F338" s="26">
        <v>430</v>
      </c>
      <c r="G338" s="1" t="s">
        <v>1032</v>
      </c>
      <c r="H338" s="27" t="s">
        <v>37</v>
      </c>
      <c r="I338" s="27" t="s">
        <v>38</v>
      </c>
      <c r="J338" s="1" t="s">
        <v>1033</v>
      </c>
      <c r="K338" s="29">
        <v>80768</v>
      </c>
      <c r="L338" s="29">
        <v>27648</v>
      </c>
      <c r="M338" s="30">
        <v>251.260834</v>
      </c>
      <c r="N338" s="30">
        <v>142.018967</v>
      </c>
      <c r="O338" s="30">
        <v>3376.15234</v>
      </c>
      <c r="P338" s="30">
        <v>6789.60547</v>
      </c>
      <c r="Q338" s="30">
        <v>397.686798</v>
      </c>
      <c r="R338" s="30">
        <v>520.350159</v>
      </c>
      <c r="S338" s="30">
        <v>142.445206</v>
      </c>
      <c r="T338" s="30">
        <v>464.559906</v>
      </c>
      <c r="U338" s="30">
        <v>411.278259</v>
      </c>
    </row>
    <row x14ac:dyDescent="0.25" r="339" customHeight="1" ht="17.25">
      <c r="A339" s="1" t="s">
        <v>26</v>
      </c>
      <c r="B339" s="1" t="s">
        <v>1034</v>
      </c>
      <c r="C339" s="1" t="s">
        <v>33</v>
      </c>
      <c r="D339" s="1" t="s">
        <v>824</v>
      </c>
      <c r="E339" s="1" t="s">
        <v>35</v>
      </c>
      <c r="F339" s="26">
        <v>431</v>
      </c>
      <c r="G339" s="1" t="s">
        <v>1035</v>
      </c>
      <c r="H339" s="27" t="s">
        <v>37</v>
      </c>
      <c r="I339" s="27" t="s">
        <v>38</v>
      </c>
      <c r="J339" s="1" t="s">
        <v>1036</v>
      </c>
      <c r="K339" s="28">
        <v>106304.002</v>
      </c>
      <c r="L339" s="29">
        <v>38720</v>
      </c>
      <c r="M339" s="30">
        <v>648.571167</v>
      </c>
      <c r="N339" s="30">
        <v>81.8665466</v>
      </c>
      <c r="O339" s="30">
        <v>3949.86011</v>
      </c>
      <c r="P339" s="30">
        <v>7861.03223</v>
      </c>
      <c r="Q339" s="30">
        <v>404.161804</v>
      </c>
      <c r="R339" s="30">
        <v>856.697693</v>
      </c>
      <c r="S339" s="30">
        <v>105.100159</v>
      </c>
      <c r="T339" s="30">
        <v>-110.360352</v>
      </c>
      <c r="U339" s="30">
        <v>471.685486</v>
      </c>
    </row>
    <row x14ac:dyDescent="0.25" r="340" customHeight="1" ht="17.25">
      <c r="A340" s="1" t="s">
        <v>26</v>
      </c>
      <c r="B340" s="1" t="s">
        <v>1037</v>
      </c>
      <c r="C340" s="1" t="s">
        <v>33</v>
      </c>
      <c r="D340" s="1" t="s">
        <v>824</v>
      </c>
      <c r="E340" s="1" t="s">
        <v>35</v>
      </c>
      <c r="F340" s="26">
        <v>432</v>
      </c>
      <c r="G340" s="1" t="s">
        <v>1038</v>
      </c>
      <c r="H340" s="27" t="s">
        <v>37</v>
      </c>
      <c r="I340" s="27" t="s">
        <v>38</v>
      </c>
      <c r="J340" s="1" t="s">
        <v>1039</v>
      </c>
      <c r="K340" s="29">
        <v>98432</v>
      </c>
      <c r="L340" s="29">
        <v>32704</v>
      </c>
      <c r="M340" s="30">
        <v>1155.56006</v>
      </c>
      <c r="N340" s="30">
        <v>85.9612045</v>
      </c>
      <c r="O340" s="30">
        <v>5784.00586</v>
      </c>
      <c r="P340" s="30">
        <v>10328.5195</v>
      </c>
      <c r="Q340" s="30">
        <v>-110.425018</v>
      </c>
      <c r="R340" s="30">
        <v>1198.72668</v>
      </c>
      <c r="S340" s="30">
        <v>139.645889</v>
      </c>
      <c r="T340" s="30">
        <v>-110.549004</v>
      </c>
      <c r="U340" s="30">
        <v>1392.7915</v>
      </c>
    </row>
    <row x14ac:dyDescent="0.25" r="341" customHeight="1" ht="17.25">
      <c r="A341" s="1" t="s">
        <v>26</v>
      </c>
      <c r="B341" s="1" t="s">
        <v>1040</v>
      </c>
      <c r="C341" s="1" t="s">
        <v>33</v>
      </c>
      <c r="D341" s="1" t="s">
        <v>824</v>
      </c>
      <c r="E341" s="1" t="s">
        <v>35</v>
      </c>
      <c r="F341" s="26">
        <v>433</v>
      </c>
      <c r="G341" s="1" t="s">
        <v>1041</v>
      </c>
      <c r="H341" s="27" t="s">
        <v>37</v>
      </c>
      <c r="I341" s="27" t="s">
        <v>38</v>
      </c>
      <c r="J341" s="1" t="s">
        <v>1042</v>
      </c>
      <c r="K341" s="28">
        <v>112256.002</v>
      </c>
      <c r="L341" s="29">
        <v>35712</v>
      </c>
      <c r="M341" s="30">
        <v>387.020477</v>
      </c>
      <c r="N341" s="30">
        <v>174.331833</v>
      </c>
      <c r="O341" s="30">
        <v>3178.83789</v>
      </c>
      <c r="P341" s="30">
        <v>7408.85498</v>
      </c>
      <c r="Q341" s="30">
        <v>27.8709583</v>
      </c>
      <c r="R341" s="30">
        <v>441.2789</v>
      </c>
      <c r="S341" s="30">
        <v>105.326622</v>
      </c>
      <c r="T341" s="30">
        <v>-110.525757</v>
      </c>
      <c r="U341" s="30">
        <v>472.776031</v>
      </c>
    </row>
    <row x14ac:dyDescent="0.25" r="342" customHeight="1" ht="17.25">
      <c r="A342" s="1" t="s">
        <v>26</v>
      </c>
      <c r="B342" s="1" t="s">
        <v>1043</v>
      </c>
      <c r="C342" s="1" t="s">
        <v>33</v>
      </c>
      <c r="D342" s="1" t="s">
        <v>824</v>
      </c>
      <c r="E342" s="1" t="s">
        <v>35</v>
      </c>
      <c r="F342" s="26">
        <v>434</v>
      </c>
      <c r="G342" s="1" t="s">
        <v>1044</v>
      </c>
      <c r="H342" s="27" t="s">
        <v>37</v>
      </c>
      <c r="I342" s="27" t="s">
        <v>38</v>
      </c>
      <c r="J342" s="1" t="s">
        <v>1045</v>
      </c>
      <c r="K342" s="28">
        <v>105024.004</v>
      </c>
      <c r="L342" s="29">
        <v>30848</v>
      </c>
      <c r="M342" s="30">
        <v>11.8895626</v>
      </c>
      <c r="N342" s="30">
        <v>262.199036</v>
      </c>
      <c r="O342" s="30">
        <v>2479.11792</v>
      </c>
      <c r="P342" s="30">
        <v>3980.11426</v>
      </c>
      <c r="Q342" s="30">
        <v>-44.2180748</v>
      </c>
      <c r="R342" s="30">
        <v>1066.56787</v>
      </c>
      <c r="S342" s="30">
        <v>248.228455</v>
      </c>
      <c r="T342" s="30">
        <v>-88.0932465</v>
      </c>
      <c r="U342" s="30">
        <v>6805.49854</v>
      </c>
    </row>
    <row x14ac:dyDescent="0.25" r="343" customHeight="1" ht="17.25">
      <c r="A343" s="1" t="s">
        <v>26</v>
      </c>
      <c r="B343" s="1" t="s">
        <v>1046</v>
      </c>
      <c r="C343" s="1" t="s">
        <v>33</v>
      </c>
      <c r="D343" s="1" t="s">
        <v>824</v>
      </c>
      <c r="E343" s="1" t="s">
        <v>35</v>
      </c>
      <c r="F343" s="26">
        <v>435</v>
      </c>
      <c r="G343" s="1" t="s">
        <v>1047</v>
      </c>
      <c r="H343" s="27" t="s">
        <v>37</v>
      </c>
      <c r="I343" s="27" t="s">
        <v>38</v>
      </c>
      <c r="J343" s="1" t="s">
        <v>1048</v>
      </c>
      <c r="K343" s="28">
        <v>113408.005</v>
      </c>
      <c r="L343" s="29">
        <v>32000</v>
      </c>
      <c r="M343" s="30">
        <v>208.243027</v>
      </c>
      <c r="N343" s="30">
        <v>272.187531</v>
      </c>
      <c r="O343" s="30">
        <v>4446.70703</v>
      </c>
      <c r="P343" s="30">
        <v>5952.29395</v>
      </c>
      <c r="Q343" s="30">
        <v>39.9824028</v>
      </c>
      <c r="R343" s="30">
        <v>1042.17615</v>
      </c>
      <c r="S343" s="30">
        <v>220.802078</v>
      </c>
      <c r="T343" s="30">
        <v>-110.48455</v>
      </c>
      <c r="U343" s="30">
        <v>2690.71143</v>
      </c>
    </row>
    <row x14ac:dyDescent="0.25" r="344" customHeight="1" ht="17.25">
      <c r="A344" s="1" t="s">
        <v>26</v>
      </c>
      <c r="B344" s="1" t="s">
        <v>1049</v>
      </c>
      <c r="C344" s="1" t="s">
        <v>33</v>
      </c>
      <c r="D344" s="1" t="s">
        <v>824</v>
      </c>
      <c r="E344" s="1" t="s">
        <v>35</v>
      </c>
      <c r="F344" s="26">
        <v>436</v>
      </c>
      <c r="G344" s="1" t="s">
        <v>1050</v>
      </c>
      <c r="H344" s="27" t="s">
        <v>37</v>
      </c>
      <c r="I344" s="27" t="s">
        <v>38</v>
      </c>
      <c r="J344" s="1" t="s">
        <v>1051</v>
      </c>
      <c r="K344" s="29">
        <v>95360</v>
      </c>
      <c r="L344" s="29">
        <v>48320</v>
      </c>
      <c r="M344" s="30">
        <v>1115.94385</v>
      </c>
      <c r="N344" s="30">
        <v>12.6784964</v>
      </c>
      <c r="O344" s="30">
        <v>4836.91113</v>
      </c>
      <c r="P344" s="30">
        <v>6668.52734</v>
      </c>
      <c r="Q344" s="30">
        <v>398.212921</v>
      </c>
      <c r="R344" s="30">
        <v>679.10144</v>
      </c>
      <c r="S344" s="30">
        <v>59.5863266</v>
      </c>
      <c r="T344" s="30">
        <v>-110.341576</v>
      </c>
      <c r="U344" s="30">
        <v>510.191681</v>
      </c>
    </row>
    <row x14ac:dyDescent="0.25" r="345" customHeight="1" ht="17.25">
      <c r="A345" s="1" t="s">
        <v>26</v>
      </c>
      <c r="B345" s="1" t="s">
        <v>1052</v>
      </c>
      <c r="C345" s="1" t="s">
        <v>33</v>
      </c>
      <c r="D345" s="1" t="s">
        <v>824</v>
      </c>
      <c r="E345" s="1" t="s">
        <v>35</v>
      </c>
      <c r="F345" s="26">
        <v>437</v>
      </c>
      <c r="G345" s="1" t="s">
        <v>1053</v>
      </c>
      <c r="H345" s="27" t="s">
        <v>37</v>
      </c>
      <c r="I345" s="27" t="s">
        <v>38</v>
      </c>
      <c r="J345" s="1" t="s">
        <v>1054</v>
      </c>
      <c r="K345" s="28">
        <v>112064.004</v>
      </c>
      <c r="L345" s="29">
        <v>26752</v>
      </c>
      <c r="M345" s="30">
        <v>6.81562901</v>
      </c>
      <c r="N345" s="30">
        <v>58.156105</v>
      </c>
      <c r="O345" s="30">
        <v>1958.09412</v>
      </c>
      <c r="P345" s="29">
        <v>3819</v>
      </c>
      <c r="Q345" s="30">
        <v>-88.3323822</v>
      </c>
      <c r="R345" s="30">
        <v>1879.81519</v>
      </c>
      <c r="S345" s="30">
        <v>130.317261</v>
      </c>
      <c r="T345" s="30">
        <v>-110.452217</v>
      </c>
      <c r="U345" s="30">
        <v>1734.56836</v>
      </c>
    </row>
    <row x14ac:dyDescent="0.25" r="346" customHeight="1" ht="17.25">
      <c r="A346" s="1" t="s">
        <v>26</v>
      </c>
      <c r="B346" s="1" t="s">
        <v>1055</v>
      </c>
      <c r="C346" s="1" t="s">
        <v>33</v>
      </c>
      <c r="D346" s="1" t="s">
        <v>824</v>
      </c>
      <c r="E346" s="1" t="s">
        <v>35</v>
      </c>
      <c r="F346" s="26">
        <v>438</v>
      </c>
      <c r="G346" s="1" t="s">
        <v>1056</v>
      </c>
      <c r="H346" s="27" t="s">
        <v>37</v>
      </c>
      <c r="I346" s="27" t="s">
        <v>38</v>
      </c>
      <c r="J346" s="1" t="s">
        <v>1057</v>
      </c>
      <c r="K346" s="28">
        <v>105151.999</v>
      </c>
      <c r="L346" s="29">
        <v>44096</v>
      </c>
      <c r="M346" s="30">
        <v>939.738708</v>
      </c>
      <c r="N346" s="30">
        <v>50.4921188</v>
      </c>
      <c r="O346" s="30">
        <v>5738.90381</v>
      </c>
      <c r="P346" s="30">
        <v>10881.6904</v>
      </c>
      <c r="Q346" s="30">
        <v>626.73468</v>
      </c>
      <c r="R346" s="30">
        <v>566.028015</v>
      </c>
      <c r="S346" s="30">
        <v>232.287628</v>
      </c>
      <c r="T346" s="30">
        <v>-110.30851</v>
      </c>
      <c r="U346" s="30">
        <v>413.479828</v>
      </c>
    </row>
    <row x14ac:dyDescent="0.25" r="347" customHeight="1" ht="17.25">
      <c r="A347" s="1" t="s">
        <v>26</v>
      </c>
      <c r="B347" s="1" t="s">
        <v>1058</v>
      </c>
      <c r="C347" s="1" t="s">
        <v>33</v>
      </c>
      <c r="D347" s="1" t="s">
        <v>824</v>
      </c>
      <c r="E347" s="1" t="s">
        <v>35</v>
      </c>
      <c r="F347" s="26">
        <v>439</v>
      </c>
      <c r="G347" s="1" t="s">
        <v>1059</v>
      </c>
      <c r="H347" s="27" t="s">
        <v>37</v>
      </c>
      <c r="I347" s="27" t="s">
        <v>38</v>
      </c>
      <c r="J347" s="1" t="s">
        <v>1060</v>
      </c>
      <c r="K347" s="29">
        <v>75200</v>
      </c>
      <c r="L347" s="29">
        <v>43200</v>
      </c>
      <c r="M347" s="30">
        <v>341.558411</v>
      </c>
      <c r="N347" s="30">
        <v>94.3647079</v>
      </c>
      <c r="O347" s="30">
        <v>3306.83618</v>
      </c>
      <c r="P347" s="30">
        <v>3844.94751</v>
      </c>
      <c r="Q347" s="30">
        <v>275.044678</v>
      </c>
      <c r="R347" s="30">
        <v>489.341705</v>
      </c>
      <c r="S347" s="30">
        <v>15.7561607</v>
      </c>
      <c r="T347" s="30">
        <v>-110.344437</v>
      </c>
      <c r="U347" s="30">
        <v>-110.564911</v>
      </c>
    </row>
    <row x14ac:dyDescent="0.25" r="348" customHeight="1" ht="17.25">
      <c r="A348" s="1" t="s">
        <v>26</v>
      </c>
      <c r="B348" s="1" t="s">
        <v>1061</v>
      </c>
      <c r="C348" s="1" t="s">
        <v>33</v>
      </c>
      <c r="D348" s="1" t="s">
        <v>824</v>
      </c>
      <c r="E348" s="1" t="s">
        <v>35</v>
      </c>
      <c r="F348" s="26">
        <v>440</v>
      </c>
      <c r="G348" s="1" t="s">
        <v>1062</v>
      </c>
      <c r="H348" s="27" t="s">
        <v>37</v>
      </c>
      <c r="I348" s="27" t="s">
        <v>38</v>
      </c>
      <c r="J348" s="1" t="s">
        <v>1063</v>
      </c>
      <c r="K348" s="28">
        <v>100927.997</v>
      </c>
      <c r="L348" s="29">
        <v>33984</v>
      </c>
      <c r="M348" s="30">
        <v>423.022583</v>
      </c>
      <c r="N348" s="30">
        <v>176.441528</v>
      </c>
      <c r="O348" s="30">
        <v>3372.52222</v>
      </c>
      <c r="P348" s="30">
        <v>6059.29102</v>
      </c>
      <c r="Q348" s="30">
        <v>207.905426</v>
      </c>
      <c r="R348" s="30">
        <v>319.119446</v>
      </c>
      <c r="S348" s="30">
        <v>885.374084</v>
      </c>
      <c r="T348" s="30">
        <v>-110.538589</v>
      </c>
      <c r="U348" s="30">
        <v>625.108948</v>
      </c>
    </row>
    <row x14ac:dyDescent="0.25" r="349" customHeight="1" ht="17.25">
      <c r="A349" s="1" t="s">
        <v>26</v>
      </c>
      <c r="B349" s="1" t="s">
        <v>1064</v>
      </c>
      <c r="C349" s="1" t="s">
        <v>33</v>
      </c>
      <c r="D349" s="1" t="s">
        <v>824</v>
      </c>
      <c r="E349" s="1" t="s">
        <v>35</v>
      </c>
      <c r="F349" s="26">
        <v>441</v>
      </c>
      <c r="G349" s="1" t="s">
        <v>1065</v>
      </c>
      <c r="H349" s="27" t="s">
        <v>37</v>
      </c>
      <c r="I349" s="27" t="s">
        <v>38</v>
      </c>
      <c r="J349" s="1" t="s">
        <v>1066</v>
      </c>
      <c r="K349" s="28">
        <v>136192</v>
      </c>
      <c r="L349" s="29">
        <v>34048</v>
      </c>
      <c r="M349" s="30">
        <v>168.479156</v>
      </c>
      <c r="N349" s="30">
        <v>112.89859</v>
      </c>
      <c r="O349" s="30">
        <v>3702.59473</v>
      </c>
      <c r="P349" s="30">
        <v>8619.25293</v>
      </c>
      <c r="Q349" s="30">
        <v>348.509399</v>
      </c>
      <c r="R349" s="30">
        <v>1068.44824</v>
      </c>
      <c r="S349" s="30">
        <v>-1.14251876</v>
      </c>
      <c r="T349" s="30">
        <v>-110.360718</v>
      </c>
      <c r="U349" s="30">
        <v>5664.84814</v>
      </c>
    </row>
    <row x14ac:dyDescent="0.25" r="350" customHeight="1" ht="17.25">
      <c r="A350" s="1" t="s">
        <v>26</v>
      </c>
      <c r="B350" s="1" t="s">
        <v>1067</v>
      </c>
      <c r="C350" s="1" t="s">
        <v>33</v>
      </c>
      <c r="D350" s="1" t="s">
        <v>824</v>
      </c>
      <c r="E350" s="1" t="s">
        <v>35</v>
      </c>
      <c r="F350" s="26">
        <v>442</v>
      </c>
      <c r="G350" s="1" t="s">
        <v>1068</v>
      </c>
      <c r="H350" s="27" t="s">
        <v>37</v>
      </c>
      <c r="I350" s="27" t="s">
        <v>38</v>
      </c>
      <c r="J350" s="1" t="s">
        <v>1069</v>
      </c>
      <c r="K350" s="29">
        <v>97536</v>
      </c>
      <c r="L350" s="29">
        <v>19904</v>
      </c>
      <c r="M350" s="30">
        <v>76.7178497</v>
      </c>
      <c r="N350" s="30">
        <v>92.8496552</v>
      </c>
      <c r="O350" s="30">
        <v>2022.18774</v>
      </c>
      <c r="P350" s="30">
        <v>2273.91357</v>
      </c>
      <c r="Q350" s="30">
        <v>272.564087</v>
      </c>
      <c r="R350" s="30">
        <v>2486.38135</v>
      </c>
      <c r="S350" s="30">
        <v>187.320007</v>
      </c>
      <c r="T350" s="30">
        <v>-109.371826</v>
      </c>
      <c r="U350" s="30">
        <v>4746.38037</v>
      </c>
    </row>
    <row x14ac:dyDescent="0.25" r="351" customHeight="1" ht="17.25">
      <c r="A351" s="1" t="s">
        <v>26</v>
      </c>
      <c r="B351" s="1" t="s">
        <v>1070</v>
      </c>
      <c r="C351" s="1" t="s">
        <v>33</v>
      </c>
      <c r="D351" s="1" t="s">
        <v>824</v>
      </c>
      <c r="E351" s="1" t="s">
        <v>35</v>
      </c>
      <c r="F351" s="26">
        <v>443</v>
      </c>
      <c r="G351" s="1" t="s">
        <v>1071</v>
      </c>
      <c r="H351" s="27" t="s">
        <v>37</v>
      </c>
      <c r="I351" s="27" t="s">
        <v>38</v>
      </c>
      <c r="J351" s="1" t="s">
        <v>1072</v>
      </c>
      <c r="K351" s="28">
        <v>145472.002</v>
      </c>
      <c r="L351" s="29">
        <v>60992</v>
      </c>
      <c r="M351" s="30">
        <v>178.148224</v>
      </c>
      <c r="N351" s="30">
        <v>289.686584</v>
      </c>
      <c r="O351" s="30">
        <v>1815.06482</v>
      </c>
      <c r="P351" s="30">
        <v>4124.65137</v>
      </c>
      <c r="Q351" s="30">
        <v>207.324921</v>
      </c>
      <c r="R351" s="30">
        <v>877.244385</v>
      </c>
      <c r="S351" s="30">
        <v>1108.54797</v>
      </c>
      <c r="T351" s="30">
        <v>426.242889</v>
      </c>
      <c r="U351" s="30">
        <v>11434.3936</v>
      </c>
    </row>
    <row x14ac:dyDescent="0.25" r="352" customHeight="1" ht="17.25">
      <c r="A352" s="1" t="s">
        <v>26</v>
      </c>
      <c r="B352" s="1" t="s">
        <v>1073</v>
      </c>
      <c r="C352" s="1" t="s">
        <v>33</v>
      </c>
      <c r="D352" s="1" t="s">
        <v>824</v>
      </c>
      <c r="E352" s="1" t="s">
        <v>35</v>
      </c>
      <c r="F352" s="26">
        <v>444</v>
      </c>
      <c r="G352" s="1" t="s">
        <v>1074</v>
      </c>
      <c r="H352" s="27" t="s">
        <v>37</v>
      </c>
      <c r="I352" s="27" t="s">
        <v>38</v>
      </c>
      <c r="J352" s="1" t="s">
        <v>1075</v>
      </c>
      <c r="K352" s="28">
        <v>112512.004</v>
      </c>
      <c r="L352" s="29">
        <v>25280</v>
      </c>
      <c r="M352" s="30">
        <v>45.0162048</v>
      </c>
      <c r="N352" s="30">
        <v>157.186829</v>
      </c>
      <c r="O352" s="30">
        <v>3320.50806</v>
      </c>
      <c r="P352" s="30">
        <v>3307.52856</v>
      </c>
      <c r="Q352" s="30">
        <v>448.004639</v>
      </c>
      <c r="R352" s="30">
        <v>969.299683</v>
      </c>
      <c r="S352" s="30">
        <v>437.064026</v>
      </c>
      <c r="T352" s="30">
        <v>-110.358147</v>
      </c>
      <c r="U352" s="30">
        <v>2403.15039</v>
      </c>
    </row>
    <row x14ac:dyDescent="0.25" r="353" customHeight="1" ht="17.25">
      <c r="A353" s="1" t="s">
        <v>26</v>
      </c>
      <c r="B353" s="1" t="s">
        <v>1076</v>
      </c>
      <c r="C353" s="1" t="s">
        <v>33</v>
      </c>
      <c r="D353" s="1" t="s">
        <v>824</v>
      </c>
      <c r="E353" s="1" t="s">
        <v>35</v>
      </c>
      <c r="F353" s="26">
        <v>445</v>
      </c>
      <c r="G353" s="1" t="s">
        <v>1077</v>
      </c>
      <c r="H353" s="27" t="s">
        <v>37</v>
      </c>
      <c r="I353" s="27" t="s">
        <v>38</v>
      </c>
      <c r="J353" s="1" t="s">
        <v>1078</v>
      </c>
      <c r="K353" s="28">
        <v>118079.996</v>
      </c>
      <c r="L353" s="29">
        <v>51904</v>
      </c>
      <c r="M353" s="30">
        <v>1659.50586</v>
      </c>
      <c r="N353" s="30">
        <v>105.632393</v>
      </c>
      <c r="O353" s="30">
        <v>3899.40991</v>
      </c>
      <c r="P353" s="30">
        <v>11914.21</v>
      </c>
      <c r="Q353" s="30">
        <v>151.712875</v>
      </c>
      <c r="R353" s="30">
        <v>593.568848</v>
      </c>
      <c r="S353" s="30">
        <v>138.367035</v>
      </c>
      <c r="T353" s="30">
        <v>-110.521065</v>
      </c>
      <c r="U353" s="30">
        <v>99.9840164</v>
      </c>
    </row>
    <row x14ac:dyDescent="0.25" r="354" customHeight="1" ht="17.25">
      <c r="A354" s="1" t="s">
        <v>26</v>
      </c>
      <c r="B354" s="1" t="s">
        <v>1079</v>
      </c>
      <c r="C354" s="1" t="s">
        <v>33</v>
      </c>
      <c r="D354" s="1" t="s">
        <v>824</v>
      </c>
      <c r="E354" s="1" t="s">
        <v>35</v>
      </c>
      <c r="F354" s="26">
        <v>446</v>
      </c>
      <c r="G354" s="1" t="s">
        <v>1080</v>
      </c>
      <c r="H354" s="27" t="s">
        <v>37</v>
      </c>
      <c r="I354" s="27" t="s">
        <v>38</v>
      </c>
      <c r="J354" s="1" t="s">
        <v>1081</v>
      </c>
      <c r="K354" s="28">
        <v>105216.002</v>
      </c>
      <c r="L354" s="29">
        <v>26560</v>
      </c>
      <c r="M354" s="30">
        <v>34.7372932</v>
      </c>
      <c r="N354" s="30">
        <v>134.329819</v>
      </c>
      <c r="O354" s="30">
        <v>1395.21667</v>
      </c>
      <c r="P354" s="30">
        <v>2915.3811</v>
      </c>
      <c r="Q354" s="30">
        <v>173.583801</v>
      </c>
      <c r="R354" s="30">
        <v>2068.39307</v>
      </c>
      <c r="S354" s="30">
        <v>305.366669</v>
      </c>
      <c r="T354" s="30">
        <v>352.236755</v>
      </c>
      <c r="U354" s="30">
        <v>1098.76379</v>
      </c>
    </row>
    <row x14ac:dyDescent="0.25" r="355" customHeight="1" ht="17.25">
      <c r="A355" s="1" t="s">
        <v>26</v>
      </c>
      <c r="B355" s="1" t="s">
        <v>1082</v>
      </c>
      <c r="C355" s="1" t="s">
        <v>33</v>
      </c>
      <c r="D355" s="1" t="s">
        <v>824</v>
      </c>
      <c r="E355" s="1" t="s">
        <v>35</v>
      </c>
      <c r="F355" s="26">
        <v>447</v>
      </c>
      <c r="G355" s="1" t="s">
        <v>1083</v>
      </c>
      <c r="H355" s="27" t="s">
        <v>37</v>
      </c>
      <c r="I355" s="27" t="s">
        <v>38</v>
      </c>
      <c r="J355" s="1" t="s">
        <v>1084</v>
      </c>
      <c r="K355" s="29">
        <v>95936</v>
      </c>
      <c r="L355" s="29">
        <v>28352</v>
      </c>
      <c r="M355" s="30">
        <v>34.6730118</v>
      </c>
      <c r="N355" s="30">
        <v>125.463638</v>
      </c>
      <c r="O355" s="30">
        <v>1716.53552</v>
      </c>
      <c r="P355" s="30">
        <v>2288.85156</v>
      </c>
      <c r="Q355" s="30">
        <v>247.949814</v>
      </c>
      <c r="R355" s="30">
        <v>656.928467</v>
      </c>
      <c r="S355" s="30">
        <v>128.130386</v>
      </c>
      <c r="T355" s="30">
        <v>-110.574814</v>
      </c>
      <c r="U355" s="30">
        <v>1258.62988</v>
      </c>
    </row>
    <row x14ac:dyDescent="0.25" r="356" customHeight="1" ht="17.25">
      <c r="A356" s="1" t="s">
        <v>26</v>
      </c>
      <c r="B356" s="1" t="s">
        <v>1085</v>
      </c>
      <c r="C356" s="1" t="s">
        <v>33</v>
      </c>
      <c r="D356" s="1" t="s">
        <v>824</v>
      </c>
      <c r="E356" s="1" t="s">
        <v>35</v>
      </c>
      <c r="F356" s="26">
        <v>448</v>
      </c>
      <c r="G356" s="1" t="s">
        <v>1086</v>
      </c>
      <c r="H356" s="27" t="s">
        <v>37</v>
      </c>
      <c r="I356" s="27" t="s">
        <v>38</v>
      </c>
      <c r="J356" s="1" t="s">
        <v>1087</v>
      </c>
      <c r="K356" s="29">
        <v>90880</v>
      </c>
      <c r="L356" s="29">
        <v>27072</v>
      </c>
      <c r="M356" s="30">
        <v>681.716736</v>
      </c>
      <c r="N356" s="30">
        <v>97.6176529</v>
      </c>
      <c r="O356" s="30">
        <v>2907.31787</v>
      </c>
      <c r="P356" s="30">
        <v>10279.8096</v>
      </c>
      <c r="Q356" s="30">
        <v>161.176987</v>
      </c>
      <c r="R356" s="30">
        <v>718.184082</v>
      </c>
      <c r="S356" s="30">
        <v>-0.921464264</v>
      </c>
      <c r="T356" s="30">
        <v>-110.587791</v>
      </c>
      <c r="U356" s="30">
        <v>5.38710499</v>
      </c>
    </row>
    <row x14ac:dyDescent="0.25" r="357" customHeight="1" ht="17.25">
      <c r="A357" s="1" t="s">
        <v>26</v>
      </c>
      <c r="B357" s="1" t="s">
        <v>1088</v>
      </c>
      <c r="C357" s="1" t="s">
        <v>33</v>
      </c>
      <c r="D357" s="1" t="s">
        <v>824</v>
      </c>
      <c r="E357" s="1" t="s">
        <v>35</v>
      </c>
      <c r="F357" s="26">
        <v>449</v>
      </c>
      <c r="G357" s="1" t="s">
        <v>1089</v>
      </c>
      <c r="H357" s="27" t="s">
        <v>37</v>
      </c>
      <c r="I357" s="27" t="s">
        <v>38</v>
      </c>
      <c r="J357" s="1" t="s">
        <v>1090</v>
      </c>
      <c r="K357" s="29">
        <v>91520</v>
      </c>
      <c r="L357" s="29">
        <v>27968</v>
      </c>
      <c r="M357" s="30">
        <v>24.6330299</v>
      </c>
      <c r="N357" s="30">
        <v>225.44194</v>
      </c>
      <c r="O357" s="30">
        <v>2229.86768</v>
      </c>
      <c r="P357" s="30">
        <v>5014.00635</v>
      </c>
      <c r="Q357" s="30">
        <v>62.8327293</v>
      </c>
      <c r="R357" s="30">
        <v>1852.77393</v>
      </c>
      <c r="S357" s="30">
        <v>57.8699265</v>
      </c>
      <c r="T357" s="30">
        <v>87.0959473</v>
      </c>
      <c r="U357" s="30">
        <v>7110.67041</v>
      </c>
    </row>
    <row x14ac:dyDescent="0.25" r="358" customHeight="1" ht="17.25">
      <c r="A358" s="1" t="s">
        <v>26</v>
      </c>
      <c r="B358" s="1" t="s">
        <v>1091</v>
      </c>
      <c r="C358" s="1" t="s">
        <v>33</v>
      </c>
      <c r="D358" s="1" t="s">
        <v>824</v>
      </c>
      <c r="E358" s="1" t="s">
        <v>35</v>
      </c>
      <c r="F358" s="26">
        <v>450</v>
      </c>
      <c r="G358" s="1" t="s">
        <v>1092</v>
      </c>
      <c r="H358" s="27" t="s">
        <v>37</v>
      </c>
      <c r="I358" s="27" t="s">
        <v>38</v>
      </c>
      <c r="J358" s="1" t="s">
        <v>1093</v>
      </c>
      <c r="K358" s="28">
        <v>114944.005</v>
      </c>
      <c r="L358" s="29">
        <v>36352</v>
      </c>
      <c r="M358" s="30">
        <v>161.221542</v>
      </c>
      <c r="N358" s="30">
        <v>149.643021</v>
      </c>
      <c r="O358" s="30">
        <v>4290.82178</v>
      </c>
      <c r="P358" s="30">
        <v>7295.97607</v>
      </c>
      <c r="Q358" s="30">
        <v>63.6855087</v>
      </c>
      <c r="R358" s="30">
        <v>2231.51392</v>
      </c>
      <c r="S358" s="30">
        <v>614.167603</v>
      </c>
      <c r="T358" s="30">
        <v>-110.585297</v>
      </c>
      <c r="U358" s="30">
        <v>-110.377289</v>
      </c>
    </row>
    <row x14ac:dyDescent="0.25" r="359" customHeight="1" ht="17.25">
      <c r="A359" s="1" t="s">
        <v>26</v>
      </c>
      <c r="B359" s="1" t="s">
        <v>1094</v>
      </c>
      <c r="C359" s="1" t="s">
        <v>33</v>
      </c>
      <c r="D359" s="1" t="s">
        <v>824</v>
      </c>
      <c r="E359" s="1" t="s">
        <v>35</v>
      </c>
      <c r="F359" s="26">
        <v>451</v>
      </c>
      <c r="G359" s="1" t="s">
        <v>1095</v>
      </c>
      <c r="H359" s="27" t="s">
        <v>37</v>
      </c>
      <c r="I359" s="27" t="s">
        <v>38</v>
      </c>
      <c r="J359" s="1" t="s">
        <v>1096</v>
      </c>
      <c r="K359" s="28">
        <v>104703.999</v>
      </c>
      <c r="L359" s="29">
        <v>30016</v>
      </c>
      <c r="M359" s="30">
        <v>227.303787</v>
      </c>
      <c r="N359" s="30">
        <v>51.7215996</v>
      </c>
      <c r="O359" s="30">
        <v>2757.48853</v>
      </c>
      <c r="P359" s="30">
        <v>2177.58447</v>
      </c>
      <c r="Q359" s="30">
        <v>430.88974</v>
      </c>
      <c r="R359" s="30">
        <v>408.032806</v>
      </c>
      <c r="S359" s="30">
        <v>91.8218231</v>
      </c>
      <c r="T359" s="30">
        <v>-110.397446</v>
      </c>
      <c r="U359" s="30">
        <v>58.4289017</v>
      </c>
    </row>
    <row x14ac:dyDescent="0.25" r="360" customHeight="1" ht="17.25">
      <c r="A360" s="1" t="s">
        <v>26</v>
      </c>
      <c r="B360" s="1" t="s">
        <v>1097</v>
      </c>
      <c r="C360" s="1" t="s">
        <v>33</v>
      </c>
      <c r="D360" s="1" t="s">
        <v>824</v>
      </c>
      <c r="E360" s="1" t="s">
        <v>35</v>
      </c>
      <c r="F360" s="26">
        <v>452</v>
      </c>
      <c r="G360" s="1" t="s">
        <v>1098</v>
      </c>
      <c r="H360" s="27" t="s">
        <v>37</v>
      </c>
      <c r="I360" s="27" t="s">
        <v>38</v>
      </c>
      <c r="J360" s="1" t="s">
        <v>1099</v>
      </c>
      <c r="K360" s="28">
        <v>113856.006</v>
      </c>
      <c r="L360" s="29">
        <v>32000</v>
      </c>
      <c r="M360" s="30">
        <v>568.286926</v>
      </c>
      <c r="N360" s="30">
        <v>149.319733</v>
      </c>
      <c r="O360" s="30">
        <v>3483.12769</v>
      </c>
      <c r="P360" s="30">
        <v>7852.66992</v>
      </c>
      <c r="Q360" s="30">
        <v>-58.6077652</v>
      </c>
      <c r="R360" s="30">
        <v>371.533539</v>
      </c>
      <c r="S360" s="30">
        <v>59.9336815</v>
      </c>
      <c r="T360" s="30">
        <v>-109.483276</v>
      </c>
      <c r="U360" s="30">
        <v>436.012512</v>
      </c>
    </row>
    <row x14ac:dyDescent="0.25" r="361" customHeight="1" ht="17.25">
      <c r="A361" s="1" t="s">
        <v>26</v>
      </c>
      <c r="B361" s="1" t="s">
        <v>1100</v>
      </c>
      <c r="C361" s="1" t="s">
        <v>33</v>
      </c>
      <c r="D361" s="1" t="s">
        <v>824</v>
      </c>
      <c r="E361" s="1" t="s">
        <v>35</v>
      </c>
      <c r="F361" s="26">
        <v>453</v>
      </c>
      <c r="G361" s="1" t="s">
        <v>1101</v>
      </c>
      <c r="H361" s="27" t="s">
        <v>37</v>
      </c>
      <c r="I361" s="27" t="s">
        <v>38</v>
      </c>
      <c r="J361" s="1" t="s">
        <v>1102</v>
      </c>
      <c r="K361" s="28">
        <v>106816.006</v>
      </c>
      <c r="L361" s="29">
        <v>49536</v>
      </c>
      <c r="M361" s="30">
        <v>158.378647</v>
      </c>
      <c r="N361" s="30">
        <v>213.505661</v>
      </c>
      <c r="O361" s="30">
        <v>2494.37256</v>
      </c>
      <c r="P361" s="30">
        <v>2883.78027</v>
      </c>
      <c r="Q361" s="30">
        <v>304.548737</v>
      </c>
      <c r="R361" s="30">
        <v>697.902405</v>
      </c>
      <c r="S361" s="30">
        <v>-110.399353</v>
      </c>
      <c r="T361" s="30">
        <v>-110.541962</v>
      </c>
      <c r="U361" s="30">
        <v>4726.34766</v>
      </c>
    </row>
    <row x14ac:dyDescent="0.25" r="362" customHeight="1" ht="17.25">
      <c r="A362" s="1" t="s">
        <v>26</v>
      </c>
      <c r="B362" s="1" t="s">
        <v>1103</v>
      </c>
      <c r="C362" s="1" t="s">
        <v>33</v>
      </c>
      <c r="D362" s="1" t="s">
        <v>824</v>
      </c>
      <c r="E362" s="1" t="s">
        <v>35</v>
      </c>
      <c r="F362" s="26">
        <v>454</v>
      </c>
      <c r="G362" s="1" t="s">
        <v>1104</v>
      </c>
      <c r="H362" s="27" t="s">
        <v>37</v>
      </c>
      <c r="I362" s="27" t="s">
        <v>38</v>
      </c>
      <c r="J362" s="1" t="s">
        <v>1105</v>
      </c>
      <c r="K362" s="29">
        <v>89024</v>
      </c>
      <c r="L362" s="29">
        <v>38720</v>
      </c>
      <c r="M362" s="30">
        <v>507.426788</v>
      </c>
      <c r="N362" s="30">
        <v>74.6991425</v>
      </c>
      <c r="O362" s="30">
        <v>4096.76953</v>
      </c>
      <c r="P362" s="30">
        <v>3751.03516</v>
      </c>
      <c r="Q362" s="30">
        <v>279.771851</v>
      </c>
      <c r="R362" s="30">
        <v>430.043152</v>
      </c>
      <c r="S362" s="30">
        <v>46.3731613</v>
      </c>
      <c r="T362" s="30">
        <v>-38.433548</v>
      </c>
      <c r="U362" s="30">
        <v>-15.8656521</v>
      </c>
    </row>
    <row x14ac:dyDescent="0.25" r="363" customHeight="1" ht="17.25">
      <c r="A363" s="1" t="s">
        <v>26</v>
      </c>
      <c r="B363" s="1" t="s">
        <v>1106</v>
      </c>
      <c r="C363" s="1" t="s">
        <v>33</v>
      </c>
      <c r="D363" s="1" t="s">
        <v>824</v>
      </c>
      <c r="E363" s="1" t="s">
        <v>35</v>
      </c>
      <c r="F363" s="26">
        <v>455</v>
      </c>
      <c r="G363" s="1" t="s">
        <v>1107</v>
      </c>
      <c r="H363" s="27" t="s">
        <v>37</v>
      </c>
      <c r="I363" s="27" t="s">
        <v>38</v>
      </c>
      <c r="J363" s="1" t="s">
        <v>1108</v>
      </c>
      <c r="K363" s="29">
        <v>96256</v>
      </c>
      <c r="L363" s="29">
        <v>60864</v>
      </c>
      <c r="M363" s="30">
        <v>566.925415</v>
      </c>
      <c r="N363" s="30">
        <v>166.656799</v>
      </c>
      <c r="O363" s="30">
        <v>6519.69922</v>
      </c>
      <c r="P363" s="30">
        <v>7034.93994</v>
      </c>
      <c r="Q363" s="30">
        <v>249.139725</v>
      </c>
      <c r="R363" s="30">
        <v>818.08136</v>
      </c>
      <c r="S363" s="30">
        <v>150.726105</v>
      </c>
      <c r="T363" s="30">
        <v>1041.39417</v>
      </c>
      <c r="U363" s="30">
        <v>-110.357338</v>
      </c>
    </row>
    <row x14ac:dyDescent="0.25" r="364" customHeight="1" ht="17.25">
      <c r="A364" s="1" t="s">
        <v>26</v>
      </c>
      <c r="B364" s="1" t="s">
        <v>1109</v>
      </c>
      <c r="C364" s="1" t="s">
        <v>33</v>
      </c>
      <c r="D364" s="1" t="s">
        <v>824</v>
      </c>
      <c r="E364" s="1" t="s">
        <v>35</v>
      </c>
      <c r="F364" s="26">
        <v>456</v>
      </c>
      <c r="G364" s="1" t="s">
        <v>1110</v>
      </c>
      <c r="H364" s="27" t="s">
        <v>37</v>
      </c>
      <c r="I364" s="27" t="s">
        <v>38</v>
      </c>
      <c r="J364" s="1" t="s">
        <v>1111</v>
      </c>
      <c r="K364" s="28">
        <v>100031.996</v>
      </c>
      <c r="L364" s="29">
        <v>30080</v>
      </c>
      <c r="M364" s="30">
        <v>70.6849899</v>
      </c>
      <c r="N364" s="30">
        <v>351.681213</v>
      </c>
      <c r="O364" s="30">
        <v>1015.21625</v>
      </c>
      <c r="P364" s="30">
        <v>5474.93945</v>
      </c>
      <c r="Q364" s="30">
        <v>-110.53331</v>
      </c>
      <c r="R364" s="30">
        <v>564.495117</v>
      </c>
      <c r="S364" s="30">
        <v>161.684296</v>
      </c>
      <c r="T364" s="30">
        <v>312.705566</v>
      </c>
      <c r="U364" s="30">
        <v>8543.60645</v>
      </c>
    </row>
    <row x14ac:dyDescent="0.25" r="365" customHeight="1" ht="17.25">
      <c r="A365" s="1" t="s">
        <v>26</v>
      </c>
      <c r="B365" s="1" t="s">
        <v>1112</v>
      </c>
      <c r="C365" s="1" t="s">
        <v>28</v>
      </c>
      <c r="D365" s="1" t="s">
        <v>29</v>
      </c>
      <c r="E365" s="2"/>
      <c r="F365" s="25"/>
      <c r="G365" s="31"/>
      <c r="H365" s="1" t="s">
        <v>29</v>
      </c>
      <c r="I365" s="1" t="s">
        <v>29</v>
      </c>
      <c r="J365" s="1" t="s">
        <v>30</v>
      </c>
      <c r="K365" s="4"/>
      <c r="L365" s="5"/>
      <c r="M365" s="6"/>
      <c r="N365" s="6"/>
      <c r="O365" s="6"/>
      <c r="P365" s="6"/>
      <c r="Q365" s="6"/>
      <c r="R365" s="6"/>
      <c r="S365" s="6"/>
      <c r="T365" s="6"/>
      <c r="U365" s="6"/>
    </row>
    <row x14ac:dyDescent="0.25" r="366" customHeight="1" ht="17.25">
      <c r="A366" s="1" t="s">
        <v>26</v>
      </c>
      <c r="B366" s="1" t="s">
        <v>1113</v>
      </c>
      <c r="C366" s="1" t="s">
        <v>28</v>
      </c>
      <c r="D366" s="1" t="s">
        <v>29</v>
      </c>
      <c r="E366" s="2"/>
      <c r="F366" s="25"/>
      <c r="G366" s="31"/>
      <c r="H366" s="1" t="s">
        <v>29</v>
      </c>
      <c r="I366" s="1" t="s">
        <v>29</v>
      </c>
      <c r="J366" s="1" t="s">
        <v>30</v>
      </c>
      <c r="K366" s="4"/>
      <c r="L366" s="5"/>
      <c r="M366" s="6"/>
      <c r="N366" s="6"/>
      <c r="O366" s="6"/>
      <c r="P366" s="6"/>
      <c r="Q366" s="6"/>
      <c r="R366" s="6"/>
      <c r="S366" s="6"/>
      <c r="T366" s="6"/>
      <c r="U366" s="6"/>
    </row>
    <row x14ac:dyDescent="0.25" r="367" customHeight="1" ht="17.25">
      <c r="A367" s="1" t="s">
        <v>26</v>
      </c>
      <c r="B367" s="1" t="s">
        <v>1114</v>
      </c>
      <c r="C367" s="1" t="s">
        <v>33</v>
      </c>
      <c r="D367" s="1" t="s">
        <v>1115</v>
      </c>
      <c r="E367" s="1" t="s">
        <v>35</v>
      </c>
      <c r="F367" s="26">
        <v>459</v>
      </c>
      <c r="G367" s="1" t="s">
        <v>1116</v>
      </c>
      <c r="H367" s="27" t="s">
        <v>37</v>
      </c>
      <c r="I367" s="27" t="s">
        <v>38</v>
      </c>
      <c r="J367" s="1" t="s">
        <v>1117</v>
      </c>
      <c r="K367" s="28">
        <v>109055.996</v>
      </c>
      <c r="L367" s="29">
        <v>38464</v>
      </c>
      <c r="M367" s="30">
        <v>551.703491</v>
      </c>
      <c r="N367" s="30">
        <v>68.6668472</v>
      </c>
      <c r="O367" s="30">
        <v>4465.57471</v>
      </c>
      <c r="P367" s="30">
        <v>3242.85498</v>
      </c>
      <c r="Q367" s="30">
        <v>168.881424</v>
      </c>
      <c r="R367" s="30">
        <v>509.082306</v>
      </c>
      <c r="S367" s="30">
        <v>-110.382126</v>
      </c>
      <c r="T367" s="30">
        <v>-110.340775</v>
      </c>
      <c r="U367" s="30">
        <v>403.484619</v>
      </c>
    </row>
    <row x14ac:dyDescent="0.25" r="368" customHeight="1" ht="17.25">
      <c r="A368" s="1" t="s">
        <v>26</v>
      </c>
      <c r="B368" s="1" t="s">
        <v>1118</v>
      </c>
      <c r="C368" s="1" t="s">
        <v>33</v>
      </c>
      <c r="D368" s="1" t="s">
        <v>1115</v>
      </c>
      <c r="E368" s="1" t="s">
        <v>35</v>
      </c>
      <c r="F368" s="26">
        <v>460</v>
      </c>
      <c r="G368" s="1" t="s">
        <v>1119</v>
      </c>
      <c r="H368" s="27" t="s">
        <v>37</v>
      </c>
      <c r="I368" s="27" t="s">
        <v>38</v>
      </c>
      <c r="J368" s="1" t="s">
        <v>1120</v>
      </c>
      <c r="K368" s="28">
        <v>103103.995</v>
      </c>
      <c r="L368" s="29">
        <v>56512</v>
      </c>
      <c r="M368" s="30">
        <v>1095.19385</v>
      </c>
      <c r="N368" s="30">
        <v>17.538208</v>
      </c>
      <c r="O368" s="30">
        <v>6542.64014</v>
      </c>
      <c r="P368" s="30">
        <v>10273.6133</v>
      </c>
      <c r="Q368" s="30">
        <v>44.1366806</v>
      </c>
      <c r="R368" s="30">
        <v>813.390442</v>
      </c>
      <c r="S368" s="30">
        <v>102.843887</v>
      </c>
      <c r="T368" s="30">
        <v>-110.58075</v>
      </c>
      <c r="U368" s="30">
        <v>440.786011</v>
      </c>
    </row>
    <row x14ac:dyDescent="0.25" r="369" customHeight="1" ht="17.25">
      <c r="A369" s="1" t="s">
        <v>26</v>
      </c>
      <c r="B369" s="1" t="s">
        <v>35</v>
      </c>
      <c r="C369" s="1" t="s">
        <v>33</v>
      </c>
      <c r="D369" s="1" t="s">
        <v>1115</v>
      </c>
      <c r="E369" s="1" t="s">
        <v>35</v>
      </c>
      <c r="F369" s="26">
        <v>461</v>
      </c>
      <c r="G369" s="1" t="s">
        <v>1121</v>
      </c>
      <c r="H369" s="27" t="s">
        <v>37</v>
      </c>
      <c r="I369" s="27" t="s">
        <v>38</v>
      </c>
      <c r="J369" s="1" t="s">
        <v>1122</v>
      </c>
      <c r="K369" s="28">
        <v>113344.002</v>
      </c>
      <c r="L369" s="29">
        <v>28864</v>
      </c>
      <c r="M369" s="30">
        <v>521.651062</v>
      </c>
      <c r="N369" s="30">
        <v>9.8066473</v>
      </c>
      <c r="O369" s="30">
        <v>5246.05859</v>
      </c>
      <c r="P369" s="30">
        <v>13859.6309</v>
      </c>
      <c r="Q369" s="30">
        <v>202.543228</v>
      </c>
      <c r="R369" s="30">
        <v>261.541412</v>
      </c>
      <c r="S369" s="30">
        <v>213.952087</v>
      </c>
      <c r="T369" s="30">
        <v>4116.26025</v>
      </c>
      <c r="U369" s="30">
        <v>845.543762</v>
      </c>
    </row>
    <row x14ac:dyDescent="0.25" r="370" customHeight="1" ht="17.25">
      <c r="A370" s="1" t="s">
        <v>26</v>
      </c>
      <c r="B370" s="1" t="s">
        <v>1123</v>
      </c>
      <c r="C370" s="1" t="s">
        <v>33</v>
      </c>
      <c r="D370" s="1" t="s">
        <v>1115</v>
      </c>
      <c r="E370" s="1" t="s">
        <v>35</v>
      </c>
      <c r="F370" s="26">
        <v>462</v>
      </c>
      <c r="G370" s="1" t="s">
        <v>1124</v>
      </c>
      <c r="H370" s="27" t="s">
        <v>37</v>
      </c>
      <c r="I370" s="27" t="s">
        <v>38</v>
      </c>
      <c r="J370" s="1" t="s">
        <v>1125</v>
      </c>
      <c r="K370" s="29">
        <v>78144</v>
      </c>
      <c r="L370" s="29">
        <v>65344</v>
      </c>
      <c r="M370" s="30">
        <v>812.553589</v>
      </c>
      <c r="N370" s="30">
        <v>59.9831429</v>
      </c>
      <c r="O370" s="30">
        <v>4736.68359</v>
      </c>
      <c r="P370" s="30">
        <v>8098.32617</v>
      </c>
      <c r="Q370" s="30">
        <v>187.536957</v>
      </c>
      <c r="R370" s="30">
        <v>432.363159</v>
      </c>
      <c r="S370" s="30">
        <v>236.500824</v>
      </c>
      <c r="T370" s="30">
        <v>760.333679</v>
      </c>
      <c r="U370" s="30">
        <v>-110.476341</v>
      </c>
    </row>
    <row x14ac:dyDescent="0.25" r="371" customHeight="1" ht="17.25">
      <c r="A371" s="1" t="s">
        <v>26</v>
      </c>
      <c r="B371" s="1" t="s">
        <v>1126</v>
      </c>
      <c r="C371" s="1" t="s">
        <v>33</v>
      </c>
      <c r="D371" s="1" t="s">
        <v>1115</v>
      </c>
      <c r="E371" s="1" t="s">
        <v>35</v>
      </c>
      <c r="F371" s="26">
        <v>463</v>
      </c>
      <c r="G371" s="1" t="s">
        <v>1127</v>
      </c>
      <c r="H371" s="27" t="s">
        <v>37</v>
      </c>
      <c r="I371" s="27" t="s">
        <v>38</v>
      </c>
      <c r="J371" s="1" t="s">
        <v>1128</v>
      </c>
      <c r="K371" s="28">
        <v>122176.003</v>
      </c>
      <c r="L371" s="29">
        <v>46464</v>
      </c>
      <c r="M371" s="30">
        <v>1209.75977</v>
      </c>
      <c r="N371" s="30">
        <v>15.966115</v>
      </c>
      <c r="O371" s="30">
        <v>3760.67188</v>
      </c>
      <c r="P371" s="30">
        <v>6160.75586</v>
      </c>
      <c r="Q371" s="30">
        <v>148.141998</v>
      </c>
      <c r="R371" s="30">
        <v>499.0737</v>
      </c>
      <c r="S371" s="30">
        <v>87.3619995</v>
      </c>
      <c r="T371" s="30">
        <v>92.0891266</v>
      </c>
      <c r="U371" s="30">
        <v>320.182251</v>
      </c>
    </row>
    <row x14ac:dyDescent="0.25" r="372" customHeight="1" ht="17.25">
      <c r="A372" s="1" t="s">
        <v>26</v>
      </c>
      <c r="B372" s="1" t="s">
        <v>1129</v>
      </c>
      <c r="C372" s="1" t="s">
        <v>33</v>
      </c>
      <c r="D372" s="1" t="s">
        <v>1115</v>
      </c>
      <c r="E372" s="1" t="s">
        <v>35</v>
      </c>
      <c r="F372" s="26">
        <v>464</v>
      </c>
      <c r="G372" s="1" t="s">
        <v>1130</v>
      </c>
      <c r="H372" s="27" t="s">
        <v>37</v>
      </c>
      <c r="I372" s="27" t="s">
        <v>38</v>
      </c>
      <c r="J372" s="1" t="s">
        <v>1131</v>
      </c>
      <c r="K372" s="29">
        <v>99328</v>
      </c>
      <c r="L372" s="29">
        <v>53440</v>
      </c>
      <c r="M372" s="30">
        <v>1949.19617</v>
      </c>
      <c r="N372" s="30">
        <v>34.4870872</v>
      </c>
      <c r="O372" s="30">
        <v>6516.18457</v>
      </c>
      <c r="P372" s="30">
        <v>15071.2129</v>
      </c>
      <c r="Q372" s="30">
        <v>606.123108</v>
      </c>
      <c r="R372" s="30">
        <v>1208.65442</v>
      </c>
      <c r="S372" s="30">
        <v>117.643158</v>
      </c>
      <c r="T372" s="30">
        <v>-110.507797</v>
      </c>
      <c r="U372" s="30">
        <v>349.243256</v>
      </c>
    </row>
    <row x14ac:dyDescent="0.25" r="373" customHeight="1" ht="17.25">
      <c r="A373" s="1" t="s">
        <v>26</v>
      </c>
      <c r="B373" s="1" t="s">
        <v>1132</v>
      </c>
      <c r="C373" s="1" t="s">
        <v>33</v>
      </c>
      <c r="D373" s="1" t="s">
        <v>1115</v>
      </c>
      <c r="E373" s="1" t="s">
        <v>35</v>
      </c>
      <c r="F373" s="26">
        <v>465</v>
      </c>
      <c r="G373" s="1" t="s">
        <v>1133</v>
      </c>
      <c r="H373" s="27" t="s">
        <v>37</v>
      </c>
      <c r="I373" s="27" t="s">
        <v>38</v>
      </c>
      <c r="J373" s="1" t="s">
        <v>1134</v>
      </c>
      <c r="K373" s="28">
        <v>109119.999</v>
      </c>
      <c r="L373" s="29">
        <v>58624</v>
      </c>
      <c r="M373" s="30">
        <v>1422.5553</v>
      </c>
      <c r="N373" s="30">
        <v>106.834061</v>
      </c>
      <c r="O373" s="30">
        <v>3871.71729</v>
      </c>
      <c r="P373" s="30">
        <v>6196.15869</v>
      </c>
      <c r="Q373" s="30">
        <v>-30.5555363</v>
      </c>
      <c r="R373" s="30">
        <v>523.039307</v>
      </c>
      <c r="S373" s="30">
        <v>128.77124</v>
      </c>
      <c r="T373" s="30">
        <v>-110.468353</v>
      </c>
      <c r="U373" s="30">
        <v>267.729248</v>
      </c>
    </row>
    <row x14ac:dyDescent="0.25" r="374" customHeight="1" ht="17.25">
      <c r="A374" s="1" t="s">
        <v>26</v>
      </c>
      <c r="B374" s="1" t="s">
        <v>1135</v>
      </c>
      <c r="C374" s="1" t="s">
        <v>33</v>
      </c>
      <c r="D374" s="1" t="s">
        <v>1115</v>
      </c>
      <c r="E374" s="1" t="s">
        <v>35</v>
      </c>
      <c r="F374" s="26">
        <v>466</v>
      </c>
      <c r="G374" s="1" t="s">
        <v>1136</v>
      </c>
      <c r="H374" s="27" t="s">
        <v>37</v>
      </c>
      <c r="I374" s="27" t="s">
        <v>38</v>
      </c>
      <c r="J374" s="1" t="s">
        <v>1137</v>
      </c>
      <c r="K374" s="28">
        <v>114303.994</v>
      </c>
      <c r="L374" s="29">
        <v>53376</v>
      </c>
      <c r="M374" s="30">
        <v>1053.55249</v>
      </c>
      <c r="N374" s="30">
        <v>64.867836</v>
      </c>
      <c r="O374" s="30">
        <v>4940.18848</v>
      </c>
      <c r="P374" s="30">
        <v>24032.6523</v>
      </c>
      <c r="Q374" s="30">
        <v>345.223785</v>
      </c>
      <c r="R374" s="30">
        <v>314.206055</v>
      </c>
      <c r="S374" s="30">
        <v>-110.524879</v>
      </c>
      <c r="T374" s="30">
        <v>-85.7477341</v>
      </c>
      <c r="U374" s="30">
        <v>1379.53271</v>
      </c>
    </row>
    <row x14ac:dyDescent="0.25" r="375" customHeight="1" ht="17.25">
      <c r="A375" s="1" t="s">
        <v>26</v>
      </c>
      <c r="B375" s="1" t="s">
        <v>1138</v>
      </c>
      <c r="C375" s="1" t="s">
        <v>33</v>
      </c>
      <c r="D375" s="1" t="s">
        <v>1115</v>
      </c>
      <c r="E375" s="1" t="s">
        <v>35</v>
      </c>
      <c r="F375" s="26">
        <v>467</v>
      </c>
      <c r="G375" s="1" t="s">
        <v>1139</v>
      </c>
      <c r="H375" s="27" t="s">
        <v>37</v>
      </c>
      <c r="I375" s="27" t="s">
        <v>38</v>
      </c>
      <c r="J375" s="1" t="s">
        <v>1140</v>
      </c>
      <c r="K375" s="28">
        <v>117695.999</v>
      </c>
      <c r="L375" s="29">
        <v>51776</v>
      </c>
      <c r="M375" s="30">
        <v>536.050232</v>
      </c>
      <c r="N375" s="30">
        <v>88.669487</v>
      </c>
      <c r="O375" s="30">
        <v>5963.5625</v>
      </c>
      <c r="P375" s="30">
        <v>13603.7461</v>
      </c>
      <c r="Q375" s="30">
        <v>484.260956</v>
      </c>
      <c r="R375" s="30">
        <v>623.167786</v>
      </c>
      <c r="S375" s="30">
        <v>238.714096</v>
      </c>
      <c r="T375" s="30">
        <v>-110.442612</v>
      </c>
      <c r="U375" s="30">
        <v>-110.476341</v>
      </c>
    </row>
    <row x14ac:dyDescent="0.25" r="376" customHeight="1" ht="17.25">
      <c r="A376" s="1" t="s">
        <v>26</v>
      </c>
      <c r="B376" s="1" t="s">
        <v>1141</v>
      </c>
      <c r="C376" s="1" t="s">
        <v>33</v>
      </c>
      <c r="D376" s="1" t="s">
        <v>1115</v>
      </c>
      <c r="E376" s="1" t="s">
        <v>35</v>
      </c>
      <c r="F376" s="26">
        <v>468</v>
      </c>
      <c r="G376" s="1" t="s">
        <v>1142</v>
      </c>
      <c r="H376" s="27" t="s">
        <v>37</v>
      </c>
      <c r="I376" s="27" t="s">
        <v>38</v>
      </c>
      <c r="J376" s="1" t="s">
        <v>1143</v>
      </c>
      <c r="K376" s="29">
        <v>97984</v>
      </c>
      <c r="L376" s="29">
        <v>61248</v>
      </c>
      <c r="M376" s="30">
        <v>908.728638</v>
      </c>
      <c r="N376" s="30">
        <v>91.0334015</v>
      </c>
      <c r="O376" s="30">
        <v>6303.72803</v>
      </c>
      <c r="P376" s="30">
        <v>29552.1523</v>
      </c>
      <c r="Q376" s="30">
        <v>369.69342</v>
      </c>
      <c r="R376" s="30">
        <v>447.361359</v>
      </c>
      <c r="S376" s="30">
        <v>256.856812</v>
      </c>
      <c r="T376" s="30">
        <v>-110.450897</v>
      </c>
      <c r="U376" s="30">
        <v>-110.53727</v>
      </c>
    </row>
    <row x14ac:dyDescent="0.25" r="377" customHeight="1" ht="17.25">
      <c r="A377" s="1" t="s">
        <v>26</v>
      </c>
      <c r="B377" s="1" t="s">
        <v>1144</v>
      </c>
      <c r="C377" s="1" t="s">
        <v>33</v>
      </c>
      <c r="D377" s="1" t="s">
        <v>1115</v>
      </c>
      <c r="E377" s="1" t="s">
        <v>35</v>
      </c>
      <c r="F377" s="26">
        <v>469</v>
      </c>
      <c r="G377" s="1" t="s">
        <v>1145</v>
      </c>
      <c r="H377" s="27" t="s">
        <v>37</v>
      </c>
      <c r="I377" s="27" t="s">
        <v>38</v>
      </c>
      <c r="J377" s="1" t="s">
        <v>1146</v>
      </c>
      <c r="K377" s="28">
        <v>102207.994</v>
      </c>
      <c r="L377" s="29">
        <v>62592</v>
      </c>
      <c r="M377" s="30">
        <v>220.194748</v>
      </c>
      <c r="N377" s="30">
        <v>113.984291</v>
      </c>
      <c r="O377" s="30">
        <v>6735.28076</v>
      </c>
      <c r="P377" s="30">
        <v>8410.85059</v>
      </c>
      <c r="Q377" s="30">
        <v>432.298615</v>
      </c>
      <c r="R377" s="30">
        <v>662.206726</v>
      </c>
      <c r="S377" s="30">
        <v>212.228928</v>
      </c>
      <c r="T377" s="30">
        <v>-110.391289</v>
      </c>
      <c r="U377" s="30">
        <v>687.920898</v>
      </c>
    </row>
    <row x14ac:dyDescent="0.25" r="378" customHeight="1" ht="17.25">
      <c r="A378" s="1" t="s">
        <v>26</v>
      </c>
      <c r="B378" s="1" t="s">
        <v>1147</v>
      </c>
      <c r="C378" s="1" t="s">
        <v>33</v>
      </c>
      <c r="D378" s="1" t="s">
        <v>1115</v>
      </c>
      <c r="E378" s="1" t="s">
        <v>35</v>
      </c>
      <c r="F378" s="26">
        <v>470</v>
      </c>
      <c r="G378" s="1" t="s">
        <v>1148</v>
      </c>
      <c r="H378" s="27" t="s">
        <v>37</v>
      </c>
      <c r="I378" s="27" t="s">
        <v>38</v>
      </c>
      <c r="J378" s="1" t="s">
        <v>1149</v>
      </c>
      <c r="K378" s="28">
        <v>128576.004</v>
      </c>
      <c r="L378" s="29">
        <v>83456</v>
      </c>
      <c r="M378" s="30">
        <v>1766.1283</v>
      </c>
      <c r="N378" s="30">
        <v>75.8410416</v>
      </c>
      <c r="O378" s="30">
        <v>5932.38965</v>
      </c>
      <c r="P378" s="30">
        <v>17629.666</v>
      </c>
      <c r="Q378" s="30">
        <v>585.445007</v>
      </c>
      <c r="R378" s="30">
        <v>636.021851</v>
      </c>
      <c r="S378" s="30">
        <v>370.797607</v>
      </c>
      <c r="T378" s="30">
        <v>-110.303085</v>
      </c>
      <c r="U378" s="30">
        <v>852.545654</v>
      </c>
    </row>
    <row x14ac:dyDescent="0.25" r="379" customHeight="1" ht="17.25">
      <c r="A379" s="1" t="s">
        <v>26</v>
      </c>
      <c r="B379" s="1" t="s">
        <v>1150</v>
      </c>
      <c r="C379" s="1" t="s">
        <v>33</v>
      </c>
      <c r="D379" s="1" t="s">
        <v>1115</v>
      </c>
      <c r="E379" s="1" t="s">
        <v>35</v>
      </c>
      <c r="F379" s="26">
        <v>471</v>
      </c>
      <c r="G379" s="1" t="s">
        <v>1151</v>
      </c>
      <c r="H379" s="27" t="s">
        <v>37</v>
      </c>
      <c r="I379" s="27" t="s">
        <v>38</v>
      </c>
      <c r="J379" s="1" t="s">
        <v>1152</v>
      </c>
      <c r="K379" s="28">
        <v>109376.001</v>
      </c>
      <c r="L379" s="29">
        <v>49664</v>
      </c>
      <c r="M379" s="30">
        <v>301.793945</v>
      </c>
      <c r="N379" s="30">
        <v>119.981377</v>
      </c>
      <c r="O379" s="30">
        <v>4285.8916</v>
      </c>
      <c r="P379" s="30">
        <v>23206.2734</v>
      </c>
      <c r="Q379" s="30">
        <v>196.431808</v>
      </c>
      <c r="R379" s="30">
        <v>315.211823</v>
      </c>
      <c r="S379" s="30">
        <v>-98.0224915</v>
      </c>
      <c r="T379" s="30">
        <v>1273.34717</v>
      </c>
      <c r="U379" s="30">
        <v>424.450714</v>
      </c>
    </row>
    <row x14ac:dyDescent="0.25" r="380" customHeight="1" ht="17.25">
      <c r="A380" s="1" t="s">
        <v>26</v>
      </c>
      <c r="B380" s="1" t="s">
        <v>1153</v>
      </c>
      <c r="C380" s="1" t="s">
        <v>33</v>
      </c>
      <c r="D380" s="1" t="s">
        <v>1115</v>
      </c>
      <c r="E380" s="1" t="s">
        <v>35</v>
      </c>
      <c r="F380" s="26">
        <v>472</v>
      </c>
      <c r="G380" s="1" t="s">
        <v>1154</v>
      </c>
      <c r="H380" s="27" t="s">
        <v>37</v>
      </c>
      <c r="I380" s="27" t="s">
        <v>38</v>
      </c>
      <c r="J380" s="1" t="s">
        <v>1155</v>
      </c>
      <c r="K380" s="29">
        <v>91136</v>
      </c>
      <c r="L380" s="29">
        <v>61056</v>
      </c>
      <c r="M380" s="30">
        <v>877.354187</v>
      </c>
      <c r="N380" s="30">
        <v>50.9271126</v>
      </c>
      <c r="O380" s="30">
        <v>3842.06812</v>
      </c>
      <c r="P380" s="30">
        <v>9234.48145</v>
      </c>
      <c r="Q380" s="30">
        <v>165.498688</v>
      </c>
      <c r="R380" s="30">
        <v>280.538696</v>
      </c>
      <c r="S380" s="30">
        <v>150.367493</v>
      </c>
      <c r="T380" s="30">
        <v>6730.0293</v>
      </c>
      <c r="U380" s="30">
        <v>490.692322</v>
      </c>
    </row>
    <row x14ac:dyDescent="0.25" r="381" customHeight="1" ht="17.25">
      <c r="A381" s="1" t="s">
        <v>26</v>
      </c>
      <c r="B381" s="1" t="s">
        <v>1156</v>
      </c>
      <c r="C381" s="1" t="s">
        <v>33</v>
      </c>
      <c r="D381" s="1" t="s">
        <v>1115</v>
      </c>
      <c r="E381" s="1" t="s">
        <v>35</v>
      </c>
      <c r="F381" s="26">
        <v>473</v>
      </c>
      <c r="G381" s="1" t="s">
        <v>1157</v>
      </c>
      <c r="H381" s="27" t="s">
        <v>37</v>
      </c>
      <c r="I381" s="27" t="s">
        <v>38</v>
      </c>
      <c r="J381" s="1" t="s">
        <v>1158</v>
      </c>
      <c r="K381" s="28">
        <v>119936.001</v>
      </c>
      <c r="L381" s="29">
        <v>46336</v>
      </c>
      <c r="M381" s="30">
        <v>540.749939</v>
      </c>
      <c r="N381" s="30">
        <v>158.736969</v>
      </c>
      <c r="O381" s="30">
        <v>5497.25</v>
      </c>
      <c r="P381" s="30">
        <v>23675.0469</v>
      </c>
      <c r="Q381" s="30">
        <v>481.20401</v>
      </c>
      <c r="R381" s="30">
        <v>278.995667</v>
      </c>
      <c r="S381" s="30">
        <v>272.677399</v>
      </c>
      <c r="T381" s="30">
        <v>-110.413063</v>
      </c>
      <c r="U381" s="30">
        <v>833.567871</v>
      </c>
    </row>
    <row x14ac:dyDescent="0.25" r="382" customHeight="1" ht="17.25">
      <c r="A382" s="1" t="s">
        <v>26</v>
      </c>
      <c r="B382" s="1" t="s">
        <v>1159</v>
      </c>
      <c r="C382" s="1" t="s">
        <v>33</v>
      </c>
      <c r="D382" s="1" t="s">
        <v>1115</v>
      </c>
      <c r="E382" s="1" t="s">
        <v>35</v>
      </c>
      <c r="F382" s="26">
        <v>474</v>
      </c>
      <c r="G382" s="1" t="s">
        <v>1160</v>
      </c>
      <c r="H382" s="27" t="s">
        <v>37</v>
      </c>
      <c r="I382" s="27" t="s">
        <v>38</v>
      </c>
      <c r="J382" s="1" t="s">
        <v>1161</v>
      </c>
      <c r="K382" s="28">
        <v>102848.005</v>
      </c>
      <c r="L382" s="29">
        <v>43520</v>
      </c>
      <c r="M382" s="30">
        <v>696.720154</v>
      </c>
      <c r="N382" s="30">
        <v>-14.8128109</v>
      </c>
      <c r="O382" s="30">
        <v>5139.66162</v>
      </c>
      <c r="P382" s="30">
        <v>7738.6958</v>
      </c>
      <c r="Q382" s="30">
        <v>316.757721</v>
      </c>
      <c r="R382" s="30">
        <v>720.286072</v>
      </c>
      <c r="S382" s="30">
        <v>99.86607359999999</v>
      </c>
      <c r="T382" s="30">
        <v>0.303171217</v>
      </c>
      <c r="U382" s="30">
        <v>508.026245</v>
      </c>
    </row>
    <row x14ac:dyDescent="0.25" r="383" customHeight="1" ht="17.25">
      <c r="A383" s="1" t="s">
        <v>26</v>
      </c>
      <c r="B383" s="1" t="s">
        <v>1162</v>
      </c>
      <c r="C383" s="1" t="s">
        <v>33</v>
      </c>
      <c r="D383" s="1" t="s">
        <v>1115</v>
      </c>
      <c r="E383" s="1" t="s">
        <v>35</v>
      </c>
      <c r="F383" s="26">
        <v>475</v>
      </c>
      <c r="G383" s="1" t="s">
        <v>1163</v>
      </c>
      <c r="H383" s="27" t="s">
        <v>37</v>
      </c>
      <c r="I383" s="27" t="s">
        <v>38</v>
      </c>
      <c r="J383" s="1" t="s">
        <v>1164</v>
      </c>
      <c r="K383" s="28">
        <v>115328.002</v>
      </c>
      <c r="L383" s="29">
        <v>37184</v>
      </c>
      <c r="M383" s="30">
        <v>830.810974</v>
      </c>
      <c r="N383" s="30">
        <v>99.8844223</v>
      </c>
      <c r="O383" s="30">
        <v>5764.05859</v>
      </c>
      <c r="P383" s="30">
        <v>14012.9854</v>
      </c>
      <c r="Q383" s="30">
        <v>256.202698</v>
      </c>
      <c r="R383" s="30">
        <v>451.144775</v>
      </c>
      <c r="S383" s="30">
        <v>62.3815269</v>
      </c>
      <c r="T383" s="30">
        <v>474.213531</v>
      </c>
      <c r="U383" s="30">
        <v>1237.28406</v>
      </c>
    </row>
    <row x14ac:dyDescent="0.25" r="384" customHeight="1" ht="17.25">
      <c r="A384" s="1" t="s">
        <v>26</v>
      </c>
      <c r="B384" s="1" t="s">
        <v>1165</v>
      </c>
      <c r="C384" s="1" t="s">
        <v>33</v>
      </c>
      <c r="D384" s="1" t="s">
        <v>1115</v>
      </c>
      <c r="E384" s="1" t="s">
        <v>35</v>
      </c>
      <c r="F384" s="26">
        <v>476</v>
      </c>
      <c r="G384" s="1" t="s">
        <v>1166</v>
      </c>
      <c r="H384" s="27" t="s">
        <v>37</v>
      </c>
      <c r="I384" s="27" t="s">
        <v>38</v>
      </c>
      <c r="J384" s="1" t="s">
        <v>1167</v>
      </c>
      <c r="K384" s="28">
        <v>101440.001</v>
      </c>
      <c r="L384" s="29">
        <v>46208</v>
      </c>
      <c r="M384" s="30">
        <v>886.872437</v>
      </c>
      <c r="N384" s="30">
        <v>81.5398102</v>
      </c>
      <c r="O384" s="30">
        <v>6877.5459</v>
      </c>
      <c r="P384" s="30">
        <v>21021.8438</v>
      </c>
      <c r="Q384" s="30">
        <v>-74.3208466</v>
      </c>
      <c r="R384" s="30">
        <v>827.959045</v>
      </c>
      <c r="S384" s="30">
        <v>252.222229</v>
      </c>
      <c r="T384" s="30">
        <v>102.142349</v>
      </c>
      <c r="U384" s="30">
        <v>1136.32385</v>
      </c>
    </row>
    <row x14ac:dyDescent="0.25" r="385" customHeight="1" ht="17.25">
      <c r="A385" s="1" t="s">
        <v>26</v>
      </c>
      <c r="B385" s="1" t="s">
        <v>1168</v>
      </c>
      <c r="C385" s="1" t="s">
        <v>33</v>
      </c>
      <c r="D385" s="1" t="s">
        <v>1115</v>
      </c>
      <c r="E385" s="1" t="s">
        <v>35</v>
      </c>
      <c r="F385" s="26">
        <v>457</v>
      </c>
      <c r="G385" s="1" t="s">
        <v>1169</v>
      </c>
      <c r="H385" s="27" t="s">
        <v>37</v>
      </c>
      <c r="I385" s="27" t="s">
        <v>38</v>
      </c>
      <c r="J385" s="1" t="s">
        <v>1170</v>
      </c>
      <c r="K385" s="28">
        <v>114432.001</v>
      </c>
      <c r="L385" s="29">
        <v>58240</v>
      </c>
      <c r="M385" s="30">
        <v>661.556519</v>
      </c>
      <c r="N385" s="30">
        <v>91.1763153</v>
      </c>
      <c r="O385" s="30">
        <v>6673.24512</v>
      </c>
      <c r="P385" s="30">
        <v>10006.5762</v>
      </c>
      <c r="Q385" s="30">
        <v>201.818512</v>
      </c>
      <c r="R385" s="30">
        <v>842.059509</v>
      </c>
      <c r="S385" s="30">
        <v>-103.747253</v>
      </c>
      <c r="T385" s="30">
        <v>6232.79932</v>
      </c>
      <c r="U385" s="30">
        <v>1160.23938</v>
      </c>
    </row>
    <row x14ac:dyDescent="0.25" r="386" customHeight="1" ht="17.25">
      <c r="A386" s="1" t="s">
        <v>26</v>
      </c>
      <c r="B386" s="1" t="s">
        <v>1171</v>
      </c>
      <c r="C386" s="1" t="s">
        <v>33</v>
      </c>
      <c r="D386" s="1" t="s">
        <v>1115</v>
      </c>
      <c r="E386" s="1" t="s">
        <v>35</v>
      </c>
      <c r="F386" s="26">
        <v>478</v>
      </c>
      <c r="G386" s="1" t="s">
        <v>1172</v>
      </c>
      <c r="H386" s="27" t="s">
        <v>37</v>
      </c>
      <c r="I386" s="27" t="s">
        <v>38</v>
      </c>
      <c r="J386" s="1" t="s">
        <v>1173</v>
      </c>
      <c r="K386" s="28">
        <v>125696.003</v>
      </c>
      <c r="L386" s="29">
        <v>66240</v>
      </c>
      <c r="M386" s="30">
        <v>335.768311</v>
      </c>
      <c r="N386" s="30">
        <v>0.790393651</v>
      </c>
      <c r="O386" s="30">
        <v>6280.91602</v>
      </c>
      <c r="P386" s="30">
        <v>10938.8252</v>
      </c>
      <c r="Q386" s="30">
        <v>-47.4225388</v>
      </c>
      <c r="R386" s="30">
        <v>949.470886</v>
      </c>
      <c r="S386" s="30">
        <v>92.7546234</v>
      </c>
      <c r="T386" s="30">
        <v>759.624939</v>
      </c>
      <c r="U386" s="30">
        <v>1636.72656</v>
      </c>
    </row>
    <row x14ac:dyDescent="0.25" r="387" customHeight="1" ht="17.25">
      <c r="A387" s="1" t="s">
        <v>26</v>
      </c>
      <c r="B387" s="1" t="s">
        <v>1174</v>
      </c>
      <c r="C387" s="1" t="s">
        <v>28</v>
      </c>
      <c r="D387" s="1" t="s">
        <v>29</v>
      </c>
      <c r="E387" s="2"/>
      <c r="F387" s="25"/>
      <c r="G387" s="1" t="s">
        <v>29</v>
      </c>
      <c r="H387" s="1" t="s">
        <v>29</v>
      </c>
      <c r="I387" s="1" t="s">
        <v>29</v>
      </c>
      <c r="J387" s="1" t="s">
        <v>30</v>
      </c>
      <c r="K387" s="4"/>
      <c r="L387" s="5"/>
      <c r="M387" s="6"/>
      <c r="N387" s="6"/>
      <c r="O387" s="6"/>
      <c r="P387" s="6"/>
      <c r="Q387" s="6"/>
      <c r="R387" s="6"/>
      <c r="S387" s="6"/>
      <c r="T387" s="6"/>
      <c r="U387" s="6"/>
    </row>
    <row x14ac:dyDescent="0.25" r="388" customHeight="1" ht="17.25">
      <c r="A388" s="1" t="s">
        <v>26</v>
      </c>
      <c r="B388" s="1" t="s">
        <v>1175</v>
      </c>
      <c r="C388" s="1" t="s">
        <v>28</v>
      </c>
      <c r="D388" s="1" t="s">
        <v>29</v>
      </c>
      <c r="E388" s="2"/>
      <c r="F388" s="25"/>
      <c r="G388" s="1" t="s">
        <v>29</v>
      </c>
      <c r="H388" s="1" t="s">
        <v>29</v>
      </c>
      <c r="I388" s="1" t="s">
        <v>29</v>
      </c>
      <c r="J388" s="1" t="s">
        <v>30</v>
      </c>
      <c r="K388" s="4"/>
      <c r="L388" s="5"/>
      <c r="M388" s="6"/>
      <c r="N388" s="6"/>
      <c r="O388" s="6"/>
      <c r="P388" s="6"/>
      <c r="Q388" s="6"/>
      <c r="R388" s="6"/>
      <c r="S388" s="6"/>
      <c r="T388" s="6"/>
      <c r="U388" s="6"/>
    </row>
    <row x14ac:dyDescent="0.25" r="389" customHeight="1" ht="17.25">
      <c r="A389" s="32"/>
      <c r="B389" s="32" t="s">
        <v>1176</v>
      </c>
      <c r="C389" s="32"/>
      <c r="D389" s="32"/>
      <c r="E389" s="32"/>
      <c r="F389" s="33"/>
      <c r="G389" s="34"/>
      <c r="H389" s="34"/>
      <c r="I389" s="34"/>
      <c r="J389" s="34"/>
      <c r="K389" s="35"/>
      <c r="L389" s="36"/>
      <c r="M389" s="37"/>
      <c r="N389" s="37"/>
      <c r="O389" s="37"/>
      <c r="P389" s="37"/>
      <c r="Q389" s="37"/>
      <c r="R389" s="37"/>
      <c r="S389" s="37"/>
      <c r="T389" s="37"/>
      <c r="U389" s="37"/>
    </row>
    <row x14ac:dyDescent="0.25" r="390" customHeight="1" ht="17.25">
      <c r="A390" s="1" t="s">
        <v>1177</v>
      </c>
      <c r="B390" s="1" t="s">
        <v>27</v>
      </c>
      <c r="C390" s="1" t="s">
        <v>28</v>
      </c>
      <c r="D390" s="1" t="s">
        <v>29</v>
      </c>
      <c r="E390" s="2"/>
      <c r="F390" s="25"/>
      <c r="G390" s="1" t="s">
        <v>29</v>
      </c>
      <c r="H390" s="1" t="s">
        <v>29</v>
      </c>
      <c r="I390" s="1" t="s">
        <v>29</v>
      </c>
      <c r="J390" s="1" t="s">
        <v>30</v>
      </c>
      <c r="K390" s="4"/>
      <c r="L390" s="5"/>
      <c r="M390" s="6"/>
      <c r="N390" s="6"/>
      <c r="O390" s="6"/>
      <c r="P390" s="6"/>
      <c r="Q390" s="6"/>
      <c r="R390" s="6"/>
      <c r="S390" s="6"/>
      <c r="T390" s="6"/>
      <c r="U390" s="6"/>
    </row>
    <row x14ac:dyDescent="0.25" r="391" customHeight="1" ht="17.25">
      <c r="A391" s="1" t="s">
        <v>1177</v>
      </c>
      <c r="B391" s="1" t="s">
        <v>31</v>
      </c>
      <c r="C391" s="1" t="s">
        <v>28</v>
      </c>
      <c r="D391" s="1" t="s">
        <v>29</v>
      </c>
      <c r="E391" s="2"/>
      <c r="F391" s="25"/>
      <c r="G391" s="1" t="s">
        <v>29</v>
      </c>
      <c r="H391" s="1" t="s">
        <v>29</v>
      </c>
      <c r="I391" s="1" t="s">
        <v>29</v>
      </c>
      <c r="J391" s="1" t="s">
        <v>30</v>
      </c>
      <c r="K391" s="4"/>
      <c r="L391" s="5"/>
      <c r="M391" s="6"/>
      <c r="N391" s="6"/>
      <c r="O391" s="6"/>
      <c r="P391" s="6"/>
      <c r="Q391" s="6"/>
      <c r="R391" s="6"/>
      <c r="S391" s="6"/>
      <c r="T391" s="6"/>
      <c r="U391" s="6"/>
    </row>
    <row x14ac:dyDescent="0.25" r="392" customHeight="1" ht="17.25">
      <c r="A392" s="1" t="s">
        <v>1177</v>
      </c>
      <c r="B392" s="1" t="s">
        <v>32</v>
      </c>
      <c r="C392" s="1" t="s">
        <v>33</v>
      </c>
      <c r="D392" s="1" t="s">
        <v>34</v>
      </c>
      <c r="E392" s="1" t="s">
        <v>35</v>
      </c>
      <c r="F392" s="26">
        <v>99</v>
      </c>
      <c r="G392" s="1" t="s">
        <v>36</v>
      </c>
      <c r="H392" s="27" t="s">
        <v>1178</v>
      </c>
      <c r="I392" s="38" t="s">
        <v>1179</v>
      </c>
      <c r="J392" s="1" t="s">
        <v>39</v>
      </c>
      <c r="K392" s="29">
        <v>97536</v>
      </c>
      <c r="L392" s="29">
        <v>30144</v>
      </c>
      <c r="M392" s="30">
        <v>3776.33862</v>
      </c>
      <c r="N392" s="30">
        <v>-110.355804</v>
      </c>
      <c r="O392" s="30">
        <v>148.555893</v>
      </c>
      <c r="P392" s="30">
        <v>0.80568248</v>
      </c>
      <c r="Q392" s="30">
        <v>41.016674</v>
      </c>
      <c r="R392" s="30">
        <v>36.53936</v>
      </c>
      <c r="S392" s="30">
        <v>619.493774</v>
      </c>
      <c r="T392" s="30">
        <v>-110.395912</v>
      </c>
      <c r="U392" s="30">
        <v>39.7415009</v>
      </c>
    </row>
    <row x14ac:dyDescent="0.25" r="393" customHeight="1" ht="17.25">
      <c r="A393" s="1" t="s">
        <v>1177</v>
      </c>
      <c r="B393" s="1" t="s">
        <v>40</v>
      </c>
      <c r="C393" s="1" t="s">
        <v>33</v>
      </c>
      <c r="D393" s="1" t="s">
        <v>34</v>
      </c>
      <c r="E393" s="1" t="s">
        <v>35</v>
      </c>
      <c r="F393" s="26">
        <v>100</v>
      </c>
      <c r="G393" s="1" t="s">
        <v>41</v>
      </c>
      <c r="H393" s="27" t="s">
        <v>1178</v>
      </c>
      <c r="I393" s="38" t="s">
        <v>1179</v>
      </c>
      <c r="J393" s="1" t="s">
        <v>42</v>
      </c>
      <c r="K393" s="28">
        <v>117439.997</v>
      </c>
      <c r="L393" s="29">
        <v>47296</v>
      </c>
      <c r="M393" s="30">
        <v>54280.793</v>
      </c>
      <c r="N393" s="30">
        <v>-110.377136</v>
      </c>
      <c r="O393" s="30">
        <v>-14.0203247</v>
      </c>
      <c r="P393" s="30">
        <v>91.9893951</v>
      </c>
      <c r="Q393" s="30">
        <v>-33.1510315</v>
      </c>
      <c r="R393" s="30">
        <v>-110.395027</v>
      </c>
      <c r="S393" s="30">
        <v>5597.02148</v>
      </c>
      <c r="T393" s="30">
        <v>-110.399429</v>
      </c>
      <c r="U393" s="30">
        <v>178.583633</v>
      </c>
    </row>
    <row x14ac:dyDescent="0.25" r="394" customHeight="1" ht="17.25">
      <c r="A394" s="1" t="s">
        <v>1177</v>
      </c>
      <c r="B394" s="1" t="s">
        <v>43</v>
      </c>
      <c r="C394" s="1" t="s">
        <v>33</v>
      </c>
      <c r="D394" s="1" t="s">
        <v>34</v>
      </c>
      <c r="E394" s="1" t="s">
        <v>35</v>
      </c>
      <c r="F394" s="26">
        <v>101</v>
      </c>
      <c r="G394" s="1" t="s">
        <v>44</v>
      </c>
      <c r="H394" s="27" t="s">
        <v>1178</v>
      </c>
      <c r="I394" s="38" t="s">
        <v>1179</v>
      </c>
      <c r="J394" s="1" t="s">
        <v>45</v>
      </c>
      <c r="K394" s="28">
        <v>121984.005</v>
      </c>
      <c r="L394" s="29">
        <v>52160</v>
      </c>
      <c r="M394" s="30">
        <v>46348.0234</v>
      </c>
      <c r="N394" s="30">
        <v>-110.481842</v>
      </c>
      <c r="O394" s="30">
        <v>-56.5937729</v>
      </c>
      <c r="P394" s="30">
        <v>98.9289703</v>
      </c>
      <c r="Q394" s="30">
        <v>-94.7254562</v>
      </c>
      <c r="R394" s="30">
        <v>-110.357193</v>
      </c>
      <c r="S394" s="30">
        <v>4980.40869</v>
      </c>
      <c r="T394" s="30">
        <v>-110.396278</v>
      </c>
      <c r="U394" s="30">
        <v>169.589035</v>
      </c>
    </row>
    <row x14ac:dyDescent="0.25" r="395" customHeight="1" ht="17.25">
      <c r="A395" s="1" t="s">
        <v>1177</v>
      </c>
      <c r="B395" s="1" t="s">
        <v>46</v>
      </c>
      <c r="C395" s="1" t="s">
        <v>33</v>
      </c>
      <c r="D395" s="1" t="s">
        <v>34</v>
      </c>
      <c r="E395" s="1" t="s">
        <v>35</v>
      </c>
      <c r="F395" s="26">
        <v>102</v>
      </c>
      <c r="G395" s="1" t="s">
        <v>47</v>
      </c>
      <c r="H395" s="27" t="s">
        <v>1178</v>
      </c>
      <c r="I395" s="38" t="s">
        <v>1179</v>
      </c>
      <c r="J395" s="1" t="s">
        <v>48</v>
      </c>
      <c r="K395" s="28">
        <v>126400.006</v>
      </c>
      <c r="L395" s="29">
        <v>37824</v>
      </c>
      <c r="M395" s="30">
        <v>42759.2969</v>
      </c>
      <c r="N395" s="30">
        <v>-110.382492</v>
      </c>
      <c r="O395" s="30">
        <v>-106.657089</v>
      </c>
      <c r="P395" s="30">
        <v>32.4188805</v>
      </c>
      <c r="Q395" s="30">
        <v>-61.7066727</v>
      </c>
      <c r="R395" s="30">
        <v>-110.457352</v>
      </c>
      <c r="S395" s="30">
        <v>4640.88428</v>
      </c>
      <c r="T395" s="30">
        <v>-110.338501</v>
      </c>
      <c r="U395" s="30">
        <v>134.914093</v>
      </c>
    </row>
    <row x14ac:dyDescent="0.25" r="396" customHeight="1" ht="17.25">
      <c r="A396" s="1" t="s">
        <v>1177</v>
      </c>
      <c r="B396" s="1" t="s">
        <v>49</v>
      </c>
      <c r="C396" s="1" t="s">
        <v>33</v>
      </c>
      <c r="D396" s="1" t="s">
        <v>34</v>
      </c>
      <c r="E396" s="1" t="s">
        <v>35</v>
      </c>
      <c r="F396" s="26">
        <v>103</v>
      </c>
      <c r="G396" s="1" t="s">
        <v>50</v>
      </c>
      <c r="H396" s="27" t="s">
        <v>1178</v>
      </c>
      <c r="I396" s="38" t="s">
        <v>1179</v>
      </c>
      <c r="J396" s="1" t="s">
        <v>51</v>
      </c>
      <c r="K396" s="29">
        <v>98944</v>
      </c>
      <c r="L396" s="29">
        <v>50240</v>
      </c>
      <c r="M396" s="30">
        <v>9144.02051</v>
      </c>
      <c r="N396" s="30">
        <v>-110.570267</v>
      </c>
      <c r="O396" s="30">
        <v>21.8972416</v>
      </c>
      <c r="P396" s="30">
        <v>64.2839432</v>
      </c>
      <c r="Q396" s="30">
        <v>100.876991</v>
      </c>
      <c r="R396" s="30">
        <v>-66.0376816</v>
      </c>
      <c r="S396" s="30">
        <v>1020.94806</v>
      </c>
      <c r="T396" s="30">
        <v>-110.365623</v>
      </c>
      <c r="U396" s="30">
        <v>66.6033173</v>
      </c>
    </row>
    <row x14ac:dyDescent="0.25" r="397" customHeight="1" ht="17.25">
      <c r="A397" s="1" t="s">
        <v>1177</v>
      </c>
      <c r="B397" s="1" t="s">
        <v>52</v>
      </c>
      <c r="C397" s="1" t="s">
        <v>33</v>
      </c>
      <c r="D397" s="1" t="s">
        <v>34</v>
      </c>
      <c r="E397" s="1" t="s">
        <v>35</v>
      </c>
      <c r="F397" s="26">
        <v>104</v>
      </c>
      <c r="G397" s="1" t="s">
        <v>53</v>
      </c>
      <c r="H397" s="27" t="s">
        <v>1178</v>
      </c>
      <c r="I397" s="38" t="s">
        <v>1179</v>
      </c>
      <c r="J397" s="1" t="s">
        <v>54</v>
      </c>
      <c r="K397" s="29">
        <v>92928</v>
      </c>
      <c r="L397" s="29">
        <v>27328</v>
      </c>
      <c r="M397" s="30">
        <v>41630.5195</v>
      </c>
      <c r="N397" s="30">
        <v>-110.469887</v>
      </c>
      <c r="O397" s="30">
        <v>-36.0656204</v>
      </c>
      <c r="P397" s="30">
        <v>18.4773712</v>
      </c>
      <c r="Q397" s="30">
        <v>-87.8147049</v>
      </c>
      <c r="R397" s="30">
        <v>-110.399796</v>
      </c>
      <c r="S397" s="30">
        <v>4281.25244</v>
      </c>
      <c r="T397" s="30">
        <v>-110.405586</v>
      </c>
      <c r="U397" s="30">
        <v>241.297379</v>
      </c>
    </row>
    <row x14ac:dyDescent="0.25" r="398" customHeight="1" ht="17.25">
      <c r="A398" s="1" t="s">
        <v>1177</v>
      </c>
      <c r="B398" s="1" t="s">
        <v>55</v>
      </c>
      <c r="C398" s="1" t="s">
        <v>33</v>
      </c>
      <c r="D398" s="1" t="s">
        <v>34</v>
      </c>
      <c r="E398" s="1" t="s">
        <v>35</v>
      </c>
      <c r="F398" s="26">
        <v>105</v>
      </c>
      <c r="G398" s="1" t="s">
        <v>56</v>
      </c>
      <c r="H398" s="27" t="s">
        <v>1178</v>
      </c>
      <c r="I398" s="38" t="s">
        <v>1179</v>
      </c>
      <c r="J398" s="1" t="s">
        <v>57</v>
      </c>
      <c r="K398" s="28">
        <v>112704.003</v>
      </c>
      <c r="L398" s="29">
        <v>37376</v>
      </c>
      <c r="M398" s="30">
        <v>45520.4375</v>
      </c>
      <c r="N398" s="30">
        <v>-110.399574</v>
      </c>
      <c r="O398" s="30">
        <v>-34.6509247</v>
      </c>
      <c r="P398" s="30">
        <v>128.850998</v>
      </c>
      <c r="Q398" s="30">
        <v>67.4611053</v>
      </c>
      <c r="R398" s="30">
        <v>-110.302132</v>
      </c>
      <c r="S398" s="30">
        <v>4733.2666</v>
      </c>
      <c r="T398" s="30">
        <v>-110.358879</v>
      </c>
      <c r="U398" s="30">
        <v>160.87291</v>
      </c>
    </row>
    <row x14ac:dyDescent="0.25" r="399" customHeight="1" ht="17.25">
      <c r="A399" s="1" t="s">
        <v>1177</v>
      </c>
      <c r="B399" s="1" t="s">
        <v>58</v>
      </c>
      <c r="C399" s="1" t="s">
        <v>33</v>
      </c>
      <c r="D399" s="1" t="s">
        <v>34</v>
      </c>
      <c r="E399" s="1" t="s">
        <v>35</v>
      </c>
      <c r="F399" s="26">
        <v>106</v>
      </c>
      <c r="G399" s="1" t="s">
        <v>59</v>
      </c>
      <c r="H399" s="27" t="s">
        <v>1178</v>
      </c>
      <c r="I399" s="38" t="s">
        <v>1179</v>
      </c>
      <c r="J399" s="1" t="s">
        <v>60</v>
      </c>
      <c r="K399" s="28">
        <v>124671.996</v>
      </c>
      <c r="L399" s="29">
        <v>65984</v>
      </c>
      <c r="M399" s="30">
        <v>5505.12158</v>
      </c>
      <c r="N399" s="30">
        <v>-110.314743</v>
      </c>
      <c r="O399" s="30">
        <v>75.5314484</v>
      </c>
      <c r="P399" s="30">
        <v>-23.7625294</v>
      </c>
      <c r="Q399" s="30">
        <v>-106.458168</v>
      </c>
      <c r="R399" s="30">
        <v>103.951775</v>
      </c>
      <c r="S399" s="30">
        <v>804.463135</v>
      </c>
      <c r="T399" s="30">
        <v>9.36663246</v>
      </c>
      <c r="U399" s="30">
        <v>27.3723698</v>
      </c>
    </row>
    <row x14ac:dyDescent="0.25" r="400" customHeight="1" ht="17.25">
      <c r="A400" s="1" t="s">
        <v>1177</v>
      </c>
      <c r="B400" s="1" t="s">
        <v>61</v>
      </c>
      <c r="C400" s="1" t="s">
        <v>33</v>
      </c>
      <c r="D400" s="1" t="s">
        <v>34</v>
      </c>
      <c r="E400" s="1" t="s">
        <v>35</v>
      </c>
      <c r="F400" s="26">
        <v>107</v>
      </c>
      <c r="G400" s="1" t="s">
        <v>62</v>
      </c>
      <c r="H400" s="27" t="s">
        <v>1178</v>
      </c>
      <c r="I400" s="38" t="s">
        <v>1179</v>
      </c>
      <c r="J400" s="1" t="s">
        <v>63</v>
      </c>
      <c r="K400" s="28">
        <v>117887.998</v>
      </c>
      <c r="L400" s="29">
        <v>62016</v>
      </c>
      <c r="M400" s="30">
        <v>2551.80615</v>
      </c>
      <c r="N400" s="30">
        <v>-110.574226</v>
      </c>
      <c r="O400" s="30">
        <v>71.1819916</v>
      </c>
      <c r="P400" s="30">
        <v>-35.0635452</v>
      </c>
      <c r="Q400" s="30">
        <v>-81.7490234</v>
      </c>
      <c r="R400" s="30">
        <v>276.445007</v>
      </c>
      <c r="S400" s="30">
        <v>517.579773</v>
      </c>
      <c r="T400" s="30">
        <v>-49.8821526</v>
      </c>
      <c r="U400" s="30">
        <v>51.9254341</v>
      </c>
    </row>
    <row x14ac:dyDescent="0.25" r="401" customHeight="1" ht="17.25">
      <c r="A401" s="1" t="s">
        <v>1177</v>
      </c>
      <c r="B401" s="1" t="s">
        <v>64</v>
      </c>
      <c r="C401" s="1" t="s">
        <v>33</v>
      </c>
      <c r="D401" s="1" t="s">
        <v>34</v>
      </c>
      <c r="E401" s="1" t="s">
        <v>35</v>
      </c>
      <c r="F401" s="26">
        <v>108</v>
      </c>
      <c r="G401" s="1" t="s">
        <v>65</v>
      </c>
      <c r="H401" s="27" t="s">
        <v>1178</v>
      </c>
      <c r="I401" s="38" t="s">
        <v>1179</v>
      </c>
      <c r="J401" s="1" t="s">
        <v>66</v>
      </c>
      <c r="K401" s="28">
        <v>103872.001</v>
      </c>
      <c r="L401" s="29">
        <v>47360</v>
      </c>
      <c r="M401" s="30">
        <v>7790.69727</v>
      </c>
      <c r="N401" s="30">
        <v>-110.523857</v>
      </c>
      <c r="O401" s="30">
        <v>29.1535587</v>
      </c>
      <c r="P401" s="30">
        <v>-36.0457306</v>
      </c>
      <c r="Q401" s="30">
        <v>-5.29997158</v>
      </c>
      <c r="R401" s="30">
        <v>-16.2224007</v>
      </c>
      <c r="S401" s="30">
        <v>971.141174</v>
      </c>
      <c r="T401" s="30">
        <v>-110.394371</v>
      </c>
      <c r="U401" s="30">
        <v>-5.01334858</v>
      </c>
    </row>
    <row x14ac:dyDescent="0.25" r="402" customHeight="1" ht="17.25">
      <c r="A402" s="1" t="s">
        <v>1177</v>
      </c>
      <c r="B402" s="1" t="s">
        <v>67</v>
      </c>
      <c r="C402" s="1" t="s">
        <v>33</v>
      </c>
      <c r="D402" s="1" t="s">
        <v>824</v>
      </c>
      <c r="E402" s="1" t="s">
        <v>35</v>
      </c>
      <c r="F402" s="26">
        <v>109</v>
      </c>
      <c r="G402" s="1" t="s">
        <v>69</v>
      </c>
      <c r="H402" s="27" t="s">
        <v>1178</v>
      </c>
      <c r="I402" s="38" t="s">
        <v>1179</v>
      </c>
      <c r="J402" s="1" t="s">
        <v>70</v>
      </c>
      <c r="K402" s="28">
        <v>123135.996</v>
      </c>
      <c r="L402" s="29">
        <v>37760</v>
      </c>
      <c r="M402" s="30">
        <v>111.615959</v>
      </c>
      <c r="N402" s="30">
        <v>209.911041</v>
      </c>
      <c r="O402" s="30">
        <v>3956.13013</v>
      </c>
      <c r="P402" s="30">
        <v>8648.7666</v>
      </c>
      <c r="Q402" s="30">
        <v>401.461975</v>
      </c>
      <c r="R402" s="30">
        <v>733.819153</v>
      </c>
      <c r="S402" s="30">
        <v>2971.26904</v>
      </c>
      <c r="T402" s="30">
        <v>9.39212799</v>
      </c>
      <c r="U402" s="30">
        <v>657.022888</v>
      </c>
    </row>
    <row x14ac:dyDescent="0.25" r="403" customHeight="1" ht="17.25">
      <c r="A403" s="1" t="s">
        <v>1177</v>
      </c>
      <c r="B403" s="1" t="s">
        <v>71</v>
      </c>
      <c r="C403" s="1" t="s">
        <v>33</v>
      </c>
      <c r="D403" s="1" t="s">
        <v>824</v>
      </c>
      <c r="E403" s="1" t="s">
        <v>35</v>
      </c>
      <c r="F403" s="26">
        <v>110</v>
      </c>
      <c r="G403" s="1" t="s">
        <v>72</v>
      </c>
      <c r="H403" s="27" t="s">
        <v>1178</v>
      </c>
      <c r="I403" s="38" t="s">
        <v>1179</v>
      </c>
      <c r="J403" s="1" t="s">
        <v>73</v>
      </c>
      <c r="K403" s="28">
        <v>104639.995</v>
      </c>
      <c r="L403" s="29">
        <v>30656</v>
      </c>
      <c r="M403" s="30">
        <v>1547.38794</v>
      </c>
      <c r="N403" s="30">
        <v>23.3216801</v>
      </c>
      <c r="O403" s="30">
        <v>5305.82471</v>
      </c>
      <c r="P403" s="30">
        <v>9893.44629</v>
      </c>
      <c r="Q403" s="30">
        <v>554.518616</v>
      </c>
      <c r="R403" s="30">
        <v>779.466797</v>
      </c>
      <c r="S403" s="30">
        <v>164.626694</v>
      </c>
      <c r="T403" s="30">
        <v>611.477051</v>
      </c>
      <c r="U403" s="30">
        <v>255.86821</v>
      </c>
    </row>
    <row x14ac:dyDescent="0.25" r="404" customHeight="1" ht="17.25">
      <c r="A404" s="1" t="s">
        <v>1177</v>
      </c>
      <c r="B404" s="1" t="s">
        <v>74</v>
      </c>
      <c r="C404" s="1" t="s">
        <v>33</v>
      </c>
      <c r="D404" s="1" t="s">
        <v>824</v>
      </c>
      <c r="E404" s="1" t="s">
        <v>35</v>
      </c>
      <c r="F404" s="26">
        <v>111</v>
      </c>
      <c r="G404" s="1" t="s">
        <v>75</v>
      </c>
      <c r="H404" s="27" t="s">
        <v>1178</v>
      </c>
      <c r="I404" s="38" t="s">
        <v>1179</v>
      </c>
      <c r="J404" s="1" t="s">
        <v>76</v>
      </c>
      <c r="K404" s="28">
        <v>110720.003</v>
      </c>
      <c r="L404" s="29">
        <v>27712</v>
      </c>
      <c r="M404" s="30">
        <v>493.00296</v>
      </c>
      <c r="N404" s="30">
        <v>34.8030167</v>
      </c>
      <c r="O404" s="30">
        <v>2955.45166</v>
      </c>
      <c r="P404" s="30">
        <v>7646.57764</v>
      </c>
      <c r="Q404" s="30">
        <v>175.498703</v>
      </c>
      <c r="R404" s="30">
        <v>594.516541</v>
      </c>
      <c r="S404" s="30">
        <v>-110.416367</v>
      </c>
      <c r="T404" s="30">
        <v>1151.46252</v>
      </c>
      <c r="U404" s="30">
        <v>-110.588081</v>
      </c>
    </row>
    <row x14ac:dyDescent="0.25" r="405" customHeight="1" ht="17.25">
      <c r="A405" s="1" t="s">
        <v>1177</v>
      </c>
      <c r="B405" s="1" t="s">
        <v>77</v>
      </c>
      <c r="C405" s="1" t="s">
        <v>33</v>
      </c>
      <c r="D405" s="1" t="s">
        <v>824</v>
      </c>
      <c r="E405" s="1" t="s">
        <v>35</v>
      </c>
      <c r="F405" s="26">
        <v>112</v>
      </c>
      <c r="G405" s="1" t="s">
        <v>78</v>
      </c>
      <c r="H405" s="27" t="s">
        <v>1178</v>
      </c>
      <c r="I405" s="38" t="s">
        <v>1179</v>
      </c>
      <c r="J405" s="1" t="s">
        <v>79</v>
      </c>
      <c r="K405" s="28">
        <v>132544.005</v>
      </c>
      <c r="L405" s="29">
        <v>43520</v>
      </c>
      <c r="M405" s="30">
        <v>55.3441048</v>
      </c>
      <c r="N405" s="30">
        <v>277.545074</v>
      </c>
      <c r="O405" s="30">
        <v>4995.5459</v>
      </c>
      <c r="P405" s="30">
        <v>10969.4756</v>
      </c>
      <c r="Q405" s="30">
        <v>94.6730881</v>
      </c>
      <c r="R405" s="30">
        <v>622.631287</v>
      </c>
      <c r="S405" s="30">
        <v>1565.59351</v>
      </c>
      <c r="T405" s="30">
        <v>-110.569977</v>
      </c>
      <c r="U405" s="30">
        <v>2348.33447</v>
      </c>
    </row>
    <row x14ac:dyDescent="0.25" r="406" customHeight="1" ht="17.25">
      <c r="A406" s="1" t="s">
        <v>1177</v>
      </c>
      <c r="B406" s="1" t="s">
        <v>80</v>
      </c>
      <c r="C406" s="1" t="s">
        <v>33</v>
      </c>
      <c r="D406" s="1" t="s">
        <v>824</v>
      </c>
      <c r="E406" s="1" t="s">
        <v>35</v>
      </c>
      <c r="F406" s="26">
        <v>113</v>
      </c>
      <c r="G406" s="1" t="s">
        <v>81</v>
      </c>
      <c r="H406" s="27" t="s">
        <v>1178</v>
      </c>
      <c r="I406" s="38" t="s">
        <v>1179</v>
      </c>
      <c r="J406" s="1" t="s">
        <v>82</v>
      </c>
      <c r="K406" s="28">
        <v>103040.004</v>
      </c>
      <c r="L406" s="29">
        <v>31872</v>
      </c>
      <c r="M406" s="30">
        <v>301.048676</v>
      </c>
      <c r="N406" s="30">
        <v>79.0489426</v>
      </c>
      <c r="O406" s="30">
        <v>3723.5791</v>
      </c>
      <c r="P406" s="30">
        <v>3472.30933</v>
      </c>
      <c r="Q406" s="30">
        <v>-72.6608887</v>
      </c>
      <c r="R406" s="30">
        <v>629.784912</v>
      </c>
      <c r="S406" s="30">
        <v>86.7823486</v>
      </c>
      <c r="T406" s="30">
        <v>412.688232</v>
      </c>
      <c r="U406" s="30">
        <v>536.290771</v>
      </c>
    </row>
    <row x14ac:dyDescent="0.25" r="407" customHeight="1" ht="17.25">
      <c r="A407" s="1" t="s">
        <v>1177</v>
      </c>
      <c r="B407" s="1" t="s">
        <v>83</v>
      </c>
      <c r="C407" s="1" t="s">
        <v>33</v>
      </c>
      <c r="D407" s="1" t="s">
        <v>824</v>
      </c>
      <c r="E407" s="1" t="s">
        <v>35</v>
      </c>
      <c r="F407" s="26">
        <v>114</v>
      </c>
      <c r="G407" s="1" t="s">
        <v>84</v>
      </c>
      <c r="H407" s="27" t="s">
        <v>1178</v>
      </c>
      <c r="I407" s="38" t="s">
        <v>1179</v>
      </c>
      <c r="J407" s="1" t="s">
        <v>85</v>
      </c>
      <c r="K407" s="28">
        <v>105920.005</v>
      </c>
      <c r="L407" s="29">
        <v>28544</v>
      </c>
      <c r="M407" s="30">
        <v>34.6250381</v>
      </c>
      <c r="N407" s="30">
        <v>121.778114</v>
      </c>
      <c r="O407" s="30">
        <v>3329.09106</v>
      </c>
      <c r="P407" s="30">
        <v>5815.93506</v>
      </c>
      <c r="Q407" s="30">
        <v>290.165436</v>
      </c>
      <c r="R407" s="30">
        <v>842.229248</v>
      </c>
      <c r="S407" s="30">
        <v>1724.88318</v>
      </c>
      <c r="T407" s="30">
        <v>469.904938</v>
      </c>
      <c r="U407" s="30">
        <v>14406.6797</v>
      </c>
    </row>
    <row x14ac:dyDescent="0.25" r="408" customHeight="1" ht="17.25">
      <c r="A408" s="1" t="s">
        <v>1177</v>
      </c>
      <c r="B408" s="1" t="s">
        <v>86</v>
      </c>
      <c r="C408" s="1" t="s">
        <v>33</v>
      </c>
      <c r="D408" s="1" t="s">
        <v>824</v>
      </c>
      <c r="E408" s="1" t="s">
        <v>35</v>
      </c>
      <c r="F408" s="26">
        <v>115</v>
      </c>
      <c r="G408" s="1" t="s">
        <v>87</v>
      </c>
      <c r="H408" s="27" t="s">
        <v>1178</v>
      </c>
      <c r="I408" s="38" t="s">
        <v>1179</v>
      </c>
      <c r="J408" s="1" t="s">
        <v>88</v>
      </c>
      <c r="K408" s="28">
        <v>110783.994</v>
      </c>
      <c r="L408" s="29">
        <v>30400</v>
      </c>
      <c r="M408" s="30">
        <v>357.290588</v>
      </c>
      <c r="N408" s="30">
        <v>6.40570164</v>
      </c>
      <c r="O408" s="30">
        <v>3411.54175</v>
      </c>
      <c r="P408" s="30">
        <v>5022.83398</v>
      </c>
      <c r="Q408" s="30">
        <v>-7.91399384</v>
      </c>
      <c r="R408" s="30">
        <v>1319.47131</v>
      </c>
      <c r="S408" s="30">
        <v>39.0222893</v>
      </c>
      <c r="T408" s="30">
        <v>384.220795</v>
      </c>
      <c r="U408" s="30">
        <v>-110.479935</v>
      </c>
    </row>
    <row x14ac:dyDescent="0.25" r="409" customHeight="1" ht="17.25">
      <c r="A409" s="1" t="s">
        <v>1177</v>
      </c>
      <c r="B409" s="1" t="s">
        <v>89</v>
      </c>
      <c r="C409" s="1" t="s">
        <v>33</v>
      </c>
      <c r="D409" s="1" t="s">
        <v>824</v>
      </c>
      <c r="E409" s="1" t="s">
        <v>35</v>
      </c>
      <c r="F409" s="26">
        <v>116</v>
      </c>
      <c r="G409" s="1" t="s">
        <v>90</v>
      </c>
      <c r="H409" s="27" t="s">
        <v>1178</v>
      </c>
      <c r="I409" s="38" t="s">
        <v>1179</v>
      </c>
      <c r="J409" s="1" t="s">
        <v>91</v>
      </c>
      <c r="K409" s="29">
        <v>81408</v>
      </c>
      <c r="L409" s="29">
        <v>48192</v>
      </c>
      <c r="M409" s="30">
        <v>1079.2688</v>
      </c>
      <c r="N409" s="30">
        <v>80.9457092</v>
      </c>
      <c r="O409" s="30">
        <v>6166.56445</v>
      </c>
      <c r="P409" s="30">
        <v>11811.3359</v>
      </c>
      <c r="Q409" s="30">
        <v>-110.47612</v>
      </c>
      <c r="R409" s="30">
        <v>672.7633060000001</v>
      </c>
      <c r="S409" s="30">
        <v>153.095245</v>
      </c>
      <c r="T409" s="30">
        <v>44.1779404</v>
      </c>
      <c r="U409" s="30">
        <v>1532.94055</v>
      </c>
    </row>
    <row x14ac:dyDescent="0.25" r="410" customHeight="1" ht="17.25">
      <c r="A410" s="1" t="s">
        <v>1177</v>
      </c>
      <c r="B410" s="1" t="s">
        <v>92</v>
      </c>
      <c r="C410" s="1" t="s">
        <v>33</v>
      </c>
      <c r="D410" s="1" t="s">
        <v>824</v>
      </c>
      <c r="E410" s="1" t="s">
        <v>35</v>
      </c>
      <c r="F410" s="26">
        <v>117</v>
      </c>
      <c r="G410" s="1" t="s">
        <v>93</v>
      </c>
      <c r="H410" s="27" t="s">
        <v>1178</v>
      </c>
      <c r="I410" s="38" t="s">
        <v>1179</v>
      </c>
      <c r="J410" s="1" t="s">
        <v>94</v>
      </c>
      <c r="K410" s="28">
        <v>111679.995</v>
      </c>
      <c r="L410" s="29">
        <v>37184</v>
      </c>
      <c r="M410" s="30">
        <v>97.2474213</v>
      </c>
      <c r="N410" s="30">
        <v>62.0468063</v>
      </c>
      <c r="O410" s="30">
        <v>6663.06104</v>
      </c>
      <c r="P410" s="30">
        <v>10681.415</v>
      </c>
      <c r="Q410" s="30">
        <v>295.339081</v>
      </c>
      <c r="R410" s="30">
        <v>778.780945</v>
      </c>
      <c r="S410" s="30">
        <v>37.2981186</v>
      </c>
      <c r="T410" s="30">
        <v>-110.468864</v>
      </c>
      <c r="U410" s="30">
        <v>561.711914</v>
      </c>
    </row>
    <row x14ac:dyDescent="0.25" r="411" customHeight="1" ht="17.25">
      <c r="A411" s="1" t="s">
        <v>1177</v>
      </c>
      <c r="B411" s="1" t="s">
        <v>95</v>
      </c>
      <c r="C411" s="1" t="s">
        <v>33</v>
      </c>
      <c r="D411" s="1" t="s">
        <v>824</v>
      </c>
      <c r="E411" s="1" t="s">
        <v>35</v>
      </c>
      <c r="F411" s="26">
        <v>118</v>
      </c>
      <c r="G411" s="1" t="s">
        <v>96</v>
      </c>
      <c r="H411" s="27" t="s">
        <v>1178</v>
      </c>
      <c r="I411" s="38" t="s">
        <v>1179</v>
      </c>
      <c r="J411" s="1" t="s">
        <v>97</v>
      </c>
      <c r="K411" s="28">
        <v>104255.998</v>
      </c>
      <c r="L411" s="29">
        <v>23744</v>
      </c>
      <c r="M411" s="30">
        <v>149.220367</v>
      </c>
      <c r="N411" s="30">
        <v>59.5811882</v>
      </c>
      <c r="O411" s="30">
        <v>3104.13843</v>
      </c>
      <c r="P411" s="30">
        <v>6640.68945</v>
      </c>
      <c r="Q411" s="30">
        <v>50.6751442</v>
      </c>
      <c r="R411" s="30">
        <v>485.602997</v>
      </c>
      <c r="S411" s="30">
        <v>17.9573803</v>
      </c>
      <c r="T411" s="30">
        <v>449.112854</v>
      </c>
      <c r="U411" s="30">
        <v>361.524261</v>
      </c>
    </row>
    <row x14ac:dyDescent="0.25" r="412" customHeight="1" ht="17.25">
      <c r="A412" s="1" t="s">
        <v>1177</v>
      </c>
      <c r="B412" s="1" t="s">
        <v>98</v>
      </c>
      <c r="C412" s="1" t="s">
        <v>28</v>
      </c>
      <c r="D412" s="1" t="s">
        <v>29</v>
      </c>
      <c r="E412" s="2"/>
      <c r="F412" s="25"/>
      <c r="G412" s="31"/>
      <c r="H412" s="1" t="s">
        <v>29</v>
      </c>
      <c r="I412" s="1" t="s">
        <v>29</v>
      </c>
      <c r="J412" s="1" t="s">
        <v>30</v>
      </c>
      <c r="K412" s="4"/>
      <c r="L412" s="5"/>
      <c r="M412" s="6"/>
      <c r="N412" s="6"/>
      <c r="O412" s="6"/>
      <c r="P412" s="6"/>
      <c r="Q412" s="6"/>
      <c r="R412" s="6"/>
      <c r="S412" s="6"/>
      <c r="T412" s="6"/>
      <c r="U412" s="6"/>
    </row>
    <row x14ac:dyDescent="0.25" r="413" customHeight="1" ht="17.25">
      <c r="A413" s="1" t="s">
        <v>1177</v>
      </c>
      <c r="B413" s="1" t="s">
        <v>99</v>
      </c>
      <c r="C413" s="1" t="s">
        <v>28</v>
      </c>
      <c r="D413" s="1" t="s">
        <v>29</v>
      </c>
      <c r="E413" s="2"/>
      <c r="F413" s="25"/>
      <c r="G413" s="31"/>
      <c r="H413" s="1" t="s">
        <v>29</v>
      </c>
      <c r="I413" s="1" t="s">
        <v>29</v>
      </c>
      <c r="J413" s="1" t="s">
        <v>30</v>
      </c>
      <c r="K413" s="4"/>
      <c r="L413" s="5"/>
      <c r="M413" s="6"/>
      <c r="N413" s="6"/>
      <c r="O413" s="6"/>
      <c r="P413" s="6"/>
      <c r="Q413" s="6"/>
      <c r="R413" s="6"/>
      <c r="S413" s="6"/>
      <c r="T413" s="6"/>
      <c r="U413" s="6"/>
    </row>
    <row x14ac:dyDescent="0.25" r="414" customHeight="1" ht="17.25">
      <c r="A414" s="1" t="s">
        <v>1177</v>
      </c>
      <c r="B414" s="1" t="s">
        <v>100</v>
      </c>
      <c r="C414" s="1" t="s">
        <v>33</v>
      </c>
      <c r="D414" s="1" t="s">
        <v>824</v>
      </c>
      <c r="E414" s="1" t="s">
        <v>35</v>
      </c>
      <c r="F414" s="26">
        <v>121</v>
      </c>
      <c r="G414" s="1" t="s">
        <v>101</v>
      </c>
      <c r="H414" s="27" t="s">
        <v>1178</v>
      </c>
      <c r="I414" s="38" t="s">
        <v>1179</v>
      </c>
      <c r="J414" s="1" t="s">
        <v>102</v>
      </c>
      <c r="K414" s="28">
        <v>101312.006</v>
      </c>
      <c r="L414" s="29">
        <v>38400</v>
      </c>
      <c r="M414" s="30">
        <v>1057.98706</v>
      </c>
      <c r="N414" s="30">
        <v>60.5486298</v>
      </c>
      <c r="O414" s="30">
        <v>3881.2207</v>
      </c>
      <c r="P414" s="30">
        <v>4883.06396</v>
      </c>
      <c r="Q414" s="30">
        <v>-110.439758</v>
      </c>
      <c r="R414" s="30">
        <v>741.584839</v>
      </c>
      <c r="S414" s="30">
        <v>125.604294</v>
      </c>
      <c r="T414" s="30">
        <v>279.1745</v>
      </c>
      <c r="U414" s="30">
        <v>1141.94946</v>
      </c>
    </row>
    <row x14ac:dyDescent="0.25" r="415" customHeight="1" ht="17.25">
      <c r="A415" s="1" t="s">
        <v>1177</v>
      </c>
      <c r="B415" s="1" t="s">
        <v>103</v>
      </c>
      <c r="C415" s="1" t="s">
        <v>33</v>
      </c>
      <c r="D415" s="1" t="s">
        <v>824</v>
      </c>
      <c r="E415" s="1" t="s">
        <v>35</v>
      </c>
      <c r="F415" s="26">
        <v>122</v>
      </c>
      <c r="G415" s="1" t="s">
        <v>104</v>
      </c>
      <c r="H415" s="27" t="s">
        <v>1178</v>
      </c>
      <c r="I415" s="38" t="s">
        <v>1179</v>
      </c>
      <c r="J415" s="1" t="s">
        <v>105</v>
      </c>
      <c r="K415" s="28">
        <v>114240.003</v>
      </c>
      <c r="L415" s="29">
        <v>50112</v>
      </c>
      <c r="M415" s="30">
        <v>520.743896</v>
      </c>
      <c r="N415" s="30">
        <v>58.1989136</v>
      </c>
      <c r="O415" s="30">
        <v>4716.06006</v>
      </c>
      <c r="P415" s="30">
        <v>12953.249</v>
      </c>
      <c r="Q415" s="30">
        <v>93.8696594</v>
      </c>
      <c r="R415" s="30">
        <v>707.064087</v>
      </c>
      <c r="S415" s="30">
        <v>94.5804062</v>
      </c>
      <c r="T415" s="30">
        <v>546.801392</v>
      </c>
      <c r="U415" s="30">
        <v>1214.99231</v>
      </c>
    </row>
    <row x14ac:dyDescent="0.25" r="416" customHeight="1" ht="17.25">
      <c r="A416" s="1" t="s">
        <v>1177</v>
      </c>
      <c r="B416" s="1" t="s">
        <v>106</v>
      </c>
      <c r="C416" s="1" t="s">
        <v>33</v>
      </c>
      <c r="D416" s="1" t="s">
        <v>824</v>
      </c>
      <c r="E416" s="1" t="s">
        <v>35</v>
      </c>
      <c r="F416" s="26">
        <v>123</v>
      </c>
      <c r="G416" s="1" t="s">
        <v>107</v>
      </c>
      <c r="H416" s="27" t="s">
        <v>1178</v>
      </c>
      <c r="I416" s="38" t="s">
        <v>1179</v>
      </c>
      <c r="J416" s="1" t="s">
        <v>108</v>
      </c>
      <c r="K416" s="29">
        <v>98048</v>
      </c>
      <c r="L416" s="29">
        <v>33472</v>
      </c>
      <c r="M416" s="30">
        <v>1138.50317</v>
      </c>
      <c r="N416" s="30">
        <v>38.0143051</v>
      </c>
      <c r="O416" s="30">
        <v>7002.23975</v>
      </c>
      <c r="P416" s="30">
        <v>12755.8086</v>
      </c>
      <c r="Q416" s="30">
        <v>307.810333</v>
      </c>
      <c r="R416" s="30">
        <v>1449.75891</v>
      </c>
      <c r="S416" s="30">
        <v>168.565903</v>
      </c>
      <c r="T416" s="30">
        <v>6838.74902</v>
      </c>
      <c r="U416" s="30">
        <v>1025.32996</v>
      </c>
    </row>
    <row x14ac:dyDescent="0.25" r="417" customHeight="1" ht="17.25">
      <c r="A417" s="1" t="s">
        <v>1177</v>
      </c>
      <c r="B417" s="1" t="s">
        <v>109</v>
      </c>
      <c r="C417" s="1" t="s">
        <v>33</v>
      </c>
      <c r="D417" s="1" t="s">
        <v>824</v>
      </c>
      <c r="E417" s="1" t="s">
        <v>35</v>
      </c>
      <c r="F417" s="26">
        <v>124</v>
      </c>
      <c r="G417" s="1" t="s">
        <v>110</v>
      </c>
      <c r="H417" s="27" t="s">
        <v>1178</v>
      </c>
      <c r="I417" s="38" t="s">
        <v>1179</v>
      </c>
      <c r="J417" s="1" t="s">
        <v>111</v>
      </c>
      <c r="K417" s="29">
        <v>98496</v>
      </c>
      <c r="L417" s="29">
        <v>20544</v>
      </c>
      <c r="M417" s="30">
        <v>676.635376</v>
      </c>
      <c r="N417" s="30">
        <v>49.8534584</v>
      </c>
      <c r="O417" s="30">
        <v>3662.18701</v>
      </c>
      <c r="P417" s="30">
        <v>7920.80713</v>
      </c>
      <c r="Q417" s="30">
        <v>240.310043</v>
      </c>
      <c r="R417" s="30">
        <v>569.362305</v>
      </c>
      <c r="S417" s="30">
        <v>61.5873489</v>
      </c>
      <c r="T417" s="30">
        <v>536.380615</v>
      </c>
      <c r="U417" s="30">
        <v>216.468079</v>
      </c>
    </row>
    <row x14ac:dyDescent="0.25" r="418" customHeight="1" ht="17.25">
      <c r="A418" s="1" t="s">
        <v>1177</v>
      </c>
      <c r="B418" s="1" t="s">
        <v>112</v>
      </c>
      <c r="C418" s="1" t="s">
        <v>33</v>
      </c>
      <c r="D418" s="1" t="s">
        <v>824</v>
      </c>
      <c r="E418" s="1" t="s">
        <v>35</v>
      </c>
      <c r="F418" s="26">
        <v>125</v>
      </c>
      <c r="G418" s="1" t="s">
        <v>113</v>
      </c>
      <c r="H418" s="27" t="s">
        <v>1178</v>
      </c>
      <c r="I418" s="38" t="s">
        <v>1179</v>
      </c>
      <c r="J418" s="1" t="s">
        <v>114</v>
      </c>
      <c r="K418" s="28">
        <v>118975.997</v>
      </c>
      <c r="L418" s="29">
        <v>35136</v>
      </c>
      <c r="M418" s="30">
        <v>70.7541199</v>
      </c>
      <c r="N418" s="30">
        <v>21.1485767</v>
      </c>
      <c r="O418" s="30">
        <v>4286.93652</v>
      </c>
      <c r="P418" s="30">
        <v>7131.09814</v>
      </c>
      <c r="Q418" s="30">
        <v>193.208511</v>
      </c>
      <c r="R418" s="30">
        <v>831.836548</v>
      </c>
      <c r="S418" s="30">
        <v>57.5348854</v>
      </c>
      <c r="T418" s="30">
        <v>158.202652</v>
      </c>
      <c r="U418" s="30">
        <v>725.409729</v>
      </c>
    </row>
    <row x14ac:dyDescent="0.25" r="419" customHeight="1" ht="17.25">
      <c r="A419" s="1" t="s">
        <v>1177</v>
      </c>
      <c r="B419" s="1" t="s">
        <v>115</v>
      </c>
      <c r="C419" s="1" t="s">
        <v>33</v>
      </c>
      <c r="D419" s="1" t="s">
        <v>824</v>
      </c>
      <c r="E419" s="1" t="s">
        <v>35</v>
      </c>
      <c r="F419" s="26">
        <v>126</v>
      </c>
      <c r="G419" s="1" t="s">
        <v>116</v>
      </c>
      <c r="H419" s="27" t="s">
        <v>1178</v>
      </c>
      <c r="I419" s="38" t="s">
        <v>1179</v>
      </c>
      <c r="J419" s="1" t="s">
        <v>117</v>
      </c>
      <c r="K419" s="28">
        <v>106496</v>
      </c>
      <c r="L419" s="29">
        <v>18560</v>
      </c>
      <c r="M419" s="30">
        <v>151.235413</v>
      </c>
      <c r="N419" s="30">
        <v>25.615757</v>
      </c>
      <c r="O419" s="30">
        <v>2268.56421</v>
      </c>
      <c r="P419" s="30">
        <v>3646.47266</v>
      </c>
      <c r="Q419" s="30">
        <v>27.9210892</v>
      </c>
      <c r="R419" s="30">
        <v>366.900574</v>
      </c>
      <c r="S419" s="30">
        <v>28.59235</v>
      </c>
      <c r="T419" s="30">
        <v>951.212952</v>
      </c>
      <c r="U419" s="30">
        <v>35.0878601</v>
      </c>
    </row>
    <row x14ac:dyDescent="0.25" r="420" customHeight="1" ht="17.25">
      <c r="A420" s="1" t="s">
        <v>1177</v>
      </c>
      <c r="B420" s="1" t="s">
        <v>118</v>
      </c>
      <c r="C420" s="1" t="s">
        <v>33</v>
      </c>
      <c r="D420" s="1" t="s">
        <v>824</v>
      </c>
      <c r="E420" s="1" t="s">
        <v>35</v>
      </c>
      <c r="F420" s="26">
        <v>127</v>
      </c>
      <c r="G420" s="1" t="s">
        <v>119</v>
      </c>
      <c r="H420" s="27" t="s">
        <v>1178</v>
      </c>
      <c r="I420" s="38" t="s">
        <v>1179</v>
      </c>
      <c r="J420" s="1" t="s">
        <v>120</v>
      </c>
      <c r="K420" s="28">
        <v>118527.996</v>
      </c>
      <c r="L420" s="29">
        <v>33536</v>
      </c>
      <c r="M420" s="30">
        <v>313.972473</v>
      </c>
      <c r="N420" s="30">
        <v>40.3704414</v>
      </c>
      <c r="O420" s="30">
        <v>3248.22583</v>
      </c>
      <c r="P420" s="30">
        <v>7121.35742</v>
      </c>
      <c r="Q420" s="30">
        <v>-6.87107468</v>
      </c>
      <c r="R420" s="30">
        <v>628.925964</v>
      </c>
      <c r="S420" s="30">
        <v>44.0938644</v>
      </c>
      <c r="T420" s="30">
        <v>4208.85889</v>
      </c>
      <c r="U420" s="30">
        <v>72.7127609</v>
      </c>
    </row>
    <row x14ac:dyDescent="0.25" r="421" customHeight="1" ht="17.25">
      <c r="A421" s="1" t="s">
        <v>1177</v>
      </c>
      <c r="B421" s="1" t="s">
        <v>121</v>
      </c>
      <c r="C421" s="1" t="s">
        <v>33</v>
      </c>
      <c r="D421" s="1" t="s">
        <v>824</v>
      </c>
      <c r="E421" s="1" t="s">
        <v>35</v>
      </c>
      <c r="F421" s="26">
        <v>128</v>
      </c>
      <c r="G421" s="1" t="s">
        <v>122</v>
      </c>
      <c r="H421" s="27" t="s">
        <v>1178</v>
      </c>
      <c r="I421" s="38" t="s">
        <v>1179</v>
      </c>
      <c r="J421" s="1" t="s">
        <v>123</v>
      </c>
      <c r="K421" s="28">
        <v>113023.996</v>
      </c>
      <c r="L421" s="29">
        <v>36352</v>
      </c>
      <c r="M421" s="30">
        <v>210.873795</v>
      </c>
      <c r="N421" s="30">
        <v>207.634888</v>
      </c>
      <c r="O421" s="30">
        <v>2168.64038</v>
      </c>
      <c r="P421" s="30">
        <v>3389.01025</v>
      </c>
      <c r="Q421" s="30">
        <v>133.414398</v>
      </c>
      <c r="R421" s="30">
        <v>1750.62488</v>
      </c>
      <c r="S421" s="30">
        <v>771.80603</v>
      </c>
      <c r="T421" s="30">
        <v>161.874207</v>
      </c>
      <c r="U421" s="30">
        <v>20935.3613</v>
      </c>
    </row>
    <row x14ac:dyDescent="0.25" r="422" customHeight="1" ht="17.25">
      <c r="A422" s="1" t="s">
        <v>1177</v>
      </c>
      <c r="B422" s="1" t="s">
        <v>124</v>
      </c>
      <c r="C422" s="1" t="s">
        <v>33</v>
      </c>
      <c r="D422" s="1" t="s">
        <v>824</v>
      </c>
      <c r="E422" s="1" t="s">
        <v>35</v>
      </c>
      <c r="F422" s="26">
        <v>129</v>
      </c>
      <c r="G422" s="1" t="s">
        <v>125</v>
      </c>
      <c r="H422" s="27" t="s">
        <v>1178</v>
      </c>
      <c r="I422" s="38" t="s">
        <v>1179</v>
      </c>
      <c r="J422" s="1" t="s">
        <v>126</v>
      </c>
      <c r="K422" s="28">
        <v>121343.994</v>
      </c>
      <c r="L422" s="29">
        <v>34880</v>
      </c>
      <c r="M422" s="30">
        <v>166.573822</v>
      </c>
      <c r="N422" s="30">
        <v>142.688919</v>
      </c>
      <c r="O422" s="30">
        <v>3347.7395</v>
      </c>
      <c r="P422" s="30">
        <v>3990.89478</v>
      </c>
      <c r="Q422" s="30">
        <v>254.771194</v>
      </c>
      <c r="R422" s="30">
        <v>1451.71411</v>
      </c>
      <c r="S422" s="30">
        <v>620.970032</v>
      </c>
      <c r="T422" s="30">
        <v>-110.542114</v>
      </c>
      <c r="U422" s="30">
        <v>2866.64258</v>
      </c>
    </row>
    <row x14ac:dyDescent="0.25" r="423" customHeight="1" ht="17.25">
      <c r="A423" s="1" t="s">
        <v>1177</v>
      </c>
      <c r="B423" s="1" t="s">
        <v>127</v>
      </c>
      <c r="C423" s="1" t="s">
        <v>33</v>
      </c>
      <c r="D423" s="1" t="s">
        <v>824</v>
      </c>
      <c r="E423" s="1" t="s">
        <v>35</v>
      </c>
      <c r="F423" s="26">
        <v>130</v>
      </c>
      <c r="G423" s="1" t="s">
        <v>128</v>
      </c>
      <c r="H423" s="27" t="s">
        <v>1178</v>
      </c>
      <c r="I423" s="38" t="s">
        <v>1179</v>
      </c>
      <c r="J423" s="1" t="s">
        <v>129</v>
      </c>
      <c r="K423" s="28">
        <v>118912.005</v>
      </c>
      <c r="L423" s="29">
        <v>35584</v>
      </c>
      <c r="M423" s="30">
        <v>155.299438</v>
      </c>
      <c r="N423" s="30">
        <v>272.922974</v>
      </c>
      <c r="O423" s="30">
        <v>3502.56616</v>
      </c>
      <c r="P423" s="30">
        <v>5491.09082</v>
      </c>
      <c r="Q423" s="30">
        <v>78.414566</v>
      </c>
      <c r="R423" s="30">
        <v>2064.40088</v>
      </c>
      <c r="S423" s="30">
        <v>440.78891</v>
      </c>
      <c r="T423" s="30">
        <v>104.084106</v>
      </c>
      <c r="U423" s="30">
        <v>5963.4541</v>
      </c>
    </row>
    <row x14ac:dyDescent="0.25" r="424" customHeight="1" ht="17.25">
      <c r="A424" s="1" t="s">
        <v>1177</v>
      </c>
      <c r="B424" s="1" t="s">
        <v>130</v>
      </c>
      <c r="C424" s="1" t="s">
        <v>33</v>
      </c>
      <c r="D424" s="1" t="s">
        <v>824</v>
      </c>
      <c r="E424" s="1" t="s">
        <v>35</v>
      </c>
      <c r="F424" s="26">
        <v>131</v>
      </c>
      <c r="G424" s="1" t="s">
        <v>131</v>
      </c>
      <c r="H424" s="27" t="s">
        <v>1178</v>
      </c>
      <c r="I424" s="38" t="s">
        <v>1179</v>
      </c>
      <c r="J424" s="1" t="s">
        <v>132</v>
      </c>
      <c r="K424" s="29">
        <v>96192</v>
      </c>
      <c r="L424" s="29">
        <v>25280</v>
      </c>
      <c r="M424" s="30">
        <v>40.6629791</v>
      </c>
      <c r="N424" s="30">
        <v>138.924591</v>
      </c>
      <c r="O424" s="30">
        <v>2588.05371</v>
      </c>
      <c r="P424" s="30">
        <v>10283.3281</v>
      </c>
      <c r="Q424" s="30">
        <v>67.8634338</v>
      </c>
      <c r="R424" s="30">
        <v>529.237671</v>
      </c>
      <c r="S424" s="30">
        <v>48.0436134</v>
      </c>
      <c r="T424" s="30">
        <v>419.629272</v>
      </c>
      <c r="U424" s="30">
        <v>403.97934</v>
      </c>
    </row>
    <row x14ac:dyDescent="0.25" r="425" customHeight="1" ht="17.25">
      <c r="A425" s="1" t="s">
        <v>1177</v>
      </c>
      <c r="B425" s="1" t="s">
        <v>133</v>
      </c>
      <c r="C425" s="1" t="s">
        <v>33</v>
      </c>
      <c r="D425" s="1" t="s">
        <v>824</v>
      </c>
      <c r="E425" s="1" t="s">
        <v>35</v>
      </c>
      <c r="F425" s="26">
        <v>132</v>
      </c>
      <c r="G425" s="1" t="s">
        <v>134</v>
      </c>
      <c r="H425" s="27" t="s">
        <v>1178</v>
      </c>
      <c r="I425" s="38" t="s">
        <v>1179</v>
      </c>
      <c r="J425" s="1" t="s">
        <v>135</v>
      </c>
      <c r="K425" s="29">
        <v>86848</v>
      </c>
      <c r="L425" s="29">
        <v>28032</v>
      </c>
      <c r="M425" s="30">
        <v>341.202698</v>
      </c>
      <c r="N425" s="30">
        <v>111.89209</v>
      </c>
      <c r="O425" s="30">
        <v>1232.00427</v>
      </c>
      <c r="P425" s="30">
        <v>6060.60742</v>
      </c>
      <c r="Q425" s="30">
        <v>-110.545486</v>
      </c>
      <c r="R425" s="30">
        <v>403.426147</v>
      </c>
      <c r="S425" s="30">
        <v>103.376724</v>
      </c>
      <c r="T425" s="30">
        <v>37.2667007</v>
      </c>
      <c r="U425" s="30">
        <v>580.051086</v>
      </c>
    </row>
    <row x14ac:dyDescent="0.25" r="426" customHeight="1" ht="17.25">
      <c r="A426" s="1" t="s">
        <v>1177</v>
      </c>
      <c r="B426" s="1" t="s">
        <v>136</v>
      </c>
      <c r="C426" s="1" t="s">
        <v>33</v>
      </c>
      <c r="D426" s="1" t="s">
        <v>824</v>
      </c>
      <c r="E426" s="1" t="s">
        <v>35</v>
      </c>
      <c r="F426" s="26">
        <v>133</v>
      </c>
      <c r="G426" s="1" t="s">
        <v>137</v>
      </c>
      <c r="H426" s="27" t="s">
        <v>1178</v>
      </c>
      <c r="I426" s="38" t="s">
        <v>1179</v>
      </c>
      <c r="J426" s="1" t="s">
        <v>138</v>
      </c>
      <c r="K426" s="29">
        <v>91520</v>
      </c>
      <c r="L426" s="29">
        <v>56640</v>
      </c>
      <c r="M426" s="30">
        <v>583.18219</v>
      </c>
      <c r="N426" s="30">
        <v>-49.3351021</v>
      </c>
      <c r="O426" s="30">
        <v>4496.604</v>
      </c>
      <c r="P426" s="30">
        <v>7658.14697</v>
      </c>
      <c r="Q426" s="30">
        <v>-34.2722893</v>
      </c>
      <c r="R426" s="30">
        <v>777.851807</v>
      </c>
      <c r="S426" s="30">
        <v>20.2713547</v>
      </c>
      <c r="T426" s="30">
        <v>96.7498016</v>
      </c>
      <c r="U426" s="30">
        <v>571.730103</v>
      </c>
    </row>
    <row x14ac:dyDescent="0.25" r="427" customHeight="1" ht="17.25">
      <c r="A427" s="1" t="s">
        <v>1177</v>
      </c>
      <c r="B427" s="1" t="s">
        <v>139</v>
      </c>
      <c r="C427" s="1" t="s">
        <v>33</v>
      </c>
      <c r="D427" s="1" t="s">
        <v>824</v>
      </c>
      <c r="E427" s="1" t="s">
        <v>35</v>
      </c>
      <c r="F427" s="26">
        <v>134</v>
      </c>
      <c r="G427" s="1" t="s">
        <v>140</v>
      </c>
      <c r="H427" s="27" t="s">
        <v>1178</v>
      </c>
      <c r="I427" s="38" t="s">
        <v>1179</v>
      </c>
      <c r="J427" s="1" t="s">
        <v>141</v>
      </c>
      <c r="K427" s="28">
        <v>118016.005</v>
      </c>
      <c r="L427" s="29">
        <v>69376</v>
      </c>
      <c r="M427" s="30">
        <v>2645.26343</v>
      </c>
      <c r="N427" s="30">
        <v>51.7454414</v>
      </c>
      <c r="O427" s="30">
        <v>7947.27686</v>
      </c>
      <c r="P427" s="30">
        <v>11959.6162</v>
      </c>
      <c r="Q427" s="30">
        <v>80.5537186</v>
      </c>
      <c r="R427" s="30">
        <v>1549.49451</v>
      </c>
      <c r="S427" s="30">
        <v>276.838287</v>
      </c>
      <c r="T427" s="30">
        <v>-110.367241</v>
      </c>
      <c r="U427" s="30">
        <v>1438.85657</v>
      </c>
    </row>
    <row x14ac:dyDescent="0.25" r="428" customHeight="1" ht="17.25">
      <c r="A428" s="1" t="s">
        <v>1177</v>
      </c>
      <c r="B428" s="1" t="s">
        <v>142</v>
      </c>
      <c r="C428" s="1" t="s">
        <v>33</v>
      </c>
      <c r="D428" s="1" t="s">
        <v>824</v>
      </c>
      <c r="E428" s="1" t="s">
        <v>35</v>
      </c>
      <c r="F428" s="26">
        <v>135</v>
      </c>
      <c r="G428" s="1" t="s">
        <v>143</v>
      </c>
      <c r="H428" s="27" t="s">
        <v>1178</v>
      </c>
      <c r="I428" s="38" t="s">
        <v>1179</v>
      </c>
      <c r="J428" s="1" t="s">
        <v>144</v>
      </c>
      <c r="K428" s="29">
        <v>84096</v>
      </c>
      <c r="L428" s="29">
        <v>34944</v>
      </c>
      <c r="M428" s="30">
        <v>99.1088181</v>
      </c>
      <c r="N428" s="30">
        <v>-61.1047592</v>
      </c>
      <c r="O428" s="30">
        <v>3042.46387</v>
      </c>
      <c r="P428" s="30">
        <v>3310.06958</v>
      </c>
      <c r="Q428" s="30">
        <v>203.828766</v>
      </c>
      <c r="R428" s="30">
        <v>539.124207</v>
      </c>
      <c r="S428" s="30">
        <v>5.67190027</v>
      </c>
      <c r="T428" s="30">
        <v>224.907394</v>
      </c>
      <c r="U428" s="30">
        <v>377.025421</v>
      </c>
    </row>
    <row x14ac:dyDescent="0.25" r="429" customHeight="1" ht="17.25">
      <c r="A429" s="1" t="s">
        <v>1177</v>
      </c>
      <c r="B429" s="1" t="s">
        <v>145</v>
      </c>
      <c r="C429" s="1" t="s">
        <v>33</v>
      </c>
      <c r="D429" s="1" t="s">
        <v>824</v>
      </c>
      <c r="E429" s="1" t="s">
        <v>35</v>
      </c>
      <c r="F429" s="26">
        <v>136</v>
      </c>
      <c r="G429" s="1" t="s">
        <v>146</v>
      </c>
      <c r="H429" s="27" t="s">
        <v>1178</v>
      </c>
      <c r="I429" s="38" t="s">
        <v>1179</v>
      </c>
      <c r="J429" s="1" t="s">
        <v>147</v>
      </c>
      <c r="K429" s="29">
        <v>97728</v>
      </c>
      <c r="L429" s="29">
        <v>20992</v>
      </c>
      <c r="M429" s="30">
        <v>26.9410686</v>
      </c>
      <c r="N429" s="30">
        <v>159.140244</v>
      </c>
      <c r="O429" s="30">
        <v>1684.18481</v>
      </c>
      <c r="P429" s="30">
        <v>8069.07324</v>
      </c>
      <c r="Q429" s="30">
        <v>-49.7049179</v>
      </c>
      <c r="R429" s="30">
        <v>595.455017</v>
      </c>
      <c r="S429" s="30">
        <v>522.283264</v>
      </c>
      <c r="T429" s="30">
        <v>247.756287</v>
      </c>
      <c r="U429" s="30">
        <v>3782.96509</v>
      </c>
    </row>
    <row x14ac:dyDescent="0.25" r="430" customHeight="1" ht="17.25">
      <c r="A430" s="1" t="s">
        <v>1177</v>
      </c>
      <c r="B430" s="1" t="s">
        <v>148</v>
      </c>
      <c r="C430" s="1" t="s">
        <v>33</v>
      </c>
      <c r="D430" s="1" t="s">
        <v>824</v>
      </c>
      <c r="E430" s="1" t="s">
        <v>35</v>
      </c>
      <c r="F430" s="26">
        <v>137</v>
      </c>
      <c r="G430" s="1" t="s">
        <v>149</v>
      </c>
      <c r="H430" s="27" t="s">
        <v>1178</v>
      </c>
      <c r="I430" s="38" t="s">
        <v>1179</v>
      </c>
      <c r="J430" s="1" t="s">
        <v>150</v>
      </c>
      <c r="K430" s="29">
        <v>76992</v>
      </c>
      <c r="L430" s="29">
        <v>42496</v>
      </c>
      <c r="M430" s="30">
        <v>722.38739</v>
      </c>
      <c r="N430" s="30">
        <v>11.2694674</v>
      </c>
      <c r="O430" s="30">
        <v>4275.05908</v>
      </c>
      <c r="P430" s="30">
        <v>8505.13574</v>
      </c>
      <c r="Q430" s="30">
        <v>2.37076449</v>
      </c>
      <c r="R430" s="30">
        <v>572.167786</v>
      </c>
      <c r="S430" s="30">
        <v>136.649323</v>
      </c>
      <c r="T430" s="30">
        <v>-110.460648</v>
      </c>
      <c r="U430" s="30">
        <v>2277.36621</v>
      </c>
    </row>
    <row x14ac:dyDescent="0.25" r="431" customHeight="1" ht="17.25">
      <c r="A431" s="1" t="s">
        <v>1177</v>
      </c>
      <c r="B431" s="1" t="s">
        <v>151</v>
      </c>
      <c r="C431" s="1" t="s">
        <v>33</v>
      </c>
      <c r="D431" s="1" t="s">
        <v>824</v>
      </c>
      <c r="E431" s="1" t="s">
        <v>35</v>
      </c>
      <c r="F431" s="26">
        <v>138</v>
      </c>
      <c r="G431" s="1" t="s">
        <v>152</v>
      </c>
      <c r="H431" s="27" t="s">
        <v>1178</v>
      </c>
      <c r="I431" s="38" t="s">
        <v>1179</v>
      </c>
      <c r="J431" s="1" t="s">
        <v>153</v>
      </c>
      <c r="K431" s="28">
        <v>126719.999</v>
      </c>
      <c r="L431" s="29">
        <v>31040</v>
      </c>
      <c r="M431" s="30">
        <v>93.8840637</v>
      </c>
      <c r="N431" s="30">
        <v>362.177155</v>
      </c>
      <c r="O431" s="30">
        <v>2388.10059</v>
      </c>
      <c r="P431" s="30">
        <v>4119.64697</v>
      </c>
      <c r="Q431" s="30">
        <v>342.684723</v>
      </c>
      <c r="R431" s="30">
        <v>395.125244</v>
      </c>
      <c r="S431" s="30">
        <v>368.629181</v>
      </c>
      <c r="T431" s="30">
        <v>-80.2043533</v>
      </c>
      <c r="U431" s="30">
        <v>6489.60254</v>
      </c>
    </row>
    <row x14ac:dyDescent="0.25" r="432" customHeight="1" ht="17.25">
      <c r="A432" s="1" t="s">
        <v>1177</v>
      </c>
      <c r="B432" s="1" t="s">
        <v>154</v>
      </c>
      <c r="C432" s="1" t="s">
        <v>33</v>
      </c>
      <c r="D432" s="1" t="s">
        <v>824</v>
      </c>
      <c r="E432" s="1" t="s">
        <v>35</v>
      </c>
      <c r="F432" s="26">
        <v>139</v>
      </c>
      <c r="G432" s="1" t="s">
        <v>155</v>
      </c>
      <c r="H432" s="27" t="s">
        <v>1178</v>
      </c>
      <c r="I432" s="38" t="s">
        <v>1179</v>
      </c>
      <c r="J432" s="1" t="s">
        <v>156</v>
      </c>
      <c r="K432" s="29">
        <v>93248</v>
      </c>
      <c r="L432" s="29">
        <v>42432</v>
      </c>
      <c r="M432" s="30">
        <v>1693.11169</v>
      </c>
      <c r="N432" s="30">
        <v>99.966362</v>
      </c>
      <c r="O432" s="30">
        <v>5163.40039</v>
      </c>
      <c r="P432" s="30">
        <v>12834.5</v>
      </c>
      <c r="Q432" s="30">
        <v>216.260315</v>
      </c>
      <c r="R432" s="30">
        <v>592.854858</v>
      </c>
      <c r="S432" s="30">
        <v>180.086472</v>
      </c>
      <c r="T432" s="30">
        <v>-110.51403</v>
      </c>
      <c r="U432" s="30">
        <v>963.102051</v>
      </c>
    </row>
    <row x14ac:dyDescent="0.25" r="433" customHeight="1" ht="17.25">
      <c r="A433" s="1" t="s">
        <v>1177</v>
      </c>
      <c r="B433" s="1" t="s">
        <v>157</v>
      </c>
      <c r="C433" s="1" t="s">
        <v>33</v>
      </c>
      <c r="D433" s="1" t="s">
        <v>824</v>
      </c>
      <c r="E433" s="1" t="s">
        <v>35</v>
      </c>
      <c r="F433" s="26">
        <v>140</v>
      </c>
      <c r="G433" s="1" t="s">
        <v>158</v>
      </c>
      <c r="H433" s="27" t="s">
        <v>1178</v>
      </c>
      <c r="I433" s="38" t="s">
        <v>1179</v>
      </c>
      <c r="J433" s="1" t="s">
        <v>159</v>
      </c>
      <c r="K433" s="29">
        <v>90176</v>
      </c>
      <c r="L433" s="29">
        <v>61120</v>
      </c>
      <c r="M433" s="30">
        <v>518.653381</v>
      </c>
      <c r="N433" s="30">
        <v>111.157845</v>
      </c>
      <c r="O433" s="30">
        <v>5499.04443</v>
      </c>
      <c r="P433" s="30">
        <v>10909.5498</v>
      </c>
      <c r="Q433" s="30">
        <v>316.969086</v>
      </c>
      <c r="R433" s="30">
        <v>1229.84814</v>
      </c>
      <c r="S433" s="30">
        <v>28.9263363</v>
      </c>
      <c r="T433" s="30">
        <v>-110.374649</v>
      </c>
      <c r="U433" s="30">
        <v>1043.37317</v>
      </c>
    </row>
    <row x14ac:dyDescent="0.25" r="434" customHeight="1" ht="17.25">
      <c r="A434" s="1" t="s">
        <v>1177</v>
      </c>
      <c r="B434" s="1" t="s">
        <v>160</v>
      </c>
      <c r="C434" s="1" t="s">
        <v>33</v>
      </c>
      <c r="D434" s="1" t="s">
        <v>824</v>
      </c>
      <c r="E434" s="1" t="s">
        <v>35</v>
      </c>
      <c r="F434" s="26">
        <v>141</v>
      </c>
      <c r="G434" s="1" t="s">
        <v>161</v>
      </c>
      <c r="H434" s="27" t="s">
        <v>1178</v>
      </c>
      <c r="I434" s="38" t="s">
        <v>1179</v>
      </c>
      <c r="J434" s="1" t="s">
        <v>162</v>
      </c>
      <c r="K434" s="28">
        <v>106752.002</v>
      </c>
      <c r="L434" s="29">
        <v>30848</v>
      </c>
      <c r="M434" s="30">
        <v>104.302643</v>
      </c>
      <c r="N434" s="30">
        <v>123.801025</v>
      </c>
      <c r="O434" s="30">
        <v>6001.75</v>
      </c>
      <c r="P434" s="30">
        <v>16125.8975</v>
      </c>
      <c r="Q434" s="30">
        <v>-110.533531</v>
      </c>
      <c r="R434" s="30">
        <v>1267.01318</v>
      </c>
      <c r="S434" s="30">
        <v>731.217896</v>
      </c>
      <c r="T434" s="30">
        <v>441.937836</v>
      </c>
      <c r="U434" s="30">
        <v>3539.96851</v>
      </c>
    </row>
    <row x14ac:dyDescent="0.25" r="435" customHeight="1" ht="17.25">
      <c r="A435" s="1" t="s">
        <v>1177</v>
      </c>
      <c r="B435" s="1" t="s">
        <v>163</v>
      </c>
      <c r="C435" s="1" t="s">
        <v>33</v>
      </c>
      <c r="D435" s="1" t="s">
        <v>824</v>
      </c>
      <c r="E435" s="1" t="s">
        <v>35</v>
      </c>
      <c r="F435" s="26">
        <v>142</v>
      </c>
      <c r="G435" s="1" t="s">
        <v>164</v>
      </c>
      <c r="H435" s="27" t="s">
        <v>1178</v>
      </c>
      <c r="I435" s="38" t="s">
        <v>1179</v>
      </c>
      <c r="J435" s="1" t="s">
        <v>165</v>
      </c>
      <c r="K435" s="28">
        <v>107200.003</v>
      </c>
      <c r="L435" s="29">
        <v>46208</v>
      </c>
      <c r="M435" s="30">
        <v>291.692413</v>
      </c>
      <c r="N435" s="30">
        <v>-5.650805</v>
      </c>
      <c r="O435" s="30">
        <v>3922.07812</v>
      </c>
      <c r="P435" s="30">
        <v>7171.07324</v>
      </c>
      <c r="Q435" s="30">
        <v>83.5409851</v>
      </c>
      <c r="R435" s="30">
        <v>611.884827</v>
      </c>
      <c r="S435" s="30">
        <v>42.2122002</v>
      </c>
      <c r="T435" s="30">
        <v>746.645386</v>
      </c>
      <c r="U435" s="30">
        <v>-110.461311</v>
      </c>
    </row>
    <row x14ac:dyDescent="0.25" r="436" customHeight="1" ht="17.25">
      <c r="A436" s="1" t="s">
        <v>1177</v>
      </c>
      <c r="B436" s="1" t="s">
        <v>166</v>
      </c>
      <c r="C436" s="1" t="s">
        <v>33</v>
      </c>
      <c r="D436" s="1" t="s">
        <v>824</v>
      </c>
      <c r="E436" s="1" t="s">
        <v>35</v>
      </c>
      <c r="F436" s="26">
        <v>143</v>
      </c>
      <c r="G436" s="1" t="s">
        <v>167</v>
      </c>
      <c r="H436" s="27" t="s">
        <v>1178</v>
      </c>
      <c r="I436" s="38" t="s">
        <v>1179</v>
      </c>
      <c r="J436" s="1" t="s">
        <v>168</v>
      </c>
      <c r="K436" s="28">
        <v>121088.004</v>
      </c>
      <c r="L436" s="29">
        <v>59136</v>
      </c>
      <c r="M436" s="30">
        <v>1011.00031</v>
      </c>
      <c r="N436" s="30">
        <v>234.860977</v>
      </c>
      <c r="O436" s="30">
        <v>4906.12354</v>
      </c>
      <c r="P436" s="30">
        <v>19672.2852</v>
      </c>
      <c r="Q436" s="30">
        <v>477.818481</v>
      </c>
      <c r="R436" s="30">
        <v>1616.09546</v>
      </c>
      <c r="S436" s="30">
        <v>65.4792023</v>
      </c>
      <c r="T436" s="30">
        <v>236.570312</v>
      </c>
      <c r="U436" s="30">
        <v>1946.08118</v>
      </c>
    </row>
    <row x14ac:dyDescent="0.25" r="437" customHeight="1" ht="17.25">
      <c r="A437" s="1" t="s">
        <v>1177</v>
      </c>
      <c r="B437" s="1" t="s">
        <v>169</v>
      </c>
      <c r="C437" s="1" t="s">
        <v>33</v>
      </c>
      <c r="D437" s="1" t="s">
        <v>824</v>
      </c>
      <c r="E437" s="1" t="s">
        <v>35</v>
      </c>
      <c r="F437" s="26">
        <v>144</v>
      </c>
      <c r="G437" s="1" t="s">
        <v>170</v>
      </c>
      <c r="H437" s="27" t="s">
        <v>1178</v>
      </c>
      <c r="I437" s="38" t="s">
        <v>1179</v>
      </c>
      <c r="J437" s="1" t="s">
        <v>171</v>
      </c>
      <c r="K437" s="28">
        <v>105472.004</v>
      </c>
      <c r="L437" s="29">
        <v>20992</v>
      </c>
      <c r="M437" s="30">
        <v>4.43842602</v>
      </c>
      <c r="N437" s="30">
        <v>116.961029</v>
      </c>
      <c r="O437" s="30">
        <v>2080.00879</v>
      </c>
      <c r="P437" s="30">
        <v>3046.62207</v>
      </c>
      <c r="Q437" s="30">
        <v>152.167358</v>
      </c>
      <c r="R437" s="30">
        <v>1604.74072</v>
      </c>
      <c r="S437" s="30">
        <v>147.334503</v>
      </c>
      <c r="T437" s="30">
        <v>150.517349</v>
      </c>
      <c r="U437" s="30">
        <v>2487.3335</v>
      </c>
    </row>
    <row x14ac:dyDescent="0.25" r="438" customHeight="1" ht="17.25">
      <c r="A438" s="1" t="s">
        <v>1177</v>
      </c>
      <c r="B438" s="1" t="s">
        <v>172</v>
      </c>
      <c r="C438" s="1" t="s">
        <v>33</v>
      </c>
      <c r="D438" s="1" t="s">
        <v>824</v>
      </c>
      <c r="E438" s="1" t="s">
        <v>35</v>
      </c>
      <c r="F438" s="26">
        <v>145</v>
      </c>
      <c r="G438" s="1" t="s">
        <v>173</v>
      </c>
      <c r="H438" s="27" t="s">
        <v>1178</v>
      </c>
      <c r="I438" s="38" t="s">
        <v>1179</v>
      </c>
      <c r="J438" s="1" t="s">
        <v>174</v>
      </c>
      <c r="K438" s="28">
        <v>107904.005</v>
      </c>
      <c r="L438" s="29">
        <v>26496</v>
      </c>
      <c r="M438" s="30">
        <v>101.472305</v>
      </c>
      <c r="N438" s="30">
        <v>155.975586</v>
      </c>
      <c r="O438" s="30">
        <v>3417.4375</v>
      </c>
      <c r="P438" s="30">
        <v>5333.15137</v>
      </c>
      <c r="Q438" s="30">
        <v>108.112358</v>
      </c>
      <c r="R438" s="30">
        <v>2140.50269</v>
      </c>
      <c r="S438" s="30">
        <v>424.60849</v>
      </c>
      <c r="T438" s="30">
        <v>248.430664</v>
      </c>
      <c r="U438" s="30">
        <v>7235.84326</v>
      </c>
    </row>
    <row x14ac:dyDescent="0.25" r="439" customHeight="1" ht="17.25">
      <c r="A439" s="1" t="s">
        <v>1177</v>
      </c>
      <c r="B439" s="1" t="s">
        <v>175</v>
      </c>
      <c r="C439" s="1" t="s">
        <v>33</v>
      </c>
      <c r="D439" s="1" t="s">
        <v>824</v>
      </c>
      <c r="E439" s="1" t="s">
        <v>35</v>
      </c>
      <c r="F439" s="26">
        <v>146</v>
      </c>
      <c r="G439" s="1" t="s">
        <v>176</v>
      </c>
      <c r="H439" s="27" t="s">
        <v>1178</v>
      </c>
      <c r="I439" s="38" t="s">
        <v>1179</v>
      </c>
      <c r="J439" s="1" t="s">
        <v>177</v>
      </c>
      <c r="K439" s="28">
        <v>110336.006</v>
      </c>
      <c r="L439" s="29">
        <v>40768</v>
      </c>
      <c r="M439" s="30">
        <v>495.450012</v>
      </c>
      <c r="N439" s="30">
        <v>76.8409805</v>
      </c>
      <c r="O439" s="30">
        <v>5549.21289</v>
      </c>
      <c r="P439" s="30">
        <v>6022.27197</v>
      </c>
      <c r="Q439" s="30">
        <v>480.946014</v>
      </c>
      <c r="R439" s="30">
        <v>1130.81055</v>
      </c>
      <c r="S439" s="30">
        <v>74.6349716</v>
      </c>
      <c r="T439" s="30">
        <v>1837.48608</v>
      </c>
      <c r="U439" s="30">
        <v>-56.912365</v>
      </c>
    </row>
    <row x14ac:dyDescent="0.25" r="440" customHeight="1" ht="17.25">
      <c r="A440" s="1" t="s">
        <v>1177</v>
      </c>
      <c r="B440" s="1" t="s">
        <v>178</v>
      </c>
      <c r="C440" s="1" t="s">
        <v>33</v>
      </c>
      <c r="D440" s="1" t="s">
        <v>824</v>
      </c>
      <c r="E440" s="1" t="s">
        <v>35</v>
      </c>
      <c r="F440" s="26">
        <v>147</v>
      </c>
      <c r="G440" s="1" t="s">
        <v>179</v>
      </c>
      <c r="H440" s="27" t="s">
        <v>1178</v>
      </c>
      <c r="I440" s="38" t="s">
        <v>1179</v>
      </c>
      <c r="J440" s="1" t="s">
        <v>180</v>
      </c>
      <c r="K440" s="29">
        <v>85504</v>
      </c>
      <c r="L440" s="29">
        <v>26880</v>
      </c>
      <c r="M440" s="30">
        <v>1038.57349</v>
      </c>
      <c r="N440" s="30">
        <v>109.061447</v>
      </c>
      <c r="O440" s="30">
        <v>3986.88037</v>
      </c>
      <c r="P440" s="30">
        <v>8533.39648</v>
      </c>
      <c r="Q440" s="30">
        <v>52.9135895</v>
      </c>
      <c r="R440" s="30">
        <v>818.972412</v>
      </c>
      <c r="S440" s="30">
        <v>116.160835</v>
      </c>
      <c r="T440" s="30">
        <v>1171.30164</v>
      </c>
      <c r="U440" s="30">
        <v>174.347015</v>
      </c>
    </row>
    <row x14ac:dyDescent="0.25" r="441" customHeight="1" ht="17.25">
      <c r="A441" s="1" t="s">
        <v>1177</v>
      </c>
      <c r="B441" s="1" t="s">
        <v>181</v>
      </c>
      <c r="C441" s="1" t="s">
        <v>33</v>
      </c>
      <c r="D441" s="1" t="s">
        <v>824</v>
      </c>
      <c r="E441" s="1" t="s">
        <v>35</v>
      </c>
      <c r="F441" s="26">
        <v>148</v>
      </c>
      <c r="G441" s="1" t="s">
        <v>182</v>
      </c>
      <c r="H441" s="27" t="s">
        <v>1178</v>
      </c>
      <c r="I441" s="38" t="s">
        <v>1179</v>
      </c>
      <c r="J441" s="1" t="s">
        <v>183</v>
      </c>
      <c r="K441" s="28">
        <v>105216.002</v>
      </c>
      <c r="L441" s="29">
        <v>32576</v>
      </c>
      <c r="M441" s="30">
        <v>350.994995</v>
      </c>
      <c r="N441" s="30">
        <v>19.220541</v>
      </c>
      <c r="O441" s="30">
        <v>3137.49121</v>
      </c>
      <c r="P441" s="30">
        <v>5171.34473</v>
      </c>
      <c r="Q441" s="30">
        <v>235.014389</v>
      </c>
      <c r="R441" s="30">
        <v>780.912903</v>
      </c>
      <c r="S441" s="30">
        <v>78.3554611</v>
      </c>
      <c r="T441" s="30">
        <v>561.06781</v>
      </c>
      <c r="U441" s="30">
        <v>543.22876</v>
      </c>
    </row>
    <row x14ac:dyDescent="0.25" r="442" customHeight="1" ht="17.25">
      <c r="A442" s="1" t="s">
        <v>1177</v>
      </c>
      <c r="B442" s="1" t="s">
        <v>184</v>
      </c>
      <c r="C442" s="1" t="s">
        <v>33</v>
      </c>
      <c r="D442" s="1" t="s">
        <v>824</v>
      </c>
      <c r="E442" s="1" t="s">
        <v>35</v>
      </c>
      <c r="F442" s="26">
        <v>149</v>
      </c>
      <c r="G442" s="1" t="s">
        <v>185</v>
      </c>
      <c r="H442" s="27" t="s">
        <v>1178</v>
      </c>
      <c r="I442" s="38" t="s">
        <v>1179</v>
      </c>
      <c r="J442" s="1" t="s">
        <v>186</v>
      </c>
      <c r="K442" s="28">
        <v>113279.998</v>
      </c>
      <c r="L442" s="29">
        <v>33600</v>
      </c>
      <c r="M442" s="30">
        <v>296.247131</v>
      </c>
      <c r="N442" s="30">
        <v>71.8655014</v>
      </c>
      <c r="O442" s="30">
        <v>4093.33325</v>
      </c>
      <c r="P442" s="30">
        <v>3675.48022</v>
      </c>
      <c r="Q442" s="30">
        <v>84.657608</v>
      </c>
      <c r="R442" s="30">
        <v>834.391602</v>
      </c>
      <c r="S442" s="30">
        <v>257.434418</v>
      </c>
      <c r="T442" s="30">
        <v>-110.377357</v>
      </c>
      <c r="U442" s="30">
        <v>1779.40552</v>
      </c>
    </row>
    <row x14ac:dyDescent="0.25" r="443" customHeight="1" ht="17.25">
      <c r="A443" s="1" t="s">
        <v>1177</v>
      </c>
      <c r="B443" s="1" t="s">
        <v>187</v>
      </c>
      <c r="C443" s="1" t="s">
        <v>33</v>
      </c>
      <c r="D443" s="1" t="s">
        <v>824</v>
      </c>
      <c r="E443" s="1" t="s">
        <v>35</v>
      </c>
      <c r="F443" s="26">
        <v>150</v>
      </c>
      <c r="G443" s="1" t="s">
        <v>188</v>
      </c>
      <c r="H443" s="27" t="s">
        <v>1178</v>
      </c>
      <c r="I443" s="38" t="s">
        <v>1179</v>
      </c>
      <c r="J443" s="1" t="s">
        <v>189</v>
      </c>
      <c r="K443" s="28">
        <v>125248.003</v>
      </c>
      <c r="L443" s="29">
        <v>36416</v>
      </c>
      <c r="M443" s="30">
        <v>909.1474</v>
      </c>
      <c r="N443" s="30">
        <v>133.356079</v>
      </c>
      <c r="O443" s="30">
        <v>5227.63818</v>
      </c>
      <c r="P443" s="30">
        <v>11401.1367</v>
      </c>
      <c r="Q443" s="30">
        <v>657.875671</v>
      </c>
      <c r="R443" s="30">
        <v>660.396973</v>
      </c>
      <c r="S443" s="30">
        <v>123.487488</v>
      </c>
      <c r="T443" s="30">
        <v>-6.49908686</v>
      </c>
      <c r="U443" s="30">
        <v>1396.36084</v>
      </c>
    </row>
    <row x14ac:dyDescent="0.25" r="444" customHeight="1" ht="17.25">
      <c r="A444" s="1" t="s">
        <v>1177</v>
      </c>
      <c r="B444" s="1" t="s">
        <v>190</v>
      </c>
      <c r="C444" s="1" t="s">
        <v>33</v>
      </c>
      <c r="D444" s="1" t="s">
        <v>824</v>
      </c>
      <c r="E444" s="1" t="s">
        <v>35</v>
      </c>
      <c r="F444" s="26">
        <v>151</v>
      </c>
      <c r="G444" s="1" t="s">
        <v>191</v>
      </c>
      <c r="H444" s="27" t="s">
        <v>1178</v>
      </c>
      <c r="I444" s="38" t="s">
        <v>1179</v>
      </c>
      <c r="J444" s="1" t="s">
        <v>192</v>
      </c>
      <c r="K444" s="29">
        <v>85056</v>
      </c>
      <c r="L444" s="29">
        <v>44096</v>
      </c>
      <c r="M444" s="30">
        <v>359.57254</v>
      </c>
      <c r="N444" s="30">
        <v>42.6493912</v>
      </c>
      <c r="O444" s="30">
        <v>4820.70752</v>
      </c>
      <c r="P444" s="30">
        <v>8204.21875</v>
      </c>
      <c r="Q444" s="30">
        <v>271.852631</v>
      </c>
      <c r="R444" s="30">
        <v>800.036865</v>
      </c>
      <c r="S444" s="30">
        <v>76.1933365</v>
      </c>
      <c r="T444" s="30">
        <v>258.603485</v>
      </c>
      <c r="U444" s="30">
        <v>972.707825</v>
      </c>
    </row>
    <row x14ac:dyDescent="0.25" r="445" customHeight="1" ht="17.25">
      <c r="A445" s="1" t="s">
        <v>1177</v>
      </c>
      <c r="B445" s="1" t="s">
        <v>193</v>
      </c>
      <c r="C445" s="1" t="s">
        <v>33</v>
      </c>
      <c r="D445" s="1" t="s">
        <v>824</v>
      </c>
      <c r="E445" s="1" t="s">
        <v>35</v>
      </c>
      <c r="F445" s="26">
        <v>152</v>
      </c>
      <c r="G445" s="1" t="s">
        <v>194</v>
      </c>
      <c r="H445" s="27" t="s">
        <v>1178</v>
      </c>
      <c r="I445" s="38" t="s">
        <v>1179</v>
      </c>
      <c r="J445" s="1" t="s">
        <v>195</v>
      </c>
      <c r="K445" s="29">
        <v>90304</v>
      </c>
      <c r="L445" s="29">
        <v>43456</v>
      </c>
      <c r="M445" s="30">
        <v>599.756592</v>
      </c>
      <c r="N445" s="30">
        <v>213.880936</v>
      </c>
      <c r="O445" s="30">
        <v>5260.65723</v>
      </c>
      <c r="P445" s="30">
        <v>13464.502</v>
      </c>
      <c r="Q445" s="30">
        <v>138.319183</v>
      </c>
      <c r="R445" s="30">
        <v>637.487732</v>
      </c>
      <c r="S445" s="30">
        <v>47.3355446</v>
      </c>
      <c r="T445" s="30">
        <v>-110.511169</v>
      </c>
      <c r="U445" s="30">
        <v>486.575562</v>
      </c>
    </row>
    <row x14ac:dyDescent="0.25" r="446" customHeight="1" ht="17.25">
      <c r="A446" s="1" t="s">
        <v>1177</v>
      </c>
      <c r="B446" s="1" t="s">
        <v>196</v>
      </c>
      <c r="C446" s="1" t="s">
        <v>33</v>
      </c>
      <c r="D446" s="1" t="s">
        <v>824</v>
      </c>
      <c r="E446" s="1" t="s">
        <v>35</v>
      </c>
      <c r="F446" s="26">
        <v>153</v>
      </c>
      <c r="G446" s="1" t="s">
        <v>197</v>
      </c>
      <c r="H446" s="27" t="s">
        <v>1178</v>
      </c>
      <c r="I446" s="38" t="s">
        <v>1179</v>
      </c>
      <c r="J446" s="1" t="s">
        <v>198</v>
      </c>
      <c r="K446" s="28">
        <v>100735.998</v>
      </c>
      <c r="L446" s="29">
        <v>29504</v>
      </c>
      <c r="M446" s="30">
        <v>98.9795837</v>
      </c>
      <c r="N446" s="30">
        <v>307.241821</v>
      </c>
      <c r="O446" s="30">
        <v>2038.29968</v>
      </c>
      <c r="P446" s="30">
        <v>5760.73926</v>
      </c>
      <c r="Q446" s="30">
        <v>10.8141336</v>
      </c>
      <c r="R446" s="30">
        <v>300.144501</v>
      </c>
      <c r="S446" s="30">
        <v>400.537323</v>
      </c>
      <c r="T446" s="30">
        <v>-110.380508</v>
      </c>
      <c r="U446" s="30">
        <v>1867.8761</v>
      </c>
    </row>
    <row x14ac:dyDescent="0.25" r="447" customHeight="1" ht="17.25">
      <c r="A447" s="1" t="s">
        <v>1177</v>
      </c>
      <c r="B447" s="1" t="s">
        <v>199</v>
      </c>
      <c r="C447" s="1" t="s">
        <v>33</v>
      </c>
      <c r="D447" s="1" t="s">
        <v>824</v>
      </c>
      <c r="E447" s="1" t="s">
        <v>35</v>
      </c>
      <c r="F447" s="26">
        <v>154</v>
      </c>
      <c r="G447" s="1" t="s">
        <v>200</v>
      </c>
      <c r="H447" s="27" t="s">
        <v>1178</v>
      </c>
      <c r="I447" s="38" t="s">
        <v>1179</v>
      </c>
      <c r="J447" s="1" t="s">
        <v>201</v>
      </c>
      <c r="K447" s="28">
        <v>108415.997</v>
      </c>
      <c r="L447" s="29">
        <v>28800</v>
      </c>
      <c r="M447" s="30">
        <v>129.867615</v>
      </c>
      <c r="N447" s="30">
        <v>229.136932</v>
      </c>
      <c r="O447" s="30">
        <v>8307.27539</v>
      </c>
      <c r="P447" s="30">
        <v>19802.0059</v>
      </c>
      <c r="Q447" s="30">
        <v>107.755669</v>
      </c>
      <c r="R447" s="30">
        <v>1840.61121</v>
      </c>
      <c r="S447" s="30">
        <v>140.156448</v>
      </c>
      <c r="T447" s="30">
        <v>322.527161</v>
      </c>
      <c r="U447" s="30">
        <v>3442.86426</v>
      </c>
    </row>
    <row x14ac:dyDescent="0.25" r="448" customHeight="1" ht="17.25">
      <c r="A448" s="1" t="s">
        <v>1177</v>
      </c>
      <c r="B448" s="1" t="s">
        <v>202</v>
      </c>
      <c r="C448" s="1" t="s">
        <v>33</v>
      </c>
      <c r="D448" s="1" t="s">
        <v>824</v>
      </c>
      <c r="E448" s="1" t="s">
        <v>35</v>
      </c>
      <c r="F448" s="26">
        <v>155</v>
      </c>
      <c r="G448" s="1" t="s">
        <v>203</v>
      </c>
      <c r="H448" s="27" t="s">
        <v>1178</v>
      </c>
      <c r="I448" s="38" t="s">
        <v>1179</v>
      </c>
      <c r="J448" s="1" t="s">
        <v>204</v>
      </c>
      <c r="K448" s="28">
        <v>131327.999</v>
      </c>
      <c r="L448" s="29">
        <v>47680</v>
      </c>
      <c r="M448" s="30">
        <v>1476.29089</v>
      </c>
      <c r="N448" s="30">
        <v>139.722595</v>
      </c>
      <c r="O448" s="30">
        <v>4226.21973</v>
      </c>
      <c r="P448" s="30">
        <v>10393.6582</v>
      </c>
      <c r="Q448" s="30">
        <v>17.2427349</v>
      </c>
      <c r="R448" s="30">
        <v>434.188507</v>
      </c>
      <c r="S448" s="30">
        <v>277.431427</v>
      </c>
      <c r="T448" s="30">
        <v>2516.05615</v>
      </c>
      <c r="U448" s="30">
        <v>159.937469</v>
      </c>
    </row>
    <row x14ac:dyDescent="0.25" r="449" customHeight="1" ht="17.25">
      <c r="A449" s="1" t="s">
        <v>1177</v>
      </c>
      <c r="B449" s="1" t="s">
        <v>205</v>
      </c>
      <c r="C449" s="1" t="s">
        <v>33</v>
      </c>
      <c r="D449" s="1" t="s">
        <v>824</v>
      </c>
      <c r="E449" s="1" t="s">
        <v>35</v>
      </c>
      <c r="F449" s="26">
        <v>156</v>
      </c>
      <c r="G449" s="1" t="s">
        <v>206</v>
      </c>
      <c r="H449" s="27" t="s">
        <v>1178</v>
      </c>
      <c r="I449" s="38" t="s">
        <v>1179</v>
      </c>
      <c r="J449" s="1" t="s">
        <v>207</v>
      </c>
      <c r="K449" s="28">
        <v>115647.995</v>
      </c>
      <c r="L449" s="29">
        <v>40256</v>
      </c>
      <c r="M449" s="30">
        <v>770.75592</v>
      </c>
      <c r="N449" s="30">
        <v>69.5143204</v>
      </c>
      <c r="O449" s="30">
        <v>1914.70215</v>
      </c>
      <c r="P449" s="30">
        <v>3052.60791</v>
      </c>
      <c r="Q449" s="30">
        <v>126.571976</v>
      </c>
      <c r="R449" s="30">
        <v>339.489563</v>
      </c>
      <c r="S449" s="30">
        <v>158.171249</v>
      </c>
      <c r="T449" s="30">
        <v>-110.370903</v>
      </c>
      <c r="U449" s="30">
        <v>438.517578</v>
      </c>
    </row>
    <row x14ac:dyDescent="0.25" r="450" customHeight="1" ht="17.25">
      <c r="A450" s="1" t="s">
        <v>1177</v>
      </c>
      <c r="B450" s="1" t="s">
        <v>208</v>
      </c>
      <c r="C450" s="1" t="s">
        <v>33</v>
      </c>
      <c r="D450" s="1" t="s">
        <v>824</v>
      </c>
      <c r="E450" s="1" t="s">
        <v>35</v>
      </c>
      <c r="F450" s="26">
        <v>157</v>
      </c>
      <c r="G450" s="1" t="s">
        <v>209</v>
      </c>
      <c r="H450" s="27" t="s">
        <v>1178</v>
      </c>
      <c r="I450" s="38" t="s">
        <v>1179</v>
      </c>
      <c r="J450" s="1" t="s">
        <v>210</v>
      </c>
      <c r="K450" s="28">
        <v>122943.997</v>
      </c>
      <c r="L450" s="29">
        <v>33344</v>
      </c>
      <c r="M450" s="30">
        <v>330.603638</v>
      </c>
      <c r="N450" s="30">
        <v>105.798439</v>
      </c>
      <c r="O450" s="30">
        <v>2597.67676</v>
      </c>
      <c r="P450" s="30">
        <v>6943.86475</v>
      </c>
      <c r="Q450" s="30">
        <v>-10.5148783</v>
      </c>
      <c r="R450" s="30">
        <v>330.88504</v>
      </c>
      <c r="S450" s="30">
        <v>92.2819214</v>
      </c>
      <c r="T450" s="30">
        <v>433.363953</v>
      </c>
      <c r="U450" s="30">
        <v>247.990936</v>
      </c>
    </row>
    <row x14ac:dyDescent="0.25" r="451" customHeight="1" ht="17.25">
      <c r="A451" s="1" t="s">
        <v>1177</v>
      </c>
      <c r="B451" s="1" t="s">
        <v>211</v>
      </c>
      <c r="C451" s="1" t="s">
        <v>33</v>
      </c>
      <c r="D451" s="1" t="s">
        <v>824</v>
      </c>
      <c r="E451" s="1" t="s">
        <v>35</v>
      </c>
      <c r="F451" s="26">
        <v>158</v>
      </c>
      <c r="G451" s="1" t="s">
        <v>212</v>
      </c>
      <c r="H451" s="27" t="s">
        <v>1178</v>
      </c>
      <c r="I451" s="38" t="s">
        <v>1179</v>
      </c>
      <c r="J451" s="1" t="s">
        <v>213</v>
      </c>
      <c r="K451" s="29">
        <v>94976</v>
      </c>
      <c r="L451" s="29">
        <v>51776</v>
      </c>
      <c r="M451" s="30">
        <v>570.042358</v>
      </c>
      <c r="N451" s="30">
        <v>29.203476</v>
      </c>
      <c r="O451" s="30">
        <v>5109.46045</v>
      </c>
      <c r="P451" s="30">
        <v>4940.60498</v>
      </c>
      <c r="Q451" s="30">
        <v>6.57445812</v>
      </c>
      <c r="R451" s="30">
        <v>458.803314</v>
      </c>
      <c r="S451" s="30">
        <v>179.81691</v>
      </c>
      <c r="T451" s="30">
        <v>1257.49084</v>
      </c>
      <c r="U451" s="30">
        <v>737.805176</v>
      </c>
    </row>
    <row x14ac:dyDescent="0.25" r="452" customHeight="1" ht="17.25">
      <c r="A452" s="1" t="s">
        <v>1177</v>
      </c>
      <c r="B452" s="1" t="s">
        <v>214</v>
      </c>
      <c r="C452" s="1" t="s">
        <v>33</v>
      </c>
      <c r="D452" s="1" t="s">
        <v>824</v>
      </c>
      <c r="E452" s="1" t="s">
        <v>35</v>
      </c>
      <c r="F452" s="26">
        <v>159</v>
      </c>
      <c r="G452" s="1" t="s">
        <v>215</v>
      </c>
      <c r="H452" s="27" t="s">
        <v>1178</v>
      </c>
      <c r="I452" s="38" t="s">
        <v>1179</v>
      </c>
      <c r="J452" s="1" t="s">
        <v>216</v>
      </c>
      <c r="K452" s="28">
        <v>115584.004</v>
      </c>
      <c r="L452" s="29">
        <v>27968</v>
      </c>
      <c r="M452" s="30">
        <v>22.9251785</v>
      </c>
      <c r="N452" s="30">
        <v>370.39801</v>
      </c>
      <c r="O452" s="30">
        <v>2958.37964</v>
      </c>
      <c r="P452" s="30">
        <v>3774.28101</v>
      </c>
      <c r="Q452" s="30">
        <v>184.307785</v>
      </c>
      <c r="R452" s="30">
        <v>2789.46558</v>
      </c>
      <c r="S452" s="30">
        <v>45.8876457</v>
      </c>
      <c r="T452" s="30">
        <v>273.317261</v>
      </c>
      <c r="U452" s="30">
        <v>15514.6914</v>
      </c>
    </row>
    <row x14ac:dyDescent="0.25" r="453" customHeight="1" ht="17.25">
      <c r="A453" s="1" t="s">
        <v>1177</v>
      </c>
      <c r="B453" s="1" t="s">
        <v>217</v>
      </c>
      <c r="C453" s="1" t="s">
        <v>33</v>
      </c>
      <c r="D453" s="1" t="s">
        <v>824</v>
      </c>
      <c r="E453" s="1" t="s">
        <v>35</v>
      </c>
      <c r="F453" s="26">
        <v>160</v>
      </c>
      <c r="G453" s="1" t="s">
        <v>218</v>
      </c>
      <c r="H453" s="27" t="s">
        <v>1178</v>
      </c>
      <c r="I453" s="38" t="s">
        <v>1179</v>
      </c>
      <c r="J453" s="1" t="s">
        <v>219</v>
      </c>
      <c r="K453" s="29">
        <v>94720</v>
      </c>
      <c r="L453" s="29">
        <v>21440</v>
      </c>
      <c r="M453" s="30">
        <v>136.741272</v>
      </c>
      <c r="N453" s="30">
        <v>69.303009</v>
      </c>
      <c r="O453" s="30">
        <v>2802.4812</v>
      </c>
      <c r="P453" s="30">
        <v>4560.38477</v>
      </c>
      <c r="Q453" s="30">
        <v>-10.013279</v>
      </c>
      <c r="R453" s="30">
        <v>491.373901</v>
      </c>
      <c r="S453" s="30">
        <v>-17.2556992</v>
      </c>
      <c r="T453" s="30">
        <v>1992.98547</v>
      </c>
      <c r="U453" s="30">
        <v>655.692932</v>
      </c>
    </row>
    <row x14ac:dyDescent="0.25" r="454" customHeight="1" ht="17.25">
      <c r="A454" s="1" t="s">
        <v>1177</v>
      </c>
      <c r="B454" s="1" t="s">
        <v>220</v>
      </c>
      <c r="C454" s="1" t="s">
        <v>33</v>
      </c>
      <c r="D454" s="1" t="s">
        <v>824</v>
      </c>
      <c r="E454" s="1" t="s">
        <v>35</v>
      </c>
      <c r="F454" s="26">
        <v>161</v>
      </c>
      <c r="G454" s="1" t="s">
        <v>221</v>
      </c>
      <c r="H454" s="27" t="s">
        <v>1178</v>
      </c>
      <c r="I454" s="38" t="s">
        <v>1179</v>
      </c>
      <c r="J454" s="1" t="s">
        <v>222</v>
      </c>
      <c r="K454" s="29">
        <v>95680</v>
      </c>
      <c r="L454" s="29">
        <v>27072</v>
      </c>
      <c r="M454" s="30">
        <v>60.3821297</v>
      </c>
      <c r="N454" s="30">
        <v>142.009827</v>
      </c>
      <c r="O454" s="30">
        <v>2553.76685</v>
      </c>
      <c r="P454" s="30">
        <v>3530.63306</v>
      </c>
      <c r="Q454" s="30">
        <v>-6.46544266</v>
      </c>
      <c r="R454" s="30">
        <v>1535.88062</v>
      </c>
      <c r="S454" s="30">
        <v>35.1034088</v>
      </c>
      <c r="T454" s="30">
        <v>-110.54776</v>
      </c>
      <c r="U454" s="30">
        <v>1089.11829</v>
      </c>
    </row>
    <row x14ac:dyDescent="0.25" r="455" customHeight="1" ht="17.25">
      <c r="A455" s="1" t="s">
        <v>1177</v>
      </c>
      <c r="B455" s="1" t="s">
        <v>223</v>
      </c>
      <c r="C455" s="1" t="s">
        <v>33</v>
      </c>
      <c r="D455" s="1" t="s">
        <v>824</v>
      </c>
      <c r="E455" s="1" t="s">
        <v>35</v>
      </c>
      <c r="F455" s="26">
        <v>162</v>
      </c>
      <c r="G455" s="1" t="s">
        <v>224</v>
      </c>
      <c r="H455" s="27" t="s">
        <v>1178</v>
      </c>
      <c r="I455" s="38" t="s">
        <v>1179</v>
      </c>
      <c r="J455" s="1" t="s">
        <v>225</v>
      </c>
      <c r="K455" s="28">
        <v>111231.995</v>
      </c>
      <c r="L455" s="29">
        <v>22336</v>
      </c>
      <c r="M455" s="30">
        <v>128.176758</v>
      </c>
      <c r="N455" s="30">
        <v>205.509872</v>
      </c>
      <c r="O455" s="30">
        <v>3459.8269</v>
      </c>
      <c r="P455" s="30">
        <v>4641.13184</v>
      </c>
      <c r="Q455" s="30">
        <v>100.307495</v>
      </c>
      <c r="R455" s="30">
        <v>645.600464</v>
      </c>
      <c r="S455" s="30">
        <v>966.764282</v>
      </c>
      <c r="T455" s="30">
        <v>980.104065</v>
      </c>
      <c r="U455" s="30">
        <v>7125.59766</v>
      </c>
    </row>
    <row x14ac:dyDescent="0.25" r="456" customHeight="1" ht="17.25">
      <c r="A456" s="1" t="s">
        <v>1177</v>
      </c>
      <c r="B456" s="1" t="s">
        <v>226</v>
      </c>
      <c r="C456" s="1" t="s">
        <v>33</v>
      </c>
      <c r="D456" s="1" t="s">
        <v>824</v>
      </c>
      <c r="E456" s="1" t="s">
        <v>35</v>
      </c>
      <c r="F456" s="26">
        <v>163</v>
      </c>
      <c r="G456" s="1" t="s">
        <v>227</v>
      </c>
      <c r="H456" s="27" t="s">
        <v>1178</v>
      </c>
      <c r="I456" s="38" t="s">
        <v>1179</v>
      </c>
      <c r="J456" s="1" t="s">
        <v>228</v>
      </c>
      <c r="K456" s="28">
        <v>101888.001</v>
      </c>
      <c r="L456" s="29">
        <v>43648</v>
      </c>
      <c r="M456" s="30">
        <v>550.79126</v>
      </c>
      <c r="N456" s="30">
        <v>56.1557274</v>
      </c>
      <c r="O456" s="30">
        <v>3556.30859</v>
      </c>
      <c r="P456" s="30">
        <v>7363.96533</v>
      </c>
      <c r="Q456" s="30">
        <v>14.6065016</v>
      </c>
      <c r="R456" s="30">
        <v>417.846283</v>
      </c>
      <c r="S456" s="30">
        <v>68.8164368</v>
      </c>
      <c r="T456" s="30">
        <v>570.042664</v>
      </c>
      <c r="U456" s="30">
        <v>148.367996</v>
      </c>
    </row>
    <row x14ac:dyDescent="0.25" r="457" customHeight="1" ht="17.25">
      <c r="A457" s="1" t="s">
        <v>1177</v>
      </c>
      <c r="B457" s="1" t="s">
        <v>229</v>
      </c>
      <c r="C457" s="1" t="s">
        <v>33</v>
      </c>
      <c r="D457" s="1" t="s">
        <v>824</v>
      </c>
      <c r="E457" s="1" t="s">
        <v>35</v>
      </c>
      <c r="F457" s="26">
        <v>164</v>
      </c>
      <c r="G457" s="1" t="s">
        <v>230</v>
      </c>
      <c r="H457" s="27" t="s">
        <v>1178</v>
      </c>
      <c r="I457" s="38" t="s">
        <v>1179</v>
      </c>
      <c r="J457" s="1" t="s">
        <v>231</v>
      </c>
      <c r="K457" s="29">
        <v>99904</v>
      </c>
      <c r="L457" s="29">
        <v>23040</v>
      </c>
      <c r="M457" s="30">
        <v>-27.9819317</v>
      </c>
      <c r="N457" s="30">
        <v>175.759705</v>
      </c>
      <c r="O457" s="30">
        <v>2544.5835</v>
      </c>
      <c r="P457" s="30">
        <v>3177.6416</v>
      </c>
      <c r="Q457" s="30">
        <v>111.250488</v>
      </c>
      <c r="R457" s="30">
        <v>1360.15881</v>
      </c>
      <c r="S457" s="30">
        <v>440.987396</v>
      </c>
      <c r="T457" s="30">
        <v>1081.43286</v>
      </c>
      <c r="U457" s="30">
        <v>1691.84253</v>
      </c>
    </row>
    <row x14ac:dyDescent="0.25" r="458" customHeight="1" ht="17.25">
      <c r="A458" s="1" t="s">
        <v>1177</v>
      </c>
      <c r="B458" s="1" t="s">
        <v>232</v>
      </c>
      <c r="C458" s="1" t="s">
        <v>33</v>
      </c>
      <c r="D458" s="1" t="s">
        <v>824</v>
      </c>
      <c r="E458" s="1" t="s">
        <v>35</v>
      </c>
      <c r="F458" s="26">
        <v>165</v>
      </c>
      <c r="G458" s="1" t="s">
        <v>233</v>
      </c>
      <c r="H458" s="27" t="s">
        <v>1178</v>
      </c>
      <c r="I458" s="38" t="s">
        <v>1179</v>
      </c>
      <c r="J458" s="1" t="s">
        <v>234</v>
      </c>
      <c r="K458" s="28">
        <v>106239.998</v>
      </c>
      <c r="L458" s="29">
        <v>31296</v>
      </c>
      <c r="M458" s="30">
        <v>155.605408</v>
      </c>
      <c r="N458" s="30">
        <v>186.580261</v>
      </c>
      <c r="O458" s="30">
        <v>3556.08569</v>
      </c>
      <c r="P458" s="30">
        <v>8475.29883</v>
      </c>
      <c r="Q458" s="30">
        <v>332.358307</v>
      </c>
      <c r="R458" s="30">
        <v>420.802673</v>
      </c>
      <c r="S458" s="30">
        <v>180.447723</v>
      </c>
      <c r="T458" s="30">
        <v>-110.519379</v>
      </c>
      <c r="U458" s="30">
        <v>787.366333</v>
      </c>
    </row>
    <row x14ac:dyDescent="0.25" r="459" customHeight="1" ht="17.25">
      <c r="A459" s="1" t="s">
        <v>1177</v>
      </c>
      <c r="B459" s="1" t="s">
        <v>235</v>
      </c>
      <c r="C459" s="1" t="s">
        <v>33</v>
      </c>
      <c r="D459" s="1" t="s">
        <v>824</v>
      </c>
      <c r="E459" s="1" t="s">
        <v>35</v>
      </c>
      <c r="F459" s="26">
        <v>166</v>
      </c>
      <c r="G459" s="1" t="s">
        <v>236</v>
      </c>
      <c r="H459" s="27" t="s">
        <v>1178</v>
      </c>
      <c r="I459" s="38" t="s">
        <v>1179</v>
      </c>
      <c r="J459" s="1" t="s">
        <v>237</v>
      </c>
      <c r="K459" s="28">
        <v>107584</v>
      </c>
      <c r="L459" s="29">
        <v>26752</v>
      </c>
      <c r="M459" s="30">
        <v>165.274643</v>
      </c>
      <c r="N459" s="30">
        <v>68.7690964</v>
      </c>
      <c r="O459" s="30">
        <v>5486.42188</v>
      </c>
      <c r="P459" s="30">
        <v>5462.37891</v>
      </c>
      <c r="Q459" s="30">
        <v>153.046082</v>
      </c>
      <c r="R459" s="30">
        <v>1477.34546</v>
      </c>
      <c r="S459" s="30">
        <v>22.449276</v>
      </c>
      <c r="T459" s="30">
        <v>377.658356</v>
      </c>
      <c r="U459" s="30">
        <v>566.835266</v>
      </c>
    </row>
    <row x14ac:dyDescent="0.25" r="460" customHeight="1" ht="17.25">
      <c r="A460" s="1" t="s">
        <v>1177</v>
      </c>
      <c r="B460" s="1" t="s">
        <v>238</v>
      </c>
      <c r="C460" s="1" t="s">
        <v>33</v>
      </c>
      <c r="D460" s="1" t="s">
        <v>824</v>
      </c>
      <c r="E460" s="1" t="s">
        <v>35</v>
      </c>
      <c r="F460" s="26">
        <v>167</v>
      </c>
      <c r="G460" s="1" t="s">
        <v>239</v>
      </c>
      <c r="H460" s="27" t="s">
        <v>1178</v>
      </c>
      <c r="I460" s="38" t="s">
        <v>1179</v>
      </c>
      <c r="J460" s="1" t="s">
        <v>240</v>
      </c>
      <c r="K460" s="28">
        <v>128895.998</v>
      </c>
      <c r="L460" s="29">
        <v>27392</v>
      </c>
      <c r="M460" s="30">
        <v>85.6427994</v>
      </c>
      <c r="N460" s="30">
        <v>241.994629</v>
      </c>
      <c r="O460" s="30">
        <v>4591.39844</v>
      </c>
      <c r="P460" s="30">
        <v>9143.49512</v>
      </c>
      <c r="Q460" s="30">
        <v>-25.5311127</v>
      </c>
      <c r="R460" s="30">
        <v>1316.1134</v>
      </c>
      <c r="S460" s="30">
        <v>420.141937</v>
      </c>
      <c r="T460" s="30">
        <v>633.593445</v>
      </c>
      <c r="U460" s="30">
        <v>1210.07874</v>
      </c>
    </row>
    <row x14ac:dyDescent="0.25" r="461" customHeight="1" ht="17.25">
      <c r="A461" s="1" t="s">
        <v>1177</v>
      </c>
      <c r="B461" s="1" t="s">
        <v>241</v>
      </c>
      <c r="C461" s="1" t="s">
        <v>33</v>
      </c>
      <c r="D461" s="1" t="s">
        <v>824</v>
      </c>
      <c r="E461" s="1" t="s">
        <v>35</v>
      </c>
      <c r="F461" s="26">
        <v>168</v>
      </c>
      <c r="G461" s="1" t="s">
        <v>242</v>
      </c>
      <c r="H461" s="27" t="s">
        <v>1178</v>
      </c>
      <c r="I461" s="38" t="s">
        <v>1179</v>
      </c>
      <c r="J461" s="1" t="s">
        <v>243</v>
      </c>
      <c r="K461" s="29">
        <v>97664</v>
      </c>
      <c r="L461" s="29">
        <v>26048</v>
      </c>
      <c r="M461" s="30">
        <v>133.011948</v>
      </c>
      <c r="N461" s="30">
        <v>181.135178</v>
      </c>
      <c r="O461" s="30">
        <v>2337.37134</v>
      </c>
      <c r="P461" s="30">
        <v>13349.0566</v>
      </c>
      <c r="Q461" s="30">
        <v>197.792801</v>
      </c>
      <c r="R461" s="30">
        <v>491.616608</v>
      </c>
      <c r="S461" s="30">
        <v>107.259384</v>
      </c>
      <c r="T461" s="30">
        <v>497.740234</v>
      </c>
      <c r="U461" s="30">
        <v>92.5009003</v>
      </c>
    </row>
    <row x14ac:dyDescent="0.25" r="462" customHeight="1" ht="17.25">
      <c r="A462" s="1" t="s">
        <v>1177</v>
      </c>
      <c r="B462" s="1" t="s">
        <v>244</v>
      </c>
      <c r="C462" s="1" t="s">
        <v>33</v>
      </c>
      <c r="D462" s="1" t="s">
        <v>824</v>
      </c>
      <c r="E462" s="1" t="s">
        <v>35</v>
      </c>
      <c r="F462" s="26">
        <v>169</v>
      </c>
      <c r="G462" s="1" t="s">
        <v>245</v>
      </c>
      <c r="H462" s="27" t="s">
        <v>1178</v>
      </c>
      <c r="I462" s="38" t="s">
        <v>1179</v>
      </c>
      <c r="J462" s="1" t="s">
        <v>246</v>
      </c>
      <c r="K462" s="28">
        <v>109247.994</v>
      </c>
      <c r="L462" s="29">
        <v>23232</v>
      </c>
      <c r="M462" s="30">
        <v>298.259186</v>
      </c>
      <c r="N462" s="30">
        <v>164.625076</v>
      </c>
      <c r="O462" s="30">
        <v>4302.82178</v>
      </c>
      <c r="P462" s="30">
        <v>5193.44385</v>
      </c>
      <c r="Q462" s="30">
        <v>324.02832</v>
      </c>
      <c r="R462" s="30">
        <v>1027.57422</v>
      </c>
      <c r="S462" s="30">
        <v>455.162354</v>
      </c>
      <c r="T462" s="30">
        <v>12.5353289</v>
      </c>
      <c r="U462" s="30">
        <v>1246.92273</v>
      </c>
    </row>
    <row x14ac:dyDescent="0.25" r="463" customHeight="1" ht="17.25">
      <c r="A463" s="1" t="s">
        <v>1177</v>
      </c>
      <c r="B463" s="1" t="s">
        <v>247</v>
      </c>
      <c r="C463" s="1" t="s">
        <v>33</v>
      </c>
      <c r="D463" s="1" t="s">
        <v>824</v>
      </c>
      <c r="E463" s="1" t="s">
        <v>35</v>
      </c>
      <c r="F463" s="26">
        <v>170</v>
      </c>
      <c r="G463" s="1" t="s">
        <v>248</v>
      </c>
      <c r="H463" s="27" t="s">
        <v>1178</v>
      </c>
      <c r="I463" s="38" t="s">
        <v>1179</v>
      </c>
      <c r="J463" s="1" t="s">
        <v>249</v>
      </c>
      <c r="K463" s="28">
        <v>103040.004</v>
      </c>
      <c r="L463" s="29">
        <v>34048</v>
      </c>
      <c r="M463" s="30">
        <v>298.190704</v>
      </c>
      <c r="N463" s="30">
        <v>76.4222031</v>
      </c>
      <c r="O463" s="30">
        <v>3356.85352</v>
      </c>
      <c r="P463" s="30">
        <v>3562.82666</v>
      </c>
      <c r="Q463" s="30">
        <v>-110.563591</v>
      </c>
      <c r="R463" s="30">
        <v>626.354431</v>
      </c>
      <c r="S463" s="30">
        <v>81.4613953</v>
      </c>
      <c r="T463" s="30">
        <v>1078.79126</v>
      </c>
      <c r="U463" s="30">
        <v>256.634491</v>
      </c>
    </row>
    <row x14ac:dyDescent="0.25" r="464" customHeight="1" ht="17.25">
      <c r="A464" s="1" t="s">
        <v>1177</v>
      </c>
      <c r="B464" s="1" t="s">
        <v>250</v>
      </c>
      <c r="C464" s="1" t="s">
        <v>33</v>
      </c>
      <c r="D464" s="1" t="s">
        <v>824</v>
      </c>
      <c r="E464" s="1" t="s">
        <v>35</v>
      </c>
      <c r="F464" s="26">
        <v>171</v>
      </c>
      <c r="G464" s="1" t="s">
        <v>251</v>
      </c>
      <c r="H464" s="27" t="s">
        <v>1178</v>
      </c>
      <c r="I464" s="38" t="s">
        <v>1179</v>
      </c>
      <c r="J464" s="1" t="s">
        <v>252</v>
      </c>
      <c r="K464" s="28">
        <v>103872.001</v>
      </c>
      <c r="L464" s="29">
        <v>48256</v>
      </c>
      <c r="M464" s="30">
        <v>539.210327</v>
      </c>
      <c r="N464" s="30">
        <v>93.3798141</v>
      </c>
      <c r="O464" s="30">
        <v>4906.28076</v>
      </c>
      <c r="P464" s="30">
        <v>8561.06055</v>
      </c>
      <c r="Q464" s="30">
        <v>-19.6542721</v>
      </c>
      <c r="R464" s="30">
        <v>1264.02051</v>
      </c>
      <c r="S464" s="30">
        <v>-0.657518685</v>
      </c>
      <c r="T464" s="30">
        <v>471.530273</v>
      </c>
      <c r="U464" s="30">
        <v>-109.108635</v>
      </c>
    </row>
    <row x14ac:dyDescent="0.25" r="465" customHeight="1" ht="17.25">
      <c r="A465" s="1" t="s">
        <v>1177</v>
      </c>
      <c r="B465" s="1" t="s">
        <v>253</v>
      </c>
      <c r="C465" s="1" t="s">
        <v>33</v>
      </c>
      <c r="D465" s="1" t="s">
        <v>824</v>
      </c>
      <c r="E465" s="1" t="s">
        <v>35</v>
      </c>
      <c r="F465" s="26">
        <v>172</v>
      </c>
      <c r="G465" s="1" t="s">
        <v>254</v>
      </c>
      <c r="H465" s="27" t="s">
        <v>1178</v>
      </c>
      <c r="I465" s="38" t="s">
        <v>1179</v>
      </c>
      <c r="J465" s="1" t="s">
        <v>255</v>
      </c>
      <c r="K465" s="29">
        <v>90176</v>
      </c>
      <c r="L465" s="29">
        <v>45696</v>
      </c>
      <c r="M465" s="30">
        <v>626.729065</v>
      </c>
      <c r="N465" s="30">
        <v>91.8912964</v>
      </c>
      <c r="O465" s="30">
        <v>4774.51562</v>
      </c>
      <c r="P465" s="30">
        <v>9923.21875</v>
      </c>
      <c r="Q465" s="30">
        <v>162.659698</v>
      </c>
      <c r="R465" s="30">
        <v>499.320496</v>
      </c>
      <c r="S465" s="30">
        <v>215.646942</v>
      </c>
      <c r="T465" s="30">
        <v>-110.554726</v>
      </c>
      <c r="U465" s="30">
        <v>1025.10925</v>
      </c>
    </row>
    <row x14ac:dyDescent="0.25" r="466" customHeight="1" ht="17.25">
      <c r="A466" s="1" t="s">
        <v>1177</v>
      </c>
      <c r="B466" s="1" t="s">
        <v>256</v>
      </c>
      <c r="C466" s="1" t="s">
        <v>33</v>
      </c>
      <c r="D466" s="1" t="s">
        <v>824</v>
      </c>
      <c r="E466" s="1" t="s">
        <v>35</v>
      </c>
      <c r="F466" s="26">
        <v>173</v>
      </c>
      <c r="G466" s="1" t="s">
        <v>257</v>
      </c>
      <c r="H466" s="27" t="s">
        <v>1178</v>
      </c>
      <c r="I466" s="38" t="s">
        <v>1179</v>
      </c>
      <c r="J466" s="1" t="s">
        <v>258</v>
      </c>
      <c r="K466" s="28">
        <v>105856.001</v>
      </c>
      <c r="L466" s="29">
        <v>33792</v>
      </c>
      <c r="M466" s="30">
        <v>2074.28247</v>
      </c>
      <c r="N466" s="30">
        <v>13.842618</v>
      </c>
      <c r="O466" s="30">
        <v>4061.42285</v>
      </c>
      <c r="P466" s="30">
        <v>13144.4043</v>
      </c>
      <c r="Q466" s="30">
        <v>-110.356171</v>
      </c>
      <c r="R466" s="30">
        <v>834.436707</v>
      </c>
      <c r="S466" s="30">
        <v>170.2453</v>
      </c>
      <c r="T466" s="30">
        <v>809.320557</v>
      </c>
      <c r="U466" s="30">
        <v>188.737076</v>
      </c>
    </row>
    <row x14ac:dyDescent="0.25" r="467" customHeight="1" ht="17.25">
      <c r="A467" s="1" t="s">
        <v>1177</v>
      </c>
      <c r="B467" s="1" t="s">
        <v>259</v>
      </c>
      <c r="C467" s="1" t="s">
        <v>33</v>
      </c>
      <c r="D467" s="1" t="s">
        <v>824</v>
      </c>
      <c r="E467" s="1" t="s">
        <v>35</v>
      </c>
      <c r="F467" s="26">
        <v>174</v>
      </c>
      <c r="G467" s="1" t="s">
        <v>260</v>
      </c>
      <c r="H467" s="27" t="s">
        <v>1178</v>
      </c>
      <c r="I467" s="38" t="s">
        <v>1179</v>
      </c>
      <c r="J467" s="1" t="s">
        <v>261</v>
      </c>
      <c r="K467" s="28">
        <v>103232.002</v>
      </c>
      <c r="L467" s="29">
        <v>24000</v>
      </c>
      <c r="M467" s="30">
        <v>243.47551</v>
      </c>
      <c r="N467" s="30">
        <v>110.923653</v>
      </c>
      <c r="O467" s="30">
        <v>2853.61963</v>
      </c>
      <c r="P467" s="30">
        <v>5460.00488</v>
      </c>
      <c r="Q467" s="30">
        <v>307.006836</v>
      </c>
      <c r="R467" s="30">
        <v>395.946381</v>
      </c>
      <c r="S467" s="30">
        <v>173.637558</v>
      </c>
      <c r="T467" s="30">
        <v>92.6659622</v>
      </c>
      <c r="U467" s="30">
        <v>-110.492912</v>
      </c>
    </row>
    <row x14ac:dyDescent="0.25" r="468" customHeight="1" ht="17.25">
      <c r="A468" s="1" t="s">
        <v>1177</v>
      </c>
      <c r="B468" s="1" t="s">
        <v>262</v>
      </c>
      <c r="C468" s="1" t="s">
        <v>33</v>
      </c>
      <c r="D468" s="1" t="s">
        <v>824</v>
      </c>
      <c r="E468" s="1" t="s">
        <v>35</v>
      </c>
      <c r="F468" s="26">
        <v>175</v>
      </c>
      <c r="G468" s="1" t="s">
        <v>263</v>
      </c>
      <c r="H468" s="27" t="s">
        <v>1178</v>
      </c>
      <c r="I468" s="38" t="s">
        <v>1179</v>
      </c>
      <c r="J468" s="1" t="s">
        <v>264</v>
      </c>
      <c r="K468" s="28">
        <v>126271.999</v>
      </c>
      <c r="L468" s="29">
        <v>40384</v>
      </c>
      <c r="M468" s="30">
        <v>179.089523</v>
      </c>
      <c r="N468" s="30">
        <v>124.244324</v>
      </c>
      <c r="O468" s="30">
        <v>3032.67261</v>
      </c>
      <c r="P468" s="30">
        <v>8304.17871</v>
      </c>
      <c r="Q468" s="30">
        <v>6.65153313</v>
      </c>
      <c r="R468" s="30">
        <v>1011.99768</v>
      </c>
      <c r="S468" s="30">
        <v>314.580444</v>
      </c>
      <c r="T468" s="30">
        <v>421.711548</v>
      </c>
      <c r="U468" s="30">
        <v>5668.0752</v>
      </c>
    </row>
    <row x14ac:dyDescent="0.25" r="469" customHeight="1" ht="17.25">
      <c r="A469" s="1" t="s">
        <v>1177</v>
      </c>
      <c r="B469" s="1" t="s">
        <v>265</v>
      </c>
      <c r="C469" s="1" t="s">
        <v>33</v>
      </c>
      <c r="D469" s="1" t="s">
        <v>824</v>
      </c>
      <c r="E469" s="1" t="s">
        <v>35</v>
      </c>
      <c r="F469" s="26">
        <v>176</v>
      </c>
      <c r="G469" s="1" t="s">
        <v>266</v>
      </c>
      <c r="H469" s="27" t="s">
        <v>1178</v>
      </c>
      <c r="I469" s="38" t="s">
        <v>1179</v>
      </c>
      <c r="J469" s="1" t="s">
        <v>267</v>
      </c>
      <c r="K469" s="28">
        <v>105024.004</v>
      </c>
      <c r="L469" s="29">
        <v>26624</v>
      </c>
      <c r="M469" s="30">
        <v>276.760895</v>
      </c>
      <c r="N469" s="30">
        <v>29.8465347</v>
      </c>
      <c r="O469" s="30">
        <v>4578.60596</v>
      </c>
      <c r="P469" s="30">
        <v>11709.7188</v>
      </c>
      <c r="Q469" s="30">
        <v>-85.9688797</v>
      </c>
      <c r="R469" s="30">
        <v>832.518066</v>
      </c>
      <c r="S469" s="30">
        <v>169.658371</v>
      </c>
      <c r="T469" s="30">
        <v>512.562988</v>
      </c>
      <c r="U469" s="30">
        <v>201.853073</v>
      </c>
    </row>
    <row x14ac:dyDescent="0.25" r="470" customHeight="1" ht="17.25">
      <c r="A470" s="1" t="s">
        <v>1177</v>
      </c>
      <c r="B470" s="1" t="s">
        <v>268</v>
      </c>
      <c r="C470" s="1" t="s">
        <v>33</v>
      </c>
      <c r="D470" s="1" t="s">
        <v>824</v>
      </c>
      <c r="E470" s="1" t="s">
        <v>35</v>
      </c>
      <c r="F470" s="26">
        <v>177</v>
      </c>
      <c r="G470" s="1" t="s">
        <v>269</v>
      </c>
      <c r="H470" s="27" t="s">
        <v>1178</v>
      </c>
      <c r="I470" s="38" t="s">
        <v>1179</v>
      </c>
      <c r="J470" s="1" t="s">
        <v>270</v>
      </c>
      <c r="K470" s="28">
        <v>121664</v>
      </c>
      <c r="L470" s="29">
        <v>32256</v>
      </c>
      <c r="M470" s="30">
        <v>150.086868</v>
      </c>
      <c r="N470" s="30">
        <v>184.702179</v>
      </c>
      <c r="O470" s="30">
        <v>3408.70923</v>
      </c>
      <c r="P470" s="30">
        <v>5403.77588</v>
      </c>
      <c r="Q470" s="30">
        <v>55.3114891</v>
      </c>
      <c r="R470" s="30">
        <v>3825.07617</v>
      </c>
      <c r="S470" s="30">
        <v>398.55368</v>
      </c>
      <c r="T470" s="30">
        <v>-110.5438</v>
      </c>
      <c r="U470" s="30">
        <v>3746.53784</v>
      </c>
    </row>
    <row x14ac:dyDescent="0.25" r="471" customHeight="1" ht="17.25">
      <c r="A471" s="1" t="s">
        <v>1177</v>
      </c>
      <c r="B471" s="1" t="s">
        <v>271</v>
      </c>
      <c r="C471" s="1" t="s">
        <v>33</v>
      </c>
      <c r="D471" s="1" t="s">
        <v>824</v>
      </c>
      <c r="E471" s="1" t="s">
        <v>35</v>
      </c>
      <c r="F471" s="26">
        <v>178</v>
      </c>
      <c r="G471" s="1" t="s">
        <v>272</v>
      </c>
      <c r="H471" s="27" t="s">
        <v>1178</v>
      </c>
      <c r="I471" s="38" t="s">
        <v>1179</v>
      </c>
      <c r="J471" s="1" t="s">
        <v>273</v>
      </c>
      <c r="K471" s="28">
        <v>104639.995</v>
      </c>
      <c r="L471" s="29">
        <v>26944</v>
      </c>
      <c r="M471" s="30">
        <v>49.5789032</v>
      </c>
      <c r="N471" s="30">
        <v>244.248672</v>
      </c>
      <c r="O471" s="30">
        <v>2801.55005</v>
      </c>
      <c r="P471" s="30">
        <v>5250.95264</v>
      </c>
      <c r="Q471" s="30">
        <v>68.500412</v>
      </c>
      <c r="R471" s="30">
        <v>2158.40405</v>
      </c>
      <c r="S471" s="30">
        <v>85.037262</v>
      </c>
      <c r="T471" s="30">
        <v>501.015686</v>
      </c>
      <c r="U471" s="30">
        <v>3343.58569</v>
      </c>
    </row>
    <row x14ac:dyDescent="0.25" r="472" customHeight="1" ht="17.25">
      <c r="A472" s="1" t="s">
        <v>1177</v>
      </c>
      <c r="B472" s="1" t="s">
        <v>274</v>
      </c>
      <c r="C472" s="1" t="s">
        <v>33</v>
      </c>
      <c r="D472" s="1" t="s">
        <v>824</v>
      </c>
      <c r="E472" s="1" t="s">
        <v>35</v>
      </c>
      <c r="F472" s="26">
        <v>179</v>
      </c>
      <c r="G472" s="1" t="s">
        <v>275</v>
      </c>
      <c r="H472" s="27" t="s">
        <v>1178</v>
      </c>
      <c r="I472" s="38" t="s">
        <v>1179</v>
      </c>
      <c r="J472" s="1" t="s">
        <v>276</v>
      </c>
      <c r="K472" s="28">
        <v>107200.003</v>
      </c>
      <c r="L472" s="29">
        <v>34112</v>
      </c>
      <c r="M472" s="30">
        <v>50.7557144</v>
      </c>
      <c r="N472" s="30">
        <v>61.4687157</v>
      </c>
      <c r="O472" s="30">
        <v>4980.05518</v>
      </c>
      <c r="P472" s="30">
        <v>9802.92285</v>
      </c>
      <c r="Q472" s="30">
        <v>104.488075</v>
      </c>
      <c r="R472" s="30">
        <v>1021.36914</v>
      </c>
      <c r="S472" s="30">
        <v>268.546295</v>
      </c>
      <c r="T472" s="30">
        <v>-110.478394</v>
      </c>
      <c r="U472" s="30">
        <v>716.470764</v>
      </c>
    </row>
    <row x14ac:dyDescent="0.25" r="473" customHeight="1" ht="17.25">
      <c r="A473" s="1" t="s">
        <v>1177</v>
      </c>
      <c r="B473" s="1" t="s">
        <v>277</v>
      </c>
      <c r="C473" s="1" t="s">
        <v>33</v>
      </c>
      <c r="D473" s="1" t="s">
        <v>824</v>
      </c>
      <c r="E473" s="1" t="s">
        <v>35</v>
      </c>
      <c r="F473" s="26">
        <v>180</v>
      </c>
      <c r="G473" s="1" t="s">
        <v>278</v>
      </c>
      <c r="H473" s="27" t="s">
        <v>1178</v>
      </c>
      <c r="I473" s="38" t="s">
        <v>1179</v>
      </c>
      <c r="J473" s="1" t="s">
        <v>279</v>
      </c>
      <c r="K473" s="29">
        <v>76992</v>
      </c>
      <c r="L473" s="29">
        <v>28224</v>
      </c>
      <c r="M473" s="30">
        <v>994.161255</v>
      </c>
      <c r="N473" s="30">
        <v>35.8381577</v>
      </c>
      <c r="O473" s="30">
        <v>2479.75708</v>
      </c>
      <c r="P473" s="30">
        <v>2462.80176</v>
      </c>
      <c r="Q473" s="30">
        <v>-34.9709892</v>
      </c>
      <c r="R473" s="30">
        <v>404.795227</v>
      </c>
      <c r="S473" s="30">
        <v>135.607193</v>
      </c>
      <c r="T473" s="30">
        <v>1385.63123</v>
      </c>
      <c r="U473" s="30">
        <v>505.554474</v>
      </c>
    </row>
    <row x14ac:dyDescent="0.25" r="474" customHeight="1" ht="17.25">
      <c r="A474" s="1" t="s">
        <v>1177</v>
      </c>
      <c r="B474" s="1" t="s">
        <v>280</v>
      </c>
      <c r="C474" s="1" t="s">
        <v>33</v>
      </c>
      <c r="D474" s="1" t="s">
        <v>824</v>
      </c>
      <c r="E474" s="1" t="s">
        <v>35</v>
      </c>
      <c r="F474" s="26">
        <v>181</v>
      </c>
      <c r="G474" s="1" t="s">
        <v>281</v>
      </c>
      <c r="H474" s="27" t="s">
        <v>1178</v>
      </c>
      <c r="I474" s="38" t="s">
        <v>1179</v>
      </c>
      <c r="J474" s="1" t="s">
        <v>282</v>
      </c>
      <c r="K474" s="28">
        <v>145343.995</v>
      </c>
      <c r="L474" s="29">
        <v>54592</v>
      </c>
      <c r="M474" s="30">
        <v>635.398804</v>
      </c>
      <c r="N474" s="30">
        <v>200.637222</v>
      </c>
      <c r="O474" s="30">
        <v>4315.98486</v>
      </c>
      <c r="P474" s="30">
        <v>5741.01367</v>
      </c>
      <c r="Q474" s="30">
        <v>402.694</v>
      </c>
      <c r="R474" s="30">
        <v>1402.61182</v>
      </c>
      <c r="S474" s="30">
        <v>297.708954</v>
      </c>
      <c r="T474" s="30">
        <v>-110.585075</v>
      </c>
      <c r="U474" s="30">
        <v>594.327942</v>
      </c>
    </row>
    <row x14ac:dyDescent="0.25" r="475" customHeight="1" ht="17.25">
      <c r="A475" s="1" t="s">
        <v>1177</v>
      </c>
      <c r="B475" s="1" t="s">
        <v>283</v>
      </c>
      <c r="C475" s="1" t="s">
        <v>33</v>
      </c>
      <c r="D475" s="1" t="s">
        <v>824</v>
      </c>
      <c r="E475" s="1" t="s">
        <v>35</v>
      </c>
      <c r="F475" s="26">
        <v>182</v>
      </c>
      <c r="G475" s="1" t="s">
        <v>284</v>
      </c>
      <c r="H475" s="27" t="s">
        <v>1178</v>
      </c>
      <c r="I475" s="38" t="s">
        <v>1179</v>
      </c>
      <c r="J475" s="1" t="s">
        <v>285</v>
      </c>
      <c r="K475" s="28">
        <v>131711.996</v>
      </c>
      <c r="L475" s="29">
        <v>35456</v>
      </c>
      <c r="M475" s="30">
        <v>124.350044</v>
      </c>
      <c r="N475" s="30">
        <v>105.269844</v>
      </c>
      <c r="O475" s="30">
        <v>3423.37061</v>
      </c>
      <c r="P475" s="30">
        <v>7673.65527</v>
      </c>
      <c r="Q475" s="30">
        <v>59.8830528</v>
      </c>
      <c r="R475" s="30">
        <v>648.802673</v>
      </c>
      <c r="S475" s="30">
        <v>-34.9087715</v>
      </c>
      <c r="T475" s="30">
        <v>-17.4275589</v>
      </c>
      <c r="U475" s="30">
        <v>448.893066</v>
      </c>
    </row>
    <row x14ac:dyDescent="0.25" r="476" customHeight="1" ht="17.25">
      <c r="A476" s="1" t="s">
        <v>1177</v>
      </c>
      <c r="B476" s="1" t="s">
        <v>286</v>
      </c>
      <c r="C476" s="1" t="s">
        <v>33</v>
      </c>
      <c r="D476" s="1" t="s">
        <v>824</v>
      </c>
      <c r="E476" s="1" t="s">
        <v>35</v>
      </c>
      <c r="F476" s="26">
        <v>183</v>
      </c>
      <c r="G476" s="1" t="s">
        <v>287</v>
      </c>
      <c r="H476" s="27" t="s">
        <v>1178</v>
      </c>
      <c r="I476" s="38" t="s">
        <v>1179</v>
      </c>
      <c r="J476" s="1" t="s">
        <v>288</v>
      </c>
      <c r="K476" s="28">
        <v>123135.996</v>
      </c>
      <c r="L476" s="29">
        <v>27712</v>
      </c>
      <c r="M476" s="30">
        <v>149.897491</v>
      </c>
      <c r="N476" s="30">
        <v>222.703629</v>
      </c>
      <c r="O476" s="30">
        <v>1744.98218</v>
      </c>
      <c r="P476" s="30">
        <v>3359.70435</v>
      </c>
      <c r="Q476" s="30">
        <v>384.9021</v>
      </c>
      <c r="R476" s="30">
        <v>1070.84961</v>
      </c>
      <c r="S476" s="30">
        <v>143.614594</v>
      </c>
      <c r="T476" s="30">
        <v>-89.0082855</v>
      </c>
      <c r="U476" s="30">
        <v>464.210388</v>
      </c>
    </row>
    <row x14ac:dyDescent="0.25" r="477" customHeight="1" ht="17.25">
      <c r="A477" s="1" t="s">
        <v>1177</v>
      </c>
      <c r="B477" s="1" t="s">
        <v>289</v>
      </c>
      <c r="C477" s="1" t="s">
        <v>33</v>
      </c>
      <c r="D477" s="1" t="s">
        <v>824</v>
      </c>
      <c r="E477" s="1" t="s">
        <v>35</v>
      </c>
      <c r="F477" s="26">
        <v>184</v>
      </c>
      <c r="G477" s="1" t="s">
        <v>290</v>
      </c>
      <c r="H477" s="27" t="s">
        <v>1178</v>
      </c>
      <c r="I477" s="38" t="s">
        <v>1179</v>
      </c>
      <c r="J477" s="1" t="s">
        <v>291</v>
      </c>
      <c r="K477" s="28">
        <v>117439.997</v>
      </c>
      <c r="L477" s="29">
        <v>25408</v>
      </c>
      <c r="M477" s="30">
        <v>66.0933609</v>
      </c>
      <c r="N477" s="30">
        <v>64.7309113</v>
      </c>
      <c r="O477" s="30">
        <v>3354.94629</v>
      </c>
      <c r="P477" s="30">
        <v>6249.49609</v>
      </c>
      <c r="Q477" s="30">
        <v>77.963295</v>
      </c>
      <c r="R477" s="30">
        <v>532.144531</v>
      </c>
      <c r="S477" s="30">
        <v>12.4622011</v>
      </c>
      <c r="T477" s="30">
        <v>263.743591</v>
      </c>
      <c r="U477" s="30">
        <v>867.698914</v>
      </c>
    </row>
    <row x14ac:dyDescent="0.25" r="478" customHeight="1" ht="17.25">
      <c r="A478" s="1" t="s">
        <v>1177</v>
      </c>
      <c r="B478" s="1" t="s">
        <v>292</v>
      </c>
      <c r="C478" s="1" t="s">
        <v>33</v>
      </c>
      <c r="D478" s="1" t="s">
        <v>824</v>
      </c>
      <c r="E478" s="1" t="s">
        <v>35</v>
      </c>
      <c r="F478" s="26">
        <v>185</v>
      </c>
      <c r="G478" s="1" t="s">
        <v>293</v>
      </c>
      <c r="H478" s="27" t="s">
        <v>1178</v>
      </c>
      <c r="I478" s="38" t="s">
        <v>1179</v>
      </c>
      <c r="J478" s="1" t="s">
        <v>294</v>
      </c>
      <c r="K478" s="28">
        <v>102144.003</v>
      </c>
      <c r="L478" s="29">
        <v>24384</v>
      </c>
      <c r="M478" s="30">
        <v>641.759094</v>
      </c>
      <c r="N478" s="30">
        <v>44.8301239</v>
      </c>
      <c r="O478" s="30">
        <v>2742.72241</v>
      </c>
      <c r="P478" s="30">
        <v>3124.72925</v>
      </c>
      <c r="Q478" s="30">
        <v>172.213684</v>
      </c>
      <c r="R478" s="30">
        <v>548.409607</v>
      </c>
      <c r="S478" s="30">
        <v>-8.77694225</v>
      </c>
      <c r="T478" s="30">
        <v>390.784943</v>
      </c>
      <c r="U478" s="30">
        <v>180.701157</v>
      </c>
    </row>
    <row x14ac:dyDescent="0.25" r="479" customHeight="1" ht="17.25">
      <c r="A479" s="1" t="s">
        <v>1177</v>
      </c>
      <c r="B479" s="1" t="s">
        <v>295</v>
      </c>
      <c r="C479" s="1" t="s">
        <v>33</v>
      </c>
      <c r="D479" s="1" t="s">
        <v>824</v>
      </c>
      <c r="E479" s="1" t="s">
        <v>35</v>
      </c>
      <c r="F479" s="26">
        <v>186</v>
      </c>
      <c r="G479" s="1" t="s">
        <v>296</v>
      </c>
      <c r="H479" s="27" t="s">
        <v>1178</v>
      </c>
      <c r="I479" s="38" t="s">
        <v>1179</v>
      </c>
      <c r="J479" s="1" t="s">
        <v>297</v>
      </c>
      <c r="K479" s="29">
        <v>98240</v>
      </c>
      <c r="L479" s="29">
        <v>39424</v>
      </c>
      <c r="M479" s="30">
        <v>166.66954</v>
      </c>
      <c r="N479" s="30">
        <v>109.581841</v>
      </c>
      <c r="O479" s="30">
        <v>3454.29688</v>
      </c>
      <c r="P479" s="30">
        <v>8742.18066</v>
      </c>
      <c r="Q479" s="30">
        <v>9.22766972</v>
      </c>
      <c r="R479" s="30">
        <v>550.585876</v>
      </c>
      <c r="S479" s="30">
        <v>24.4646969</v>
      </c>
      <c r="T479" s="30">
        <v>593.637512</v>
      </c>
      <c r="U479" s="30">
        <v>-84.0322266</v>
      </c>
    </row>
    <row x14ac:dyDescent="0.25" r="480" customHeight="1" ht="17.25">
      <c r="A480" s="1" t="s">
        <v>1177</v>
      </c>
      <c r="B480" s="1" t="s">
        <v>298</v>
      </c>
      <c r="C480" s="1" t="s">
        <v>33</v>
      </c>
      <c r="D480" s="1" t="s">
        <v>824</v>
      </c>
      <c r="E480" s="1" t="s">
        <v>35</v>
      </c>
      <c r="F480" s="26">
        <v>187</v>
      </c>
      <c r="G480" s="1" t="s">
        <v>299</v>
      </c>
      <c r="H480" s="27" t="s">
        <v>1178</v>
      </c>
      <c r="I480" s="38" t="s">
        <v>1179</v>
      </c>
      <c r="J480" s="1" t="s">
        <v>300</v>
      </c>
      <c r="K480" s="28">
        <v>115903.997</v>
      </c>
      <c r="L480" s="29">
        <v>36096</v>
      </c>
      <c r="M480" s="30">
        <v>459.345459</v>
      </c>
      <c r="N480" s="30">
        <v>41.066761</v>
      </c>
      <c r="O480" s="30">
        <v>4790.229</v>
      </c>
      <c r="P480" s="30">
        <v>8828.28711</v>
      </c>
      <c r="Q480" s="30">
        <v>40.9867096</v>
      </c>
      <c r="R480" s="30">
        <v>704.816467</v>
      </c>
      <c r="S480" s="30">
        <v>187.461884</v>
      </c>
      <c r="T480" s="30">
        <v>-110.536537</v>
      </c>
      <c r="U480" s="30">
        <v>768.440308</v>
      </c>
    </row>
    <row x14ac:dyDescent="0.25" r="481" customHeight="1" ht="17.25">
      <c r="A481" s="1" t="s">
        <v>1177</v>
      </c>
      <c r="B481" s="1" t="s">
        <v>301</v>
      </c>
      <c r="C481" s="1" t="s">
        <v>33</v>
      </c>
      <c r="D481" s="1" t="s">
        <v>824</v>
      </c>
      <c r="E481" s="1" t="s">
        <v>35</v>
      </c>
      <c r="F481" s="26">
        <v>188</v>
      </c>
      <c r="G481" s="1" t="s">
        <v>302</v>
      </c>
      <c r="H481" s="27" t="s">
        <v>1178</v>
      </c>
      <c r="I481" s="38" t="s">
        <v>1179</v>
      </c>
      <c r="J481" s="1" t="s">
        <v>303</v>
      </c>
      <c r="K481" s="29">
        <v>99712</v>
      </c>
      <c r="L481" s="29">
        <v>28288</v>
      </c>
      <c r="M481" s="30">
        <v>41.7059479</v>
      </c>
      <c r="N481" s="30">
        <v>249.472656</v>
      </c>
      <c r="O481" s="30">
        <v>2460.46875</v>
      </c>
      <c r="P481" s="30">
        <v>2967.87915</v>
      </c>
      <c r="Q481" s="30">
        <v>-37.3586845</v>
      </c>
      <c r="R481" s="30">
        <v>510.851715</v>
      </c>
      <c r="S481" s="30">
        <v>788.413391</v>
      </c>
      <c r="T481" s="30">
        <v>-110.435646</v>
      </c>
      <c r="U481" s="30">
        <v>3890.0957</v>
      </c>
    </row>
    <row x14ac:dyDescent="0.25" r="482" customHeight="1" ht="17.25">
      <c r="A482" s="1" t="s">
        <v>1177</v>
      </c>
      <c r="B482" s="1" t="s">
        <v>304</v>
      </c>
      <c r="C482" s="1" t="s">
        <v>33</v>
      </c>
      <c r="D482" s="1" t="s">
        <v>824</v>
      </c>
      <c r="E482" s="1" t="s">
        <v>35</v>
      </c>
      <c r="F482" s="26">
        <v>189</v>
      </c>
      <c r="G482" s="1" t="s">
        <v>305</v>
      </c>
      <c r="H482" s="27" t="s">
        <v>1178</v>
      </c>
      <c r="I482" s="38" t="s">
        <v>1179</v>
      </c>
      <c r="J482" s="1" t="s">
        <v>306</v>
      </c>
      <c r="K482" s="29">
        <v>69888</v>
      </c>
      <c r="L482" s="29">
        <v>47040</v>
      </c>
      <c r="M482" s="30">
        <v>811.849243</v>
      </c>
      <c r="N482" s="30">
        <v>118.896202</v>
      </c>
      <c r="O482" s="30">
        <v>1778.76538</v>
      </c>
      <c r="P482" s="30">
        <v>7262.22559</v>
      </c>
      <c r="Q482" s="30">
        <v>939.131226</v>
      </c>
      <c r="R482" s="30">
        <v>382.842438</v>
      </c>
      <c r="S482" s="30">
        <v>106.595818</v>
      </c>
      <c r="T482" s="30">
        <v>935.870483</v>
      </c>
      <c r="U482" s="30">
        <v>561.277832</v>
      </c>
    </row>
    <row x14ac:dyDescent="0.25" r="483" customHeight="1" ht="17.25">
      <c r="A483" s="1" t="s">
        <v>1177</v>
      </c>
      <c r="B483" s="1" t="s">
        <v>307</v>
      </c>
      <c r="C483" s="1" t="s">
        <v>33</v>
      </c>
      <c r="D483" s="1" t="s">
        <v>824</v>
      </c>
      <c r="E483" s="1" t="s">
        <v>35</v>
      </c>
      <c r="F483" s="26">
        <v>190</v>
      </c>
      <c r="G483" s="1" t="s">
        <v>308</v>
      </c>
      <c r="H483" s="27" t="s">
        <v>1178</v>
      </c>
      <c r="I483" s="38" t="s">
        <v>1179</v>
      </c>
      <c r="J483" s="1" t="s">
        <v>309</v>
      </c>
      <c r="K483" s="28">
        <v>108736.002</v>
      </c>
      <c r="L483" s="29">
        <v>30976</v>
      </c>
      <c r="M483" s="30">
        <v>270.114105</v>
      </c>
      <c r="N483" s="30">
        <v>25.7608833</v>
      </c>
      <c r="O483" s="30">
        <v>3222.90967</v>
      </c>
      <c r="P483" s="30">
        <v>4798.90332</v>
      </c>
      <c r="Q483" s="30">
        <v>172.692795</v>
      </c>
      <c r="R483" s="30">
        <v>819.00824</v>
      </c>
      <c r="S483" s="30">
        <v>-86.3572693</v>
      </c>
      <c r="T483" s="30">
        <v>578.179932</v>
      </c>
      <c r="U483" s="30">
        <v>313.33252</v>
      </c>
    </row>
    <row x14ac:dyDescent="0.25" r="484" customHeight="1" ht="17.25">
      <c r="A484" s="1" t="s">
        <v>1177</v>
      </c>
      <c r="B484" s="1" t="s">
        <v>310</v>
      </c>
      <c r="C484" s="1" t="s">
        <v>33</v>
      </c>
      <c r="D484" s="1" t="s">
        <v>824</v>
      </c>
      <c r="E484" s="1" t="s">
        <v>35</v>
      </c>
      <c r="F484" s="26">
        <v>191</v>
      </c>
      <c r="G484" s="1" t="s">
        <v>311</v>
      </c>
      <c r="H484" s="27" t="s">
        <v>1178</v>
      </c>
      <c r="I484" s="38" t="s">
        <v>1179</v>
      </c>
      <c r="J484" s="1" t="s">
        <v>312</v>
      </c>
      <c r="K484" s="28">
        <v>103999.996</v>
      </c>
      <c r="L484" s="29">
        <v>24832</v>
      </c>
      <c r="M484" s="30">
        <v>67.998642</v>
      </c>
      <c r="N484" s="30">
        <v>205.965347</v>
      </c>
      <c r="O484" s="30">
        <v>2152.39893</v>
      </c>
      <c r="P484" s="30">
        <v>3179.53882</v>
      </c>
      <c r="Q484" s="30">
        <v>45.347084</v>
      </c>
      <c r="R484" s="30">
        <v>2724.42822</v>
      </c>
      <c r="S484" s="30">
        <v>343.928619</v>
      </c>
      <c r="T484" s="30">
        <v>-109.893723</v>
      </c>
      <c r="U484" s="30">
        <v>1087.90979</v>
      </c>
    </row>
    <row x14ac:dyDescent="0.25" r="485" customHeight="1" ht="17.25">
      <c r="A485" s="1" t="s">
        <v>1177</v>
      </c>
      <c r="B485" s="1" t="s">
        <v>313</v>
      </c>
      <c r="C485" s="1" t="s">
        <v>33</v>
      </c>
      <c r="D485" s="1" t="s">
        <v>824</v>
      </c>
      <c r="E485" s="1" t="s">
        <v>35</v>
      </c>
      <c r="F485" s="26">
        <v>192</v>
      </c>
      <c r="G485" s="1" t="s">
        <v>314</v>
      </c>
      <c r="H485" s="27" t="s">
        <v>1178</v>
      </c>
      <c r="I485" s="38" t="s">
        <v>1179</v>
      </c>
      <c r="J485" s="1" t="s">
        <v>315</v>
      </c>
      <c r="K485" s="29">
        <v>85760</v>
      </c>
      <c r="L485" s="29">
        <v>12096</v>
      </c>
      <c r="M485" s="30">
        <v>138.036285</v>
      </c>
      <c r="N485" s="30">
        <v>7.33387852</v>
      </c>
      <c r="O485" s="30">
        <v>3880.31494</v>
      </c>
      <c r="P485" s="30">
        <v>4975.66748</v>
      </c>
      <c r="Q485" s="30">
        <v>-110.482353</v>
      </c>
      <c r="R485" s="30">
        <v>325.574982</v>
      </c>
      <c r="S485" s="30">
        <v>-101.94471</v>
      </c>
      <c r="T485" s="30">
        <v>2460.12817</v>
      </c>
      <c r="U485" s="30">
        <v>-99.9632874</v>
      </c>
    </row>
    <row x14ac:dyDescent="0.25" r="486" customHeight="1" ht="17.25">
      <c r="A486" s="1" t="s">
        <v>1177</v>
      </c>
      <c r="B486" s="1" t="s">
        <v>316</v>
      </c>
      <c r="C486" s="1" t="s">
        <v>33</v>
      </c>
      <c r="D486" s="1" t="s">
        <v>1115</v>
      </c>
      <c r="E486" s="1" t="s">
        <v>35</v>
      </c>
      <c r="F486" s="26">
        <v>193</v>
      </c>
      <c r="G486" s="1" t="s">
        <v>317</v>
      </c>
      <c r="H486" s="27" t="s">
        <v>1178</v>
      </c>
      <c r="I486" s="38" t="s">
        <v>1179</v>
      </c>
      <c r="J486" s="1" t="s">
        <v>318</v>
      </c>
      <c r="K486" s="28">
        <v>110655.999</v>
      </c>
      <c r="L486" s="29">
        <v>38016</v>
      </c>
      <c r="M486" s="30">
        <v>859.374329</v>
      </c>
      <c r="N486" s="30">
        <v>28.5312748</v>
      </c>
      <c r="O486" s="30">
        <v>5280.01172</v>
      </c>
      <c r="P486" s="30">
        <v>11059.9131</v>
      </c>
      <c r="Q486" s="30">
        <v>483.802399</v>
      </c>
      <c r="R486" s="30">
        <v>831.853577</v>
      </c>
      <c r="S486" s="30">
        <v>34.895546</v>
      </c>
      <c r="T486" s="30">
        <v>-110.367752</v>
      </c>
      <c r="U486" s="30">
        <v>875.643127</v>
      </c>
    </row>
    <row x14ac:dyDescent="0.25" r="487" customHeight="1" ht="17.25">
      <c r="A487" s="1" t="s">
        <v>1177</v>
      </c>
      <c r="B487" s="1" t="s">
        <v>319</v>
      </c>
      <c r="C487" s="1" t="s">
        <v>33</v>
      </c>
      <c r="D487" s="1" t="s">
        <v>1115</v>
      </c>
      <c r="E487" s="1" t="s">
        <v>35</v>
      </c>
      <c r="F487" s="26">
        <v>194</v>
      </c>
      <c r="G487" s="1" t="s">
        <v>320</v>
      </c>
      <c r="H487" s="27" t="s">
        <v>1178</v>
      </c>
      <c r="I487" s="38" t="s">
        <v>1179</v>
      </c>
      <c r="J487" s="1" t="s">
        <v>321</v>
      </c>
      <c r="K487" s="29">
        <v>90304</v>
      </c>
      <c r="L487" s="29">
        <v>64128</v>
      </c>
      <c r="M487" s="30">
        <v>1437.37488</v>
      </c>
      <c r="N487" s="30">
        <v>52.3907318</v>
      </c>
      <c r="O487" s="30">
        <v>4916.74316</v>
      </c>
      <c r="P487" s="30">
        <v>21971.5918</v>
      </c>
      <c r="Q487" s="30">
        <v>323.269928</v>
      </c>
      <c r="R487" s="30">
        <v>320.81134</v>
      </c>
      <c r="S487" s="30">
        <v>42.118969</v>
      </c>
      <c r="T487" s="30">
        <v>478.264984</v>
      </c>
      <c r="U487" s="30">
        <v>357.812042</v>
      </c>
    </row>
    <row x14ac:dyDescent="0.25" r="488" customHeight="1" ht="17.25">
      <c r="A488" s="1" t="s">
        <v>1177</v>
      </c>
      <c r="B488" s="1" t="s">
        <v>322</v>
      </c>
      <c r="C488" s="1" t="s">
        <v>33</v>
      </c>
      <c r="D488" s="1" t="s">
        <v>1115</v>
      </c>
      <c r="E488" s="1" t="s">
        <v>35</v>
      </c>
      <c r="F488" s="26">
        <v>195</v>
      </c>
      <c r="G488" s="1" t="s">
        <v>323</v>
      </c>
      <c r="H488" s="27" t="s">
        <v>1178</v>
      </c>
      <c r="I488" s="38" t="s">
        <v>1179</v>
      </c>
      <c r="J488" s="1" t="s">
        <v>324</v>
      </c>
      <c r="K488" s="28">
        <v>115840.006</v>
      </c>
      <c r="L488" s="29">
        <v>45568</v>
      </c>
      <c r="M488" s="30">
        <v>450.637543</v>
      </c>
      <c r="N488" s="30">
        <v>5.81133413</v>
      </c>
      <c r="O488" s="30">
        <v>5262.05859</v>
      </c>
      <c r="P488" s="30">
        <v>9305.02441</v>
      </c>
      <c r="Q488" s="30">
        <v>441.285187</v>
      </c>
      <c r="R488" s="30">
        <v>635.148071</v>
      </c>
      <c r="S488" s="30">
        <v>180.26442</v>
      </c>
      <c r="T488" s="30">
        <v>857.878235</v>
      </c>
      <c r="U488" s="30">
        <v>140.738953</v>
      </c>
    </row>
    <row x14ac:dyDescent="0.25" r="489" customHeight="1" ht="17.25">
      <c r="A489" s="1" t="s">
        <v>1177</v>
      </c>
      <c r="B489" s="1" t="s">
        <v>325</v>
      </c>
      <c r="C489" s="1" t="s">
        <v>33</v>
      </c>
      <c r="D489" s="1" t="s">
        <v>1115</v>
      </c>
      <c r="E489" s="1" t="s">
        <v>35</v>
      </c>
      <c r="F489" s="26">
        <v>196</v>
      </c>
      <c r="G489" s="1" t="s">
        <v>326</v>
      </c>
      <c r="H489" s="27" t="s">
        <v>1178</v>
      </c>
      <c r="I489" s="38" t="s">
        <v>1179</v>
      </c>
      <c r="J489" s="1" t="s">
        <v>327</v>
      </c>
      <c r="K489" s="28">
        <v>110272.002</v>
      </c>
      <c r="L489" s="29">
        <v>48896</v>
      </c>
      <c r="M489" s="30">
        <v>675.005554</v>
      </c>
      <c r="N489" s="30">
        <v>104.209717</v>
      </c>
      <c r="O489" s="30">
        <v>4617.24609</v>
      </c>
      <c r="P489" s="30">
        <v>12701.5693</v>
      </c>
      <c r="Q489" s="30">
        <v>245.228729</v>
      </c>
      <c r="R489" s="30">
        <v>386.739258</v>
      </c>
      <c r="S489" s="30">
        <v>262.75415</v>
      </c>
      <c r="T489" s="30">
        <v>899.073242</v>
      </c>
      <c r="U489" s="30">
        <v>775.437012</v>
      </c>
    </row>
    <row x14ac:dyDescent="0.25" r="490" customHeight="1" ht="17.25">
      <c r="A490" s="1" t="s">
        <v>1177</v>
      </c>
      <c r="B490" s="1" t="s">
        <v>328</v>
      </c>
      <c r="C490" s="1" t="s">
        <v>33</v>
      </c>
      <c r="D490" s="1" t="s">
        <v>1115</v>
      </c>
      <c r="E490" s="1" t="s">
        <v>35</v>
      </c>
      <c r="F490" s="26">
        <v>197</v>
      </c>
      <c r="G490" s="1" t="s">
        <v>329</v>
      </c>
      <c r="H490" s="27" t="s">
        <v>1178</v>
      </c>
      <c r="I490" s="38" t="s">
        <v>1179</v>
      </c>
      <c r="J490" s="1" t="s">
        <v>330</v>
      </c>
      <c r="K490" s="29">
        <v>99712</v>
      </c>
      <c r="L490" s="29">
        <v>70400</v>
      </c>
      <c r="M490" s="30">
        <v>1372.6449</v>
      </c>
      <c r="N490" s="30">
        <v>-1.28792572</v>
      </c>
      <c r="O490" s="30">
        <v>5243.57471</v>
      </c>
      <c r="P490" s="30">
        <v>15106.8828</v>
      </c>
      <c r="Q490" s="30">
        <v>81.1559296</v>
      </c>
      <c r="R490" s="30">
        <v>497.532501</v>
      </c>
      <c r="S490" s="30">
        <v>139.9711</v>
      </c>
      <c r="T490" s="30">
        <v>1017.92627</v>
      </c>
      <c r="U490" s="30">
        <v>530.339111</v>
      </c>
    </row>
    <row x14ac:dyDescent="0.25" r="491" customHeight="1" ht="17.25">
      <c r="A491" s="1" t="s">
        <v>1177</v>
      </c>
      <c r="B491" s="1" t="s">
        <v>331</v>
      </c>
      <c r="C491" s="1" t="s">
        <v>33</v>
      </c>
      <c r="D491" s="1" t="s">
        <v>1115</v>
      </c>
      <c r="E491" s="1" t="s">
        <v>35</v>
      </c>
      <c r="F491" s="26">
        <v>198</v>
      </c>
      <c r="G491" s="1" t="s">
        <v>332</v>
      </c>
      <c r="H491" s="27" t="s">
        <v>1178</v>
      </c>
      <c r="I491" s="38" t="s">
        <v>1179</v>
      </c>
      <c r="J491" s="1" t="s">
        <v>333</v>
      </c>
      <c r="K491" s="28">
        <v>112064.004</v>
      </c>
      <c r="L491" s="29">
        <v>52288</v>
      </c>
      <c r="M491" s="30">
        <v>532.6851810000001</v>
      </c>
      <c r="N491" s="30">
        <v>29.7716961</v>
      </c>
      <c r="O491" s="30">
        <v>2912.16724</v>
      </c>
      <c r="P491" s="30">
        <v>8749.36035</v>
      </c>
      <c r="Q491" s="30">
        <v>51.1754723</v>
      </c>
      <c r="R491" s="30">
        <v>417.788239</v>
      </c>
      <c r="S491" s="30">
        <v>38.0540428</v>
      </c>
      <c r="T491" s="30">
        <v>1023.89874</v>
      </c>
      <c r="U491" s="30">
        <v>494.577148</v>
      </c>
    </row>
    <row x14ac:dyDescent="0.25" r="492" customHeight="1" ht="17.25">
      <c r="A492" s="1" t="s">
        <v>1177</v>
      </c>
      <c r="B492" s="1" t="s">
        <v>334</v>
      </c>
      <c r="C492" s="1" t="s">
        <v>33</v>
      </c>
      <c r="D492" s="1" t="s">
        <v>1115</v>
      </c>
      <c r="E492" s="1" t="s">
        <v>35</v>
      </c>
      <c r="F492" s="26">
        <v>199</v>
      </c>
      <c r="G492" s="1" t="s">
        <v>335</v>
      </c>
      <c r="H492" s="27" t="s">
        <v>1178</v>
      </c>
      <c r="I492" s="38" t="s">
        <v>1179</v>
      </c>
      <c r="J492" s="1" t="s">
        <v>336</v>
      </c>
      <c r="K492" s="28">
        <v>105408.001</v>
      </c>
      <c r="L492" s="29">
        <v>58048</v>
      </c>
      <c r="M492" s="30">
        <v>1114.2677</v>
      </c>
      <c r="N492" s="30">
        <v>147.42836</v>
      </c>
      <c r="O492" s="30">
        <v>3847.24438</v>
      </c>
      <c r="P492" s="30">
        <v>13841.0713</v>
      </c>
      <c r="Q492" s="30">
        <v>99.6737671</v>
      </c>
      <c r="R492" s="30">
        <v>384.271118</v>
      </c>
      <c r="S492" s="30">
        <v>110.328453</v>
      </c>
      <c r="T492" s="30">
        <v>808.847351</v>
      </c>
      <c r="U492" s="30">
        <v>50.0292702</v>
      </c>
    </row>
    <row x14ac:dyDescent="0.25" r="493" customHeight="1" ht="17.25">
      <c r="A493" s="1" t="s">
        <v>1177</v>
      </c>
      <c r="B493" s="1" t="s">
        <v>337</v>
      </c>
      <c r="C493" s="1" t="s">
        <v>33</v>
      </c>
      <c r="D493" s="1" t="s">
        <v>1115</v>
      </c>
      <c r="E493" s="1" t="s">
        <v>35</v>
      </c>
      <c r="F493" s="26">
        <v>200</v>
      </c>
      <c r="G493" s="1" t="s">
        <v>338</v>
      </c>
      <c r="H493" s="27" t="s">
        <v>1178</v>
      </c>
      <c r="I493" s="38" t="s">
        <v>1179</v>
      </c>
      <c r="J493" s="1" t="s">
        <v>339</v>
      </c>
      <c r="K493" s="28">
        <v>126144.004</v>
      </c>
      <c r="L493" s="29">
        <v>45888</v>
      </c>
      <c r="M493" s="30">
        <v>558.770508</v>
      </c>
      <c r="N493" s="30">
        <v>149.72963</v>
      </c>
      <c r="O493" s="30">
        <v>3468.98779</v>
      </c>
      <c r="P493" s="30">
        <v>15874.5732</v>
      </c>
      <c r="Q493" s="30">
        <v>319.743652</v>
      </c>
      <c r="R493" s="30">
        <v>239.112564</v>
      </c>
      <c r="S493" s="30">
        <v>-98.565918</v>
      </c>
      <c r="T493" s="30">
        <v>566.67804</v>
      </c>
      <c r="U493" s="30">
        <v>721.284058</v>
      </c>
    </row>
    <row x14ac:dyDescent="0.25" r="494" customHeight="1" ht="17.25">
      <c r="A494" s="1" t="s">
        <v>1177</v>
      </c>
      <c r="B494" s="1" t="s">
        <v>340</v>
      </c>
      <c r="C494" s="1" t="s">
        <v>33</v>
      </c>
      <c r="D494" s="1" t="s">
        <v>1115</v>
      </c>
      <c r="E494" s="1" t="s">
        <v>35</v>
      </c>
      <c r="F494" s="26">
        <v>201</v>
      </c>
      <c r="G494" s="1" t="s">
        <v>341</v>
      </c>
      <c r="H494" s="27" t="s">
        <v>1178</v>
      </c>
      <c r="I494" s="38" t="s">
        <v>1179</v>
      </c>
      <c r="J494" s="1" t="s">
        <v>342</v>
      </c>
      <c r="K494" s="28">
        <v>127551.997</v>
      </c>
      <c r="L494" s="29">
        <v>64960</v>
      </c>
      <c r="M494" s="30">
        <v>71.1478195</v>
      </c>
      <c r="N494" s="30">
        <v>-18.3962727</v>
      </c>
      <c r="O494" s="30">
        <v>7237.396</v>
      </c>
      <c r="P494" s="30">
        <v>10459.2578</v>
      </c>
      <c r="Q494" s="30">
        <v>247.36795</v>
      </c>
      <c r="R494" s="30">
        <v>608.772583</v>
      </c>
      <c r="S494" s="30">
        <v>-110.564842</v>
      </c>
      <c r="T494" s="30">
        <v>3414.87769</v>
      </c>
      <c r="U494" s="30">
        <v>661.494446</v>
      </c>
    </row>
    <row x14ac:dyDescent="0.25" r="495" customHeight="1" ht="17.25">
      <c r="A495" s="1" t="s">
        <v>1177</v>
      </c>
      <c r="B495" s="1" t="s">
        <v>343</v>
      </c>
      <c r="C495" s="1" t="s">
        <v>33</v>
      </c>
      <c r="D495" s="1" t="s">
        <v>1115</v>
      </c>
      <c r="E495" s="1" t="s">
        <v>35</v>
      </c>
      <c r="F495" s="26">
        <v>202</v>
      </c>
      <c r="G495" s="1" t="s">
        <v>344</v>
      </c>
      <c r="H495" s="27" t="s">
        <v>1178</v>
      </c>
      <c r="I495" s="38" t="s">
        <v>1179</v>
      </c>
      <c r="J495" s="1" t="s">
        <v>345</v>
      </c>
      <c r="K495" s="28">
        <v>109951.997</v>
      </c>
      <c r="L495" s="29">
        <v>39808</v>
      </c>
      <c r="M495" s="30">
        <v>907.915466</v>
      </c>
      <c r="N495" s="30">
        <v>44.3809929</v>
      </c>
      <c r="O495" s="30">
        <v>4787.16064</v>
      </c>
      <c r="P495" s="30">
        <v>14277.6963</v>
      </c>
      <c r="Q495" s="30">
        <v>228.270508</v>
      </c>
      <c r="R495" s="30">
        <v>603.705627</v>
      </c>
      <c r="S495" s="30">
        <v>-49.9711571</v>
      </c>
      <c r="T495" s="30">
        <v>-110.39679</v>
      </c>
      <c r="U495" s="30">
        <v>178.617477</v>
      </c>
    </row>
    <row x14ac:dyDescent="0.25" r="496" customHeight="1" ht="17.25">
      <c r="A496" s="1" t="s">
        <v>1177</v>
      </c>
      <c r="B496" s="1" t="s">
        <v>346</v>
      </c>
      <c r="C496" s="1" t="s">
        <v>33</v>
      </c>
      <c r="D496" s="1" t="s">
        <v>1115</v>
      </c>
      <c r="E496" s="1" t="s">
        <v>35</v>
      </c>
      <c r="F496" s="26">
        <v>203</v>
      </c>
      <c r="G496" s="1" t="s">
        <v>347</v>
      </c>
      <c r="H496" s="27" t="s">
        <v>1178</v>
      </c>
      <c r="I496" s="38" t="s">
        <v>1179</v>
      </c>
      <c r="J496" s="1" t="s">
        <v>348</v>
      </c>
      <c r="K496" s="29">
        <v>91008</v>
      </c>
      <c r="L496" s="29">
        <v>53632</v>
      </c>
      <c r="M496" s="30">
        <v>1228.56262</v>
      </c>
      <c r="N496" s="30">
        <v>95.0164185</v>
      </c>
      <c r="O496" s="30">
        <v>9161.64844</v>
      </c>
      <c r="P496" s="30">
        <v>22319.0898</v>
      </c>
      <c r="Q496" s="30">
        <v>266.52652</v>
      </c>
      <c r="R496" s="30">
        <v>1023.25995</v>
      </c>
      <c r="S496" s="30">
        <v>66.510025</v>
      </c>
      <c r="T496" s="30">
        <v>-110.562859</v>
      </c>
      <c r="U496" s="30">
        <v>1331.81738</v>
      </c>
    </row>
    <row x14ac:dyDescent="0.25" r="497" customHeight="1" ht="17.25">
      <c r="A497" s="1" t="s">
        <v>1177</v>
      </c>
      <c r="B497" s="1" t="s">
        <v>349</v>
      </c>
      <c r="C497" s="1" t="s">
        <v>33</v>
      </c>
      <c r="D497" s="1" t="s">
        <v>1115</v>
      </c>
      <c r="E497" s="1" t="s">
        <v>35</v>
      </c>
      <c r="F497" s="26">
        <v>204</v>
      </c>
      <c r="G497" s="1" t="s">
        <v>350</v>
      </c>
      <c r="H497" s="27" t="s">
        <v>1178</v>
      </c>
      <c r="I497" s="38" t="s">
        <v>1179</v>
      </c>
      <c r="J497" s="1" t="s">
        <v>351</v>
      </c>
      <c r="K497" s="29">
        <v>79808</v>
      </c>
      <c r="L497" s="29">
        <v>53696</v>
      </c>
      <c r="M497" s="30">
        <v>444.955261</v>
      </c>
      <c r="N497" s="30">
        <v>68.4747849</v>
      </c>
      <c r="O497" s="30">
        <v>3349.06372</v>
      </c>
      <c r="P497" s="30">
        <v>14027.6289</v>
      </c>
      <c r="Q497" s="30">
        <v>48.9832611</v>
      </c>
      <c r="R497" s="30">
        <v>904.04657</v>
      </c>
      <c r="S497" s="30">
        <v>-110.582512</v>
      </c>
      <c r="T497" s="30">
        <v>448.385529</v>
      </c>
      <c r="U497" s="30">
        <v>335.57962</v>
      </c>
    </row>
    <row x14ac:dyDescent="0.25" r="498" customHeight="1" ht="17.25">
      <c r="A498" s="1" t="s">
        <v>1177</v>
      </c>
      <c r="B498" s="1" t="s">
        <v>352</v>
      </c>
      <c r="C498" s="1" t="s">
        <v>33</v>
      </c>
      <c r="D498" s="1" t="s">
        <v>1115</v>
      </c>
      <c r="E498" s="1" t="s">
        <v>35</v>
      </c>
      <c r="F498" s="26">
        <v>205</v>
      </c>
      <c r="G498" s="1" t="s">
        <v>353</v>
      </c>
      <c r="H498" s="27" t="s">
        <v>1178</v>
      </c>
      <c r="I498" s="38" t="s">
        <v>1179</v>
      </c>
      <c r="J498" s="1" t="s">
        <v>354</v>
      </c>
      <c r="K498" s="28">
        <v>103743.994</v>
      </c>
      <c r="L498" s="29">
        <v>41920</v>
      </c>
      <c r="M498" s="30">
        <v>578.511902</v>
      </c>
      <c r="N498" s="30">
        <v>-43.4127502</v>
      </c>
      <c r="O498" s="30">
        <v>4783.10303</v>
      </c>
      <c r="P498" s="30">
        <v>11435.4795</v>
      </c>
      <c r="Q498" s="30">
        <v>249.827103</v>
      </c>
      <c r="R498" s="30">
        <v>258.140991</v>
      </c>
      <c r="S498" s="30">
        <v>167.337692</v>
      </c>
      <c r="T498" s="30">
        <v>45.5663414</v>
      </c>
      <c r="U498" s="30">
        <v>745.02887</v>
      </c>
    </row>
    <row x14ac:dyDescent="0.25" r="499" customHeight="1" ht="17.25">
      <c r="A499" s="1" t="s">
        <v>1177</v>
      </c>
      <c r="B499" s="1" t="s">
        <v>355</v>
      </c>
      <c r="C499" s="1" t="s">
        <v>33</v>
      </c>
      <c r="D499" s="1" t="s">
        <v>1115</v>
      </c>
      <c r="E499" s="1" t="s">
        <v>35</v>
      </c>
      <c r="F499" s="26">
        <v>206</v>
      </c>
      <c r="G499" s="1" t="s">
        <v>356</v>
      </c>
      <c r="H499" s="27" t="s">
        <v>1178</v>
      </c>
      <c r="I499" s="38" t="s">
        <v>1179</v>
      </c>
      <c r="J499" s="1" t="s">
        <v>357</v>
      </c>
      <c r="K499" s="29">
        <v>92416</v>
      </c>
      <c r="L499" s="29">
        <v>42304</v>
      </c>
      <c r="M499" s="30">
        <v>1157.37866</v>
      </c>
      <c r="N499" s="30">
        <v>-8.6330204</v>
      </c>
      <c r="O499" s="30">
        <v>4946.59326</v>
      </c>
      <c r="P499" s="30">
        <v>8189.5625</v>
      </c>
      <c r="Q499" s="30">
        <v>440.525116</v>
      </c>
      <c r="R499" s="30">
        <v>442.696045</v>
      </c>
      <c r="S499" s="30">
        <v>146.70575</v>
      </c>
      <c r="T499" s="30">
        <v>6077.22852</v>
      </c>
      <c r="U499" s="30">
        <v>251.007156</v>
      </c>
    </row>
    <row x14ac:dyDescent="0.25" r="500" customHeight="1" ht="17.25">
      <c r="A500" s="1" t="s">
        <v>1177</v>
      </c>
      <c r="B500" s="1" t="s">
        <v>358</v>
      </c>
      <c r="C500" s="1" t="s">
        <v>33</v>
      </c>
      <c r="D500" s="1" t="s">
        <v>1115</v>
      </c>
      <c r="E500" s="1" t="s">
        <v>35</v>
      </c>
      <c r="F500" s="26">
        <v>207</v>
      </c>
      <c r="G500" s="1" t="s">
        <v>359</v>
      </c>
      <c r="H500" s="27" t="s">
        <v>1178</v>
      </c>
      <c r="I500" s="38" t="s">
        <v>1179</v>
      </c>
      <c r="J500" s="1" t="s">
        <v>360</v>
      </c>
      <c r="K500" s="28">
        <v>100287.998</v>
      </c>
      <c r="L500" s="29">
        <v>71680</v>
      </c>
      <c r="M500" s="30">
        <v>1058.53394</v>
      </c>
      <c r="N500" s="30">
        <v>117.032196</v>
      </c>
      <c r="O500" s="30">
        <v>5315.04346</v>
      </c>
      <c r="P500" s="30">
        <v>7096.47363</v>
      </c>
      <c r="Q500" s="30">
        <v>397.932861</v>
      </c>
      <c r="R500" s="30">
        <v>579.104736</v>
      </c>
      <c r="S500" s="30">
        <v>35.8622856</v>
      </c>
      <c r="T500" s="30">
        <v>5263.79834</v>
      </c>
      <c r="U500" s="30">
        <v>538.598877</v>
      </c>
    </row>
    <row x14ac:dyDescent="0.25" r="501" customHeight="1" ht="17.25">
      <c r="A501" s="1" t="s">
        <v>1177</v>
      </c>
      <c r="B501" s="1" t="s">
        <v>361</v>
      </c>
      <c r="C501" s="1" t="s">
        <v>33</v>
      </c>
      <c r="D501" s="1" t="s">
        <v>1115</v>
      </c>
      <c r="E501" s="1" t="s">
        <v>35</v>
      </c>
      <c r="F501" s="26">
        <v>208</v>
      </c>
      <c r="G501" s="1" t="s">
        <v>362</v>
      </c>
      <c r="H501" s="27" t="s">
        <v>1178</v>
      </c>
      <c r="I501" s="38" t="s">
        <v>1179</v>
      </c>
      <c r="J501" s="1" t="s">
        <v>363</v>
      </c>
      <c r="K501" s="28">
        <v>103232.002</v>
      </c>
      <c r="L501" s="29">
        <v>37504</v>
      </c>
      <c r="M501" s="30">
        <v>1506.88416</v>
      </c>
      <c r="N501" s="30">
        <v>46.0082016</v>
      </c>
      <c r="O501" s="30">
        <v>3755.78882</v>
      </c>
      <c r="P501" s="30">
        <v>9345.11621</v>
      </c>
      <c r="Q501" s="30">
        <v>-110.546585</v>
      </c>
      <c r="R501" s="30">
        <v>563.479126</v>
      </c>
      <c r="S501" s="30">
        <v>141.190216</v>
      </c>
      <c r="T501" s="30">
        <v>618.869141</v>
      </c>
      <c r="U501" s="30">
        <v>45.6528549</v>
      </c>
    </row>
    <row x14ac:dyDescent="0.25" r="502" customHeight="1" ht="17.25">
      <c r="A502" s="1" t="s">
        <v>1177</v>
      </c>
      <c r="B502" s="1" t="s">
        <v>364</v>
      </c>
      <c r="C502" s="1" t="s">
        <v>33</v>
      </c>
      <c r="D502" s="1" t="s">
        <v>1115</v>
      </c>
      <c r="E502" s="1" t="s">
        <v>35</v>
      </c>
      <c r="F502" s="26">
        <v>209</v>
      </c>
      <c r="G502" s="1" t="s">
        <v>365</v>
      </c>
      <c r="H502" s="27" t="s">
        <v>1178</v>
      </c>
      <c r="I502" s="38" t="s">
        <v>1179</v>
      </c>
      <c r="J502" s="1" t="s">
        <v>366</v>
      </c>
      <c r="K502" s="29">
        <v>94208</v>
      </c>
      <c r="L502" s="29">
        <v>72384</v>
      </c>
      <c r="M502" s="30">
        <v>1256.01099</v>
      </c>
      <c r="N502" s="30">
        <v>102.108917</v>
      </c>
      <c r="O502" s="30">
        <v>6232.13232</v>
      </c>
      <c r="P502" s="30">
        <v>10923.6631</v>
      </c>
      <c r="Q502" s="30">
        <v>98.8214035</v>
      </c>
      <c r="R502" s="30">
        <v>885.920227</v>
      </c>
      <c r="S502" s="30">
        <v>-39.8602715</v>
      </c>
      <c r="T502" s="30">
        <v>1290.02649</v>
      </c>
      <c r="U502" s="30">
        <v>484.743011</v>
      </c>
    </row>
    <row x14ac:dyDescent="0.25" r="503" customHeight="1" ht="17.25">
      <c r="A503" s="1" t="s">
        <v>1177</v>
      </c>
      <c r="B503" s="1" t="s">
        <v>367</v>
      </c>
      <c r="C503" s="1" t="s">
        <v>33</v>
      </c>
      <c r="D503" s="1" t="s">
        <v>1115</v>
      </c>
      <c r="E503" s="1" t="s">
        <v>35</v>
      </c>
      <c r="F503" s="26">
        <v>210</v>
      </c>
      <c r="G503" s="1" t="s">
        <v>368</v>
      </c>
      <c r="H503" s="27" t="s">
        <v>1178</v>
      </c>
      <c r="I503" s="38" t="s">
        <v>1179</v>
      </c>
      <c r="J503" s="1" t="s">
        <v>369</v>
      </c>
      <c r="K503" s="28">
        <v>118848.001</v>
      </c>
      <c r="L503" s="29">
        <v>51008</v>
      </c>
      <c r="M503" s="30">
        <v>819.80249</v>
      </c>
      <c r="N503" s="30">
        <v>39.0464859</v>
      </c>
      <c r="O503" s="30">
        <v>6367.90674</v>
      </c>
      <c r="P503" s="30">
        <v>9505.9082</v>
      </c>
      <c r="Q503" s="30">
        <v>306.290863</v>
      </c>
      <c r="R503" s="30">
        <v>959.935242</v>
      </c>
      <c r="S503" s="30">
        <v>144.784622</v>
      </c>
      <c r="T503" s="30">
        <v>5825.87305</v>
      </c>
      <c r="U503" s="30">
        <v>1147.45312</v>
      </c>
    </row>
    <row x14ac:dyDescent="0.25" r="504" customHeight="1" ht="17.25">
      <c r="A504" s="1" t="s">
        <v>1177</v>
      </c>
      <c r="B504" s="1" t="s">
        <v>370</v>
      </c>
      <c r="C504" s="1" t="s">
        <v>33</v>
      </c>
      <c r="D504" s="1" t="s">
        <v>1115</v>
      </c>
      <c r="E504" s="1" t="s">
        <v>35</v>
      </c>
      <c r="F504" s="26">
        <v>211</v>
      </c>
      <c r="G504" s="1" t="s">
        <v>371</v>
      </c>
      <c r="H504" s="27" t="s">
        <v>1178</v>
      </c>
      <c r="I504" s="38" t="s">
        <v>1179</v>
      </c>
      <c r="J504" s="1" t="s">
        <v>372</v>
      </c>
      <c r="K504" s="28">
        <v>114111.996</v>
      </c>
      <c r="L504" s="29">
        <v>48640</v>
      </c>
      <c r="M504" s="30">
        <v>633.468933</v>
      </c>
      <c r="N504" s="30">
        <v>124.285301</v>
      </c>
      <c r="O504" s="30">
        <v>5338.84277</v>
      </c>
      <c r="P504" s="30">
        <v>10400.1045</v>
      </c>
      <c r="Q504" s="30">
        <v>50.3009262</v>
      </c>
      <c r="R504" s="30">
        <v>1813.28271</v>
      </c>
      <c r="S504" s="30">
        <v>359.336365</v>
      </c>
      <c r="T504" s="30">
        <v>1714.13025</v>
      </c>
      <c r="U504" s="30">
        <v>843.044434</v>
      </c>
    </row>
    <row x14ac:dyDescent="0.25" r="505" customHeight="1" ht="17.25">
      <c r="A505" s="1" t="s">
        <v>1177</v>
      </c>
      <c r="B505" s="1" t="s">
        <v>373</v>
      </c>
      <c r="C505" s="1" t="s">
        <v>33</v>
      </c>
      <c r="D505" s="1" t="s">
        <v>1115</v>
      </c>
      <c r="E505" s="1" t="s">
        <v>35</v>
      </c>
      <c r="F505" s="26">
        <v>212</v>
      </c>
      <c r="G505" s="1" t="s">
        <v>374</v>
      </c>
      <c r="H505" s="27" t="s">
        <v>1178</v>
      </c>
      <c r="I505" s="38" t="s">
        <v>1179</v>
      </c>
      <c r="J505" s="1" t="s">
        <v>375</v>
      </c>
      <c r="K505" s="28">
        <v>114111.996</v>
      </c>
      <c r="L505" s="29">
        <v>33344</v>
      </c>
      <c r="M505" s="30">
        <v>328.913696</v>
      </c>
      <c r="N505" s="30">
        <v>52.5271835</v>
      </c>
      <c r="O505" s="30">
        <v>5604.66602</v>
      </c>
      <c r="P505" s="30">
        <v>14864.0674</v>
      </c>
      <c r="Q505" s="30">
        <v>-110.338791</v>
      </c>
      <c r="R505" s="30">
        <v>701.189148</v>
      </c>
      <c r="S505" s="30">
        <v>155.757599</v>
      </c>
      <c r="T505" s="30">
        <v>712.168884</v>
      </c>
      <c r="U505" s="30">
        <v>579.251587</v>
      </c>
    </row>
    <row x14ac:dyDescent="0.25" r="506" customHeight="1" ht="17.25">
      <c r="A506" s="1" t="s">
        <v>1177</v>
      </c>
      <c r="B506" s="1" t="s">
        <v>376</v>
      </c>
      <c r="C506" s="1" t="s">
        <v>33</v>
      </c>
      <c r="D506" s="1" t="s">
        <v>1115</v>
      </c>
      <c r="E506" s="1" t="s">
        <v>35</v>
      </c>
      <c r="F506" s="26">
        <v>213</v>
      </c>
      <c r="G506" s="1" t="s">
        <v>377</v>
      </c>
      <c r="H506" s="27" t="s">
        <v>1178</v>
      </c>
      <c r="I506" s="38" t="s">
        <v>1179</v>
      </c>
      <c r="J506" s="1" t="s">
        <v>378</v>
      </c>
      <c r="K506" s="28">
        <v>159295.998</v>
      </c>
      <c r="L506" s="29">
        <v>63680</v>
      </c>
      <c r="M506" s="30">
        <v>378.084747</v>
      </c>
      <c r="N506" s="30">
        <v>55.4381485</v>
      </c>
      <c r="O506" s="30">
        <v>5266.33936</v>
      </c>
      <c r="P506" s="30">
        <v>11652.1406</v>
      </c>
      <c r="Q506" s="30">
        <v>544.06543</v>
      </c>
      <c r="R506" s="30">
        <v>488.610382</v>
      </c>
      <c r="S506" s="30">
        <v>153.891663</v>
      </c>
      <c r="T506" s="30">
        <v>1205.66064</v>
      </c>
      <c r="U506" s="30">
        <v>119.317719</v>
      </c>
    </row>
    <row x14ac:dyDescent="0.25" r="507" customHeight="1" ht="17.25">
      <c r="A507" s="1" t="s">
        <v>1177</v>
      </c>
      <c r="B507" s="1" t="s">
        <v>379</v>
      </c>
      <c r="C507" s="1" t="s">
        <v>33</v>
      </c>
      <c r="D507" s="1" t="s">
        <v>1115</v>
      </c>
      <c r="E507" s="1" t="s">
        <v>35</v>
      </c>
      <c r="F507" s="26">
        <v>214</v>
      </c>
      <c r="G507" s="1" t="s">
        <v>380</v>
      </c>
      <c r="H507" s="27" t="s">
        <v>1178</v>
      </c>
      <c r="I507" s="38" t="s">
        <v>1179</v>
      </c>
      <c r="J507" s="1" t="s">
        <v>381</v>
      </c>
      <c r="K507" s="28">
        <v>109184.003</v>
      </c>
      <c r="L507" s="29">
        <v>38208</v>
      </c>
      <c r="M507" s="30">
        <v>625.751953</v>
      </c>
      <c r="N507" s="30">
        <v>48.8053665</v>
      </c>
      <c r="O507" s="30">
        <v>4697.50146</v>
      </c>
      <c r="P507" s="30">
        <v>5683.39355</v>
      </c>
      <c r="Q507" s="30">
        <v>371.660736</v>
      </c>
      <c r="R507" s="30">
        <v>624.901245</v>
      </c>
      <c r="S507" s="30">
        <v>75.250885</v>
      </c>
      <c r="T507" s="30">
        <v>436.653015</v>
      </c>
      <c r="U507" s="30">
        <v>87.3901062</v>
      </c>
    </row>
    <row x14ac:dyDescent="0.25" r="508" customHeight="1" ht="17.25">
      <c r="A508" s="1" t="s">
        <v>1177</v>
      </c>
      <c r="B508" s="1" t="s">
        <v>382</v>
      </c>
      <c r="C508" s="1" t="s">
        <v>33</v>
      </c>
      <c r="D508" s="1" t="s">
        <v>1115</v>
      </c>
      <c r="E508" s="1" t="s">
        <v>35</v>
      </c>
      <c r="F508" s="26">
        <v>215</v>
      </c>
      <c r="G508" s="1" t="s">
        <v>383</v>
      </c>
      <c r="H508" s="27" t="s">
        <v>1178</v>
      </c>
      <c r="I508" s="38" t="s">
        <v>1179</v>
      </c>
      <c r="J508" s="1" t="s">
        <v>384</v>
      </c>
      <c r="K508" s="28">
        <v>108288.002</v>
      </c>
      <c r="L508" s="29">
        <v>45376</v>
      </c>
      <c r="M508" s="30">
        <v>1634.0387</v>
      </c>
      <c r="N508" s="30">
        <v>53.7760963</v>
      </c>
      <c r="O508" s="30">
        <v>6081.07227</v>
      </c>
      <c r="P508" s="30">
        <v>14104.124</v>
      </c>
      <c r="Q508" s="30">
        <v>-110.370613</v>
      </c>
      <c r="R508" s="30">
        <v>693.331177</v>
      </c>
      <c r="S508" s="30">
        <v>191.704956</v>
      </c>
      <c r="T508" s="30">
        <v>-110.380219</v>
      </c>
      <c r="U508" s="30">
        <v>787.73645</v>
      </c>
    </row>
    <row x14ac:dyDescent="0.25" r="509" customHeight="1" ht="17.25">
      <c r="A509" s="1" t="s">
        <v>1177</v>
      </c>
      <c r="B509" s="1" t="s">
        <v>385</v>
      </c>
      <c r="C509" s="1" t="s">
        <v>33</v>
      </c>
      <c r="D509" s="1" t="s">
        <v>1115</v>
      </c>
      <c r="E509" s="1" t="s">
        <v>35</v>
      </c>
      <c r="F509" s="26">
        <v>216</v>
      </c>
      <c r="G509" s="1" t="s">
        <v>386</v>
      </c>
      <c r="H509" s="27" t="s">
        <v>1178</v>
      </c>
      <c r="I509" s="38" t="s">
        <v>1179</v>
      </c>
      <c r="J509" s="1" t="s">
        <v>387</v>
      </c>
      <c r="K509" s="28">
        <v>120128</v>
      </c>
      <c r="L509" s="29">
        <v>56064</v>
      </c>
      <c r="M509" s="30">
        <v>738.4820560000001</v>
      </c>
      <c r="N509" s="30">
        <v>210.828445</v>
      </c>
      <c r="O509" s="30">
        <v>7022.5376</v>
      </c>
      <c r="P509" s="30">
        <v>17528.2754</v>
      </c>
      <c r="Q509" s="30">
        <v>-110.505234</v>
      </c>
      <c r="R509" s="30">
        <v>449.565002</v>
      </c>
      <c r="S509" s="30">
        <v>124.67524</v>
      </c>
      <c r="T509" s="30">
        <v>3533.28467</v>
      </c>
      <c r="U509" s="30">
        <v>861.659241</v>
      </c>
    </row>
    <row x14ac:dyDescent="0.25" r="510" customHeight="1" ht="17.25">
      <c r="A510" s="1" t="s">
        <v>1177</v>
      </c>
      <c r="B510" s="1" t="s">
        <v>388</v>
      </c>
      <c r="C510" s="1" t="s">
        <v>33</v>
      </c>
      <c r="D510" s="1" t="s">
        <v>1115</v>
      </c>
      <c r="E510" s="1" t="s">
        <v>35</v>
      </c>
      <c r="F510" s="26">
        <v>217</v>
      </c>
      <c r="G510" s="1" t="s">
        <v>390</v>
      </c>
      <c r="H510" s="27" t="s">
        <v>1178</v>
      </c>
      <c r="I510" s="38" t="s">
        <v>1179</v>
      </c>
      <c r="J510" s="1" t="s">
        <v>391</v>
      </c>
      <c r="K510" s="29">
        <v>90816</v>
      </c>
      <c r="L510" s="29">
        <v>28608</v>
      </c>
      <c r="M510" s="30">
        <v>584.554565</v>
      </c>
      <c r="N510" s="30">
        <v>-6.54548883</v>
      </c>
      <c r="O510" s="30">
        <v>3685.54175</v>
      </c>
      <c r="P510" s="30">
        <v>8748.79297</v>
      </c>
      <c r="Q510" s="30">
        <v>94.7649384</v>
      </c>
      <c r="R510" s="30">
        <v>273.734772</v>
      </c>
      <c r="S510" s="30">
        <v>98.241478</v>
      </c>
      <c r="T510" s="30">
        <v>-110.355217</v>
      </c>
      <c r="U510" s="30">
        <v>-110.468056</v>
      </c>
    </row>
    <row x14ac:dyDescent="0.25" r="511" customHeight="1" ht="17.25">
      <c r="A511" s="1" t="s">
        <v>1177</v>
      </c>
      <c r="B511" s="1" t="s">
        <v>392</v>
      </c>
      <c r="C511" s="1" t="s">
        <v>33</v>
      </c>
      <c r="D511" s="1" t="s">
        <v>1115</v>
      </c>
      <c r="E511" s="1" t="s">
        <v>35</v>
      </c>
      <c r="F511" s="26">
        <v>218</v>
      </c>
      <c r="G511" s="1" t="s">
        <v>393</v>
      </c>
      <c r="H511" s="27" t="s">
        <v>1178</v>
      </c>
      <c r="I511" s="38" t="s">
        <v>1179</v>
      </c>
      <c r="J511" s="1" t="s">
        <v>394</v>
      </c>
      <c r="K511" s="28">
        <v>119231.998</v>
      </c>
      <c r="L511" s="29">
        <v>58560</v>
      </c>
      <c r="M511" s="30">
        <v>958.895569</v>
      </c>
      <c r="N511" s="30">
        <v>95.6589127</v>
      </c>
      <c r="O511" s="30">
        <v>8422.44531</v>
      </c>
      <c r="P511" s="30">
        <v>20729.6426</v>
      </c>
      <c r="Q511" s="30">
        <v>173.379623</v>
      </c>
      <c r="R511" s="30">
        <v>1003.37701</v>
      </c>
      <c r="S511" s="30">
        <v>48.7733917</v>
      </c>
      <c r="T511" s="30">
        <v>-110.527008</v>
      </c>
      <c r="U511" s="30">
        <v>315.456421</v>
      </c>
    </row>
    <row x14ac:dyDescent="0.25" r="512" customHeight="1" ht="17.25">
      <c r="A512" s="1" t="s">
        <v>1177</v>
      </c>
      <c r="B512" s="1" t="s">
        <v>395</v>
      </c>
      <c r="C512" s="1" t="s">
        <v>33</v>
      </c>
      <c r="D512" s="1" t="s">
        <v>1115</v>
      </c>
      <c r="E512" s="1" t="s">
        <v>35</v>
      </c>
      <c r="F512" s="26">
        <v>219</v>
      </c>
      <c r="G512" s="1" t="s">
        <v>396</v>
      </c>
      <c r="H512" s="27" t="s">
        <v>1178</v>
      </c>
      <c r="I512" s="38" t="s">
        <v>1179</v>
      </c>
      <c r="J512" s="1" t="s">
        <v>397</v>
      </c>
      <c r="K512" s="28">
        <v>116032.004</v>
      </c>
      <c r="L512" s="29">
        <v>53312</v>
      </c>
      <c r="M512" s="30">
        <v>393.138977</v>
      </c>
      <c r="N512" s="30">
        <v>92.100914</v>
      </c>
      <c r="O512" s="30">
        <v>5031.05225</v>
      </c>
      <c r="P512" s="30">
        <v>7696.09521</v>
      </c>
      <c r="Q512" s="30">
        <v>63.6038475</v>
      </c>
      <c r="R512" s="30">
        <v>535.50293</v>
      </c>
      <c r="S512" s="30">
        <v>45.8085518</v>
      </c>
      <c r="T512" s="30">
        <v>2799.92603</v>
      </c>
      <c r="U512" s="30">
        <v>1129.75952</v>
      </c>
    </row>
    <row x14ac:dyDescent="0.25" r="513" customHeight="1" ht="17.25">
      <c r="A513" s="1" t="s">
        <v>1177</v>
      </c>
      <c r="B513" s="1" t="s">
        <v>398</v>
      </c>
      <c r="C513" s="1" t="s">
        <v>33</v>
      </c>
      <c r="D513" s="1" t="s">
        <v>1115</v>
      </c>
      <c r="E513" s="1" t="s">
        <v>35</v>
      </c>
      <c r="F513" s="26">
        <v>220</v>
      </c>
      <c r="G513" s="1" t="s">
        <v>399</v>
      </c>
      <c r="H513" s="27" t="s">
        <v>1178</v>
      </c>
      <c r="I513" s="38" t="s">
        <v>1179</v>
      </c>
      <c r="J513" s="1" t="s">
        <v>400</v>
      </c>
      <c r="K513" s="28">
        <v>131648.004</v>
      </c>
      <c r="L513" s="29">
        <v>61440</v>
      </c>
      <c r="M513" s="30">
        <v>944.437988</v>
      </c>
      <c r="N513" s="30">
        <v>-5.70612097</v>
      </c>
      <c r="O513" s="30">
        <v>8034.29785</v>
      </c>
      <c r="P513" s="30">
        <v>12425.3418</v>
      </c>
      <c r="Q513" s="30">
        <v>99.3341751</v>
      </c>
      <c r="R513" s="30">
        <v>1055.63623</v>
      </c>
      <c r="S513" s="30">
        <v>-110.568657</v>
      </c>
      <c r="T513" s="30">
        <v>3447.50854</v>
      </c>
      <c r="U513" s="30">
        <v>301.354736</v>
      </c>
    </row>
    <row x14ac:dyDescent="0.25" r="514" customHeight="1" ht="17.25">
      <c r="A514" s="1" t="s">
        <v>1177</v>
      </c>
      <c r="B514" s="1" t="s">
        <v>401</v>
      </c>
      <c r="C514" s="1" t="s">
        <v>33</v>
      </c>
      <c r="D514" s="1" t="s">
        <v>1115</v>
      </c>
      <c r="E514" s="1" t="s">
        <v>35</v>
      </c>
      <c r="F514" s="26">
        <v>221</v>
      </c>
      <c r="G514" s="1" t="s">
        <v>402</v>
      </c>
      <c r="H514" s="27" t="s">
        <v>1178</v>
      </c>
      <c r="I514" s="38" t="s">
        <v>1179</v>
      </c>
      <c r="J514" s="1" t="s">
        <v>403</v>
      </c>
      <c r="K514" s="28">
        <v>115328.002</v>
      </c>
      <c r="L514" s="29">
        <v>48128</v>
      </c>
      <c r="M514" s="30">
        <v>299.953979</v>
      </c>
      <c r="N514" s="30">
        <v>55.9566689</v>
      </c>
      <c r="O514" s="30">
        <v>7412.32227</v>
      </c>
      <c r="P514" s="30">
        <v>16395.6367</v>
      </c>
      <c r="Q514" s="30">
        <v>122.190201</v>
      </c>
      <c r="R514" s="30">
        <v>825.097656</v>
      </c>
      <c r="S514" s="30">
        <v>41.0342827</v>
      </c>
      <c r="T514" s="30">
        <v>1356.95081</v>
      </c>
      <c r="U514" s="30">
        <v>714.057007</v>
      </c>
    </row>
    <row x14ac:dyDescent="0.25" r="515" customHeight="1" ht="17.25">
      <c r="A515" s="1" t="s">
        <v>1177</v>
      </c>
      <c r="B515" s="1" t="s">
        <v>404</v>
      </c>
      <c r="C515" s="1" t="s">
        <v>33</v>
      </c>
      <c r="D515" s="1" t="s">
        <v>1115</v>
      </c>
      <c r="E515" s="1" t="s">
        <v>35</v>
      </c>
      <c r="F515" s="26">
        <v>222</v>
      </c>
      <c r="G515" s="1" t="s">
        <v>405</v>
      </c>
      <c r="H515" s="27" t="s">
        <v>1178</v>
      </c>
      <c r="I515" s="38" t="s">
        <v>1179</v>
      </c>
      <c r="J515" s="1" t="s">
        <v>406</v>
      </c>
      <c r="K515" s="28">
        <v>106752.002</v>
      </c>
      <c r="L515" s="29">
        <v>46848</v>
      </c>
      <c r="M515" s="30">
        <v>541.088928</v>
      </c>
      <c r="N515" s="30">
        <v>9.0013876</v>
      </c>
      <c r="O515" s="30">
        <v>5050.05225</v>
      </c>
      <c r="P515" s="30">
        <v>9260.55859</v>
      </c>
      <c r="Q515" s="30">
        <v>109.868355</v>
      </c>
      <c r="R515" s="30">
        <v>701.995178</v>
      </c>
      <c r="S515" s="30">
        <v>29.1945362</v>
      </c>
      <c r="T515" s="30">
        <v>2702.58472</v>
      </c>
      <c r="U515" s="30">
        <v>458.955688</v>
      </c>
    </row>
    <row x14ac:dyDescent="0.25" r="516" customHeight="1" ht="17.25">
      <c r="A516" s="1" t="s">
        <v>1177</v>
      </c>
      <c r="B516" s="1" t="s">
        <v>407</v>
      </c>
      <c r="C516" s="1" t="s">
        <v>33</v>
      </c>
      <c r="D516" s="1" t="s">
        <v>1115</v>
      </c>
      <c r="E516" s="1" t="s">
        <v>35</v>
      </c>
      <c r="F516" s="26">
        <v>223</v>
      </c>
      <c r="G516" s="1" t="s">
        <v>408</v>
      </c>
      <c r="H516" s="27" t="s">
        <v>1178</v>
      </c>
      <c r="I516" s="38" t="s">
        <v>1179</v>
      </c>
      <c r="J516" s="1" t="s">
        <v>409</v>
      </c>
      <c r="K516" s="29">
        <v>95488</v>
      </c>
      <c r="L516" s="29">
        <v>63680</v>
      </c>
      <c r="M516" s="30">
        <v>1755.26355</v>
      </c>
      <c r="N516" s="30">
        <v>161.07785</v>
      </c>
      <c r="O516" s="30">
        <v>5952.69238</v>
      </c>
      <c r="P516" s="30">
        <v>16116.5205</v>
      </c>
      <c r="Q516" s="30">
        <v>217.469513</v>
      </c>
      <c r="R516" s="30">
        <v>508.566956</v>
      </c>
      <c r="S516" s="30">
        <v>44.3943062</v>
      </c>
      <c r="T516" s="30">
        <v>149.282013</v>
      </c>
      <c r="U516" s="30">
        <v>397.772125</v>
      </c>
    </row>
    <row x14ac:dyDescent="0.25" r="517" customHeight="1" ht="17.25">
      <c r="A517" s="1" t="s">
        <v>1177</v>
      </c>
      <c r="B517" s="1" t="s">
        <v>410</v>
      </c>
      <c r="C517" s="1" t="s">
        <v>33</v>
      </c>
      <c r="D517" s="1" t="s">
        <v>1115</v>
      </c>
      <c r="E517" s="1" t="s">
        <v>35</v>
      </c>
      <c r="F517" s="26">
        <v>224</v>
      </c>
      <c r="G517" s="1" t="s">
        <v>411</v>
      </c>
      <c r="H517" s="27" t="s">
        <v>1178</v>
      </c>
      <c r="I517" s="38" t="s">
        <v>1179</v>
      </c>
      <c r="J517" s="1" t="s">
        <v>412</v>
      </c>
      <c r="K517" s="28">
        <v>111231.995</v>
      </c>
      <c r="L517" s="29">
        <v>61568</v>
      </c>
      <c r="M517" s="30">
        <v>871.037048</v>
      </c>
      <c r="N517" s="30">
        <v>-0.720956802</v>
      </c>
      <c r="O517" s="30">
        <v>5788.92529</v>
      </c>
      <c r="P517" s="30">
        <v>9956.64062</v>
      </c>
      <c r="Q517" s="30">
        <v>214.996368</v>
      </c>
      <c r="R517" s="30">
        <v>790.37677</v>
      </c>
      <c r="S517" s="30">
        <v>-15.6251812</v>
      </c>
      <c r="T517" s="30">
        <v>876.82019</v>
      </c>
      <c r="U517" s="30">
        <v>-66.2990417</v>
      </c>
    </row>
    <row x14ac:dyDescent="0.25" r="518" customHeight="1" ht="17.25">
      <c r="A518" s="1" t="s">
        <v>1177</v>
      </c>
      <c r="B518" s="1" t="s">
        <v>413</v>
      </c>
      <c r="C518" s="1" t="s">
        <v>33</v>
      </c>
      <c r="D518" s="1" t="s">
        <v>1115</v>
      </c>
      <c r="E518" s="1" t="s">
        <v>35</v>
      </c>
      <c r="F518" s="26">
        <v>225</v>
      </c>
      <c r="G518" s="1" t="s">
        <v>414</v>
      </c>
      <c r="H518" s="27" t="s">
        <v>1178</v>
      </c>
      <c r="I518" s="38" t="s">
        <v>1179</v>
      </c>
      <c r="J518" s="1" t="s">
        <v>415</v>
      </c>
      <c r="K518" s="28">
        <v>125056.005</v>
      </c>
      <c r="L518" s="29">
        <v>59136</v>
      </c>
      <c r="M518" s="30">
        <v>472.001526</v>
      </c>
      <c r="N518" s="30">
        <v>61.4957237</v>
      </c>
      <c r="O518" s="30">
        <v>5595.06934</v>
      </c>
      <c r="P518" s="30">
        <v>31607.9746</v>
      </c>
      <c r="Q518" s="30">
        <v>262.694824</v>
      </c>
      <c r="R518" s="30">
        <v>369.726288</v>
      </c>
      <c r="S518" s="30">
        <v>306.073547</v>
      </c>
      <c r="T518" s="30">
        <v>5129.02246</v>
      </c>
      <c r="U518" s="30">
        <v>1519.26074</v>
      </c>
    </row>
    <row x14ac:dyDescent="0.25" r="519" customHeight="1" ht="17.25">
      <c r="A519" s="1" t="s">
        <v>1177</v>
      </c>
      <c r="B519" s="1" t="s">
        <v>416</v>
      </c>
      <c r="C519" s="1" t="s">
        <v>33</v>
      </c>
      <c r="D519" s="1" t="s">
        <v>1115</v>
      </c>
      <c r="E519" s="1" t="s">
        <v>35</v>
      </c>
      <c r="F519" s="26">
        <v>226</v>
      </c>
      <c r="G519" s="1" t="s">
        <v>417</v>
      </c>
      <c r="H519" s="27" t="s">
        <v>1178</v>
      </c>
      <c r="I519" s="38" t="s">
        <v>1179</v>
      </c>
      <c r="J519" s="1" t="s">
        <v>418</v>
      </c>
      <c r="K519" s="28">
        <v>113023.996</v>
      </c>
      <c r="L519" s="29">
        <v>44352</v>
      </c>
      <c r="M519" s="30">
        <v>569.998901</v>
      </c>
      <c r="N519" s="30">
        <v>124.508522</v>
      </c>
      <c r="O519" s="30">
        <v>5279.8125</v>
      </c>
      <c r="P519" s="30">
        <v>9038.02832</v>
      </c>
      <c r="Q519" s="30">
        <v>495.473267</v>
      </c>
      <c r="R519" s="30">
        <v>1682.09521</v>
      </c>
      <c r="S519" s="30">
        <v>-45.8453522</v>
      </c>
      <c r="T519" s="30">
        <v>3125.9519</v>
      </c>
      <c r="U519" s="30">
        <v>196.09201</v>
      </c>
    </row>
    <row x14ac:dyDescent="0.25" r="520" customHeight="1" ht="17.25">
      <c r="A520" s="1" t="s">
        <v>1177</v>
      </c>
      <c r="B520" s="1" t="s">
        <v>419</v>
      </c>
      <c r="C520" s="1" t="s">
        <v>33</v>
      </c>
      <c r="D520" s="1" t="s">
        <v>1115</v>
      </c>
      <c r="E520" s="1" t="s">
        <v>35</v>
      </c>
      <c r="F520" s="26">
        <v>227</v>
      </c>
      <c r="G520" s="1" t="s">
        <v>420</v>
      </c>
      <c r="H520" s="27" t="s">
        <v>1178</v>
      </c>
      <c r="I520" s="38" t="s">
        <v>1179</v>
      </c>
      <c r="J520" s="1" t="s">
        <v>421</v>
      </c>
      <c r="K520" s="29">
        <v>77824</v>
      </c>
      <c r="L520" s="29">
        <v>56192</v>
      </c>
      <c r="M520" s="30">
        <v>90.1642075</v>
      </c>
      <c r="N520" s="30">
        <v>56.3272057</v>
      </c>
      <c r="O520" s="30">
        <v>4315.34863</v>
      </c>
      <c r="P520" s="30">
        <v>11481.5049</v>
      </c>
      <c r="Q520" s="30">
        <v>364.262299</v>
      </c>
      <c r="R520" s="30">
        <v>300.542297</v>
      </c>
      <c r="S520" s="30">
        <v>34.6782455</v>
      </c>
      <c r="T520" s="30">
        <v>1787.9071</v>
      </c>
      <c r="U520" s="30">
        <v>165.642227</v>
      </c>
    </row>
    <row x14ac:dyDescent="0.25" r="521" customHeight="1" ht="17.25">
      <c r="A521" s="1" t="s">
        <v>1177</v>
      </c>
      <c r="B521" s="1" t="s">
        <v>422</v>
      </c>
      <c r="C521" s="1" t="s">
        <v>33</v>
      </c>
      <c r="D521" s="1" t="s">
        <v>1115</v>
      </c>
      <c r="E521" s="1" t="s">
        <v>35</v>
      </c>
      <c r="F521" s="26">
        <v>228</v>
      </c>
      <c r="G521" s="1" t="s">
        <v>423</v>
      </c>
      <c r="H521" s="27" t="s">
        <v>1178</v>
      </c>
      <c r="I521" s="38" t="s">
        <v>1179</v>
      </c>
      <c r="J521" s="1" t="s">
        <v>424</v>
      </c>
      <c r="K521" s="28">
        <v>109311.998</v>
      </c>
      <c r="L521" s="29">
        <v>40448</v>
      </c>
      <c r="M521" s="30">
        <v>692.896973</v>
      </c>
      <c r="N521" s="30">
        <v>26.0020084</v>
      </c>
      <c r="O521" s="30">
        <v>3416.92725</v>
      </c>
      <c r="P521" s="30">
        <v>11225.1045</v>
      </c>
      <c r="Q521" s="30">
        <v>-110.464394</v>
      </c>
      <c r="R521" s="30">
        <v>513.738037</v>
      </c>
      <c r="S521" s="30">
        <v>-67.1306305</v>
      </c>
      <c r="T521" s="30">
        <v>1098.52271</v>
      </c>
      <c r="U521" s="30">
        <v>564.524963</v>
      </c>
    </row>
    <row x14ac:dyDescent="0.25" r="522" customHeight="1" ht="17.25">
      <c r="A522" s="1" t="s">
        <v>1177</v>
      </c>
      <c r="B522" s="1" t="s">
        <v>425</v>
      </c>
      <c r="C522" s="1" t="s">
        <v>33</v>
      </c>
      <c r="D522" s="1" t="s">
        <v>1115</v>
      </c>
      <c r="E522" s="1" t="s">
        <v>35</v>
      </c>
      <c r="F522" s="26">
        <v>229</v>
      </c>
      <c r="G522" s="1" t="s">
        <v>426</v>
      </c>
      <c r="H522" s="27" t="s">
        <v>1178</v>
      </c>
      <c r="I522" s="38" t="s">
        <v>1179</v>
      </c>
      <c r="J522" s="1" t="s">
        <v>427</v>
      </c>
      <c r="K522" s="28">
        <v>117183.995</v>
      </c>
      <c r="L522" s="29">
        <v>38144</v>
      </c>
      <c r="M522" s="30">
        <v>511.756683</v>
      </c>
      <c r="N522" s="30">
        <v>-12.3831596</v>
      </c>
      <c r="O522" s="30">
        <v>2800.60059</v>
      </c>
      <c r="P522" s="30">
        <v>14293.3877</v>
      </c>
      <c r="Q522" s="30">
        <v>242.336945</v>
      </c>
      <c r="R522" s="30">
        <v>676.813171</v>
      </c>
      <c r="S522" s="30">
        <v>803.060974</v>
      </c>
      <c r="T522" s="30">
        <v>232.379395</v>
      </c>
      <c r="U522" s="30">
        <v>213.064545</v>
      </c>
    </row>
    <row x14ac:dyDescent="0.25" r="523" customHeight="1" ht="17.25">
      <c r="A523" s="1" t="s">
        <v>1177</v>
      </c>
      <c r="B523" s="1" t="s">
        <v>428</v>
      </c>
      <c r="C523" s="1" t="s">
        <v>33</v>
      </c>
      <c r="D523" s="1" t="s">
        <v>1115</v>
      </c>
      <c r="E523" s="1" t="s">
        <v>35</v>
      </c>
      <c r="F523" s="26">
        <v>230</v>
      </c>
      <c r="G523" s="1" t="s">
        <v>429</v>
      </c>
      <c r="H523" s="27" t="s">
        <v>1178</v>
      </c>
      <c r="I523" s="38" t="s">
        <v>1179</v>
      </c>
      <c r="J523" s="1" t="s">
        <v>430</v>
      </c>
      <c r="K523" s="28">
        <v>102336.001</v>
      </c>
      <c r="L523" s="29">
        <v>61120</v>
      </c>
      <c r="M523" s="30">
        <v>1322.01428</v>
      </c>
      <c r="N523" s="30">
        <v>103.435303</v>
      </c>
      <c r="O523" s="30">
        <v>6659.32715</v>
      </c>
      <c r="P523" s="30">
        <v>11708.6289</v>
      </c>
      <c r="Q523" s="30">
        <v>-110.456764</v>
      </c>
      <c r="R523" s="30">
        <v>1394.73877</v>
      </c>
      <c r="S523" s="30">
        <v>24.4750233</v>
      </c>
      <c r="T523" s="30">
        <v>859.648865</v>
      </c>
      <c r="U523" s="30">
        <v>1091.49084</v>
      </c>
    </row>
    <row x14ac:dyDescent="0.25" r="524" customHeight="1" ht="17.25">
      <c r="A524" s="1" t="s">
        <v>1177</v>
      </c>
      <c r="B524" s="1" t="s">
        <v>431</v>
      </c>
      <c r="C524" s="1" t="s">
        <v>33</v>
      </c>
      <c r="D524" s="1" t="s">
        <v>1115</v>
      </c>
      <c r="E524" s="1" t="s">
        <v>35</v>
      </c>
      <c r="F524" s="26">
        <v>231</v>
      </c>
      <c r="G524" s="1" t="s">
        <v>432</v>
      </c>
      <c r="H524" s="27" t="s">
        <v>1178</v>
      </c>
      <c r="I524" s="38" t="s">
        <v>1179</v>
      </c>
      <c r="J524" s="1" t="s">
        <v>433</v>
      </c>
      <c r="K524" s="28">
        <v>110464.001</v>
      </c>
      <c r="L524" s="29">
        <v>47616</v>
      </c>
      <c r="M524" s="30">
        <v>247.894775</v>
      </c>
      <c r="N524" s="30">
        <v>-30.9618511</v>
      </c>
      <c r="O524" s="30">
        <v>4028.06445</v>
      </c>
      <c r="P524" s="30">
        <v>5508.88574</v>
      </c>
      <c r="Q524" s="30">
        <v>197.127609</v>
      </c>
      <c r="R524" s="30">
        <v>647.340027</v>
      </c>
      <c r="S524" s="30">
        <v>93.2295914</v>
      </c>
      <c r="T524" s="30">
        <v>1534.32532</v>
      </c>
      <c r="U524" s="30">
        <v>123.379196</v>
      </c>
    </row>
    <row x14ac:dyDescent="0.25" r="525" customHeight="1" ht="17.25">
      <c r="A525" s="1" t="s">
        <v>1177</v>
      </c>
      <c r="B525" s="1" t="s">
        <v>434</v>
      </c>
      <c r="C525" s="1" t="s">
        <v>33</v>
      </c>
      <c r="D525" s="1" t="s">
        <v>1115</v>
      </c>
      <c r="E525" s="1" t="s">
        <v>35</v>
      </c>
      <c r="F525" s="26">
        <v>232</v>
      </c>
      <c r="G525" s="1" t="s">
        <v>435</v>
      </c>
      <c r="H525" s="27" t="s">
        <v>1178</v>
      </c>
      <c r="I525" s="38" t="s">
        <v>1179</v>
      </c>
      <c r="J525" s="1" t="s">
        <v>436</v>
      </c>
      <c r="K525" s="28">
        <v>101888.001</v>
      </c>
      <c r="L525" s="29">
        <v>70400</v>
      </c>
      <c r="M525" s="30">
        <v>774.385681</v>
      </c>
      <c r="N525" s="30">
        <v>52.9533005</v>
      </c>
      <c r="O525" s="30">
        <v>6266.56543</v>
      </c>
      <c r="P525" s="30">
        <v>15954.7979</v>
      </c>
      <c r="Q525" s="30">
        <v>135.455887</v>
      </c>
      <c r="R525" s="30">
        <v>618.972351</v>
      </c>
      <c r="S525" s="30">
        <v>57.3651276</v>
      </c>
      <c r="T525" s="30">
        <v>1096.17395</v>
      </c>
      <c r="U525" s="30">
        <v>516.011414</v>
      </c>
    </row>
    <row x14ac:dyDescent="0.25" r="526" customHeight="1" ht="17.25">
      <c r="A526" s="1" t="s">
        <v>1177</v>
      </c>
      <c r="B526" s="1" t="s">
        <v>437</v>
      </c>
      <c r="C526" s="1" t="s">
        <v>33</v>
      </c>
      <c r="D526" s="1" t="s">
        <v>1115</v>
      </c>
      <c r="E526" s="1" t="s">
        <v>35</v>
      </c>
      <c r="F526" s="26">
        <v>233</v>
      </c>
      <c r="G526" s="1" t="s">
        <v>438</v>
      </c>
      <c r="H526" s="27" t="s">
        <v>1178</v>
      </c>
      <c r="I526" s="38" t="s">
        <v>1179</v>
      </c>
      <c r="J526" s="1" t="s">
        <v>439</v>
      </c>
      <c r="K526" s="28">
        <v>108352.005</v>
      </c>
      <c r="L526" s="29">
        <v>32704</v>
      </c>
      <c r="M526" s="30">
        <v>333.37796</v>
      </c>
      <c r="N526" s="30">
        <v>44.0673294</v>
      </c>
      <c r="O526" s="30">
        <v>3630.64648</v>
      </c>
      <c r="P526" s="30">
        <v>10388.8604</v>
      </c>
      <c r="Q526" s="30">
        <v>193.387009</v>
      </c>
      <c r="R526" s="30">
        <v>303.542267</v>
      </c>
      <c r="S526" s="30">
        <v>178.006027</v>
      </c>
      <c r="T526" s="30">
        <v>262.220154</v>
      </c>
      <c r="U526" s="30">
        <v>489.820587</v>
      </c>
    </row>
    <row x14ac:dyDescent="0.25" r="527" customHeight="1" ht="17.25">
      <c r="A527" s="1" t="s">
        <v>1177</v>
      </c>
      <c r="B527" s="1" t="s">
        <v>440</v>
      </c>
      <c r="C527" s="1" t="s">
        <v>33</v>
      </c>
      <c r="D527" s="1" t="s">
        <v>1115</v>
      </c>
      <c r="E527" s="1" t="s">
        <v>35</v>
      </c>
      <c r="F527" s="26">
        <v>234</v>
      </c>
      <c r="G527" s="1" t="s">
        <v>441</v>
      </c>
      <c r="H527" s="27" t="s">
        <v>1178</v>
      </c>
      <c r="I527" s="38" t="s">
        <v>1179</v>
      </c>
      <c r="J527" s="1" t="s">
        <v>442</v>
      </c>
      <c r="K527" s="28">
        <v>103488.004</v>
      </c>
      <c r="L527" s="29">
        <v>29120</v>
      </c>
      <c r="M527" s="30">
        <v>549.432068</v>
      </c>
      <c r="N527" s="30">
        <v>78.9321289</v>
      </c>
      <c r="O527" s="30">
        <v>3202.98145</v>
      </c>
      <c r="P527" s="30">
        <v>18582.2617</v>
      </c>
      <c r="Q527" s="30">
        <v>132.868622</v>
      </c>
      <c r="R527" s="30">
        <v>237.079025</v>
      </c>
      <c r="S527" s="30">
        <v>46.6874466</v>
      </c>
      <c r="T527" s="30">
        <v>781.942383</v>
      </c>
      <c r="U527" s="30">
        <v>347.369141</v>
      </c>
    </row>
    <row x14ac:dyDescent="0.25" r="528" customHeight="1" ht="17.25">
      <c r="A528" s="1" t="s">
        <v>1177</v>
      </c>
      <c r="B528" s="1" t="s">
        <v>443</v>
      </c>
      <c r="C528" s="1" t="s">
        <v>33</v>
      </c>
      <c r="D528" s="1" t="s">
        <v>1115</v>
      </c>
      <c r="E528" s="1" t="s">
        <v>35</v>
      </c>
      <c r="F528" s="26">
        <v>235</v>
      </c>
      <c r="G528" s="1" t="s">
        <v>444</v>
      </c>
      <c r="H528" s="27" t="s">
        <v>1178</v>
      </c>
      <c r="I528" s="38" t="s">
        <v>1179</v>
      </c>
      <c r="J528" s="1" t="s">
        <v>445</v>
      </c>
      <c r="K528" s="28">
        <v>106112.003</v>
      </c>
      <c r="L528" s="29">
        <v>38208</v>
      </c>
      <c r="M528" s="30">
        <v>902.114929</v>
      </c>
      <c r="N528" s="30">
        <v>69.5839157</v>
      </c>
      <c r="O528" s="30">
        <v>5561.97998</v>
      </c>
      <c r="P528" s="30">
        <v>14570.2754</v>
      </c>
      <c r="Q528" s="30">
        <v>-38.5802307</v>
      </c>
      <c r="R528" s="30">
        <v>814.030396</v>
      </c>
      <c r="S528" s="30">
        <v>111.295258</v>
      </c>
      <c r="T528" s="30">
        <v>740.262207</v>
      </c>
      <c r="U528" s="30">
        <v>1329.98218</v>
      </c>
    </row>
    <row x14ac:dyDescent="0.25" r="529" customHeight="1" ht="17.25">
      <c r="A529" s="1" t="s">
        <v>1177</v>
      </c>
      <c r="B529" s="1" t="s">
        <v>446</v>
      </c>
      <c r="C529" s="1" t="s">
        <v>33</v>
      </c>
      <c r="D529" s="1" t="s">
        <v>1115</v>
      </c>
      <c r="E529" s="1" t="s">
        <v>35</v>
      </c>
      <c r="F529" s="26">
        <v>236</v>
      </c>
      <c r="G529" s="1" t="s">
        <v>447</v>
      </c>
      <c r="H529" s="27" t="s">
        <v>1178</v>
      </c>
      <c r="I529" s="38" t="s">
        <v>1179</v>
      </c>
      <c r="J529" s="1" t="s">
        <v>448</v>
      </c>
      <c r="K529" s="28">
        <v>102528</v>
      </c>
      <c r="L529" s="29">
        <v>45184</v>
      </c>
      <c r="M529" s="30">
        <v>1285.64136</v>
      </c>
      <c r="N529" s="30">
        <v>100.761803</v>
      </c>
      <c r="O529" s="30">
        <v>7755.47803</v>
      </c>
      <c r="P529" s="30">
        <v>18262.3145</v>
      </c>
      <c r="Q529" s="30">
        <v>324.153168</v>
      </c>
      <c r="R529" s="30">
        <v>629.923706</v>
      </c>
      <c r="S529" s="30">
        <v>246.498077</v>
      </c>
      <c r="T529" s="30">
        <v>572.632568</v>
      </c>
      <c r="U529" s="30">
        <v>1079.94019</v>
      </c>
    </row>
    <row x14ac:dyDescent="0.25" r="530" customHeight="1" ht="17.25">
      <c r="A530" s="1" t="s">
        <v>1177</v>
      </c>
      <c r="B530" s="1" t="s">
        <v>449</v>
      </c>
      <c r="C530" s="1" t="s">
        <v>33</v>
      </c>
      <c r="D530" s="1" t="s">
        <v>1115</v>
      </c>
      <c r="E530" s="1" t="s">
        <v>35</v>
      </c>
      <c r="F530" s="26">
        <v>237</v>
      </c>
      <c r="G530" s="1" t="s">
        <v>450</v>
      </c>
      <c r="H530" s="27" t="s">
        <v>1178</v>
      </c>
      <c r="I530" s="38" t="s">
        <v>1179</v>
      </c>
      <c r="J530" s="1" t="s">
        <v>451</v>
      </c>
      <c r="K530" s="28">
        <v>120192.003</v>
      </c>
      <c r="L530" s="29">
        <v>34624</v>
      </c>
      <c r="M530" s="30">
        <v>883.194397</v>
      </c>
      <c r="N530" s="30">
        <v>77.958168</v>
      </c>
      <c r="O530" s="30">
        <v>6153.94336</v>
      </c>
      <c r="P530" s="30">
        <v>13087.5254</v>
      </c>
      <c r="Q530" s="30">
        <v>260.057709</v>
      </c>
      <c r="R530" s="30">
        <v>503.857849</v>
      </c>
      <c r="S530" s="30">
        <v>281.015442</v>
      </c>
      <c r="T530" s="30">
        <v>463.117188</v>
      </c>
      <c r="U530" s="30">
        <v>1380.69897</v>
      </c>
    </row>
    <row x14ac:dyDescent="0.25" r="531" customHeight="1" ht="17.25">
      <c r="A531" s="1" t="s">
        <v>1177</v>
      </c>
      <c r="B531" s="1" t="s">
        <v>452</v>
      </c>
      <c r="C531" s="1" t="s">
        <v>33</v>
      </c>
      <c r="D531" s="1" t="s">
        <v>1115</v>
      </c>
      <c r="E531" s="1" t="s">
        <v>35</v>
      </c>
      <c r="F531" s="26">
        <v>238</v>
      </c>
      <c r="G531" s="1" t="s">
        <v>453</v>
      </c>
      <c r="H531" s="27" t="s">
        <v>1178</v>
      </c>
      <c r="I531" s="38" t="s">
        <v>1179</v>
      </c>
      <c r="J531" s="1" t="s">
        <v>454</v>
      </c>
      <c r="K531" s="28">
        <v>107711.995</v>
      </c>
      <c r="L531" s="29">
        <v>46976</v>
      </c>
      <c r="M531" s="30">
        <v>259.623383</v>
      </c>
      <c r="N531" s="30">
        <v>-1.9303081</v>
      </c>
      <c r="O531" s="30">
        <v>5900.06201</v>
      </c>
      <c r="P531" s="30">
        <v>8439.3584</v>
      </c>
      <c r="Q531" s="30">
        <v>298.716736</v>
      </c>
      <c r="R531" s="30">
        <v>1073.66052</v>
      </c>
      <c r="S531" s="30">
        <v>33.7730446</v>
      </c>
      <c r="T531" s="30">
        <v>634.220703</v>
      </c>
      <c r="U531" s="30">
        <v>713.821045</v>
      </c>
    </row>
    <row x14ac:dyDescent="0.25" r="532" customHeight="1" ht="17.25">
      <c r="A532" s="1" t="s">
        <v>1177</v>
      </c>
      <c r="B532" s="1" t="s">
        <v>455</v>
      </c>
      <c r="C532" s="1" t="s">
        <v>33</v>
      </c>
      <c r="D532" s="1" t="s">
        <v>1115</v>
      </c>
      <c r="E532" s="1" t="s">
        <v>35</v>
      </c>
      <c r="F532" s="26">
        <v>239</v>
      </c>
      <c r="G532" s="1" t="s">
        <v>456</v>
      </c>
      <c r="H532" s="27" t="s">
        <v>1178</v>
      </c>
      <c r="I532" s="38" t="s">
        <v>1179</v>
      </c>
      <c r="J532" s="1" t="s">
        <v>457</v>
      </c>
      <c r="K532" s="28">
        <v>114815.998</v>
      </c>
      <c r="L532" s="29">
        <v>42688</v>
      </c>
      <c r="M532" s="30">
        <v>1028.82568</v>
      </c>
      <c r="N532" s="30">
        <v>120.249718</v>
      </c>
      <c r="O532" s="30">
        <v>8215.69629</v>
      </c>
      <c r="P532" s="30">
        <v>23795.6309</v>
      </c>
      <c r="Q532" s="30">
        <v>208.054214</v>
      </c>
      <c r="R532" s="30">
        <v>912.798279</v>
      </c>
      <c r="S532" s="30">
        <v>25.548605</v>
      </c>
      <c r="T532" s="30">
        <v>2176.24854</v>
      </c>
      <c r="U532" s="30">
        <v>1153.18982</v>
      </c>
    </row>
    <row x14ac:dyDescent="0.25" r="533" customHeight="1" ht="17.25">
      <c r="A533" s="1" t="s">
        <v>1177</v>
      </c>
      <c r="B533" s="1" t="s">
        <v>458</v>
      </c>
      <c r="C533" s="1" t="s">
        <v>33</v>
      </c>
      <c r="D533" s="1" t="s">
        <v>1115</v>
      </c>
      <c r="E533" s="1" t="s">
        <v>35</v>
      </c>
      <c r="F533" s="26">
        <v>240</v>
      </c>
      <c r="G533" s="1" t="s">
        <v>459</v>
      </c>
      <c r="H533" s="27" t="s">
        <v>1178</v>
      </c>
      <c r="I533" s="38" t="s">
        <v>1179</v>
      </c>
      <c r="J533" s="1" t="s">
        <v>460</v>
      </c>
      <c r="K533" s="28">
        <v>116159.999</v>
      </c>
      <c r="L533" s="29">
        <v>44352</v>
      </c>
      <c r="M533" s="30">
        <v>573.30542</v>
      </c>
      <c r="N533" s="30">
        <v>43.6857414</v>
      </c>
      <c r="O533" s="30">
        <v>5080.38623</v>
      </c>
      <c r="P533" s="30">
        <v>17777.2578</v>
      </c>
      <c r="Q533" s="30">
        <v>-110.314011</v>
      </c>
      <c r="R533" s="30">
        <v>747.380371</v>
      </c>
      <c r="S533" s="30">
        <v>-66.5457535</v>
      </c>
      <c r="T533" s="30">
        <v>289.646149</v>
      </c>
      <c r="U533" s="30">
        <v>36.147831</v>
      </c>
    </row>
    <row x14ac:dyDescent="0.25" r="534" customHeight="1" ht="17.25">
      <c r="A534" s="1" t="s">
        <v>1177</v>
      </c>
      <c r="B534" s="1" t="s">
        <v>461</v>
      </c>
      <c r="C534" s="1" t="s">
        <v>33</v>
      </c>
      <c r="D534" s="1" t="s">
        <v>68</v>
      </c>
      <c r="E534" s="1" t="s">
        <v>35</v>
      </c>
      <c r="F534" s="26">
        <v>241</v>
      </c>
      <c r="G534" s="1" t="s">
        <v>463</v>
      </c>
      <c r="H534" s="27" t="s">
        <v>1178</v>
      </c>
      <c r="I534" s="38" t="s">
        <v>1179</v>
      </c>
      <c r="J534" s="1" t="s">
        <v>464</v>
      </c>
      <c r="K534" s="29">
        <v>91584</v>
      </c>
      <c r="L534" s="29">
        <v>34304</v>
      </c>
      <c r="M534" s="30">
        <v>55.8650131</v>
      </c>
      <c r="N534" s="30">
        <v>158.047272</v>
      </c>
      <c r="O534" s="30">
        <v>2383.95874</v>
      </c>
      <c r="P534" s="30">
        <v>2617.33594</v>
      </c>
      <c r="Q534" s="30">
        <v>21.7829971</v>
      </c>
      <c r="R534" s="30">
        <v>3153.00073</v>
      </c>
      <c r="S534" s="30">
        <v>411.481049</v>
      </c>
      <c r="T534" s="30">
        <v>493.869904</v>
      </c>
      <c r="U534" s="30">
        <v>2799.854</v>
      </c>
    </row>
    <row x14ac:dyDescent="0.25" r="535" customHeight="1" ht="17.25">
      <c r="A535" s="1" t="s">
        <v>1177</v>
      </c>
      <c r="B535" s="1" t="s">
        <v>465</v>
      </c>
      <c r="C535" s="1" t="s">
        <v>33</v>
      </c>
      <c r="D535" s="1" t="s">
        <v>68</v>
      </c>
      <c r="E535" s="1" t="s">
        <v>35</v>
      </c>
      <c r="F535" s="26">
        <v>242</v>
      </c>
      <c r="G535" s="1" t="s">
        <v>466</v>
      </c>
      <c r="H535" s="27" t="s">
        <v>1178</v>
      </c>
      <c r="I535" s="38" t="s">
        <v>1179</v>
      </c>
      <c r="J535" s="1" t="s">
        <v>467</v>
      </c>
      <c r="K535" s="28">
        <v>116416.001</v>
      </c>
      <c r="L535" s="29">
        <v>29504</v>
      </c>
      <c r="M535" s="30">
        <v>1088.91785</v>
      </c>
      <c r="N535" s="30">
        <v>71.3564301</v>
      </c>
      <c r="O535" s="30">
        <v>4546.35889</v>
      </c>
      <c r="P535" s="30">
        <v>6011.00977</v>
      </c>
      <c r="Q535" s="30">
        <v>116.507477</v>
      </c>
      <c r="R535" s="30">
        <v>1129.95044</v>
      </c>
      <c r="S535" s="30">
        <v>216.565765</v>
      </c>
      <c r="T535" s="30">
        <v>387.536713</v>
      </c>
      <c r="U535" s="30">
        <v>1299.2644</v>
      </c>
    </row>
    <row x14ac:dyDescent="0.25" r="536" customHeight="1" ht="17.25">
      <c r="A536" s="1" t="s">
        <v>1177</v>
      </c>
      <c r="B536" s="1" t="s">
        <v>468</v>
      </c>
      <c r="C536" s="1" t="s">
        <v>33</v>
      </c>
      <c r="D536" s="1" t="s">
        <v>68</v>
      </c>
      <c r="E536" s="1" t="s">
        <v>35</v>
      </c>
      <c r="F536" s="26">
        <v>243</v>
      </c>
      <c r="G536" s="1" t="s">
        <v>469</v>
      </c>
      <c r="H536" s="27" t="s">
        <v>1178</v>
      </c>
      <c r="I536" s="38" t="s">
        <v>1179</v>
      </c>
      <c r="J536" s="1" t="s">
        <v>470</v>
      </c>
      <c r="K536" s="29">
        <v>94720</v>
      </c>
      <c r="L536" s="29">
        <v>36864</v>
      </c>
      <c r="M536" s="30">
        <v>176.440628</v>
      </c>
      <c r="N536" s="30">
        <v>94.9058762</v>
      </c>
      <c r="O536" s="30">
        <v>6865.31201</v>
      </c>
      <c r="P536" s="30">
        <v>12852.7656</v>
      </c>
      <c r="Q536" s="30">
        <v>-1.8779608</v>
      </c>
      <c r="R536" s="30">
        <v>1678.04065</v>
      </c>
      <c r="S536" s="30">
        <v>-1.93460846</v>
      </c>
      <c r="T536" s="30">
        <v>823.385986</v>
      </c>
      <c r="U536" s="30">
        <v>794.332031</v>
      </c>
    </row>
    <row x14ac:dyDescent="0.25" r="537" customHeight="1" ht="17.25">
      <c r="A537" s="1" t="s">
        <v>1177</v>
      </c>
      <c r="B537" s="1" t="s">
        <v>471</v>
      </c>
      <c r="C537" s="1" t="s">
        <v>33</v>
      </c>
      <c r="D537" s="1" t="s">
        <v>68</v>
      </c>
      <c r="E537" s="1" t="s">
        <v>35</v>
      </c>
      <c r="F537" s="26">
        <v>244</v>
      </c>
      <c r="G537" s="1" t="s">
        <v>472</v>
      </c>
      <c r="H537" s="27" t="s">
        <v>1178</v>
      </c>
      <c r="I537" s="38" t="s">
        <v>1179</v>
      </c>
      <c r="J537" s="1" t="s">
        <v>473</v>
      </c>
      <c r="K537" s="29">
        <v>97088</v>
      </c>
      <c r="L537" s="29">
        <v>22272</v>
      </c>
      <c r="M537" s="30">
        <v>472.536682</v>
      </c>
      <c r="N537" s="30">
        <v>123.704987</v>
      </c>
      <c r="O537" s="30">
        <v>4424.06836</v>
      </c>
      <c r="P537" s="30">
        <v>6412.6748</v>
      </c>
      <c r="Q537" s="30">
        <v>140.732681</v>
      </c>
      <c r="R537" s="30">
        <v>1267.36462</v>
      </c>
      <c r="S537" s="30">
        <v>49.6625099</v>
      </c>
      <c r="T537" s="30">
        <v>-110.585739</v>
      </c>
      <c r="U537" s="30">
        <v>434.294952</v>
      </c>
    </row>
    <row x14ac:dyDescent="0.25" r="538" customHeight="1" ht="17.25">
      <c r="A538" s="1" t="s">
        <v>1177</v>
      </c>
      <c r="B538" s="1" t="s">
        <v>474</v>
      </c>
      <c r="C538" s="1" t="s">
        <v>33</v>
      </c>
      <c r="D538" s="1" t="s">
        <v>68</v>
      </c>
      <c r="E538" s="1" t="s">
        <v>35</v>
      </c>
      <c r="F538" s="26">
        <v>245</v>
      </c>
      <c r="G538" s="1" t="s">
        <v>475</v>
      </c>
      <c r="H538" s="27" t="s">
        <v>1178</v>
      </c>
      <c r="I538" s="38" t="s">
        <v>1179</v>
      </c>
      <c r="J538" s="1" t="s">
        <v>476</v>
      </c>
      <c r="K538" s="28">
        <v>105791.998</v>
      </c>
      <c r="L538" s="29">
        <v>40000</v>
      </c>
      <c r="M538" s="30">
        <v>1383.78638</v>
      </c>
      <c r="N538" s="30">
        <v>39.3704376</v>
      </c>
      <c r="O538" s="30">
        <v>4343.03662</v>
      </c>
      <c r="P538" s="30">
        <v>10837.7988</v>
      </c>
      <c r="Q538" s="30">
        <v>-55.4646683</v>
      </c>
      <c r="R538" s="30">
        <v>651.475891</v>
      </c>
      <c r="S538" s="30">
        <v>206.126434</v>
      </c>
      <c r="T538" s="30">
        <v>344.759399</v>
      </c>
      <c r="U538" s="30">
        <v>1241.72009</v>
      </c>
    </row>
    <row x14ac:dyDescent="0.25" r="539" customHeight="1" ht="17.25">
      <c r="A539" s="1" t="s">
        <v>1177</v>
      </c>
      <c r="B539" s="1" t="s">
        <v>477</v>
      </c>
      <c r="C539" s="1" t="s">
        <v>33</v>
      </c>
      <c r="D539" s="1" t="s">
        <v>68</v>
      </c>
      <c r="E539" s="1" t="s">
        <v>35</v>
      </c>
      <c r="F539" s="26">
        <v>246</v>
      </c>
      <c r="G539" s="1" t="s">
        <v>478</v>
      </c>
      <c r="H539" s="27" t="s">
        <v>1178</v>
      </c>
      <c r="I539" s="38" t="s">
        <v>1179</v>
      </c>
      <c r="J539" s="1" t="s">
        <v>479</v>
      </c>
      <c r="K539" s="28">
        <v>107775.998</v>
      </c>
      <c r="L539" s="29">
        <v>38016</v>
      </c>
      <c r="M539" s="30">
        <v>898.745422</v>
      </c>
      <c r="N539" s="30">
        <v>50.8225632</v>
      </c>
      <c r="O539" s="30">
        <v>2660.16992</v>
      </c>
      <c r="P539" s="30">
        <v>8129.98633</v>
      </c>
      <c r="Q539" s="30">
        <v>-101.612427</v>
      </c>
      <c r="R539" s="30">
        <v>575.540955</v>
      </c>
      <c r="S539" s="30">
        <v>-9.74627781</v>
      </c>
      <c r="T539" s="30">
        <v>1235.44556</v>
      </c>
      <c r="U539" s="30">
        <v>717.001099</v>
      </c>
    </row>
    <row x14ac:dyDescent="0.25" r="540" customHeight="1" ht="17.25">
      <c r="A540" s="1" t="s">
        <v>1177</v>
      </c>
      <c r="B540" s="1" t="s">
        <v>480</v>
      </c>
      <c r="C540" s="1" t="s">
        <v>33</v>
      </c>
      <c r="D540" s="1" t="s">
        <v>68</v>
      </c>
      <c r="E540" s="1" t="s">
        <v>35</v>
      </c>
      <c r="F540" s="26">
        <v>247</v>
      </c>
      <c r="G540" s="1" t="s">
        <v>481</v>
      </c>
      <c r="H540" s="27" t="s">
        <v>1178</v>
      </c>
      <c r="I540" s="38" t="s">
        <v>1179</v>
      </c>
      <c r="J540" s="1" t="s">
        <v>482</v>
      </c>
      <c r="K540" s="28">
        <v>118464.005</v>
      </c>
      <c r="L540" s="29">
        <v>25088</v>
      </c>
      <c r="M540" s="30">
        <v>-7.93548107</v>
      </c>
      <c r="N540" s="30">
        <v>98.1529846</v>
      </c>
      <c r="O540" s="30">
        <v>2900.19653</v>
      </c>
      <c r="P540" s="30">
        <v>4471.38086</v>
      </c>
      <c r="Q540" s="30">
        <v>189.325668</v>
      </c>
      <c r="R540" s="30">
        <v>1327.63293</v>
      </c>
      <c r="S540" s="30">
        <v>234.415726</v>
      </c>
      <c r="T540" s="30">
        <v>-110.492622</v>
      </c>
      <c r="U540" s="30">
        <v>7351.2002</v>
      </c>
    </row>
    <row x14ac:dyDescent="0.25" r="541" customHeight="1" ht="17.25">
      <c r="A541" s="1" t="s">
        <v>1177</v>
      </c>
      <c r="B541" s="1" t="s">
        <v>483</v>
      </c>
      <c r="C541" s="1" t="s">
        <v>33</v>
      </c>
      <c r="D541" s="1" t="s">
        <v>68</v>
      </c>
      <c r="E541" s="1" t="s">
        <v>35</v>
      </c>
      <c r="F541" s="26">
        <v>248</v>
      </c>
      <c r="G541" s="1" t="s">
        <v>484</v>
      </c>
      <c r="H541" s="27" t="s">
        <v>1178</v>
      </c>
      <c r="I541" s="38" t="s">
        <v>1179</v>
      </c>
      <c r="J541" s="1" t="s">
        <v>485</v>
      </c>
      <c r="K541" s="28">
        <v>127680.004</v>
      </c>
      <c r="L541" s="29">
        <v>43136</v>
      </c>
      <c r="M541" s="30">
        <v>123.77282</v>
      </c>
      <c r="N541" s="30">
        <v>180.440384</v>
      </c>
      <c r="O541" s="30">
        <v>7516.7334</v>
      </c>
      <c r="P541" s="30">
        <v>18542.7598</v>
      </c>
      <c r="Q541" s="30">
        <v>658.303162</v>
      </c>
      <c r="R541" s="30">
        <v>707.998474</v>
      </c>
      <c r="S541" s="30">
        <v>272.819763</v>
      </c>
      <c r="T541" s="30">
        <v>397.623627</v>
      </c>
      <c r="U541" s="30">
        <v>8144.13379</v>
      </c>
    </row>
    <row x14ac:dyDescent="0.25" r="542" customHeight="1" ht="17.25">
      <c r="A542" s="1" t="s">
        <v>1177</v>
      </c>
      <c r="B542" s="1" t="s">
        <v>486</v>
      </c>
      <c r="C542" s="1" t="s">
        <v>33</v>
      </c>
      <c r="D542" s="1" t="s">
        <v>68</v>
      </c>
      <c r="E542" s="1" t="s">
        <v>35</v>
      </c>
      <c r="F542" s="26">
        <v>249</v>
      </c>
      <c r="G542" s="1" t="s">
        <v>487</v>
      </c>
      <c r="H542" s="27" t="s">
        <v>1178</v>
      </c>
      <c r="I542" s="38" t="s">
        <v>1179</v>
      </c>
      <c r="J542" s="1" t="s">
        <v>488</v>
      </c>
      <c r="K542" s="28">
        <v>109695.995</v>
      </c>
      <c r="L542" s="29">
        <v>59264</v>
      </c>
      <c r="M542" s="30">
        <v>2948.30859</v>
      </c>
      <c r="N542" s="30">
        <v>167.381546</v>
      </c>
      <c r="O542" s="30">
        <v>5581.36523</v>
      </c>
      <c r="P542" s="30">
        <v>31242.209</v>
      </c>
      <c r="Q542" s="30">
        <v>188.622162</v>
      </c>
      <c r="R542" s="30">
        <v>1124.49866</v>
      </c>
      <c r="S542" s="30">
        <v>404.813599</v>
      </c>
      <c r="T542" s="30">
        <v>203.163712</v>
      </c>
      <c r="U542" s="30">
        <v>644.197021</v>
      </c>
    </row>
    <row x14ac:dyDescent="0.25" r="543" customHeight="1" ht="17.25">
      <c r="A543" s="1" t="s">
        <v>1177</v>
      </c>
      <c r="B543" s="1" t="s">
        <v>489</v>
      </c>
      <c r="C543" s="1" t="s">
        <v>33</v>
      </c>
      <c r="D543" s="1" t="s">
        <v>68</v>
      </c>
      <c r="E543" s="1" t="s">
        <v>35</v>
      </c>
      <c r="F543" s="26">
        <v>250</v>
      </c>
      <c r="G543" s="1" t="s">
        <v>490</v>
      </c>
      <c r="H543" s="27" t="s">
        <v>1178</v>
      </c>
      <c r="I543" s="38" t="s">
        <v>1179</v>
      </c>
      <c r="J543" s="1" t="s">
        <v>491</v>
      </c>
      <c r="K543" s="29">
        <v>99136</v>
      </c>
      <c r="L543" s="29">
        <v>87104</v>
      </c>
      <c r="M543" s="30">
        <v>325.144928</v>
      </c>
      <c r="N543" s="30">
        <v>572.135986</v>
      </c>
      <c r="O543" s="30">
        <v>4236.07275</v>
      </c>
      <c r="P543" s="30">
        <v>12186.6738</v>
      </c>
      <c r="Q543" s="30">
        <v>-61.2607994</v>
      </c>
      <c r="R543" s="30">
        <v>705.744019</v>
      </c>
      <c r="S543" s="30">
        <v>1359.32837</v>
      </c>
      <c r="T543" s="30">
        <v>-110.392166</v>
      </c>
      <c r="U543" s="30">
        <v>27763.7227</v>
      </c>
    </row>
    <row x14ac:dyDescent="0.25" r="544" customHeight="1" ht="17.25">
      <c r="A544" s="1" t="s">
        <v>1177</v>
      </c>
      <c r="B544" s="1" t="s">
        <v>492</v>
      </c>
      <c r="C544" s="1" t="s">
        <v>33</v>
      </c>
      <c r="D544" s="1" t="s">
        <v>68</v>
      </c>
      <c r="E544" s="1" t="s">
        <v>35</v>
      </c>
      <c r="F544" s="26">
        <v>251</v>
      </c>
      <c r="G544" s="1" t="s">
        <v>493</v>
      </c>
      <c r="H544" s="27" t="s">
        <v>1178</v>
      </c>
      <c r="I544" s="38" t="s">
        <v>1179</v>
      </c>
      <c r="J544" s="1" t="s">
        <v>494</v>
      </c>
      <c r="K544" s="28">
        <v>106304.002</v>
      </c>
      <c r="L544" s="29">
        <v>48256</v>
      </c>
      <c r="M544" s="30">
        <v>839.760193</v>
      </c>
      <c r="N544" s="30">
        <v>93.212059</v>
      </c>
      <c r="O544" s="30">
        <v>3672.00879</v>
      </c>
      <c r="P544" s="30">
        <v>7574.73779</v>
      </c>
      <c r="Q544" s="30">
        <v>-37.5781136</v>
      </c>
      <c r="R544" s="30">
        <v>792.954712</v>
      </c>
      <c r="S544" s="30">
        <v>152.383545</v>
      </c>
      <c r="T544" s="30">
        <v>456.215302</v>
      </c>
      <c r="U544" s="30">
        <v>962.445129</v>
      </c>
    </row>
    <row x14ac:dyDescent="0.25" r="545" customHeight="1" ht="17.25">
      <c r="A545" s="1" t="s">
        <v>1177</v>
      </c>
      <c r="B545" s="1" t="s">
        <v>495</v>
      </c>
      <c r="C545" s="1" t="s">
        <v>33</v>
      </c>
      <c r="D545" s="1" t="s">
        <v>68</v>
      </c>
      <c r="E545" s="1" t="s">
        <v>35</v>
      </c>
      <c r="F545" s="26">
        <v>252</v>
      </c>
      <c r="G545" s="1" t="s">
        <v>496</v>
      </c>
      <c r="H545" s="27" t="s">
        <v>1178</v>
      </c>
      <c r="I545" s="38" t="s">
        <v>1179</v>
      </c>
      <c r="J545" s="1" t="s">
        <v>497</v>
      </c>
      <c r="K545" s="28">
        <v>108928.001</v>
      </c>
      <c r="L545" s="29">
        <v>35648</v>
      </c>
      <c r="M545" s="30">
        <v>1357.37207</v>
      </c>
      <c r="N545" s="30">
        <v>83.3187714</v>
      </c>
      <c r="O545" s="30">
        <v>3705.60913</v>
      </c>
      <c r="P545" s="30">
        <v>4420.12793</v>
      </c>
      <c r="Q545" s="30">
        <v>17.283556</v>
      </c>
      <c r="R545" s="30">
        <v>842.094482</v>
      </c>
      <c r="S545" s="30">
        <v>201.212463</v>
      </c>
      <c r="T545" s="30">
        <v>130.336929</v>
      </c>
      <c r="U545" s="30">
        <v>825.879822</v>
      </c>
    </row>
    <row x14ac:dyDescent="0.25" r="546" customHeight="1" ht="17.25">
      <c r="A546" s="1" t="s">
        <v>1177</v>
      </c>
      <c r="B546" s="1" t="s">
        <v>498</v>
      </c>
      <c r="C546" s="1" t="s">
        <v>33</v>
      </c>
      <c r="D546" s="1" t="s">
        <v>68</v>
      </c>
      <c r="E546" s="1" t="s">
        <v>35</v>
      </c>
      <c r="F546" s="26">
        <v>253</v>
      </c>
      <c r="G546" s="1" t="s">
        <v>499</v>
      </c>
      <c r="H546" s="27" t="s">
        <v>1178</v>
      </c>
      <c r="I546" s="38" t="s">
        <v>1179</v>
      </c>
      <c r="J546" s="1" t="s">
        <v>500</v>
      </c>
      <c r="K546" s="28">
        <v>107840.002</v>
      </c>
      <c r="L546" s="29">
        <v>30528</v>
      </c>
      <c r="M546" s="30">
        <v>189.143463</v>
      </c>
      <c r="N546" s="30">
        <v>113.121391</v>
      </c>
      <c r="O546" s="30">
        <v>3118.7085</v>
      </c>
      <c r="P546" s="30">
        <v>4370.76709</v>
      </c>
      <c r="Q546" s="30">
        <v>229.024826</v>
      </c>
      <c r="R546" s="30">
        <v>2173.43335</v>
      </c>
      <c r="S546" s="30">
        <v>236.980728</v>
      </c>
      <c r="T546" s="30">
        <v>921.552368</v>
      </c>
      <c r="U546" s="30">
        <v>2265.8208</v>
      </c>
    </row>
    <row x14ac:dyDescent="0.25" r="547" customHeight="1" ht="17.25">
      <c r="A547" s="1" t="s">
        <v>1177</v>
      </c>
      <c r="B547" s="1" t="s">
        <v>501</v>
      </c>
      <c r="C547" s="1" t="s">
        <v>33</v>
      </c>
      <c r="D547" s="1" t="s">
        <v>68</v>
      </c>
      <c r="E547" s="1" t="s">
        <v>35</v>
      </c>
      <c r="F547" s="26">
        <v>254</v>
      </c>
      <c r="G547" s="1" t="s">
        <v>502</v>
      </c>
      <c r="H547" s="27" t="s">
        <v>1178</v>
      </c>
      <c r="I547" s="38" t="s">
        <v>1179</v>
      </c>
      <c r="J547" s="1" t="s">
        <v>503</v>
      </c>
      <c r="K547" s="28">
        <v>122816.002</v>
      </c>
      <c r="L547" s="29">
        <v>58048</v>
      </c>
      <c r="M547" s="30">
        <v>1347.78723</v>
      </c>
      <c r="N547" s="30">
        <v>52.6420059</v>
      </c>
      <c r="O547" s="30">
        <v>6546.16895</v>
      </c>
      <c r="P547" s="30">
        <v>10089.9707</v>
      </c>
      <c r="Q547" s="30">
        <v>72.8599319</v>
      </c>
      <c r="R547" s="30">
        <v>1496.6803</v>
      </c>
      <c r="S547" s="30">
        <v>376.366058</v>
      </c>
      <c r="T547" s="30">
        <v>-110.365479</v>
      </c>
      <c r="U547" s="30">
        <v>778.560425</v>
      </c>
    </row>
    <row x14ac:dyDescent="0.25" r="548" customHeight="1" ht="17.25">
      <c r="A548" s="1" t="s">
        <v>1177</v>
      </c>
      <c r="B548" s="1" t="s">
        <v>504</v>
      </c>
      <c r="C548" s="1" t="s">
        <v>33</v>
      </c>
      <c r="D548" s="1" t="s">
        <v>68</v>
      </c>
      <c r="E548" s="1" t="s">
        <v>35</v>
      </c>
      <c r="F548" s="26">
        <v>255</v>
      </c>
      <c r="G548" s="1" t="s">
        <v>505</v>
      </c>
      <c r="H548" s="27" t="s">
        <v>1178</v>
      </c>
      <c r="I548" s="38" t="s">
        <v>1179</v>
      </c>
      <c r="J548" s="1" t="s">
        <v>506</v>
      </c>
      <c r="K548" s="28">
        <v>106175.995</v>
      </c>
      <c r="L548" s="29">
        <v>36288</v>
      </c>
      <c r="M548" s="30">
        <v>2730.4375</v>
      </c>
      <c r="N548" s="30">
        <v>-52.5543213</v>
      </c>
      <c r="O548" s="30">
        <v>4192.30811</v>
      </c>
      <c r="P548" s="30">
        <v>14580.9756</v>
      </c>
      <c r="Q548" s="30">
        <v>164.543121</v>
      </c>
      <c r="R548" s="30">
        <v>603.919678</v>
      </c>
      <c r="S548" s="30">
        <v>259.261078</v>
      </c>
      <c r="T548" s="30">
        <v>-1.43853736</v>
      </c>
      <c r="U548" s="30">
        <v>710.523987</v>
      </c>
    </row>
    <row x14ac:dyDescent="0.25" r="549" customHeight="1" ht="17.25">
      <c r="A549" s="1" t="s">
        <v>1177</v>
      </c>
      <c r="B549" s="1" t="s">
        <v>507</v>
      </c>
      <c r="C549" s="1" t="s">
        <v>33</v>
      </c>
      <c r="D549" s="1" t="s">
        <v>68</v>
      </c>
      <c r="E549" s="1" t="s">
        <v>35</v>
      </c>
      <c r="F549" s="26">
        <v>256</v>
      </c>
      <c r="G549" s="1" t="s">
        <v>508</v>
      </c>
      <c r="H549" s="27" t="s">
        <v>1178</v>
      </c>
      <c r="I549" s="38" t="s">
        <v>1179</v>
      </c>
      <c r="J549" s="1" t="s">
        <v>509</v>
      </c>
      <c r="K549" s="28">
        <v>107071.996</v>
      </c>
      <c r="L549" s="29">
        <v>31424</v>
      </c>
      <c r="M549" s="30">
        <v>48.4824333</v>
      </c>
      <c r="N549" s="30">
        <v>133.808716</v>
      </c>
      <c r="O549" s="30">
        <v>4882.91309</v>
      </c>
      <c r="P549" s="30">
        <v>7536.30615</v>
      </c>
      <c r="Q549" s="30">
        <v>177.600677</v>
      </c>
      <c r="R549" s="30">
        <v>2836.45972</v>
      </c>
      <c r="S549" s="30">
        <v>364.118286</v>
      </c>
      <c r="T549" s="30">
        <v>106.551758</v>
      </c>
      <c r="U549" s="30">
        <v>13792.2588</v>
      </c>
    </row>
    <row x14ac:dyDescent="0.25" r="550" customHeight="1" ht="17.25">
      <c r="A550" s="1" t="s">
        <v>1177</v>
      </c>
      <c r="B550" s="1" t="s">
        <v>510</v>
      </c>
      <c r="C550" s="1" t="s">
        <v>33</v>
      </c>
      <c r="D550" s="1" t="s">
        <v>68</v>
      </c>
      <c r="E550" s="1" t="s">
        <v>35</v>
      </c>
      <c r="F550" s="26">
        <v>257</v>
      </c>
      <c r="G550" s="1" t="s">
        <v>511</v>
      </c>
      <c r="H550" s="27" t="s">
        <v>1178</v>
      </c>
      <c r="I550" s="38" t="s">
        <v>1179</v>
      </c>
      <c r="J550" s="1" t="s">
        <v>512</v>
      </c>
      <c r="K550" s="29">
        <v>99840</v>
      </c>
      <c r="L550" s="29">
        <v>29952</v>
      </c>
      <c r="M550" s="30">
        <v>1752.89795</v>
      </c>
      <c r="N550" s="30">
        <v>46.4968376</v>
      </c>
      <c r="O550" s="30">
        <v>1791.61609</v>
      </c>
      <c r="P550" s="30">
        <v>14800.5469</v>
      </c>
      <c r="Q550" s="30">
        <v>-29.9284401</v>
      </c>
      <c r="R550" s="30">
        <v>822.831116</v>
      </c>
      <c r="S550" s="30">
        <v>161.784958</v>
      </c>
      <c r="T550" s="30">
        <v>139.109512</v>
      </c>
      <c r="U550" s="30">
        <v>811.384644</v>
      </c>
    </row>
    <row x14ac:dyDescent="0.25" r="551" customHeight="1" ht="17.25">
      <c r="A551" s="1" t="s">
        <v>1177</v>
      </c>
      <c r="B551" s="1" t="s">
        <v>513</v>
      </c>
      <c r="C551" s="1" t="s">
        <v>33</v>
      </c>
      <c r="D551" s="1" t="s">
        <v>68</v>
      </c>
      <c r="E551" s="1" t="s">
        <v>35</v>
      </c>
      <c r="F551" s="26">
        <v>258</v>
      </c>
      <c r="G551" s="1" t="s">
        <v>514</v>
      </c>
      <c r="H551" s="27" t="s">
        <v>1178</v>
      </c>
      <c r="I551" s="38" t="s">
        <v>1179</v>
      </c>
      <c r="J551" s="1" t="s">
        <v>515</v>
      </c>
      <c r="K551" s="28">
        <v>101631.999</v>
      </c>
      <c r="L551" s="29">
        <v>31616</v>
      </c>
      <c r="M551" s="30">
        <v>988.760559</v>
      </c>
      <c r="N551" s="30">
        <v>195.204575</v>
      </c>
      <c r="O551" s="30">
        <v>3286.85547</v>
      </c>
      <c r="P551" s="30">
        <v>16443.8008</v>
      </c>
      <c r="Q551" s="30">
        <v>377.731842</v>
      </c>
      <c r="R551" s="30">
        <v>1827.9187</v>
      </c>
      <c r="S551" s="30">
        <v>202.482056</v>
      </c>
      <c r="T551" s="30">
        <v>5547.94043</v>
      </c>
      <c r="U551" s="30">
        <v>395.144867</v>
      </c>
    </row>
    <row x14ac:dyDescent="0.25" r="552" customHeight="1" ht="17.25">
      <c r="A552" s="1" t="s">
        <v>1177</v>
      </c>
      <c r="B552" s="1" t="s">
        <v>516</v>
      </c>
      <c r="C552" s="1" t="s">
        <v>33</v>
      </c>
      <c r="D552" s="1" t="s">
        <v>68</v>
      </c>
      <c r="E552" s="1" t="s">
        <v>35</v>
      </c>
      <c r="F552" s="26">
        <v>259</v>
      </c>
      <c r="G552" s="1" t="s">
        <v>517</v>
      </c>
      <c r="H552" s="27" t="s">
        <v>1178</v>
      </c>
      <c r="I552" s="38" t="s">
        <v>1179</v>
      </c>
      <c r="J552" s="1" t="s">
        <v>518</v>
      </c>
      <c r="K552" s="28">
        <v>104447.997</v>
      </c>
      <c r="L552" s="29">
        <v>30464</v>
      </c>
      <c r="M552" s="30">
        <v>1566.09229</v>
      </c>
      <c r="N552" s="30">
        <v>160.671661</v>
      </c>
      <c r="O552" s="30">
        <v>5351.7998</v>
      </c>
      <c r="P552" s="30">
        <v>15490.7842</v>
      </c>
      <c r="Q552" s="30">
        <v>182.034988</v>
      </c>
      <c r="R552" s="30">
        <v>934.082581</v>
      </c>
      <c r="S552" s="30">
        <v>126.246567</v>
      </c>
      <c r="T552" s="30">
        <v>713.315979</v>
      </c>
      <c r="U552" s="30">
        <v>439.012085</v>
      </c>
    </row>
    <row x14ac:dyDescent="0.25" r="553" customHeight="1" ht="17.25">
      <c r="A553" s="1" t="s">
        <v>1177</v>
      </c>
      <c r="B553" s="1" t="s">
        <v>519</v>
      </c>
      <c r="C553" s="1" t="s">
        <v>33</v>
      </c>
      <c r="D553" s="1" t="s">
        <v>68</v>
      </c>
      <c r="E553" s="1" t="s">
        <v>35</v>
      </c>
      <c r="F553" s="26">
        <v>260</v>
      </c>
      <c r="G553" s="1" t="s">
        <v>520</v>
      </c>
      <c r="H553" s="27" t="s">
        <v>1178</v>
      </c>
      <c r="I553" s="38" t="s">
        <v>1179</v>
      </c>
      <c r="J553" s="1" t="s">
        <v>521</v>
      </c>
      <c r="K553" s="28">
        <v>108928.001</v>
      </c>
      <c r="L553" s="29">
        <v>68160</v>
      </c>
      <c r="M553" s="30">
        <v>2521.38794</v>
      </c>
      <c r="N553" s="30">
        <v>137.479279</v>
      </c>
      <c r="O553" s="30">
        <v>6222.22803</v>
      </c>
      <c r="P553" s="30">
        <v>17704.9434</v>
      </c>
      <c r="Q553" s="30">
        <v>410.51712</v>
      </c>
      <c r="R553" s="30">
        <v>1000.81592</v>
      </c>
      <c r="S553" s="30">
        <v>389.712158</v>
      </c>
      <c r="T553" s="30">
        <v>-38.3545685</v>
      </c>
      <c r="U553" s="30">
        <v>550.280701</v>
      </c>
    </row>
    <row x14ac:dyDescent="0.25" r="554" customHeight="1" ht="17.25">
      <c r="A554" s="1" t="s">
        <v>1177</v>
      </c>
      <c r="B554" s="1" t="s">
        <v>522</v>
      </c>
      <c r="C554" s="1" t="s">
        <v>33</v>
      </c>
      <c r="D554" s="1" t="s">
        <v>68</v>
      </c>
      <c r="E554" s="1" t="s">
        <v>35</v>
      </c>
      <c r="F554" s="26">
        <v>261</v>
      </c>
      <c r="G554" s="1" t="s">
        <v>523</v>
      </c>
      <c r="H554" s="27" t="s">
        <v>1178</v>
      </c>
      <c r="I554" s="38" t="s">
        <v>1179</v>
      </c>
      <c r="J554" s="1" t="s">
        <v>524</v>
      </c>
      <c r="K554" s="28">
        <v>103424.001</v>
      </c>
      <c r="L554" s="29">
        <v>28800</v>
      </c>
      <c r="M554" s="30">
        <v>97.2781143</v>
      </c>
      <c r="N554" s="30">
        <v>142.074799</v>
      </c>
      <c r="O554" s="30">
        <v>3923.57129</v>
      </c>
      <c r="P554" s="30">
        <v>5360.89551</v>
      </c>
      <c r="Q554" s="30">
        <v>-65.420433</v>
      </c>
      <c r="R554" s="30">
        <v>783.800171</v>
      </c>
      <c r="S554" s="30">
        <v>79.6364212</v>
      </c>
      <c r="T554" s="30">
        <v>155.74501</v>
      </c>
      <c r="U554" s="30">
        <v>7902.67725</v>
      </c>
    </row>
    <row x14ac:dyDescent="0.25" r="555" customHeight="1" ht="17.25">
      <c r="A555" s="1" t="s">
        <v>1177</v>
      </c>
      <c r="B555" s="1" t="s">
        <v>525</v>
      </c>
      <c r="C555" s="1" t="s">
        <v>33</v>
      </c>
      <c r="D555" s="1" t="s">
        <v>68</v>
      </c>
      <c r="E555" s="1" t="s">
        <v>35</v>
      </c>
      <c r="F555" s="26">
        <v>262</v>
      </c>
      <c r="G555" s="1" t="s">
        <v>526</v>
      </c>
      <c r="H555" s="27" t="s">
        <v>1178</v>
      </c>
      <c r="I555" s="38" t="s">
        <v>1179</v>
      </c>
      <c r="J555" s="1" t="s">
        <v>527</v>
      </c>
      <c r="K555" s="28">
        <v>113536</v>
      </c>
      <c r="L555" s="29">
        <v>47936</v>
      </c>
      <c r="M555" s="30">
        <v>1034.29309</v>
      </c>
      <c r="N555" s="30">
        <v>38.5380058</v>
      </c>
      <c r="O555" s="30">
        <v>2970.25146</v>
      </c>
      <c r="P555" s="30">
        <v>4558.93408</v>
      </c>
      <c r="Q555" s="30">
        <v>233.263229</v>
      </c>
      <c r="R555" s="30">
        <v>695.291809</v>
      </c>
      <c r="S555" s="30">
        <v>-66.9838638</v>
      </c>
      <c r="T555" s="30">
        <v>665.03772</v>
      </c>
      <c r="U555" s="30">
        <v>527.794312</v>
      </c>
    </row>
    <row x14ac:dyDescent="0.25" r="556" customHeight="1" ht="17.25">
      <c r="A556" s="1" t="s">
        <v>1177</v>
      </c>
      <c r="B556" s="1" t="s">
        <v>528</v>
      </c>
      <c r="C556" s="1" t="s">
        <v>33</v>
      </c>
      <c r="D556" s="1" t="s">
        <v>68</v>
      </c>
      <c r="E556" s="1" t="s">
        <v>35</v>
      </c>
      <c r="F556" s="26">
        <v>263</v>
      </c>
      <c r="G556" s="1" t="s">
        <v>529</v>
      </c>
      <c r="H556" s="27" t="s">
        <v>1178</v>
      </c>
      <c r="I556" s="38" t="s">
        <v>1179</v>
      </c>
      <c r="J556" s="1" t="s">
        <v>530</v>
      </c>
      <c r="K556" s="29">
        <v>99712</v>
      </c>
      <c r="L556" s="29">
        <v>40064</v>
      </c>
      <c r="M556" s="30">
        <v>574.159302</v>
      </c>
      <c r="N556" s="30">
        <v>84.1408539</v>
      </c>
      <c r="O556" s="30">
        <v>5889.51562</v>
      </c>
      <c r="P556" s="30">
        <v>8542.33984</v>
      </c>
      <c r="Q556" s="30">
        <v>143.728989</v>
      </c>
      <c r="R556" s="30">
        <v>896.752747</v>
      </c>
      <c r="S556" s="30">
        <v>221.666321</v>
      </c>
      <c r="T556" s="30">
        <v>-110.504936</v>
      </c>
      <c r="U556" s="30">
        <v>498.283936</v>
      </c>
    </row>
    <row x14ac:dyDescent="0.25" r="557" customHeight="1" ht="17.25">
      <c r="A557" s="1" t="s">
        <v>1177</v>
      </c>
      <c r="B557" s="1" t="s">
        <v>531</v>
      </c>
      <c r="C557" s="1" t="s">
        <v>33</v>
      </c>
      <c r="D557" s="1" t="s">
        <v>68</v>
      </c>
      <c r="E557" s="1" t="s">
        <v>35</v>
      </c>
      <c r="F557" s="26">
        <v>264</v>
      </c>
      <c r="G557" s="1" t="s">
        <v>532</v>
      </c>
      <c r="H557" s="27" t="s">
        <v>1178</v>
      </c>
      <c r="I557" s="38" t="s">
        <v>1179</v>
      </c>
      <c r="J557" s="1" t="s">
        <v>533</v>
      </c>
      <c r="K557" s="28">
        <v>106239.998</v>
      </c>
      <c r="L557" s="29">
        <v>30784</v>
      </c>
      <c r="M557" s="30">
        <v>151.553741</v>
      </c>
      <c r="N557" s="30">
        <v>-0.785934389</v>
      </c>
      <c r="O557" s="30">
        <v>3968.05933</v>
      </c>
      <c r="P557" s="30">
        <v>9601.17676</v>
      </c>
      <c r="Q557" s="30">
        <v>-23.2881622</v>
      </c>
      <c r="R557" s="30">
        <v>596.667175</v>
      </c>
      <c r="S557" s="30">
        <v>138.807724</v>
      </c>
      <c r="T557" s="30">
        <v>144.388</v>
      </c>
      <c r="U557" s="30">
        <v>1044.15869</v>
      </c>
    </row>
    <row x14ac:dyDescent="0.25" r="558" customHeight="1" ht="17.25">
      <c r="A558" s="1" t="s">
        <v>1177</v>
      </c>
      <c r="B558" s="1" t="s">
        <v>534</v>
      </c>
      <c r="C558" s="1" t="s">
        <v>33</v>
      </c>
      <c r="D558" s="1" t="s">
        <v>68</v>
      </c>
      <c r="E558" s="1" t="s">
        <v>35</v>
      </c>
      <c r="F558" s="26">
        <v>265</v>
      </c>
      <c r="G558" s="1" t="s">
        <v>535</v>
      </c>
      <c r="H558" s="27" t="s">
        <v>1178</v>
      </c>
      <c r="I558" s="38" t="s">
        <v>1179</v>
      </c>
      <c r="J558" s="1" t="s">
        <v>536</v>
      </c>
      <c r="K558" s="28">
        <v>125952.005</v>
      </c>
      <c r="L558" s="29">
        <v>27840</v>
      </c>
      <c r="M558" s="30">
        <v>47.1608734</v>
      </c>
      <c r="N558" s="30">
        <v>225.365753</v>
      </c>
      <c r="O558" s="30">
        <v>2013.29871</v>
      </c>
      <c r="P558" s="30">
        <v>4944.52197</v>
      </c>
      <c r="Q558" s="30">
        <v>-110.574959</v>
      </c>
      <c r="R558" s="30">
        <v>1969.6908</v>
      </c>
      <c r="S558" s="30">
        <v>-17.2336273</v>
      </c>
      <c r="T558" s="30">
        <v>490.116791</v>
      </c>
      <c r="U558" s="30">
        <v>14593.3398</v>
      </c>
    </row>
    <row x14ac:dyDescent="0.25" r="559" customHeight="1" ht="17.25">
      <c r="A559" s="1" t="s">
        <v>1177</v>
      </c>
      <c r="B559" s="1" t="s">
        <v>537</v>
      </c>
      <c r="C559" s="1" t="s">
        <v>33</v>
      </c>
      <c r="D559" s="1" t="s">
        <v>68</v>
      </c>
      <c r="E559" s="1" t="s">
        <v>35</v>
      </c>
      <c r="F559" s="26">
        <v>266</v>
      </c>
      <c r="G559" s="1" t="s">
        <v>538</v>
      </c>
      <c r="H559" s="27" t="s">
        <v>1178</v>
      </c>
      <c r="I559" s="38" t="s">
        <v>1179</v>
      </c>
      <c r="J559" s="1" t="s">
        <v>539</v>
      </c>
      <c r="K559" s="28">
        <v>131008.005</v>
      </c>
      <c r="L559" s="29">
        <v>41216</v>
      </c>
      <c r="M559" s="30">
        <v>111.568542</v>
      </c>
      <c r="N559" s="30">
        <v>199.740784</v>
      </c>
      <c r="O559" s="30">
        <v>2834.71289</v>
      </c>
      <c r="P559" s="30">
        <v>5454.44092</v>
      </c>
      <c r="Q559" s="30">
        <v>-46.5475502</v>
      </c>
      <c r="R559" s="30">
        <v>1517.81152</v>
      </c>
      <c r="S559" s="30">
        <v>329.561249</v>
      </c>
      <c r="T559" s="30">
        <v>487.409241</v>
      </c>
      <c r="U559" s="30">
        <v>840.381531</v>
      </c>
    </row>
    <row x14ac:dyDescent="0.25" r="560" customHeight="1" ht="17.25">
      <c r="A560" s="1" t="s">
        <v>1177</v>
      </c>
      <c r="B560" s="1" t="s">
        <v>540</v>
      </c>
      <c r="C560" s="1" t="s">
        <v>33</v>
      </c>
      <c r="D560" s="1" t="s">
        <v>68</v>
      </c>
      <c r="E560" s="1" t="s">
        <v>35</v>
      </c>
      <c r="F560" s="26">
        <v>267</v>
      </c>
      <c r="G560" s="1" t="s">
        <v>541</v>
      </c>
      <c r="H560" s="27" t="s">
        <v>1178</v>
      </c>
      <c r="I560" s="38" t="s">
        <v>1179</v>
      </c>
      <c r="J560" s="1" t="s">
        <v>542</v>
      </c>
      <c r="K560" s="28">
        <v>109311.998</v>
      </c>
      <c r="L560" s="29">
        <v>42560</v>
      </c>
      <c r="M560" s="30">
        <v>1210.99268</v>
      </c>
      <c r="N560" s="30">
        <v>61.9706993</v>
      </c>
      <c r="O560" s="30">
        <v>3717.89331</v>
      </c>
      <c r="P560" s="30">
        <v>6912.33154</v>
      </c>
      <c r="Q560" s="30">
        <v>206.182648</v>
      </c>
      <c r="R560" s="30">
        <v>1046.93384</v>
      </c>
      <c r="S560" s="30">
        <v>108.269119</v>
      </c>
      <c r="T560" s="30">
        <v>1655.06628</v>
      </c>
      <c r="U560" s="30">
        <v>381.334503</v>
      </c>
    </row>
    <row x14ac:dyDescent="0.25" r="561" customHeight="1" ht="17.25">
      <c r="A561" s="1" t="s">
        <v>1177</v>
      </c>
      <c r="B561" s="1" t="s">
        <v>543</v>
      </c>
      <c r="C561" s="1" t="s">
        <v>33</v>
      </c>
      <c r="D561" s="1" t="s">
        <v>68</v>
      </c>
      <c r="E561" s="1" t="s">
        <v>35</v>
      </c>
      <c r="F561" s="26">
        <v>268</v>
      </c>
      <c r="G561" s="1" t="s">
        <v>544</v>
      </c>
      <c r="H561" s="27" t="s">
        <v>1178</v>
      </c>
      <c r="I561" s="38" t="s">
        <v>1179</v>
      </c>
      <c r="J561" s="1" t="s">
        <v>545</v>
      </c>
      <c r="K561" s="28">
        <v>118464.005</v>
      </c>
      <c r="L561" s="29">
        <v>33792</v>
      </c>
      <c r="M561" s="30">
        <v>1115.12915</v>
      </c>
      <c r="N561" s="30">
        <v>21.340292</v>
      </c>
      <c r="O561" s="30">
        <v>3831.64575</v>
      </c>
      <c r="P561" s="30">
        <v>10801.374</v>
      </c>
      <c r="Q561" s="30">
        <v>246.438828</v>
      </c>
      <c r="R561" s="30">
        <v>750.579102</v>
      </c>
      <c r="S561" s="30">
        <v>-65.9606018</v>
      </c>
      <c r="T561" s="30">
        <v>1395.23706</v>
      </c>
      <c r="U561" s="30">
        <v>108.784821</v>
      </c>
    </row>
    <row x14ac:dyDescent="0.25" r="562" customHeight="1" ht="17.25">
      <c r="A562" s="1" t="s">
        <v>1177</v>
      </c>
      <c r="B562" s="1" t="s">
        <v>546</v>
      </c>
      <c r="C562" s="1" t="s">
        <v>33</v>
      </c>
      <c r="D562" s="1" t="s">
        <v>68</v>
      </c>
      <c r="E562" s="1" t="s">
        <v>35</v>
      </c>
      <c r="F562" s="26">
        <v>269</v>
      </c>
      <c r="G562" s="1" t="s">
        <v>547</v>
      </c>
      <c r="H562" s="27" t="s">
        <v>1178</v>
      </c>
      <c r="I562" s="38" t="s">
        <v>1179</v>
      </c>
      <c r="J562" s="1" t="s">
        <v>548</v>
      </c>
      <c r="K562" s="28">
        <v>152256.002</v>
      </c>
      <c r="L562" s="29">
        <v>36096</v>
      </c>
      <c r="M562" s="30">
        <v>74.0992661</v>
      </c>
      <c r="N562" s="30">
        <v>208.949188</v>
      </c>
      <c r="O562" s="30">
        <v>3682.32788</v>
      </c>
      <c r="P562" s="30">
        <v>5385.5166</v>
      </c>
      <c r="Q562" s="30">
        <v>482.366913</v>
      </c>
      <c r="R562" s="30">
        <v>1834.56055</v>
      </c>
      <c r="S562" s="30">
        <v>136.111023</v>
      </c>
      <c r="T562" s="30">
        <v>336.771637</v>
      </c>
      <c r="U562" s="30">
        <v>19262.7578</v>
      </c>
    </row>
    <row x14ac:dyDescent="0.25" r="563" customHeight="1" ht="17.25">
      <c r="A563" s="1" t="s">
        <v>1177</v>
      </c>
      <c r="B563" s="1" t="s">
        <v>549</v>
      </c>
      <c r="C563" s="1" t="s">
        <v>33</v>
      </c>
      <c r="D563" s="1" t="s">
        <v>68</v>
      </c>
      <c r="E563" s="1" t="s">
        <v>35</v>
      </c>
      <c r="F563" s="26">
        <v>270</v>
      </c>
      <c r="G563" s="1" t="s">
        <v>550</v>
      </c>
      <c r="H563" s="27" t="s">
        <v>1178</v>
      </c>
      <c r="I563" s="38" t="s">
        <v>1179</v>
      </c>
      <c r="J563" s="1" t="s">
        <v>551</v>
      </c>
      <c r="K563" s="29">
        <v>88000</v>
      </c>
      <c r="L563" s="29">
        <v>58624</v>
      </c>
      <c r="M563" s="30">
        <v>529.736206</v>
      </c>
      <c r="N563" s="30">
        <v>100.196243</v>
      </c>
      <c r="O563" s="30">
        <v>6018.42285</v>
      </c>
      <c r="P563" s="30">
        <v>13755.9238</v>
      </c>
      <c r="Q563" s="30">
        <v>120.778923</v>
      </c>
      <c r="R563" s="30">
        <v>841.313416</v>
      </c>
      <c r="S563" s="30">
        <v>168.142105</v>
      </c>
      <c r="T563" s="30">
        <v>-110.447891</v>
      </c>
      <c r="U563" s="30">
        <v>398.104767</v>
      </c>
    </row>
    <row x14ac:dyDescent="0.25" r="564" customHeight="1" ht="17.25">
      <c r="A564" s="1" t="s">
        <v>1177</v>
      </c>
      <c r="B564" s="1" t="s">
        <v>552</v>
      </c>
      <c r="C564" s="1" t="s">
        <v>33</v>
      </c>
      <c r="D564" s="1" t="s">
        <v>68</v>
      </c>
      <c r="E564" s="1" t="s">
        <v>35</v>
      </c>
      <c r="F564" s="26">
        <v>271</v>
      </c>
      <c r="G564" s="1" t="s">
        <v>553</v>
      </c>
      <c r="H564" s="27" t="s">
        <v>1178</v>
      </c>
      <c r="I564" s="38" t="s">
        <v>1179</v>
      </c>
      <c r="J564" s="1" t="s">
        <v>554</v>
      </c>
      <c r="K564" s="28">
        <v>113408.005</v>
      </c>
      <c r="L564" s="29">
        <v>37504</v>
      </c>
      <c r="M564" s="30">
        <v>35.2960854</v>
      </c>
      <c r="N564" s="30">
        <v>-46.3822899</v>
      </c>
      <c r="O564" s="30">
        <v>1594.72766</v>
      </c>
      <c r="P564" s="30">
        <v>8106.8916</v>
      </c>
      <c r="Q564" s="30">
        <v>123.375061</v>
      </c>
      <c r="R564" s="30">
        <v>773.071533</v>
      </c>
      <c r="S564" s="30">
        <v>-17.3181114</v>
      </c>
      <c r="T564" s="30">
        <v>270.577515</v>
      </c>
      <c r="U564" s="30">
        <v>1195.17017</v>
      </c>
    </row>
    <row x14ac:dyDescent="0.25" r="565" customHeight="1" ht="17.25">
      <c r="A565" s="1" t="s">
        <v>1177</v>
      </c>
      <c r="B565" s="1" t="s">
        <v>555</v>
      </c>
      <c r="C565" s="1" t="s">
        <v>33</v>
      </c>
      <c r="D565" s="1" t="s">
        <v>68</v>
      </c>
      <c r="E565" s="1" t="s">
        <v>35</v>
      </c>
      <c r="F565" s="26">
        <v>272</v>
      </c>
      <c r="G565" s="1" t="s">
        <v>556</v>
      </c>
      <c r="H565" s="27" t="s">
        <v>1178</v>
      </c>
      <c r="I565" s="38" t="s">
        <v>1179</v>
      </c>
      <c r="J565" s="1" t="s">
        <v>557</v>
      </c>
      <c r="K565" s="28">
        <v>112448.001</v>
      </c>
      <c r="L565" s="29">
        <v>49152</v>
      </c>
      <c r="M565" s="30">
        <v>1925.50696</v>
      </c>
      <c r="N565" s="30">
        <v>17.8803444</v>
      </c>
      <c r="O565" s="30">
        <v>4612.31445</v>
      </c>
      <c r="P565" s="30">
        <v>6597.95215</v>
      </c>
      <c r="Q565" s="30">
        <v>39.4683838</v>
      </c>
      <c r="R565" s="30">
        <v>710.723206</v>
      </c>
      <c r="S565" s="30">
        <v>330.279541</v>
      </c>
      <c r="T565" s="30">
        <v>135.888031</v>
      </c>
      <c r="U565" s="30">
        <v>937.016602</v>
      </c>
    </row>
    <row x14ac:dyDescent="0.25" r="566" customHeight="1" ht="17.25">
      <c r="A566" s="1" t="s">
        <v>1177</v>
      </c>
      <c r="B566" s="1" t="s">
        <v>558</v>
      </c>
      <c r="C566" s="1" t="s">
        <v>33</v>
      </c>
      <c r="D566" s="1" t="s">
        <v>68</v>
      </c>
      <c r="E566" s="1" t="s">
        <v>35</v>
      </c>
      <c r="F566" s="26">
        <v>273</v>
      </c>
      <c r="G566" s="1" t="s">
        <v>559</v>
      </c>
      <c r="H566" s="27" t="s">
        <v>1178</v>
      </c>
      <c r="I566" s="38" t="s">
        <v>1179</v>
      </c>
      <c r="J566" s="1" t="s">
        <v>560</v>
      </c>
      <c r="K566" s="28">
        <v>120640.004</v>
      </c>
      <c r="L566" s="29">
        <v>43008</v>
      </c>
      <c r="M566" s="30">
        <v>20.4259701</v>
      </c>
      <c r="N566" s="30">
        <v>76.3029251</v>
      </c>
      <c r="O566" s="30">
        <v>3053.3042</v>
      </c>
      <c r="P566" s="30">
        <v>16885.6855</v>
      </c>
      <c r="Q566" s="30">
        <v>168.983154</v>
      </c>
      <c r="R566" s="30">
        <v>4713.2002</v>
      </c>
      <c r="S566" s="30">
        <v>213.486542</v>
      </c>
      <c r="T566" s="30">
        <v>242.345276</v>
      </c>
      <c r="U566" s="30">
        <v>8747.15723</v>
      </c>
    </row>
    <row x14ac:dyDescent="0.25" r="567" customHeight="1" ht="17.25">
      <c r="A567" s="1" t="s">
        <v>1177</v>
      </c>
      <c r="B567" s="1" t="s">
        <v>561</v>
      </c>
      <c r="C567" s="1" t="s">
        <v>33</v>
      </c>
      <c r="D567" s="1" t="s">
        <v>68</v>
      </c>
      <c r="E567" s="1" t="s">
        <v>35</v>
      </c>
      <c r="F567" s="26">
        <v>274</v>
      </c>
      <c r="G567" s="1" t="s">
        <v>562</v>
      </c>
      <c r="H567" s="27" t="s">
        <v>1178</v>
      </c>
      <c r="I567" s="38" t="s">
        <v>1179</v>
      </c>
      <c r="J567" s="1" t="s">
        <v>563</v>
      </c>
      <c r="K567" s="28">
        <v>119488.001</v>
      </c>
      <c r="L567" s="29">
        <v>35520</v>
      </c>
      <c r="M567" s="30">
        <v>207.954834</v>
      </c>
      <c r="N567" s="30">
        <v>97.627388</v>
      </c>
      <c r="O567" s="30">
        <v>3721.85059</v>
      </c>
      <c r="P567" s="30">
        <v>4909.73145</v>
      </c>
      <c r="Q567" s="30">
        <v>174.053574</v>
      </c>
      <c r="R567" s="30">
        <v>1881.98523</v>
      </c>
      <c r="S567" s="30">
        <v>803.422485</v>
      </c>
      <c r="T567" s="30">
        <v>281.662537</v>
      </c>
      <c r="U567" s="30">
        <v>5991.54492</v>
      </c>
    </row>
    <row x14ac:dyDescent="0.25" r="568" customHeight="1" ht="17.25">
      <c r="A568" s="1" t="s">
        <v>1177</v>
      </c>
      <c r="B568" s="1" t="s">
        <v>564</v>
      </c>
      <c r="C568" s="1" t="s">
        <v>33</v>
      </c>
      <c r="D568" s="1" t="s">
        <v>68</v>
      </c>
      <c r="E568" s="1" t="s">
        <v>35</v>
      </c>
      <c r="F568" s="26">
        <v>275</v>
      </c>
      <c r="G568" s="1" t="s">
        <v>565</v>
      </c>
      <c r="H568" s="27" t="s">
        <v>1178</v>
      </c>
      <c r="I568" s="38" t="s">
        <v>1179</v>
      </c>
      <c r="J568" s="1" t="s">
        <v>566</v>
      </c>
      <c r="K568" s="28">
        <v>102528</v>
      </c>
      <c r="L568" s="29">
        <v>28416</v>
      </c>
      <c r="M568" s="30">
        <v>120.156662</v>
      </c>
      <c r="N568" s="30">
        <v>127.493553</v>
      </c>
      <c r="O568" s="30">
        <v>2331.64551</v>
      </c>
      <c r="P568" s="30">
        <v>3522.59546</v>
      </c>
      <c r="Q568" s="30">
        <v>130.986603</v>
      </c>
      <c r="R568" s="30">
        <v>1485.0249</v>
      </c>
      <c r="S568" s="30">
        <v>660.331726</v>
      </c>
      <c r="T568" s="30">
        <v>-89.5060501</v>
      </c>
      <c r="U568" s="30">
        <v>742.7320560000001</v>
      </c>
    </row>
    <row x14ac:dyDescent="0.25" r="569" customHeight="1" ht="17.25">
      <c r="A569" s="1" t="s">
        <v>1177</v>
      </c>
      <c r="B569" s="1" t="s">
        <v>567</v>
      </c>
      <c r="C569" s="1" t="s">
        <v>33</v>
      </c>
      <c r="D569" s="1" t="s">
        <v>68</v>
      </c>
      <c r="E569" s="1" t="s">
        <v>35</v>
      </c>
      <c r="F569" s="26">
        <v>276</v>
      </c>
      <c r="G569" s="1" t="s">
        <v>568</v>
      </c>
      <c r="H569" s="27" t="s">
        <v>1178</v>
      </c>
      <c r="I569" s="38" t="s">
        <v>1179</v>
      </c>
      <c r="J569" s="1" t="s">
        <v>569</v>
      </c>
      <c r="K569" s="28">
        <v>110399.997</v>
      </c>
      <c r="L569" s="29">
        <v>40896</v>
      </c>
      <c r="M569" s="30">
        <v>1907.44739</v>
      </c>
      <c r="N569" s="30">
        <v>15.3920355</v>
      </c>
      <c r="O569" s="30">
        <v>4455.78076</v>
      </c>
      <c r="P569" s="30">
        <v>11308.2607</v>
      </c>
      <c r="Q569" s="30">
        <v>363.484375</v>
      </c>
      <c r="R569" s="30">
        <v>653.057922</v>
      </c>
      <c r="S569" s="30">
        <v>172.022659</v>
      </c>
      <c r="T569" s="30">
        <v>442.812164</v>
      </c>
      <c r="U569" s="30">
        <v>759.436951</v>
      </c>
    </row>
    <row x14ac:dyDescent="0.25" r="570" customHeight="1" ht="17.25">
      <c r="A570" s="1" t="s">
        <v>1177</v>
      </c>
      <c r="B570" s="1" t="s">
        <v>570</v>
      </c>
      <c r="C570" s="1" t="s">
        <v>33</v>
      </c>
      <c r="D570" s="1" t="s">
        <v>68</v>
      </c>
      <c r="E570" s="1" t="s">
        <v>35</v>
      </c>
      <c r="F570" s="26">
        <v>277</v>
      </c>
      <c r="G570" s="1" t="s">
        <v>571</v>
      </c>
      <c r="H570" s="27" t="s">
        <v>1178</v>
      </c>
      <c r="I570" s="38" t="s">
        <v>1179</v>
      </c>
      <c r="J570" s="1" t="s">
        <v>572</v>
      </c>
      <c r="K570" s="28">
        <v>112383.997</v>
      </c>
      <c r="L570" s="29">
        <v>57088</v>
      </c>
      <c r="M570" s="30">
        <v>2153.38184</v>
      </c>
      <c r="N570" s="30">
        <v>30.5375061</v>
      </c>
      <c r="O570" s="30">
        <v>4677.44629</v>
      </c>
      <c r="P570" s="30">
        <v>11727.1328</v>
      </c>
      <c r="Q570" s="30">
        <v>256.454987</v>
      </c>
      <c r="R570" s="30">
        <v>693.795044</v>
      </c>
      <c r="S570" s="30">
        <v>249.97467</v>
      </c>
      <c r="T570" s="30">
        <v>1079.04993</v>
      </c>
      <c r="U570" s="30">
        <v>288.366364</v>
      </c>
    </row>
    <row x14ac:dyDescent="0.25" r="571" customHeight="1" ht="17.25">
      <c r="A571" s="1" t="s">
        <v>1177</v>
      </c>
      <c r="B571" s="1" t="s">
        <v>573</v>
      </c>
      <c r="C571" s="1" t="s">
        <v>33</v>
      </c>
      <c r="D571" s="1" t="s">
        <v>68</v>
      </c>
      <c r="E571" s="1" t="s">
        <v>35</v>
      </c>
      <c r="F571" s="26">
        <v>278</v>
      </c>
      <c r="G571" s="1" t="s">
        <v>574</v>
      </c>
      <c r="H571" s="27" t="s">
        <v>1178</v>
      </c>
      <c r="I571" s="38" t="s">
        <v>1179</v>
      </c>
      <c r="J571" s="1" t="s">
        <v>575</v>
      </c>
      <c r="K571" s="29">
        <v>87040</v>
      </c>
      <c r="L571" s="29">
        <v>40064</v>
      </c>
      <c r="M571" s="30">
        <v>1.14565086</v>
      </c>
      <c r="N571" s="30">
        <v>2.35648227</v>
      </c>
      <c r="O571" s="30">
        <v>4471.37256</v>
      </c>
      <c r="P571" s="30">
        <v>5528.7793</v>
      </c>
      <c r="Q571" s="30">
        <v>262.507111</v>
      </c>
      <c r="R571" s="30">
        <v>1743.59155</v>
      </c>
      <c r="S571" s="30">
        <v>4.69004679</v>
      </c>
      <c r="T571" s="30">
        <v>1649.2616</v>
      </c>
      <c r="U571" s="30">
        <v>468.367615</v>
      </c>
    </row>
    <row x14ac:dyDescent="0.25" r="572" customHeight="1" ht="17.25">
      <c r="A572" s="1" t="s">
        <v>1177</v>
      </c>
      <c r="B572" s="1" t="s">
        <v>576</v>
      </c>
      <c r="C572" s="1" t="s">
        <v>33</v>
      </c>
      <c r="D572" s="1" t="s">
        <v>68</v>
      </c>
      <c r="E572" s="1" t="s">
        <v>35</v>
      </c>
      <c r="F572" s="26">
        <v>279</v>
      </c>
      <c r="G572" s="1" t="s">
        <v>577</v>
      </c>
      <c r="H572" s="27" t="s">
        <v>1178</v>
      </c>
      <c r="I572" s="38" t="s">
        <v>1179</v>
      </c>
      <c r="J572" s="1" t="s">
        <v>578</v>
      </c>
      <c r="K572" s="28">
        <v>112064.004</v>
      </c>
      <c r="L572" s="29">
        <v>37888</v>
      </c>
      <c r="M572" s="30">
        <v>1254.23657</v>
      </c>
      <c r="N572" s="30">
        <v>-12.5711193</v>
      </c>
      <c r="O572" s="30">
        <v>4690.19971</v>
      </c>
      <c r="P572" s="30">
        <v>9974.11914</v>
      </c>
      <c r="Q572" s="30">
        <v>34.624485</v>
      </c>
      <c r="R572" s="30">
        <v>1097.37256</v>
      </c>
      <c r="S572" s="30">
        <v>249.505188</v>
      </c>
      <c r="T572" s="30">
        <v>-22.8806248</v>
      </c>
      <c r="U572" s="30">
        <v>1108.06873</v>
      </c>
    </row>
    <row x14ac:dyDescent="0.25" r="573" customHeight="1" ht="17.25">
      <c r="A573" s="1" t="s">
        <v>1177</v>
      </c>
      <c r="B573" s="1" t="s">
        <v>579</v>
      </c>
      <c r="C573" s="1" t="s">
        <v>33</v>
      </c>
      <c r="D573" s="1" t="s">
        <v>68</v>
      </c>
      <c r="E573" s="1" t="s">
        <v>35</v>
      </c>
      <c r="F573" s="26">
        <v>280</v>
      </c>
      <c r="G573" s="1" t="s">
        <v>580</v>
      </c>
      <c r="H573" s="27" t="s">
        <v>1178</v>
      </c>
      <c r="I573" s="38" t="s">
        <v>1179</v>
      </c>
      <c r="J573" s="1" t="s">
        <v>581</v>
      </c>
      <c r="K573" s="28">
        <v>100608.003</v>
      </c>
      <c r="L573" s="29">
        <v>46144</v>
      </c>
      <c r="M573" s="30">
        <v>2223.97095</v>
      </c>
      <c r="N573" s="30">
        <v>197.249512</v>
      </c>
      <c r="O573" s="30">
        <v>7474.46436</v>
      </c>
      <c r="P573" s="30">
        <v>22069.3477</v>
      </c>
      <c r="Q573" s="30">
        <v>588.522949</v>
      </c>
      <c r="R573" s="30">
        <v>1452.69092</v>
      </c>
      <c r="S573" s="30">
        <v>117.585739</v>
      </c>
      <c r="T573" s="30">
        <v>2365.36694</v>
      </c>
      <c r="U573" s="30">
        <v>1576.4613</v>
      </c>
    </row>
    <row x14ac:dyDescent="0.25" r="574" customHeight="1" ht="17.25">
      <c r="A574" s="1" t="s">
        <v>1177</v>
      </c>
      <c r="B574" s="1" t="s">
        <v>582</v>
      </c>
      <c r="C574" s="1" t="s">
        <v>33</v>
      </c>
      <c r="D574" s="1" t="s">
        <v>68</v>
      </c>
      <c r="E574" s="1" t="s">
        <v>35</v>
      </c>
      <c r="F574" s="26">
        <v>281</v>
      </c>
      <c r="G574" s="1" t="s">
        <v>583</v>
      </c>
      <c r="H574" s="27" t="s">
        <v>1178</v>
      </c>
      <c r="I574" s="38" t="s">
        <v>1179</v>
      </c>
      <c r="J574" s="1" t="s">
        <v>584</v>
      </c>
      <c r="K574" s="28">
        <v>136000.001</v>
      </c>
      <c r="L574" s="29">
        <v>36800</v>
      </c>
      <c r="M574" s="30">
        <v>116.961182</v>
      </c>
      <c r="N574" s="30">
        <v>84.8981476</v>
      </c>
      <c r="O574" s="30">
        <v>2134.1626</v>
      </c>
      <c r="P574" s="30">
        <v>8786.74902</v>
      </c>
      <c r="Q574" s="30">
        <v>137.980728</v>
      </c>
      <c r="R574" s="30">
        <v>1317.23389</v>
      </c>
      <c r="S574" s="30">
        <v>217.766388</v>
      </c>
      <c r="T574" s="30">
        <v>280.287933</v>
      </c>
      <c r="U574" s="30">
        <v>13592.3271</v>
      </c>
    </row>
    <row x14ac:dyDescent="0.25" r="575" customHeight="1" ht="17.25">
      <c r="A575" s="1" t="s">
        <v>1177</v>
      </c>
      <c r="B575" s="1" t="s">
        <v>585</v>
      </c>
      <c r="C575" s="1" t="s">
        <v>33</v>
      </c>
      <c r="D575" s="1" t="s">
        <v>68</v>
      </c>
      <c r="E575" s="1" t="s">
        <v>35</v>
      </c>
      <c r="F575" s="26">
        <v>282</v>
      </c>
      <c r="G575" s="1" t="s">
        <v>586</v>
      </c>
      <c r="H575" s="27" t="s">
        <v>1178</v>
      </c>
      <c r="I575" s="38" t="s">
        <v>1179</v>
      </c>
      <c r="J575" s="1" t="s">
        <v>587</v>
      </c>
      <c r="K575" s="28">
        <v>108928.001</v>
      </c>
      <c r="L575" s="29">
        <v>26624</v>
      </c>
      <c r="M575" s="30">
        <v>125.960449</v>
      </c>
      <c r="N575" s="30">
        <v>131.418671</v>
      </c>
      <c r="O575" s="30">
        <v>1573.06067</v>
      </c>
      <c r="P575" s="30">
        <v>2461.28076</v>
      </c>
      <c r="Q575" s="30">
        <v>327.31131</v>
      </c>
      <c r="R575" s="30">
        <v>1172.08325</v>
      </c>
      <c r="S575" s="30">
        <v>240.310577</v>
      </c>
      <c r="T575" s="30">
        <v>750.598633</v>
      </c>
      <c r="U575" s="30">
        <v>413.97879</v>
      </c>
    </row>
    <row x14ac:dyDescent="0.25" r="576" customHeight="1" ht="17.25">
      <c r="A576" s="1" t="s">
        <v>1177</v>
      </c>
      <c r="B576" s="1" t="s">
        <v>588</v>
      </c>
      <c r="C576" s="1" t="s">
        <v>33</v>
      </c>
      <c r="D576" s="1" t="s">
        <v>68</v>
      </c>
      <c r="E576" s="1" t="s">
        <v>35</v>
      </c>
      <c r="F576" s="26">
        <v>283</v>
      </c>
      <c r="G576" s="1" t="s">
        <v>589</v>
      </c>
      <c r="H576" s="27" t="s">
        <v>1178</v>
      </c>
      <c r="I576" s="38" t="s">
        <v>1179</v>
      </c>
      <c r="J576" s="1" t="s">
        <v>590</v>
      </c>
      <c r="K576" s="29">
        <v>92096</v>
      </c>
      <c r="L576" s="29">
        <v>30720</v>
      </c>
      <c r="M576" s="30">
        <v>1313.12402</v>
      </c>
      <c r="N576" s="30">
        <v>96.3384552</v>
      </c>
      <c r="O576" s="30">
        <v>1514.76086</v>
      </c>
      <c r="P576" s="30">
        <v>8545.39062</v>
      </c>
      <c r="Q576" s="30">
        <v>-17.3886127</v>
      </c>
      <c r="R576" s="30">
        <v>803.133118</v>
      </c>
      <c r="S576" s="30">
        <v>110.246628</v>
      </c>
      <c r="T576" s="30">
        <v>1380.8916</v>
      </c>
      <c r="U576" s="30">
        <v>1334.67542</v>
      </c>
    </row>
    <row x14ac:dyDescent="0.25" r="577" customHeight="1" ht="17.25">
      <c r="A577" s="1" t="s">
        <v>1177</v>
      </c>
      <c r="B577" s="1" t="s">
        <v>591</v>
      </c>
      <c r="C577" s="1" t="s">
        <v>33</v>
      </c>
      <c r="D577" s="1" t="s">
        <v>68</v>
      </c>
      <c r="E577" s="1" t="s">
        <v>35</v>
      </c>
      <c r="F577" s="26">
        <v>284</v>
      </c>
      <c r="G577" s="1" t="s">
        <v>592</v>
      </c>
      <c r="H577" s="27" t="s">
        <v>1178</v>
      </c>
      <c r="I577" s="38" t="s">
        <v>1179</v>
      </c>
      <c r="J577" s="1" t="s">
        <v>593</v>
      </c>
      <c r="K577" s="28">
        <v>112064.004</v>
      </c>
      <c r="L577" s="29">
        <v>43648</v>
      </c>
      <c r="M577" s="30">
        <v>754.10498</v>
      </c>
      <c r="N577" s="30">
        <v>-29.8366032</v>
      </c>
      <c r="O577" s="30">
        <v>5047.20215</v>
      </c>
      <c r="P577" s="30">
        <v>16245.9951</v>
      </c>
      <c r="Q577" s="30">
        <v>-26.3956528</v>
      </c>
      <c r="R577" s="30">
        <v>1332.98511</v>
      </c>
      <c r="S577" s="30">
        <v>17.1224346</v>
      </c>
      <c r="T577" s="30">
        <v>45.3955994</v>
      </c>
      <c r="U577" s="30">
        <v>828.858215</v>
      </c>
    </row>
    <row x14ac:dyDescent="0.25" r="578" customHeight="1" ht="17.25">
      <c r="A578" s="1" t="s">
        <v>1177</v>
      </c>
      <c r="B578" s="1" t="s">
        <v>594</v>
      </c>
      <c r="C578" s="1" t="s">
        <v>33</v>
      </c>
      <c r="D578" s="1" t="s">
        <v>68</v>
      </c>
      <c r="E578" s="1" t="s">
        <v>35</v>
      </c>
      <c r="F578" s="26">
        <v>285</v>
      </c>
      <c r="G578" s="1" t="s">
        <v>595</v>
      </c>
      <c r="H578" s="27" t="s">
        <v>1178</v>
      </c>
      <c r="I578" s="38" t="s">
        <v>1179</v>
      </c>
      <c r="J578" s="1" t="s">
        <v>596</v>
      </c>
      <c r="K578" s="28">
        <v>103359.997</v>
      </c>
      <c r="L578" s="29">
        <v>28928</v>
      </c>
      <c r="M578" s="30">
        <v>905.924011</v>
      </c>
      <c r="N578" s="30">
        <v>-61.0833778</v>
      </c>
      <c r="O578" s="30">
        <v>3032.51611</v>
      </c>
      <c r="P578" s="30">
        <v>5485.71582</v>
      </c>
      <c r="Q578" s="30">
        <v>91.3093643</v>
      </c>
      <c r="R578" s="30">
        <v>960.589417</v>
      </c>
      <c r="S578" s="30">
        <v>38.8919716</v>
      </c>
      <c r="T578" s="30">
        <v>620.624695</v>
      </c>
      <c r="U578" s="30">
        <v>519.011597</v>
      </c>
    </row>
    <row x14ac:dyDescent="0.25" r="579" customHeight="1" ht="17.25">
      <c r="A579" s="1" t="s">
        <v>1177</v>
      </c>
      <c r="B579" s="1" t="s">
        <v>597</v>
      </c>
      <c r="C579" s="1" t="s">
        <v>33</v>
      </c>
      <c r="D579" s="1" t="s">
        <v>68</v>
      </c>
      <c r="E579" s="1" t="s">
        <v>35</v>
      </c>
      <c r="F579" s="26">
        <v>286</v>
      </c>
      <c r="G579" s="1" t="s">
        <v>598</v>
      </c>
      <c r="H579" s="27" t="s">
        <v>1178</v>
      </c>
      <c r="I579" s="38" t="s">
        <v>1179</v>
      </c>
      <c r="J579" s="1" t="s">
        <v>599</v>
      </c>
      <c r="K579" s="28">
        <v>116672.003</v>
      </c>
      <c r="L579" s="29">
        <v>42304</v>
      </c>
      <c r="M579" s="30">
        <v>1177.6554</v>
      </c>
      <c r="N579" s="30">
        <v>230.838791</v>
      </c>
      <c r="O579" s="30">
        <v>5009.25293</v>
      </c>
      <c r="P579" s="30">
        <v>11507.834</v>
      </c>
      <c r="Q579" s="30">
        <v>165.747055</v>
      </c>
      <c r="R579" s="30">
        <v>857.616089</v>
      </c>
      <c r="S579" s="30">
        <v>205.852921</v>
      </c>
      <c r="T579" s="30">
        <v>205.255325</v>
      </c>
      <c r="U579" s="30">
        <v>1244.39246</v>
      </c>
    </row>
    <row x14ac:dyDescent="0.25" r="580" customHeight="1" ht="17.25">
      <c r="A580" s="1" t="s">
        <v>1177</v>
      </c>
      <c r="B580" s="1" t="s">
        <v>600</v>
      </c>
      <c r="C580" s="1" t="s">
        <v>33</v>
      </c>
      <c r="D580" s="1" t="s">
        <v>68</v>
      </c>
      <c r="E580" s="1" t="s">
        <v>35</v>
      </c>
      <c r="F580" s="26">
        <v>287</v>
      </c>
      <c r="G580" s="1" t="s">
        <v>601</v>
      </c>
      <c r="H580" s="27" t="s">
        <v>1178</v>
      </c>
      <c r="I580" s="38" t="s">
        <v>1179</v>
      </c>
      <c r="J580" s="1" t="s">
        <v>602</v>
      </c>
      <c r="K580" s="28">
        <v>125952.005</v>
      </c>
      <c r="L580" s="29">
        <v>48448</v>
      </c>
      <c r="M580" s="30">
        <v>2169.96973</v>
      </c>
      <c r="N580" s="30">
        <v>1.59822905</v>
      </c>
      <c r="O580" s="30">
        <v>3349.41064</v>
      </c>
      <c r="P580" s="30">
        <v>6700.3252</v>
      </c>
      <c r="Q580" s="30">
        <v>160.202499</v>
      </c>
      <c r="R580" s="30">
        <v>1134.37048</v>
      </c>
      <c r="S580" s="30">
        <v>81.5880508</v>
      </c>
      <c r="T580" s="30">
        <v>978.397522</v>
      </c>
      <c r="U580" s="30">
        <v>950.340027</v>
      </c>
    </row>
    <row x14ac:dyDescent="0.25" r="581" customHeight="1" ht="17.25">
      <c r="A581" s="1" t="s">
        <v>1177</v>
      </c>
      <c r="B581" s="1" t="s">
        <v>603</v>
      </c>
      <c r="C581" s="1" t="s">
        <v>33</v>
      </c>
      <c r="D581" s="1" t="s">
        <v>68</v>
      </c>
      <c r="E581" s="1" t="s">
        <v>35</v>
      </c>
      <c r="F581" s="26">
        <v>288</v>
      </c>
      <c r="G581" s="1" t="s">
        <v>604</v>
      </c>
      <c r="H581" s="27" t="s">
        <v>1178</v>
      </c>
      <c r="I581" s="38" t="s">
        <v>1179</v>
      </c>
      <c r="J581" s="1" t="s">
        <v>605</v>
      </c>
      <c r="K581" s="28">
        <v>104703.999</v>
      </c>
      <c r="L581" s="29">
        <v>32896</v>
      </c>
      <c r="M581" s="30">
        <v>1334.14392</v>
      </c>
      <c r="N581" s="30">
        <v>46.8290787</v>
      </c>
      <c r="O581" s="30">
        <v>3137.16162</v>
      </c>
      <c r="P581" s="30">
        <v>6774.64014</v>
      </c>
      <c r="Q581" s="30">
        <v>-110.442024</v>
      </c>
      <c r="R581" s="30">
        <v>805.6651</v>
      </c>
      <c r="S581" s="30">
        <v>15.0826607</v>
      </c>
      <c r="T581" s="30">
        <v>1005.53528</v>
      </c>
      <c r="U581" s="30">
        <v>244.168686</v>
      </c>
    </row>
    <row x14ac:dyDescent="0.25" r="582" customHeight="1" ht="17.25">
      <c r="A582" s="1" t="s">
        <v>1177</v>
      </c>
      <c r="B582" s="1" t="s">
        <v>606</v>
      </c>
      <c r="C582" s="1" t="s">
        <v>33</v>
      </c>
      <c r="D582" s="1" t="s">
        <v>68</v>
      </c>
      <c r="E582" s="1" t="s">
        <v>35</v>
      </c>
      <c r="F582" s="26">
        <v>289</v>
      </c>
      <c r="G582" s="1" t="s">
        <v>607</v>
      </c>
      <c r="H582" s="27" t="s">
        <v>1178</v>
      </c>
      <c r="I582" s="38" t="s">
        <v>1179</v>
      </c>
      <c r="J582" s="1" t="s">
        <v>608</v>
      </c>
      <c r="K582" s="28">
        <v>118783.998</v>
      </c>
      <c r="L582" s="29">
        <v>48192</v>
      </c>
      <c r="M582" s="30">
        <v>1103.55408</v>
      </c>
      <c r="N582" s="30">
        <v>11.3685875</v>
      </c>
      <c r="O582" s="30">
        <v>4043.1062</v>
      </c>
      <c r="P582" s="30">
        <v>7754.36084</v>
      </c>
      <c r="Q582" s="30">
        <v>-8.44835663</v>
      </c>
      <c r="R582" s="30">
        <v>2218.58813</v>
      </c>
      <c r="S582" s="30">
        <v>314.328186</v>
      </c>
      <c r="T582" s="30">
        <v>70.7841568</v>
      </c>
      <c r="U582" s="30">
        <v>1042.49683</v>
      </c>
    </row>
    <row x14ac:dyDescent="0.25" r="583" customHeight="1" ht="17.25">
      <c r="A583" s="1" t="s">
        <v>1177</v>
      </c>
      <c r="B583" s="1" t="s">
        <v>609</v>
      </c>
      <c r="C583" s="1" t="s">
        <v>33</v>
      </c>
      <c r="D583" s="1" t="s">
        <v>68</v>
      </c>
      <c r="E583" s="1" t="s">
        <v>35</v>
      </c>
      <c r="F583" s="26">
        <v>290</v>
      </c>
      <c r="G583" s="1" t="s">
        <v>610</v>
      </c>
      <c r="H583" s="27" t="s">
        <v>1178</v>
      </c>
      <c r="I583" s="38" t="s">
        <v>1179</v>
      </c>
      <c r="J583" s="1" t="s">
        <v>611</v>
      </c>
      <c r="K583" s="28">
        <v>128255.999</v>
      </c>
      <c r="L583" s="29">
        <v>37312</v>
      </c>
      <c r="M583" s="30">
        <v>54.0861969</v>
      </c>
      <c r="N583" s="30">
        <v>196.973236</v>
      </c>
      <c r="O583" s="30">
        <v>3894.45386</v>
      </c>
      <c r="P583" s="30">
        <v>8991.83789</v>
      </c>
      <c r="Q583" s="30">
        <v>443.2836</v>
      </c>
      <c r="R583" s="30">
        <v>1068.90271</v>
      </c>
      <c r="S583" s="30">
        <v>180.116943</v>
      </c>
      <c r="T583" s="30">
        <v>456.260651</v>
      </c>
      <c r="U583" s="30">
        <v>17779.998</v>
      </c>
    </row>
    <row x14ac:dyDescent="0.25" r="584" customHeight="1" ht="17.25">
      <c r="A584" s="1" t="s">
        <v>1177</v>
      </c>
      <c r="B584" s="1" t="s">
        <v>612</v>
      </c>
      <c r="C584" s="1" t="s">
        <v>33</v>
      </c>
      <c r="D584" s="1" t="s">
        <v>68</v>
      </c>
      <c r="E584" s="1" t="s">
        <v>35</v>
      </c>
      <c r="F584" s="26">
        <v>291</v>
      </c>
      <c r="G584" s="1" t="s">
        <v>613</v>
      </c>
      <c r="H584" s="27" t="s">
        <v>1178</v>
      </c>
      <c r="I584" s="38" t="s">
        <v>1179</v>
      </c>
      <c r="J584" s="1" t="s">
        <v>614</v>
      </c>
      <c r="K584" s="28">
        <v>101567.996</v>
      </c>
      <c r="L584" s="29">
        <v>36800</v>
      </c>
      <c r="M584" s="30">
        <v>1025.83533</v>
      </c>
      <c r="N584" s="30">
        <v>30.8828659</v>
      </c>
      <c r="O584" s="30">
        <v>3148.75537</v>
      </c>
      <c r="P584" s="30">
        <v>6372.73096</v>
      </c>
      <c r="Q584" s="30">
        <v>100.156761</v>
      </c>
      <c r="R584" s="30">
        <v>636.286011</v>
      </c>
      <c r="S584" s="30">
        <v>-86.8275681</v>
      </c>
      <c r="T584" s="30">
        <v>157.113541</v>
      </c>
      <c r="U584" s="30">
        <v>228.342606</v>
      </c>
    </row>
    <row x14ac:dyDescent="0.25" r="585" customHeight="1" ht="17.25">
      <c r="A585" s="1" t="s">
        <v>1177</v>
      </c>
      <c r="B585" s="1" t="s">
        <v>615</v>
      </c>
      <c r="C585" s="1" t="s">
        <v>33</v>
      </c>
      <c r="D585" s="1" t="s">
        <v>68</v>
      </c>
      <c r="E585" s="1" t="s">
        <v>35</v>
      </c>
      <c r="F585" s="26">
        <v>292</v>
      </c>
      <c r="G585" s="1" t="s">
        <v>616</v>
      </c>
      <c r="H585" s="27" t="s">
        <v>1178</v>
      </c>
      <c r="I585" s="38" t="s">
        <v>1179</v>
      </c>
      <c r="J585" s="1" t="s">
        <v>617</v>
      </c>
      <c r="K585" s="28">
        <v>110336.006</v>
      </c>
      <c r="L585" s="29">
        <v>53376</v>
      </c>
      <c r="M585" s="30">
        <v>1133.73206</v>
      </c>
      <c r="N585" s="30">
        <v>97.9604645</v>
      </c>
      <c r="O585" s="30">
        <v>4625.9585</v>
      </c>
      <c r="P585" s="30">
        <v>13252.0088</v>
      </c>
      <c r="Q585" s="30">
        <v>321.665588</v>
      </c>
      <c r="R585" s="30">
        <v>746.223877</v>
      </c>
      <c r="S585" s="30">
        <v>128.01619</v>
      </c>
      <c r="T585" s="30">
        <v>5058.81152</v>
      </c>
      <c r="U585" s="30">
        <v>1138.98645</v>
      </c>
    </row>
    <row x14ac:dyDescent="0.25" r="586" customHeight="1" ht="17.25">
      <c r="A586" s="1" t="s">
        <v>1177</v>
      </c>
      <c r="B586" s="1" t="s">
        <v>618</v>
      </c>
      <c r="C586" s="1" t="s">
        <v>33</v>
      </c>
      <c r="D586" s="1" t="s">
        <v>68</v>
      </c>
      <c r="E586" s="1" t="s">
        <v>35</v>
      </c>
      <c r="F586" s="26">
        <v>293</v>
      </c>
      <c r="G586" s="1" t="s">
        <v>619</v>
      </c>
      <c r="H586" s="27" t="s">
        <v>1178</v>
      </c>
      <c r="I586" s="38" t="s">
        <v>1179</v>
      </c>
      <c r="J586" s="1" t="s">
        <v>620</v>
      </c>
      <c r="K586" s="28">
        <v>118335.999</v>
      </c>
      <c r="L586" s="29">
        <v>35776</v>
      </c>
      <c r="M586" s="30">
        <v>23.9595318</v>
      </c>
      <c r="N586" s="30">
        <v>158.199249</v>
      </c>
      <c r="O586" s="30">
        <v>3160.24854</v>
      </c>
      <c r="P586" s="30">
        <v>5761.35986</v>
      </c>
      <c r="Q586" s="30">
        <v>372.414062</v>
      </c>
      <c r="R586" s="30">
        <v>1132.41187</v>
      </c>
      <c r="S586" s="30">
        <v>648.533325</v>
      </c>
      <c r="T586" s="30">
        <v>-7.3224473</v>
      </c>
      <c r="U586" s="30">
        <v>9598.3125</v>
      </c>
    </row>
    <row x14ac:dyDescent="0.25" r="587" customHeight="1" ht="17.25">
      <c r="A587" s="1" t="s">
        <v>1177</v>
      </c>
      <c r="B587" s="1" t="s">
        <v>621</v>
      </c>
      <c r="C587" s="1" t="s">
        <v>33</v>
      </c>
      <c r="D587" s="1" t="s">
        <v>68</v>
      </c>
      <c r="E587" s="1" t="s">
        <v>35</v>
      </c>
      <c r="F587" s="26">
        <v>294</v>
      </c>
      <c r="G587" s="1" t="s">
        <v>622</v>
      </c>
      <c r="H587" s="27" t="s">
        <v>1178</v>
      </c>
      <c r="I587" s="38" t="s">
        <v>1179</v>
      </c>
      <c r="J587" s="1" t="s">
        <v>623</v>
      </c>
      <c r="K587" s="28">
        <v>105664.003</v>
      </c>
      <c r="L587" s="29">
        <v>35520</v>
      </c>
      <c r="M587" s="30">
        <v>1292.44775</v>
      </c>
      <c r="N587" s="30">
        <v>22.0455532</v>
      </c>
      <c r="O587" s="30">
        <v>2613.71948</v>
      </c>
      <c r="P587" s="30">
        <v>5355.86768</v>
      </c>
      <c r="Q587" s="30">
        <v>263.279755</v>
      </c>
      <c r="R587" s="30">
        <v>692.025024</v>
      </c>
      <c r="S587" s="30">
        <v>244.805588</v>
      </c>
      <c r="T587" s="30">
        <v>701.665405</v>
      </c>
      <c r="U587" s="30">
        <v>1133.65405</v>
      </c>
    </row>
    <row x14ac:dyDescent="0.25" r="588" customHeight="1" ht="17.25">
      <c r="A588" s="1" t="s">
        <v>1177</v>
      </c>
      <c r="B588" s="1" t="s">
        <v>624</v>
      </c>
      <c r="C588" s="1" t="s">
        <v>33</v>
      </c>
      <c r="D588" s="1" t="s">
        <v>68</v>
      </c>
      <c r="E588" s="1" t="s">
        <v>35</v>
      </c>
      <c r="F588" s="26">
        <v>295</v>
      </c>
      <c r="G588" s="1" t="s">
        <v>625</v>
      </c>
      <c r="H588" s="27" t="s">
        <v>1178</v>
      </c>
      <c r="I588" s="38" t="s">
        <v>1179</v>
      </c>
      <c r="J588" s="1" t="s">
        <v>626</v>
      </c>
      <c r="K588" s="29">
        <v>98112</v>
      </c>
      <c r="L588" s="29">
        <v>82368</v>
      </c>
      <c r="M588" s="30">
        <v>1994.7511</v>
      </c>
      <c r="N588" s="30">
        <v>100.676949</v>
      </c>
      <c r="O588" s="30">
        <v>4038.78809</v>
      </c>
      <c r="P588" s="30">
        <v>10031.292</v>
      </c>
      <c r="Q588" s="30">
        <v>-20.609436</v>
      </c>
      <c r="R588" s="30">
        <v>651.899597</v>
      </c>
      <c r="S588" s="30">
        <v>68.791275</v>
      </c>
      <c r="T588" s="30">
        <v>741.973755</v>
      </c>
      <c r="U588" s="30">
        <v>219.309265</v>
      </c>
    </row>
    <row x14ac:dyDescent="0.25" r="589" customHeight="1" ht="17.25">
      <c r="A589" s="1" t="s">
        <v>1177</v>
      </c>
      <c r="B589" s="1" t="s">
        <v>627</v>
      </c>
      <c r="C589" s="1" t="s">
        <v>33</v>
      </c>
      <c r="D589" s="1" t="s">
        <v>68</v>
      </c>
      <c r="E589" s="1" t="s">
        <v>35</v>
      </c>
      <c r="F589" s="26">
        <v>296</v>
      </c>
      <c r="G589" s="1" t="s">
        <v>628</v>
      </c>
      <c r="H589" s="27" t="s">
        <v>1178</v>
      </c>
      <c r="I589" s="38" t="s">
        <v>1179</v>
      </c>
      <c r="J589" s="1" t="s">
        <v>629</v>
      </c>
      <c r="K589" s="29">
        <v>88192</v>
      </c>
      <c r="L589" s="29">
        <v>37376</v>
      </c>
      <c r="M589" s="30">
        <v>1826.58118</v>
      </c>
      <c r="N589" s="30">
        <v>147.141617</v>
      </c>
      <c r="O589" s="30">
        <v>5249.5166</v>
      </c>
      <c r="P589" s="30">
        <v>10497.291</v>
      </c>
      <c r="Q589" s="30">
        <v>-32.0123367</v>
      </c>
      <c r="R589" s="30">
        <v>592.463318</v>
      </c>
      <c r="S589" s="30">
        <v>219.098679</v>
      </c>
      <c r="T589" s="30">
        <v>766.941711</v>
      </c>
      <c r="U589" s="30">
        <v>948.869385</v>
      </c>
    </row>
    <row x14ac:dyDescent="0.25" r="590" customHeight="1" ht="17.25">
      <c r="A590" s="1" t="s">
        <v>1177</v>
      </c>
      <c r="B590" s="1" t="s">
        <v>630</v>
      </c>
      <c r="C590" s="1" t="s">
        <v>33</v>
      </c>
      <c r="D590" s="1" t="s">
        <v>68</v>
      </c>
      <c r="E590" s="1" t="s">
        <v>35</v>
      </c>
      <c r="F590" s="26">
        <v>297</v>
      </c>
      <c r="G590" s="1" t="s">
        <v>631</v>
      </c>
      <c r="H590" s="27" t="s">
        <v>1178</v>
      </c>
      <c r="I590" s="38" t="s">
        <v>1179</v>
      </c>
      <c r="J590" s="1" t="s">
        <v>632</v>
      </c>
      <c r="K590" s="29">
        <v>93760</v>
      </c>
      <c r="L590" s="29">
        <v>44928</v>
      </c>
      <c r="M590" s="30">
        <v>1859.33606</v>
      </c>
      <c r="N590" s="30">
        <v>105.036949</v>
      </c>
      <c r="O590" s="30">
        <v>3275.77734</v>
      </c>
      <c r="P590" s="30">
        <v>19173.1445</v>
      </c>
      <c r="Q590" s="30">
        <v>54.2659988</v>
      </c>
      <c r="R590" s="30">
        <v>1579.88171</v>
      </c>
      <c r="S590" s="30">
        <v>186.197449</v>
      </c>
      <c r="T590" s="30">
        <v>73.33181</v>
      </c>
      <c r="U590" s="30">
        <v>536.917969</v>
      </c>
    </row>
    <row x14ac:dyDescent="0.25" r="591" customHeight="1" ht="17.25">
      <c r="A591" s="1" t="s">
        <v>1177</v>
      </c>
      <c r="B591" s="1" t="s">
        <v>633</v>
      </c>
      <c r="C591" s="1" t="s">
        <v>33</v>
      </c>
      <c r="D591" s="1" t="s">
        <v>68</v>
      </c>
      <c r="E591" s="1" t="s">
        <v>35</v>
      </c>
      <c r="F591" s="26">
        <v>298</v>
      </c>
      <c r="G591" s="1" t="s">
        <v>634</v>
      </c>
      <c r="H591" s="27" t="s">
        <v>1178</v>
      </c>
      <c r="I591" s="38" t="s">
        <v>1179</v>
      </c>
      <c r="J591" s="1" t="s">
        <v>635</v>
      </c>
      <c r="K591" s="28">
        <v>105599.999</v>
      </c>
      <c r="L591" s="29">
        <v>33536</v>
      </c>
      <c r="M591" s="30">
        <v>301.370972</v>
      </c>
      <c r="N591" s="30">
        <v>132.929871</v>
      </c>
      <c r="O591" s="30">
        <v>5966.14209</v>
      </c>
      <c r="P591" s="30">
        <v>8769.1582</v>
      </c>
      <c r="Q591" s="30">
        <v>97.2169342</v>
      </c>
      <c r="R591" s="30">
        <v>1688.63171</v>
      </c>
      <c r="S591" s="30">
        <v>102.707237</v>
      </c>
      <c r="T591" s="30">
        <v>-110.342972</v>
      </c>
      <c r="U591" s="30">
        <v>3499.49902</v>
      </c>
    </row>
    <row x14ac:dyDescent="0.25" r="592" customHeight="1" ht="17.25">
      <c r="A592" s="1" t="s">
        <v>1177</v>
      </c>
      <c r="B592" s="1" t="s">
        <v>636</v>
      </c>
      <c r="C592" s="1" t="s">
        <v>33</v>
      </c>
      <c r="D592" s="1" t="s">
        <v>68</v>
      </c>
      <c r="E592" s="1" t="s">
        <v>35</v>
      </c>
      <c r="F592" s="26">
        <v>299</v>
      </c>
      <c r="G592" s="1" t="s">
        <v>637</v>
      </c>
      <c r="H592" s="27" t="s">
        <v>1178</v>
      </c>
      <c r="I592" s="38" t="s">
        <v>1179</v>
      </c>
      <c r="J592" s="1" t="s">
        <v>638</v>
      </c>
      <c r="K592" s="28">
        <v>115136.003</v>
      </c>
      <c r="L592" s="29">
        <v>42304</v>
      </c>
      <c r="M592" s="30">
        <v>708.329895</v>
      </c>
      <c r="N592" s="30">
        <v>61.2732201</v>
      </c>
      <c r="O592" s="30">
        <v>2946.47607</v>
      </c>
      <c r="P592" s="30">
        <v>5299.59082</v>
      </c>
      <c r="Q592" s="30">
        <v>-9.11803532</v>
      </c>
      <c r="R592" s="30">
        <v>715.23175</v>
      </c>
      <c r="S592" s="30">
        <v>80.8020859</v>
      </c>
      <c r="T592" s="30">
        <v>755.856445</v>
      </c>
      <c r="U592" s="30">
        <v>958.41156</v>
      </c>
    </row>
    <row x14ac:dyDescent="0.25" r="593" customHeight="1" ht="17.25">
      <c r="A593" s="1" t="s">
        <v>1177</v>
      </c>
      <c r="B593" s="1" t="s">
        <v>639</v>
      </c>
      <c r="C593" s="1" t="s">
        <v>33</v>
      </c>
      <c r="D593" s="1" t="s">
        <v>68</v>
      </c>
      <c r="E593" s="1" t="s">
        <v>35</v>
      </c>
      <c r="F593" s="26">
        <v>300</v>
      </c>
      <c r="G593" s="1" t="s">
        <v>640</v>
      </c>
      <c r="H593" s="27" t="s">
        <v>1178</v>
      </c>
      <c r="I593" s="38" t="s">
        <v>1179</v>
      </c>
      <c r="J593" s="1" t="s">
        <v>641</v>
      </c>
      <c r="K593" s="28">
        <v>113919.997</v>
      </c>
      <c r="L593" s="29">
        <v>41088</v>
      </c>
      <c r="M593" s="30">
        <v>1088.10632</v>
      </c>
      <c r="N593" s="30">
        <v>67.1023331</v>
      </c>
      <c r="O593" s="30">
        <v>2935.45337</v>
      </c>
      <c r="P593" s="30">
        <v>7095.73438</v>
      </c>
      <c r="Q593" s="30">
        <v>541.250183</v>
      </c>
      <c r="R593" s="30">
        <v>641.348206</v>
      </c>
      <c r="S593" s="30">
        <v>180.059067</v>
      </c>
      <c r="T593" s="30">
        <v>2024.07629</v>
      </c>
      <c r="U593" s="30">
        <v>1034.48621</v>
      </c>
    </row>
    <row x14ac:dyDescent="0.25" r="594" customHeight="1" ht="17.25">
      <c r="A594" s="1" t="s">
        <v>1177</v>
      </c>
      <c r="B594" s="1" t="s">
        <v>642</v>
      </c>
      <c r="C594" s="1" t="s">
        <v>33</v>
      </c>
      <c r="D594" s="1" t="s">
        <v>68</v>
      </c>
      <c r="E594" s="1" t="s">
        <v>35</v>
      </c>
      <c r="F594" s="26">
        <v>301</v>
      </c>
      <c r="G594" s="1" t="s">
        <v>643</v>
      </c>
      <c r="H594" s="27" t="s">
        <v>1178</v>
      </c>
      <c r="I594" s="38" t="s">
        <v>1179</v>
      </c>
      <c r="J594" s="1" t="s">
        <v>644</v>
      </c>
      <c r="K594" s="28">
        <v>108544.004</v>
      </c>
      <c r="L594" s="29">
        <v>48576</v>
      </c>
      <c r="M594" s="30">
        <v>1164.69116</v>
      </c>
      <c r="N594" s="30">
        <v>43.4569588</v>
      </c>
      <c r="O594" s="30">
        <v>5451.77295</v>
      </c>
      <c r="P594" s="30">
        <v>8095.31641</v>
      </c>
      <c r="Q594" s="30">
        <v>113.895721</v>
      </c>
      <c r="R594" s="30">
        <v>954.17749</v>
      </c>
      <c r="S594" s="30">
        <v>400.523987</v>
      </c>
      <c r="T594" s="30">
        <v>2710.95752</v>
      </c>
      <c r="U594" s="30">
        <v>1159.80408</v>
      </c>
    </row>
    <row x14ac:dyDescent="0.25" r="595" customHeight="1" ht="17.25">
      <c r="A595" s="1" t="s">
        <v>1177</v>
      </c>
      <c r="B595" s="1" t="s">
        <v>645</v>
      </c>
      <c r="C595" s="1" t="s">
        <v>33</v>
      </c>
      <c r="D595" s="1" t="s">
        <v>68</v>
      </c>
      <c r="E595" s="1" t="s">
        <v>35</v>
      </c>
      <c r="F595" s="26">
        <v>302</v>
      </c>
      <c r="G595" s="1" t="s">
        <v>646</v>
      </c>
      <c r="H595" s="27" t="s">
        <v>1178</v>
      </c>
      <c r="I595" s="38" t="s">
        <v>1179</v>
      </c>
      <c r="J595" s="1" t="s">
        <v>647</v>
      </c>
      <c r="K595" s="29">
        <v>95040</v>
      </c>
      <c r="L595" s="29">
        <v>33600</v>
      </c>
      <c r="M595" s="30">
        <v>91.7670746</v>
      </c>
      <c r="N595" s="30">
        <v>60.5737686</v>
      </c>
      <c r="O595" s="30">
        <v>1917.83716</v>
      </c>
      <c r="P595" s="30">
        <v>7458.02295</v>
      </c>
      <c r="Q595" s="30">
        <v>388.474335</v>
      </c>
      <c r="R595" s="30">
        <v>1472.297</v>
      </c>
      <c r="S595" s="30">
        <v>72.407196</v>
      </c>
      <c r="T595" s="30">
        <v>-26.8347015</v>
      </c>
      <c r="U595" s="30">
        <v>1094.9198</v>
      </c>
    </row>
    <row x14ac:dyDescent="0.25" r="596" customHeight="1" ht="17.25">
      <c r="A596" s="1" t="s">
        <v>1177</v>
      </c>
      <c r="B596" s="1" t="s">
        <v>648</v>
      </c>
      <c r="C596" s="1" t="s">
        <v>33</v>
      </c>
      <c r="D596" s="1" t="s">
        <v>68</v>
      </c>
      <c r="E596" s="1" t="s">
        <v>35</v>
      </c>
      <c r="F596" s="26">
        <v>303</v>
      </c>
      <c r="G596" s="1" t="s">
        <v>649</v>
      </c>
      <c r="H596" s="27" t="s">
        <v>1178</v>
      </c>
      <c r="I596" s="38" t="s">
        <v>1179</v>
      </c>
      <c r="J596" s="1" t="s">
        <v>650</v>
      </c>
      <c r="K596" s="28">
        <v>106752.002</v>
      </c>
      <c r="L596" s="29">
        <v>45504</v>
      </c>
      <c r="M596" s="30">
        <v>2863.03662</v>
      </c>
      <c r="N596" s="30">
        <v>6.83008862</v>
      </c>
      <c r="O596" s="30">
        <v>3507.9834</v>
      </c>
      <c r="P596" s="30">
        <v>9549.90039</v>
      </c>
      <c r="Q596" s="30">
        <v>254.54715</v>
      </c>
      <c r="R596" s="30">
        <v>767.195496</v>
      </c>
      <c r="S596" s="30">
        <v>230.927979</v>
      </c>
      <c r="T596" s="30">
        <v>1650.27527</v>
      </c>
      <c r="U596" s="30">
        <v>997.920654</v>
      </c>
    </row>
    <row x14ac:dyDescent="0.25" r="597" customHeight="1" ht="17.25">
      <c r="A597" s="1" t="s">
        <v>1177</v>
      </c>
      <c r="B597" s="1" t="s">
        <v>651</v>
      </c>
      <c r="C597" s="1" t="s">
        <v>33</v>
      </c>
      <c r="D597" s="1" t="s">
        <v>68</v>
      </c>
      <c r="E597" s="1" t="s">
        <v>35</v>
      </c>
      <c r="F597" s="26">
        <v>304</v>
      </c>
      <c r="G597" s="1" t="s">
        <v>652</v>
      </c>
      <c r="H597" s="27" t="s">
        <v>1178</v>
      </c>
      <c r="I597" s="38" t="s">
        <v>1179</v>
      </c>
      <c r="J597" s="1" t="s">
        <v>653</v>
      </c>
      <c r="K597" s="28">
        <v>102784.002</v>
      </c>
      <c r="L597" s="29">
        <v>33216</v>
      </c>
      <c r="M597" s="30">
        <v>1004.82007</v>
      </c>
      <c r="N597" s="30">
        <v>70.533432</v>
      </c>
      <c r="O597" s="30">
        <v>3689.48096</v>
      </c>
      <c r="P597" s="30">
        <v>8247.50488</v>
      </c>
      <c r="Q597" s="30">
        <v>-110.495697</v>
      </c>
      <c r="R597" s="30">
        <v>656.819641</v>
      </c>
      <c r="S597" s="30">
        <v>120.284912</v>
      </c>
      <c r="T597" s="30">
        <v>874.206787</v>
      </c>
      <c r="U597" s="30">
        <v>521.206604</v>
      </c>
    </row>
    <row x14ac:dyDescent="0.25" r="598" customHeight="1" ht="17.25">
      <c r="A598" s="1" t="s">
        <v>1177</v>
      </c>
      <c r="B598" s="1" t="s">
        <v>654</v>
      </c>
      <c r="C598" s="1" t="s">
        <v>33</v>
      </c>
      <c r="D598" s="1" t="s">
        <v>68</v>
      </c>
      <c r="E598" s="1" t="s">
        <v>35</v>
      </c>
      <c r="F598" s="26">
        <v>305</v>
      </c>
      <c r="G598" s="1" t="s">
        <v>655</v>
      </c>
      <c r="H598" s="27" t="s">
        <v>1178</v>
      </c>
      <c r="I598" s="38" t="s">
        <v>1179</v>
      </c>
      <c r="J598" s="1" t="s">
        <v>656</v>
      </c>
      <c r="K598" s="28">
        <v>122687.995</v>
      </c>
      <c r="L598" s="29">
        <v>30912</v>
      </c>
      <c r="M598" s="30">
        <v>171.346832</v>
      </c>
      <c r="N598" s="30">
        <v>225.870773</v>
      </c>
      <c r="O598" s="30">
        <v>2166.71973</v>
      </c>
      <c r="P598" s="30">
        <v>3516.73438</v>
      </c>
      <c r="Q598" s="30">
        <v>309.439972</v>
      </c>
      <c r="R598" s="30">
        <v>4111.60596</v>
      </c>
      <c r="S598" s="30">
        <v>-0.237026572</v>
      </c>
      <c r="T598" s="30">
        <v>494.844513</v>
      </c>
      <c r="U598" s="30">
        <v>24751.0605</v>
      </c>
    </row>
    <row x14ac:dyDescent="0.25" r="599" customHeight="1" ht="17.25">
      <c r="A599" s="1" t="s">
        <v>1177</v>
      </c>
      <c r="B599" s="1" t="s">
        <v>657</v>
      </c>
      <c r="C599" s="1" t="s">
        <v>33</v>
      </c>
      <c r="D599" s="1" t="s">
        <v>68</v>
      </c>
      <c r="E599" s="1" t="s">
        <v>35</v>
      </c>
      <c r="F599" s="26">
        <v>306</v>
      </c>
      <c r="G599" s="1" t="s">
        <v>658</v>
      </c>
      <c r="H599" s="27" t="s">
        <v>1178</v>
      </c>
      <c r="I599" s="38" t="s">
        <v>1179</v>
      </c>
      <c r="J599" s="1" t="s">
        <v>659</v>
      </c>
      <c r="K599" s="28">
        <v>103488.004</v>
      </c>
      <c r="L599" s="29">
        <v>23744</v>
      </c>
      <c r="M599" s="30">
        <v>993.179077</v>
      </c>
      <c r="N599" s="30">
        <v>-6.54012012</v>
      </c>
      <c r="O599" s="30">
        <v>2790.50391</v>
      </c>
      <c r="P599" s="30">
        <v>9335.41211</v>
      </c>
      <c r="Q599" s="30">
        <v>45.4190102</v>
      </c>
      <c r="R599" s="30">
        <v>584.441162</v>
      </c>
      <c r="S599" s="30">
        <v>190.583511</v>
      </c>
      <c r="T599" s="30">
        <v>-21.1038628</v>
      </c>
      <c r="U599" s="30">
        <v>614.510132</v>
      </c>
    </row>
    <row x14ac:dyDescent="0.25" r="600" customHeight="1" ht="17.25">
      <c r="A600" s="1" t="s">
        <v>1177</v>
      </c>
      <c r="B600" s="1" t="s">
        <v>660</v>
      </c>
      <c r="C600" s="1" t="s">
        <v>33</v>
      </c>
      <c r="D600" s="1" t="s">
        <v>68</v>
      </c>
      <c r="E600" s="1" t="s">
        <v>35</v>
      </c>
      <c r="F600" s="26">
        <v>98</v>
      </c>
      <c r="G600" s="1" t="s">
        <v>661</v>
      </c>
      <c r="H600" s="27" t="s">
        <v>1178</v>
      </c>
      <c r="I600" s="38" t="s">
        <v>1179</v>
      </c>
      <c r="J600" s="1" t="s">
        <v>662</v>
      </c>
      <c r="K600" s="28">
        <v>101504.004</v>
      </c>
      <c r="L600" s="29">
        <v>31616</v>
      </c>
      <c r="M600" s="30">
        <v>820.889343</v>
      </c>
      <c r="N600" s="30">
        <v>-11.6745729</v>
      </c>
      <c r="O600" s="30">
        <v>1959.17786</v>
      </c>
      <c r="P600" s="30">
        <v>9026.40527</v>
      </c>
      <c r="Q600" s="30">
        <v>18.7542439</v>
      </c>
      <c r="R600" s="30">
        <v>907.406433</v>
      </c>
      <c r="S600" s="30">
        <v>14.205162</v>
      </c>
      <c r="T600" s="30">
        <v>85.7402649</v>
      </c>
      <c r="U600" s="30">
        <v>263.488922</v>
      </c>
    </row>
    <row x14ac:dyDescent="0.25" r="601" customHeight="1" ht="17.25">
      <c r="A601" s="1" t="s">
        <v>1177</v>
      </c>
      <c r="B601" s="1" t="s">
        <v>663</v>
      </c>
      <c r="C601" s="1" t="s">
        <v>33</v>
      </c>
      <c r="D601" s="1" t="s">
        <v>68</v>
      </c>
      <c r="E601" s="1" t="s">
        <v>35</v>
      </c>
      <c r="F601" s="26">
        <v>308</v>
      </c>
      <c r="G601" s="1" t="s">
        <v>664</v>
      </c>
      <c r="H601" s="27" t="s">
        <v>1178</v>
      </c>
      <c r="I601" s="38" t="s">
        <v>1179</v>
      </c>
      <c r="J601" s="1" t="s">
        <v>665</v>
      </c>
      <c r="K601" s="28">
        <v>153408.003</v>
      </c>
      <c r="L601" s="29">
        <v>30912</v>
      </c>
      <c r="M601" s="30">
        <v>88.5579376</v>
      </c>
      <c r="N601" s="30">
        <v>-32.4856606</v>
      </c>
      <c r="O601" s="30">
        <v>4140.49658</v>
      </c>
      <c r="P601" s="30">
        <v>6773.74756</v>
      </c>
      <c r="Q601" s="30">
        <v>130.655014</v>
      </c>
      <c r="R601" s="30">
        <v>1374.63367</v>
      </c>
      <c r="S601" s="30">
        <v>126.976463</v>
      </c>
      <c r="T601" s="30">
        <v>886.4776</v>
      </c>
      <c r="U601" s="30">
        <v>697.960938</v>
      </c>
    </row>
    <row x14ac:dyDescent="0.25" r="602" customHeight="1" ht="17.25">
      <c r="A602" s="1" t="s">
        <v>1177</v>
      </c>
      <c r="B602" s="1" t="s">
        <v>666</v>
      </c>
      <c r="C602" s="1" t="s">
        <v>33</v>
      </c>
      <c r="D602" s="1" t="s">
        <v>68</v>
      </c>
      <c r="E602" s="1" t="s">
        <v>35</v>
      </c>
      <c r="F602" s="26">
        <v>309</v>
      </c>
      <c r="G602" s="1" t="s">
        <v>667</v>
      </c>
      <c r="H602" s="27" t="s">
        <v>1178</v>
      </c>
      <c r="I602" s="38" t="s">
        <v>1179</v>
      </c>
      <c r="J602" s="1" t="s">
        <v>668</v>
      </c>
      <c r="K602" s="28">
        <v>124544.001</v>
      </c>
      <c r="L602" s="29">
        <v>36032</v>
      </c>
      <c r="M602" s="30">
        <v>159.772385</v>
      </c>
      <c r="N602" s="30">
        <v>174.897156</v>
      </c>
      <c r="O602" s="30">
        <v>5517.30615</v>
      </c>
      <c r="P602" s="30">
        <v>10309.4648</v>
      </c>
      <c r="Q602" s="30">
        <v>342.784515</v>
      </c>
      <c r="R602" s="30">
        <v>804.0802</v>
      </c>
      <c r="S602" s="30">
        <v>301.177795</v>
      </c>
      <c r="T602" s="30">
        <v>396.688049</v>
      </c>
      <c r="U602" s="30">
        <v>6401.73535</v>
      </c>
    </row>
    <row x14ac:dyDescent="0.25" r="603" customHeight="1" ht="17.25">
      <c r="A603" s="1" t="s">
        <v>1177</v>
      </c>
      <c r="B603" s="1" t="s">
        <v>669</v>
      </c>
      <c r="C603" s="1" t="s">
        <v>33</v>
      </c>
      <c r="D603" s="1" t="s">
        <v>68</v>
      </c>
      <c r="E603" s="1" t="s">
        <v>35</v>
      </c>
      <c r="F603" s="26">
        <v>310</v>
      </c>
      <c r="G603" s="1" t="s">
        <v>670</v>
      </c>
      <c r="H603" s="27" t="s">
        <v>1178</v>
      </c>
      <c r="I603" s="38" t="s">
        <v>1179</v>
      </c>
      <c r="J603" s="1" t="s">
        <v>671</v>
      </c>
      <c r="K603" s="29">
        <v>99520</v>
      </c>
      <c r="L603" s="29">
        <v>49344</v>
      </c>
      <c r="M603" s="30">
        <v>1051.57971</v>
      </c>
      <c r="N603" s="30">
        <v>97.4398651</v>
      </c>
      <c r="O603" s="30">
        <v>3918.65967</v>
      </c>
      <c r="P603" s="30">
        <v>3826.06714</v>
      </c>
      <c r="Q603" s="30">
        <v>272.724091</v>
      </c>
      <c r="R603" s="30">
        <v>613.854553</v>
      </c>
      <c r="S603" s="30">
        <v>180.662506</v>
      </c>
      <c r="T603" s="30">
        <v>3305.70776</v>
      </c>
      <c r="U603" s="30">
        <v>1149.83142</v>
      </c>
    </row>
    <row x14ac:dyDescent="0.25" r="604" customHeight="1" ht="17.25">
      <c r="A604" s="1" t="s">
        <v>1177</v>
      </c>
      <c r="B604" s="1" t="s">
        <v>672</v>
      </c>
      <c r="C604" s="1" t="s">
        <v>33</v>
      </c>
      <c r="D604" s="1" t="s">
        <v>68</v>
      </c>
      <c r="E604" s="1" t="s">
        <v>35</v>
      </c>
      <c r="F604" s="26">
        <v>311</v>
      </c>
      <c r="G604" s="1" t="s">
        <v>673</v>
      </c>
      <c r="H604" s="27" t="s">
        <v>1178</v>
      </c>
      <c r="I604" s="38" t="s">
        <v>1179</v>
      </c>
      <c r="J604" s="1" t="s">
        <v>674</v>
      </c>
      <c r="K604" s="29">
        <v>96320</v>
      </c>
      <c r="L604" s="29">
        <v>27264</v>
      </c>
      <c r="M604" s="30">
        <v>101.789314</v>
      </c>
      <c r="N604" s="30">
        <v>78.7394562</v>
      </c>
      <c r="O604" s="30">
        <v>4419.52637</v>
      </c>
      <c r="P604" s="30">
        <v>6384.20557</v>
      </c>
      <c r="Q604" s="30">
        <v>-98.8831177</v>
      </c>
      <c r="R604" s="30">
        <v>2824.13574</v>
      </c>
      <c r="S604" s="30">
        <v>157.974243</v>
      </c>
      <c r="T604" s="30">
        <v>634.693542</v>
      </c>
      <c r="U604" s="30">
        <v>809.361938</v>
      </c>
    </row>
    <row x14ac:dyDescent="0.25" r="605" customHeight="1" ht="17.25">
      <c r="A605" s="1" t="s">
        <v>1177</v>
      </c>
      <c r="B605" s="1" t="s">
        <v>675</v>
      </c>
      <c r="C605" s="1" t="s">
        <v>33</v>
      </c>
      <c r="D605" s="1" t="s">
        <v>68</v>
      </c>
      <c r="E605" s="1" t="s">
        <v>35</v>
      </c>
      <c r="F605" s="26">
        <v>312</v>
      </c>
      <c r="G605" s="1" t="s">
        <v>676</v>
      </c>
      <c r="H605" s="27" t="s">
        <v>1178</v>
      </c>
      <c r="I605" s="38" t="s">
        <v>1179</v>
      </c>
      <c r="J605" s="1" t="s">
        <v>677</v>
      </c>
      <c r="K605" s="29">
        <v>98560</v>
      </c>
      <c r="L605" s="29">
        <v>51328</v>
      </c>
      <c r="M605" s="30">
        <v>1876.00903</v>
      </c>
      <c r="N605" s="30">
        <v>61.8696518</v>
      </c>
      <c r="O605" s="30">
        <v>3564.76831</v>
      </c>
      <c r="P605" s="30">
        <v>9594.75488</v>
      </c>
      <c r="Q605" s="30">
        <v>278.874725</v>
      </c>
      <c r="R605" s="30">
        <v>629.53595</v>
      </c>
      <c r="S605" s="30">
        <v>230.80426</v>
      </c>
      <c r="T605" s="30">
        <v>2871.95703</v>
      </c>
      <c r="U605" s="30">
        <v>1548.27942</v>
      </c>
    </row>
    <row x14ac:dyDescent="0.25" r="606" customHeight="1" ht="17.25">
      <c r="A606" s="1" t="s">
        <v>1177</v>
      </c>
      <c r="B606" s="1" t="s">
        <v>678</v>
      </c>
      <c r="C606" s="1" t="s">
        <v>33</v>
      </c>
      <c r="D606" s="1" t="s">
        <v>389</v>
      </c>
      <c r="E606" s="1" t="s">
        <v>35</v>
      </c>
      <c r="F606" s="26">
        <v>313</v>
      </c>
      <c r="G606" s="1" t="s">
        <v>679</v>
      </c>
      <c r="H606" s="27" t="s">
        <v>1178</v>
      </c>
      <c r="I606" s="38" t="s">
        <v>1179</v>
      </c>
      <c r="J606" s="1" t="s">
        <v>680</v>
      </c>
      <c r="K606" s="28">
        <v>117631.996</v>
      </c>
      <c r="L606" s="29">
        <v>63360</v>
      </c>
      <c r="M606" s="30">
        <v>1310.56274</v>
      </c>
      <c r="N606" s="30">
        <v>9.83199024</v>
      </c>
      <c r="O606" s="30">
        <v>5036.54053</v>
      </c>
      <c r="P606" s="30">
        <v>14455.7734</v>
      </c>
      <c r="Q606" s="30">
        <v>177.399933</v>
      </c>
      <c r="R606" s="30">
        <v>656.803101</v>
      </c>
      <c r="S606" s="30">
        <v>55.1650047</v>
      </c>
      <c r="T606" s="30">
        <v>17.6948967</v>
      </c>
      <c r="U606" s="30">
        <v>676.363708</v>
      </c>
    </row>
    <row x14ac:dyDescent="0.25" r="607" customHeight="1" ht="17.25">
      <c r="A607" s="1" t="s">
        <v>1177</v>
      </c>
      <c r="B607" s="1" t="s">
        <v>681</v>
      </c>
      <c r="C607" s="1" t="s">
        <v>33</v>
      </c>
      <c r="D607" s="1" t="s">
        <v>389</v>
      </c>
      <c r="E607" s="1" t="s">
        <v>35</v>
      </c>
      <c r="F607" s="26">
        <v>314</v>
      </c>
      <c r="G607" s="1" t="s">
        <v>682</v>
      </c>
      <c r="H607" s="27" t="s">
        <v>1178</v>
      </c>
      <c r="I607" s="38" t="s">
        <v>1179</v>
      </c>
      <c r="J607" s="1" t="s">
        <v>683</v>
      </c>
      <c r="K607" s="28">
        <v>118464.005</v>
      </c>
      <c r="L607" s="29">
        <v>42368</v>
      </c>
      <c r="M607" s="30">
        <v>1184.39966</v>
      </c>
      <c r="N607" s="30">
        <v>203.813385</v>
      </c>
      <c r="O607" s="30">
        <v>3808.84302</v>
      </c>
      <c r="P607" s="30">
        <v>10905.416</v>
      </c>
      <c r="Q607" s="30">
        <v>-41.2171783</v>
      </c>
      <c r="R607" s="30">
        <v>663.39325</v>
      </c>
      <c r="S607" s="30">
        <v>107.050385</v>
      </c>
      <c r="T607" s="30">
        <v>806.410034</v>
      </c>
      <c r="U607" s="30">
        <v>275.41748</v>
      </c>
    </row>
    <row x14ac:dyDescent="0.25" r="608" customHeight="1" ht="17.25">
      <c r="A608" s="1" t="s">
        <v>1177</v>
      </c>
      <c r="B608" s="1" t="s">
        <v>684</v>
      </c>
      <c r="C608" s="1" t="s">
        <v>33</v>
      </c>
      <c r="D608" s="1" t="s">
        <v>389</v>
      </c>
      <c r="E608" s="1" t="s">
        <v>35</v>
      </c>
      <c r="F608" s="26">
        <v>315</v>
      </c>
      <c r="G608" s="1" t="s">
        <v>685</v>
      </c>
      <c r="H608" s="27" t="s">
        <v>1178</v>
      </c>
      <c r="I608" s="38" t="s">
        <v>1179</v>
      </c>
      <c r="J608" s="1" t="s">
        <v>686</v>
      </c>
      <c r="K608" s="28">
        <v>110720.003</v>
      </c>
      <c r="L608" s="29">
        <v>41600</v>
      </c>
      <c r="M608" s="30">
        <v>159.589279</v>
      </c>
      <c r="N608" s="30">
        <v>34.1046677</v>
      </c>
      <c r="O608" s="30">
        <v>5594.27393</v>
      </c>
      <c r="P608" s="30">
        <v>11210.4941</v>
      </c>
      <c r="Q608" s="30">
        <v>244.213455</v>
      </c>
      <c r="R608" s="30">
        <v>2308.53003</v>
      </c>
      <c r="S608" s="30">
        <v>110.059631</v>
      </c>
      <c r="T608" s="30">
        <v>3071.40942</v>
      </c>
      <c r="U608" s="30">
        <v>465.917358</v>
      </c>
    </row>
    <row x14ac:dyDescent="0.25" r="609" customHeight="1" ht="17.25">
      <c r="A609" s="1" t="s">
        <v>1177</v>
      </c>
      <c r="B609" s="1" t="s">
        <v>687</v>
      </c>
      <c r="C609" s="1" t="s">
        <v>33</v>
      </c>
      <c r="D609" s="1" t="s">
        <v>389</v>
      </c>
      <c r="E609" s="1" t="s">
        <v>35</v>
      </c>
      <c r="F609" s="26">
        <v>316</v>
      </c>
      <c r="G609" s="1" t="s">
        <v>688</v>
      </c>
      <c r="H609" s="27" t="s">
        <v>1178</v>
      </c>
      <c r="I609" s="38" t="s">
        <v>1179</v>
      </c>
      <c r="J609" s="1" t="s">
        <v>689</v>
      </c>
      <c r="K609" s="28">
        <v>124479.997</v>
      </c>
      <c r="L609" s="29">
        <v>58944</v>
      </c>
      <c r="M609" s="30">
        <v>1195.64197</v>
      </c>
      <c r="N609" s="30">
        <v>29.7218971</v>
      </c>
      <c r="O609" s="30">
        <v>5287.1377</v>
      </c>
      <c r="P609" s="30">
        <v>14552.209</v>
      </c>
      <c r="Q609" s="30">
        <v>483.879303</v>
      </c>
      <c r="R609" s="30">
        <v>754.295898</v>
      </c>
      <c r="S609" s="30">
        <v>67.9235458</v>
      </c>
      <c r="T609" s="30">
        <v>946.00769</v>
      </c>
      <c r="U609" s="30">
        <v>-80.7902908</v>
      </c>
    </row>
    <row x14ac:dyDescent="0.25" r="610" customHeight="1" ht="17.25">
      <c r="A610" s="1" t="s">
        <v>1177</v>
      </c>
      <c r="B610" s="1" t="s">
        <v>690</v>
      </c>
      <c r="C610" s="1" t="s">
        <v>33</v>
      </c>
      <c r="D610" s="1" t="s">
        <v>389</v>
      </c>
      <c r="E610" s="1" t="s">
        <v>35</v>
      </c>
      <c r="F610" s="26">
        <v>317</v>
      </c>
      <c r="G610" s="1" t="s">
        <v>691</v>
      </c>
      <c r="H610" s="27" t="s">
        <v>1178</v>
      </c>
      <c r="I610" s="38" t="s">
        <v>1179</v>
      </c>
      <c r="J610" s="1" t="s">
        <v>692</v>
      </c>
      <c r="K610" s="28">
        <v>118527.996</v>
      </c>
      <c r="L610" s="29">
        <v>61056</v>
      </c>
      <c r="M610" s="30">
        <v>1083.70825</v>
      </c>
      <c r="N610" s="30">
        <v>59.0481453</v>
      </c>
      <c r="O610" s="30">
        <v>4701.27246</v>
      </c>
      <c r="P610" s="30">
        <v>13596.873</v>
      </c>
      <c r="Q610" s="30">
        <v>262.652802</v>
      </c>
      <c r="R610" s="30">
        <v>411.1474</v>
      </c>
      <c r="S610" s="30">
        <v>383.625977</v>
      </c>
      <c r="T610" s="30">
        <v>8155.4585</v>
      </c>
      <c r="U610" s="30">
        <v>2010.64526</v>
      </c>
    </row>
    <row x14ac:dyDescent="0.25" r="611" customHeight="1" ht="17.25">
      <c r="A611" s="1" t="s">
        <v>1177</v>
      </c>
      <c r="B611" s="1" t="s">
        <v>693</v>
      </c>
      <c r="C611" s="1" t="s">
        <v>33</v>
      </c>
      <c r="D611" s="1" t="s">
        <v>389</v>
      </c>
      <c r="E611" s="1" t="s">
        <v>35</v>
      </c>
      <c r="F611" s="26">
        <v>318</v>
      </c>
      <c r="G611" s="1" t="s">
        <v>694</v>
      </c>
      <c r="H611" s="27" t="s">
        <v>1178</v>
      </c>
      <c r="I611" s="38" t="s">
        <v>1179</v>
      </c>
      <c r="J611" s="1" t="s">
        <v>695</v>
      </c>
      <c r="K611" s="29">
        <v>91840</v>
      </c>
      <c r="L611" s="29">
        <v>69760</v>
      </c>
      <c r="M611" s="30">
        <v>2048.08008</v>
      </c>
      <c r="N611" s="30">
        <v>37.9791145</v>
      </c>
      <c r="O611" s="30">
        <v>6619.05225</v>
      </c>
      <c r="P611" s="30">
        <v>32474.8047</v>
      </c>
      <c r="Q611" s="30">
        <v>465.035065</v>
      </c>
      <c r="R611" s="30">
        <v>1062.41846</v>
      </c>
      <c r="S611" s="30">
        <v>303.063904</v>
      </c>
      <c r="T611" s="30">
        <v>-110.366577</v>
      </c>
      <c r="U611" s="30">
        <v>901.175476</v>
      </c>
    </row>
    <row x14ac:dyDescent="0.25" r="612" customHeight="1" ht="17.25">
      <c r="A612" s="1" t="s">
        <v>1177</v>
      </c>
      <c r="B612" s="1" t="s">
        <v>696</v>
      </c>
      <c r="C612" s="1" t="s">
        <v>33</v>
      </c>
      <c r="D612" s="1" t="s">
        <v>389</v>
      </c>
      <c r="E612" s="1" t="s">
        <v>35</v>
      </c>
      <c r="F612" s="26">
        <v>319</v>
      </c>
      <c r="G612" s="1" t="s">
        <v>697</v>
      </c>
      <c r="H612" s="27" t="s">
        <v>1178</v>
      </c>
      <c r="I612" s="38" t="s">
        <v>1179</v>
      </c>
      <c r="J612" s="1" t="s">
        <v>698</v>
      </c>
      <c r="K612" s="28">
        <v>112512.004</v>
      </c>
      <c r="L612" s="29">
        <v>40256</v>
      </c>
      <c r="M612" s="30">
        <v>155.628693</v>
      </c>
      <c r="N612" s="30">
        <v>86.9865723</v>
      </c>
      <c r="O612" s="30">
        <v>3549.68384</v>
      </c>
      <c r="P612" s="30">
        <v>7294.23389</v>
      </c>
      <c r="Q612" s="30">
        <v>159.915726</v>
      </c>
      <c r="R612" s="30">
        <v>329.987762</v>
      </c>
      <c r="S612" s="30">
        <v>264.165009</v>
      </c>
      <c r="T612" s="30">
        <v>1004.64923</v>
      </c>
      <c r="U612" s="30">
        <v>51.1191711</v>
      </c>
    </row>
    <row x14ac:dyDescent="0.25" r="613" customHeight="1" ht="17.25">
      <c r="A613" s="1" t="s">
        <v>1177</v>
      </c>
      <c r="B613" s="1" t="s">
        <v>699</v>
      </c>
      <c r="C613" s="1" t="s">
        <v>33</v>
      </c>
      <c r="D613" s="1" t="s">
        <v>389</v>
      </c>
      <c r="E613" s="1" t="s">
        <v>35</v>
      </c>
      <c r="F613" s="26">
        <v>320</v>
      </c>
      <c r="G613" s="1" t="s">
        <v>700</v>
      </c>
      <c r="H613" s="27" t="s">
        <v>1178</v>
      </c>
      <c r="I613" s="38" t="s">
        <v>1179</v>
      </c>
      <c r="J613" s="1" t="s">
        <v>701</v>
      </c>
      <c r="K613" s="28">
        <v>126336.002</v>
      </c>
      <c r="L613" s="29">
        <v>63040</v>
      </c>
      <c r="M613" s="30">
        <v>897.542542</v>
      </c>
      <c r="N613" s="30">
        <v>62.6218719</v>
      </c>
      <c r="O613" s="30">
        <v>7382.6543</v>
      </c>
      <c r="P613" s="30">
        <v>11611.3164</v>
      </c>
      <c r="Q613" s="30">
        <v>142.662399</v>
      </c>
      <c r="R613" s="30">
        <v>1213.75317</v>
      </c>
      <c r="S613" s="30">
        <v>507.153748</v>
      </c>
      <c r="T613" s="30">
        <v>111.10968</v>
      </c>
      <c r="U613" s="30">
        <v>-110.367828</v>
      </c>
    </row>
    <row x14ac:dyDescent="0.25" r="614" customHeight="1" ht="17.25">
      <c r="A614" s="1" t="s">
        <v>1177</v>
      </c>
      <c r="B614" s="1" t="s">
        <v>702</v>
      </c>
      <c r="C614" s="1" t="s">
        <v>33</v>
      </c>
      <c r="D614" s="1" t="s">
        <v>389</v>
      </c>
      <c r="E614" s="1" t="s">
        <v>35</v>
      </c>
      <c r="F614" s="26">
        <v>321</v>
      </c>
      <c r="G614" s="1" t="s">
        <v>703</v>
      </c>
      <c r="H614" s="27" t="s">
        <v>1178</v>
      </c>
      <c r="I614" s="38" t="s">
        <v>1179</v>
      </c>
      <c r="J614" s="1" t="s">
        <v>704</v>
      </c>
      <c r="K614" s="28">
        <v>127295.995</v>
      </c>
      <c r="L614" s="29">
        <v>79168</v>
      </c>
      <c r="M614" s="30">
        <v>1845.31445</v>
      </c>
      <c r="N614" s="30">
        <v>30.1455975</v>
      </c>
      <c r="O614" s="30">
        <v>4574.90332</v>
      </c>
      <c r="P614" s="30">
        <v>11794.8184</v>
      </c>
      <c r="Q614" s="30">
        <v>6.21458006</v>
      </c>
      <c r="R614" s="30">
        <v>1236.20129</v>
      </c>
      <c r="S614" s="30">
        <v>-67.2177277</v>
      </c>
      <c r="T614" s="30">
        <v>439.334045</v>
      </c>
      <c r="U614" s="30">
        <v>1126.07129</v>
      </c>
    </row>
    <row x14ac:dyDescent="0.25" r="615" customHeight="1" ht="17.25">
      <c r="A615" s="1" t="s">
        <v>1177</v>
      </c>
      <c r="B615" s="1" t="s">
        <v>705</v>
      </c>
      <c r="C615" s="1" t="s">
        <v>33</v>
      </c>
      <c r="D615" s="1" t="s">
        <v>389</v>
      </c>
      <c r="E615" s="1" t="s">
        <v>35</v>
      </c>
      <c r="F615" s="26">
        <v>322</v>
      </c>
      <c r="G615" s="1" t="s">
        <v>706</v>
      </c>
      <c r="H615" s="27" t="s">
        <v>1178</v>
      </c>
      <c r="I615" s="38" t="s">
        <v>1179</v>
      </c>
      <c r="J615" s="1" t="s">
        <v>707</v>
      </c>
      <c r="K615" s="28">
        <v>104064</v>
      </c>
      <c r="L615" s="29">
        <v>41984</v>
      </c>
      <c r="M615" s="30">
        <v>2652.84717</v>
      </c>
      <c r="N615" s="30">
        <v>44.4787407</v>
      </c>
      <c r="O615" s="30">
        <v>4269.94092</v>
      </c>
      <c r="P615" s="30">
        <v>14162.2588</v>
      </c>
      <c r="Q615" s="30">
        <v>378.063904</v>
      </c>
      <c r="R615" s="30">
        <v>539.038147</v>
      </c>
      <c r="S615" s="30">
        <v>88.4728241</v>
      </c>
      <c r="T615" s="30">
        <v>731.651245</v>
      </c>
      <c r="U615" s="30">
        <v>119.566666</v>
      </c>
    </row>
    <row x14ac:dyDescent="0.25" r="616" customHeight="1" ht="17.25">
      <c r="A616" s="1" t="s">
        <v>1177</v>
      </c>
      <c r="B616" s="1" t="s">
        <v>708</v>
      </c>
      <c r="C616" s="1" t="s">
        <v>33</v>
      </c>
      <c r="D616" s="1" t="s">
        <v>389</v>
      </c>
      <c r="E616" s="1" t="s">
        <v>35</v>
      </c>
      <c r="F616" s="26">
        <v>323</v>
      </c>
      <c r="G616" s="1" t="s">
        <v>709</v>
      </c>
      <c r="H616" s="27" t="s">
        <v>1178</v>
      </c>
      <c r="I616" s="38" t="s">
        <v>1179</v>
      </c>
      <c r="J616" s="1" t="s">
        <v>710</v>
      </c>
      <c r="K616" s="28">
        <v>115647.995</v>
      </c>
      <c r="L616" s="29">
        <v>41280</v>
      </c>
      <c r="M616" s="30">
        <v>2485.06909</v>
      </c>
      <c r="N616" s="30">
        <v>-16.5816784</v>
      </c>
      <c r="O616" s="30">
        <v>4563.93164</v>
      </c>
      <c r="P616" s="30">
        <v>5496.01074</v>
      </c>
      <c r="Q616" s="30">
        <v>214.541473</v>
      </c>
      <c r="R616" s="30">
        <v>403.832825</v>
      </c>
      <c r="S616" s="30">
        <v>104.799721</v>
      </c>
      <c r="T616" s="30">
        <v>601.07605</v>
      </c>
      <c r="U616" s="30">
        <v>457.333405</v>
      </c>
    </row>
    <row x14ac:dyDescent="0.25" r="617" customHeight="1" ht="17.25">
      <c r="A617" s="1" t="s">
        <v>1177</v>
      </c>
      <c r="B617" s="1" t="s">
        <v>711</v>
      </c>
      <c r="C617" s="1" t="s">
        <v>33</v>
      </c>
      <c r="D617" s="1" t="s">
        <v>389</v>
      </c>
      <c r="E617" s="1" t="s">
        <v>35</v>
      </c>
      <c r="F617" s="26">
        <v>324</v>
      </c>
      <c r="G617" s="1" t="s">
        <v>712</v>
      </c>
      <c r="H617" s="27" t="s">
        <v>1178</v>
      </c>
      <c r="I617" s="38" t="s">
        <v>1179</v>
      </c>
      <c r="J617" s="1" t="s">
        <v>713</v>
      </c>
      <c r="K617" s="28">
        <v>105664.003</v>
      </c>
      <c r="L617" s="29">
        <v>46272</v>
      </c>
      <c r="M617" s="30">
        <v>1221.76282</v>
      </c>
      <c r="N617" s="30">
        <v>170.329666</v>
      </c>
      <c r="O617" s="30">
        <v>4321.77686</v>
      </c>
      <c r="P617" s="30">
        <v>13092.5127</v>
      </c>
      <c r="Q617" s="30">
        <v>-51.3011322</v>
      </c>
      <c r="R617" s="30">
        <v>587.782532</v>
      </c>
      <c r="S617" s="30">
        <v>-107.263504</v>
      </c>
      <c r="T617" s="30">
        <v>791.609192</v>
      </c>
      <c r="U617" s="30">
        <v>768.53833</v>
      </c>
    </row>
    <row x14ac:dyDescent="0.25" r="618" customHeight="1" ht="17.25">
      <c r="A618" s="1" t="s">
        <v>1177</v>
      </c>
      <c r="B618" s="1" t="s">
        <v>714</v>
      </c>
      <c r="C618" s="1" t="s">
        <v>33</v>
      </c>
      <c r="D618" s="1" t="s">
        <v>389</v>
      </c>
      <c r="E618" s="1" t="s">
        <v>35</v>
      </c>
      <c r="F618" s="26">
        <v>325</v>
      </c>
      <c r="G618" s="1" t="s">
        <v>715</v>
      </c>
      <c r="H618" s="27" t="s">
        <v>1178</v>
      </c>
      <c r="I618" s="38" t="s">
        <v>1179</v>
      </c>
      <c r="J618" s="1" t="s">
        <v>716</v>
      </c>
      <c r="K618" s="28">
        <v>116351.998</v>
      </c>
      <c r="L618" s="29">
        <v>46592</v>
      </c>
      <c r="M618" s="30">
        <v>303.368896</v>
      </c>
      <c r="N618" s="30">
        <v>31.0320625</v>
      </c>
      <c r="O618" s="30">
        <v>5665.83008</v>
      </c>
      <c r="P618" s="30">
        <v>5718.40283</v>
      </c>
      <c r="Q618" s="30">
        <v>206.489029</v>
      </c>
      <c r="R618" s="30">
        <v>4202.32959</v>
      </c>
      <c r="S618" s="30">
        <v>-8.49240494</v>
      </c>
      <c r="T618" s="30">
        <v>1053.43958</v>
      </c>
      <c r="U618" s="30">
        <v>856.439636</v>
      </c>
    </row>
    <row x14ac:dyDescent="0.25" r="619" customHeight="1" ht="17.25">
      <c r="A619" s="1" t="s">
        <v>1177</v>
      </c>
      <c r="B619" s="1" t="s">
        <v>717</v>
      </c>
      <c r="C619" s="1" t="s">
        <v>33</v>
      </c>
      <c r="D619" s="1" t="s">
        <v>389</v>
      </c>
      <c r="E619" s="1" t="s">
        <v>35</v>
      </c>
      <c r="F619" s="26">
        <v>326</v>
      </c>
      <c r="G619" s="1" t="s">
        <v>718</v>
      </c>
      <c r="H619" s="27" t="s">
        <v>1178</v>
      </c>
      <c r="I619" s="38" t="s">
        <v>1179</v>
      </c>
      <c r="J619" s="1" t="s">
        <v>719</v>
      </c>
      <c r="K619" s="28">
        <v>110655.999</v>
      </c>
      <c r="L619" s="29">
        <v>48192</v>
      </c>
      <c r="M619" s="30">
        <v>1797.02612</v>
      </c>
      <c r="N619" s="30">
        <v>87.7484436</v>
      </c>
      <c r="O619" s="30">
        <v>4915.86035</v>
      </c>
      <c r="P619" s="30">
        <v>11996.3379</v>
      </c>
      <c r="Q619" s="30">
        <v>394.320953</v>
      </c>
      <c r="R619" s="30">
        <v>465.868866</v>
      </c>
      <c r="S619" s="30">
        <v>198.220688</v>
      </c>
      <c r="T619" s="30">
        <v>-110.405663</v>
      </c>
      <c r="U619" s="30">
        <v>972.424072</v>
      </c>
    </row>
    <row x14ac:dyDescent="0.25" r="620" customHeight="1" ht="17.25">
      <c r="A620" s="1" t="s">
        <v>1177</v>
      </c>
      <c r="B620" s="1" t="s">
        <v>720</v>
      </c>
      <c r="C620" s="1" t="s">
        <v>33</v>
      </c>
      <c r="D620" s="1" t="s">
        <v>389</v>
      </c>
      <c r="E620" s="1" t="s">
        <v>35</v>
      </c>
      <c r="F620" s="26">
        <v>327</v>
      </c>
      <c r="G620" s="1" t="s">
        <v>721</v>
      </c>
      <c r="H620" s="27" t="s">
        <v>1178</v>
      </c>
      <c r="I620" s="38" t="s">
        <v>1179</v>
      </c>
      <c r="J620" s="1" t="s">
        <v>722</v>
      </c>
      <c r="K620" s="28">
        <v>100416.005</v>
      </c>
      <c r="L620" s="29">
        <v>36416</v>
      </c>
      <c r="M620" s="30">
        <v>291.744843</v>
      </c>
      <c r="N620" s="30">
        <v>70.5631332</v>
      </c>
      <c r="O620" s="30">
        <v>3779.15649</v>
      </c>
      <c r="P620" s="30">
        <v>9239.2334</v>
      </c>
      <c r="Q620" s="30">
        <v>74.1696472</v>
      </c>
      <c r="R620" s="30">
        <v>380.355774</v>
      </c>
      <c r="S620" s="30">
        <v>55.9564362</v>
      </c>
      <c r="T620" s="30">
        <v>1716.7926</v>
      </c>
      <c r="U620" s="30">
        <v>245.251602</v>
      </c>
    </row>
    <row x14ac:dyDescent="0.25" r="621" customHeight="1" ht="17.25">
      <c r="A621" s="1" t="s">
        <v>1177</v>
      </c>
      <c r="B621" s="1" t="s">
        <v>723</v>
      </c>
      <c r="C621" s="1" t="s">
        <v>33</v>
      </c>
      <c r="D621" s="1" t="s">
        <v>389</v>
      </c>
      <c r="E621" s="1" t="s">
        <v>35</v>
      </c>
      <c r="F621" s="26">
        <v>328</v>
      </c>
      <c r="G621" s="1" t="s">
        <v>724</v>
      </c>
      <c r="H621" s="27" t="s">
        <v>1178</v>
      </c>
      <c r="I621" s="38" t="s">
        <v>1179</v>
      </c>
      <c r="J621" s="1" t="s">
        <v>725</v>
      </c>
      <c r="K621" s="28">
        <v>116287.994</v>
      </c>
      <c r="L621" s="29">
        <v>56256</v>
      </c>
      <c r="M621" s="30">
        <v>3431.1853</v>
      </c>
      <c r="N621" s="30">
        <v>-110.533897</v>
      </c>
      <c r="O621" s="30">
        <v>5487.07861</v>
      </c>
      <c r="P621" s="30">
        <v>8273.00684</v>
      </c>
      <c r="Q621" s="30">
        <v>284.344727</v>
      </c>
      <c r="R621" s="30">
        <v>714.179871</v>
      </c>
      <c r="S621" s="30">
        <v>436.661163</v>
      </c>
      <c r="T621" s="30">
        <v>-110.549004</v>
      </c>
      <c r="U621" s="30">
        <v>828.049988</v>
      </c>
    </row>
    <row x14ac:dyDescent="0.25" r="622" customHeight="1" ht="17.25">
      <c r="A622" s="1" t="s">
        <v>1177</v>
      </c>
      <c r="B622" s="1" t="s">
        <v>726</v>
      </c>
      <c r="C622" s="1" t="s">
        <v>33</v>
      </c>
      <c r="D622" s="1" t="s">
        <v>389</v>
      </c>
      <c r="E622" s="1" t="s">
        <v>35</v>
      </c>
      <c r="F622" s="26">
        <v>329</v>
      </c>
      <c r="G622" s="1" t="s">
        <v>727</v>
      </c>
      <c r="H622" s="27" t="s">
        <v>1178</v>
      </c>
      <c r="I622" s="38" t="s">
        <v>1179</v>
      </c>
      <c r="J622" s="1" t="s">
        <v>728</v>
      </c>
      <c r="K622" s="28">
        <v>102207.994</v>
      </c>
      <c r="L622" s="29">
        <v>38656</v>
      </c>
      <c r="M622" s="30">
        <v>475.238739</v>
      </c>
      <c r="N622" s="30">
        <v>36.45895</v>
      </c>
      <c r="O622" s="30">
        <v>5290.64111</v>
      </c>
      <c r="P622" s="30">
        <v>6823.82373</v>
      </c>
      <c r="Q622" s="30">
        <v>181.44133</v>
      </c>
      <c r="R622" s="30">
        <v>1019.54785</v>
      </c>
      <c r="S622" s="30">
        <v>-110.308434</v>
      </c>
      <c r="T622" s="30">
        <v>211.156631</v>
      </c>
      <c r="U622" s="30">
        <v>462.522522</v>
      </c>
    </row>
    <row x14ac:dyDescent="0.25" r="623" customHeight="1" ht="17.25">
      <c r="A623" s="1" t="s">
        <v>1177</v>
      </c>
      <c r="B623" s="1" t="s">
        <v>729</v>
      </c>
      <c r="C623" s="1" t="s">
        <v>33</v>
      </c>
      <c r="D623" s="1" t="s">
        <v>389</v>
      </c>
      <c r="E623" s="1" t="s">
        <v>35</v>
      </c>
      <c r="F623" s="26">
        <v>330</v>
      </c>
      <c r="G623" s="1" t="s">
        <v>730</v>
      </c>
      <c r="H623" s="27" t="s">
        <v>1178</v>
      </c>
      <c r="I623" s="38" t="s">
        <v>1179</v>
      </c>
      <c r="J623" s="1" t="s">
        <v>731</v>
      </c>
      <c r="K623" s="28">
        <v>116608</v>
      </c>
      <c r="L623" s="29">
        <v>49856</v>
      </c>
      <c r="M623" s="30">
        <v>2497.47119</v>
      </c>
      <c r="N623" s="30">
        <v>226.981171</v>
      </c>
      <c r="O623" s="30">
        <v>6450.38135</v>
      </c>
      <c r="P623" s="30">
        <v>16470.6133</v>
      </c>
      <c r="Q623" s="30">
        <v>358.475586</v>
      </c>
      <c r="R623" s="30">
        <v>726.878357</v>
      </c>
      <c r="S623" s="30">
        <v>115.916512</v>
      </c>
      <c r="T623" s="30">
        <v>1098.94836</v>
      </c>
      <c r="U623" s="30">
        <v>825.990784</v>
      </c>
    </row>
    <row x14ac:dyDescent="0.25" r="624" customHeight="1" ht="17.25">
      <c r="A624" s="1" t="s">
        <v>1177</v>
      </c>
      <c r="B624" s="1" t="s">
        <v>732</v>
      </c>
      <c r="C624" s="1" t="s">
        <v>33</v>
      </c>
      <c r="D624" s="1" t="s">
        <v>389</v>
      </c>
      <c r="E624" s="1" t="s">
        <v>35</v>
      </c>
      <c r="F624" s="26">
        <v>331</v>
      </c>
      <c r="G624" s="1" t="s">
        <v>733</v>
      </c>
      <c r="H624" s="27" t="s">
        <v>1178</v>
      </c>
      <c r="I624" s="38" t="s">
        <v>1179</v>
      </c>
      <c r="J624" s="1" t="s">
        <v>734</v>
      </c>
      <c r="K624" s="28">
        <v>109568</v>
      </c>
      <c r="L624" s="29">
        <v>60800</v>
      </c>
      <c r="M624" s="30">
        <v>1389.0011</v>
      </c>
      <c r="N624" s="30">
        <v>131.988342</v>
      </c>
      <c r="O624" s="30">
        <v>4265.2749</v>
      </c>
      <c r="P624" s="30">
        <v>10129.8486</v>
      </c>
      <c r="Q624" s="30">
        <v>-38.5101128</v>
      </c>
      <c r="R624" s="30">
        <v>526.267273</v>
      </c>
      <c r="S624" s="30">
        <v>586.523743</v>
      </c>
      <c r="T624" s="30">
        <v>-110.390556</v>
      </c>
      <c r="U624" s="30">
        <v>-36.8621445</v>
      </c>
    </row>
    <row x14ac:dyDescent="0.25" r="625" customHeight="1" ht="17.25">
      <c r="A625" s="1" t="s">
        <v>1177</v>
      </c>
      <c r="B625" s="1" t="s">
        <v>735</v>
      </c>
      <c r="C625" s="1" t="s">
        <v>33</v>
      </c>
      <c r="D625" s="1" t="s">
        <v>389</v>
      </c>
      <c r="E625" s="1" t="s">
        <v>35</v>
      </c>
      <c r="F625" s="26">
        <v>332</v>
      </c>
      <c r="G625" s="1" t="s">
        <v>736</v>
      </c>
      <c r="H625" s="27" t="s">
        <v>1178</v>
      </c>
      <c r="I625" s="38" t="s">
        <v>1179</v>
      </c>
      <c r="J625" s="1" t="s">
        <v>737</v>
      </c>
      <c r="K625" s="28">
        <v>113600.004</v>
      </c>
      <c r="L625" s="29">
        <v>35776</v>
      </c>
      <c r="M625" s="30">
        <v>1855.01379</v>
      </c>
      <c r="N625" s="30">
        <v>60.1092224</v>
      </c>
      <c r="O625" s="30">
        <v>2669.66504</v>
      </c>
      <c r="P625" s="30">
        <v>11953.0859</v>
      </c>
      <c r="Q625" s="30">
        <v>-10.682128</v>
      </c>
      <c r="R625" s="30">
        <v>491.984283</v>
      </c>
      <c r="S625" s="30">
        <v>190.723709</v>
      </c>
      <c r="T625" s="30">
        <v>2524.4353</v>
      </c>
      <c r="U625" s="30">
        <v>23.872715</v>
      </c>
    </row>
    <row x14ac:dyDescent="0.25" r="626" customHeight="1" ht="17.25">
      <c r="A626" s="1" t="s">
        <v>1177</v>
      </c>
      <c r="B626" s="1" t="s">
        <v>738</v>
      </c>
      <c r="C626" s="1" t="s">
        <v>33</v>
      </c>
      <c r="D626" s="1" t="s">
        <v>389</v>
      </c>
      <c r="E626" s="1" t="s">
        <v>35</v>
      </c>
      <c r="F626" s="26">
        <v>333</v>
      </c>
      <c r="G626" s="1" t="s">
        <v>739</v>
      </c>
      <c r="H626" s="27" t="s">
        <v>1178</v>
      </c>
      <c r="I626" s="38" t="s">
        <v>1179</v>
      </c>
      <c r="J626" s="1" t="s">
        <v>740</v>
      </c>
      <c r="K626" s="28">
        <v>109568</v>
      </c>
      <c r="L626" s="29">
        <v>44736</v>
      </c>
      <c r="M626" s="30">
        <v>894.461548</v>
      </c>
      <c r="N626" s="30">
        <v>51.044693</v>
      </c>
      <c r="O626" s="30">
        <v>5673.79883</v>
      </c>
      <c r="P626" s="30">
        <v>9026.97266</v>
      </c>
      <c r="Q626" s="30">
        <v>-68.7547455</v>
      </c>
      <c r="R626" s="30">
        <v>673.788696</v>
      </c>
      <c r="S626" s="30">
        <v>229.663559</v>
      </c>
      <c r="T626" s="30">
        <v>9513.35059</v>
      </c>
      <c r="U626" s="30">
        <v>1212.2749</v>
      </c>
    </row>
    <row x14ac:dyDescent="0.25" r="627" customHeight="1" ht="17.25">
      <c r="A627" s="1" t="s">
        <v>1177</v>
      </c>
      <c r="B627" s="1" t="s">
        <v>741</v>
      </c>
      <c r="C627" s="1" t="s">
        <v>33</v>
      </c>
      <c r="D627" s="1" t="s">
        <v>389</v>
      </c>
      <c r="E627" s="1" t="s">
        <v>35</v>
      </c>
      <c r="F627" s="26">
        <v>334</v>
      </c>
      <c r="G627" s="1" t="s">
        <v>742</v>
      </c>
      <c r="H627" s="27" t="s">
        <v>1178</v>
      </c>
      <c r="I627" s="38" t="s">
        <v>1179</v>
      </c>
      <c r="J627" s="1" t="s">
        <v>743</v>
      </c>
      <c r="K627" s="28">
        <v>116672.003</v>
      </c>
      <c r="L627" s="29">
        <v>58304</v>
      </c>
      <c r="M627" s="30">
        <v>1294.80579</v>
      </c>
      <c r="N627" s="30">
        <v>161.859589</v>
      </c>
      <c r="O627" s="30">
        <v>6288.59082</v>
      </c>
      <c r="P627" s="30">
        <v>10526.542</v>
      </c>
      <c r="Q627" s="30">
        <v>138.450348</v>
      </c>
      <c r="R627" s="30">
        <v>386.082733</v>
      </c>
      <c r="S627" s="30">
        <v>292.407074</v>
      </c>
      <c r="T627" s="30">
        <v>284.362823</v>
      </c>
      <c r="U627" s="30">
        <v>397.367889</v>
      </c>
    </row>
    <row x14ac:dyDescent="0.25" r="628" customHeight="1" ht="17.25">
      <c r="A628" s="1" t="s">
        <v>1177</v>
      </c>
      <c r="B628" s="1" t="s">
        <v>744</v>
      </c>
      <c r="C628" s="1" t="s">
        <v>33</v>
      </c>
      <c r="D628" s="1" t="s">
        <v>389</v>
      </c>
      <c r="E628" s="1" t="s">
        <v>35</v>
      </c>
      <c r="F628" s="26">
        <v>335</v>
      </c>
      <c r="G628" s="1" t="s">
        <v>745</v>
      </c>
      <c r="H628" s="27" t="s">
        <v>1178</v>
      </c>
      <c r="I628" s="38" t="s">
        <v>1179</v>
      </c>
      <c r="J628" s="1" t="s">
        <v>746</v>
      </c>
      <c r="K628" s="28">
        <v>100927.997</v>
      </c>
      <c r="L628" s="29">
        <v>54848</v>
      </c>
      <c r="M628" s="30">
        <v>1301.56653</v>
      </c>
      <c r="N628" s="30">
        <v>81.8274612</v>
      </c>
      <c r="O628" s="30">
        <v>4369.96924</v>
      </c>
      <c r="P628" s="30">
        <v>7281.74365</v>
      </c>
      <c r="Q628" s="30">
        <v>214.397919</v>
      </c>
      <c r="R628" s="30">
        <v>618.069275</v>
      </c>
      <c r="S628" s="30">
        <v>-22.9646645</v>
      </c>
      <c r="T628" s="30">
        <v>54.6800232</v>
      </c>
      <c r="U628" s="30">
        <v>523.068848</v>
      </c>
    </row>
    <row x14ac:dyDescent="0.25" r="629" customHeight="1" ht="17.25">
      <c r="A629" s="1" t="s">
        <v>1177</v>
      </c>
      <c r="B629" s="1" t="s">
        <v>747</v>
      </c>
      <c r="C629" s="1" t="s">
        <v>33</v>
      </c>
      <c r="D629" s="1" t="s">
        <v>389</v>
      </c>
      <c r="E629" s="1" t="s">
        <v>35</v>
      </c>
      <c r="F629" s="26">
        <v>336</v>
      </c>
      <c r="G629" s="1" t="s">
        <v>748</v>
      </c>
      <c r="H629" s="27" t="s">
        <v>1178</v>
      </c>
      <c r="I629" s="38" t="s">
        <v>1179</v>
      </c>
      <c r="J629" s="1" t="s">
        <v>749</v>
      </c>
      <c r="K629" s="28">
        <v>110399.997</v>
      </c>
      <c r="L629" s="29">
        <v>44544</v>
      </c>
      <c r="M629" s="30">
        <v>1121.23267</v>
      </c>
      <c r="N629" s="30">
        <v>116.080345</v>
      </c>
      <c r="O629" s="30">
        <v>2850.54883</v>
      </c>
      <c r="P629" s="30">
        <v>10028.4443</v>
      </c>
      <c r="Q629" s="30">
        <v>-17.188261</v>
      </c>
      <c r="R629" s="30">
        <v>426.818237</v>
      </c>
      <c r="S629" s="30">
        <v>95.6254425</v>
      </c>
      <c r="T629" s="30">
        <v>713.469849</v>
      </c>
      <c r="U629" s="30">
        <v>516.905212</v>
      </c>
    </row>
    <row x14ac:dyDescent="0.25" r="630" customHeight="1" ht="17.25">
      <c r="A630" s="1" t="s">
        <v>1177</v>
      </c>
      <c r="B630" s="1" t="s">
        <v>750</v>
      </c>
      <c r="C630" s="1" t="s">
        <v>33</v>
      </c>
      <c r="D630" s="1" t="s">
        <v>389</v>
      </c>
      <c r="E630" s="1" t="s">
        <v>35</v>
      </c>
      <c r="F630" s="26">
        <v>337</v>
      </c>
      <c r="G630" s="1" t="s">
        <v>752</v>
      </c>
      <c r="H630" s="27" t="s">
        <v>1178</v>
      </c>
      <c r="I630" s="38" t="s">
        <v>1179</v>
      </c>
      <c r="J630" s="1" t="s">
        <v>753</v>
      </c>
      <c r="K630" s="29">
        <v>99456</v>
      </c>
      <c r="L630" s="29">
        <v>43200</v>
      </c>
      <c r="M630" s="30">
        <v>1195.1355</v>
      </c>
      <c r="N630" s="30">
        <v>24.7142029</v>
      </c>
      <c r="O630" s="30">
        <v>4652.3833</v>
      </c>
      <c r="P630" s="30">
        <v>7917.26074</v>
      </c>
      <c r="Q630" s="30">
        <v>245.997742</v>
      </c>
      <c r="R630" s="30">
        <v>746.248779</v>
      </c>
      <c r="S630" s="30">
        <v>302.371918</v>
      </c>
      <c r="T630" s="30">
        <v>2168.14062</v>
      </c>
      <c r="U630" s="30">
        <v>515.034485</v>
      </c>
    </row>
    <row x14ac:dyDescent="0.25" r="631" customHeight="1" ht="17.25">
      <c r="A631" s="1" t="s">
        <v>1177</v>
      </c>
      <c r="B631" s="1" t="s">
        <v>754</v>
      </c>
      <c r="C631" s="1" t="s">
        <v>33</v>
      </c>
      <c r="D631" s="1" t="s">
        <v>389</v>
      </c>
      <c r="E631" s="1" t="s">
        <v>35</v>
      </c>
      <c r="F631" s="26">
        <v>338</v>
      </c>
      <c r="G631" s="1" t="s">
        <v>755</v>
      </c>
      <c r="H631" s="27" t="s">
        <v>1178</v>
      </c>
      <c r="I631" s="38" t="s">
        <v>1179</v>
      </c>
      <c r="J631" s="1" t="s">
        <v>756</v>
      </c>
      <c r="K631" s="28">
        <v>102144.003</v>
      </c>
      <c r="L631" s="29">
        <v>58496</v>
      </c>
      <c r="M631" s="30">
        <v>1525.10583</v>
      </c>
      <c r="N631" s="30">
        <v>140.90176400000001</v>
      </c>
      <c r="O631" s="30">
        <v>2306.46729</v>
      </c>
      <c r="P631" s="30">
        <v>5026.46729</v>
      </c>
      <c r="Q631" s="30">
        <v>192.131699</v>
      </c>
      <c r="R631" s="30">
        <v>489.829254</v>
      </c>
      <c r="S631" s="30">
        <v>-19.6176949</v>
      </c>
      <c r="T631" s="30">
        <v>-6.35876942</v>
      </c>
      <c r="U631" s="30">
        <v>44.8034248</v>
      </c>
    </row>
    <row x14ac:dyDescent="0.25" r="632" customHeight="1" ht="17.25">
      <c r="A632" s="1" t="s">
        <v>1177</v>
      </c>
      <c r="B632" s="1" t="s">
        <v>757</v>
      </c>
      <c r="C632" s="1" t="s">
        <v>33</v>
      </c>
      <c r="D632" s="1" t="s">
        <v>389</v>
      </c>
      <c r="E632" s="1" t="s">
        <v>35</v>
      </c>
      <c r="F632" s="26">
        <v>339</v>
      </c>
      <c r="G632" s="1" t="s">
        <v>758</v>
      </c>
      <c r="H632" s="27" t="s">
        <v>1178</v>
      </c>
      <c r="I632" s="38" t="s">
        <v>1179</v>
      </c>
      <c r="J632" s="1" t="s">
        <v>759</v>
      </c>
      <c r="K632" s="28">
        <v>109055.996</v>
      </c>
      <c r="L632" s="29">
        <v>45696</v>
      </c>
      <c r="M632" s="30">
        <v>2155.24487</v>
      </c>
      <c r="N632" s="30">
        <v>75.158432</v>
      </c>
      <c r="O632" s="30">
        <v>4447.2959</v>
      </c>
      <c r="P632" s="30">
        <v>12756.918</v>
      </c>
      <c r="Q632" s="30">
        <v>286.053436</v>
      </c>
      <c r="R632" s="30">
        <v>544.194275</v>
      </c>
      <c r="S632" s="30">
        <v>134.261261</v>
      </c>
      <c r="T632" s="30">
        <v>1883.49841</v>
      </c>
      <c r="U632" s="30">
        <v>1045.81445</v>
      </c>
    </row>
    <row x14ac:dyDescent="0.25" r="633" customHeight="1" ht="17.25">
      <c r="A633" s="1" t="s">
        <v>1177</v>
      </c>
      <c r="B633" s="1" t="s">
        <v>760</v>
      </c>
      <c r="C633" s="1" t="s">
        <v>33</v>
      </c>
      <c r="D633" s="1" t="s">
        <v>389</v>
      </c>
      <c r="E633" s="1" t="s">
        <v>35</v>
      </c>
      <c r="F633" s="26">
        <v>340</v>
      </c>
      <c r="G633" s="1" t="s">
        <v>761</v>
      </c>
      <c r="H633" s="27" t="s">
        <v>1178</v>
      </c>
      <c r="I633" s="38" t="s">
        <v>1179</v>
      </c>
      <c r="J633" s="1" t="s">
        <v>762</v>
      </c>
      <c r="K633" s="28">
        <v>104384.005</v>
      </c>
      <c r="L633" s="29">
        <v>36928</v>
      </c>
      <c r="M633" s="30">
        <v>540.863403</v>
      </c>
      <c r="N633" s="30">
        <v>92.3843994</v>
      </c>
      <c r="O633" s="30">
        <v>3356.77271</v>
      </c>
      <c r="P633" s="30">
        <v>11089.5029</v>
      </c>
      <c r="Q633" s="30">
        <v>91.1604843</v>
      </c>
      <c r="R633" s="30">
        <v>396.007965</v>
      </c>
      <c r="S633" s="30">
        <v>214.228821</v>
      </c>
      <c r="T633" s="30">
        <v>1133.81873</v>
      </c>
      <c r="U633" s="30">
        <v>128.88385</v>
      </c>
    </row>
    <row x14ac:dyDescent="0.25" r="634" customHeight="1" ht="17.25">
      <c r="A634" s="1" t="s">
        <v>1177</v>
      </c>
      <c r="B634" s="1" t="s">
        <v>763</v>
      </c>
      <c r="C634" s="1" t="s">
        <v>33</v>
      </c>
      <c r="D634" s="1" t="s">
        <v>389</v>
      </c>
      <c r="E634" s="1" t="s">
        <v>35</v>
      </c>
      <c r="F634" s="26">
        <v>119</v>
      </c>
      <c r="G634" s="1" t="s">
        <v>764</v>
      </c>
      <c r="H634" s="27" t="s">
        <v>1178</v>
      </c>
      <c r="I634" s="38" t="s">
        <v>1179</v>
      </c>
      <c r="J634" s="1" t="s">
        <v>765</v>
      </c>
      <c r="K634" s="28">
        <v>113215.995</v>
      </c>
      <c r="L634" s="29">
        <v>55296</v>
      </c>
      <c r="M634" s="30">
        <v>940.985901</v>
      </c>
      <c r="N634" s="30">
        <v>47.0640144</v>
      </c>
      <c r="O634" s="30">
        <v>6677.7041</v>
      </c>
      <c r="P634" s="30">
        <v>17614.5137</v>
      </c>
      <c r="Q634" s="30">
        <v>368.79718</v>
      </c>
      <c r="R634" s="30">
        <v>780.808289</v>
      </c>
      <c r="S634" s="30">
        <v>104.756805</v>
      </c>
      <c r="T634" s="30">
        <v>677.433777</v>
      </c>
      <c r="U634" s="30">
        <v>977.741455</v>
      </c>
    </row>
    <row x14ac:dyDescent="0.25" r="635" customHeight="1" ht="17.25">
      <c r="A635" s="1" t="s">
        <v>1177</v>
      </c>
      <c r="B635" s="1" t="s">
        <v>766</v>
      </c>
      <c r="C635" s="1" t="s">
        <v>33</v>
      </c>
      <c r="D635" s="1" t="s">
        <v>389</v>
      </c>
      <c r="E635" s="1" t="s">
        <v>35</v>
      </c>
      <c r="F635" s="26">
        <v>120</v>
      </c>
      <c r="G635" s="1" t="s">
        <v>767</v>
      </c>
      <c r="H635" s="27" t="s">
        <v>1178</v>
      </c>
      <c r="I635" s="38" t="s">
        <v>1179</v>
      </c>
      <c r="J635" s="1" t="s">
        <v>768</v>
      </c>
      <c r="K635" s="28">
        <v>105535.996</v>
      </c>
      <c r="L635" s="29">
        <v>43520</v>
      </c>
      <c r="M635" s="30">
        <v>1254.91846</v>
      </c>
      <c r="N635" s="30">
        <v>-24.0859051</v>
      </c>
      <c r="O635" s="30">
        <v>4029.09741</v>
      </c>
      <c r="P635" s="30">
        <v>14016.4854</v>
      </c>
      <c r="Q635" s="30">
        <v>107.362831</v>
      </c>
      <c r="R635" s="30">
        <v>445.637238</v>
      </c>
      <c r="S635" s="30">
        <v>256.341888</v>
      </c>
      <c r="T635" s="30">
        <v>1272.28186</v>
      </c>
      <c r="U635" s="30">
        <v>224.696014</v>
      </c>
    </row>
    <row x14ac:dyDescent="0.25" r="636" customHeight="1" ht="17.25">
      <c r="A636" s="1" t="s">
        <v>1177</v>
      </c>
      <c r="B636" s="1" t="s">
        <v>769</v>
      </c>
      <c r="C636" s="1" t="s">
        <v>33</v>
      </c>
      <c r="D636" s="1" t="s">
        <v>389</v>
      </c>
      <c r="E636" s="1" t="s">
        <v>35</v>
      </c>
      <c r="F636" s="26">
        <v>343</v>
      </c>
      <c r="G636" s="1" t="s">
        <v>770</v>
      </c>
      <c r="H636" s="27" t="s">
        <v>1178</v>
      </c>
      <c r="I636" s="38" t="s">
        <v>1179</v>
      </c>
      <c r="J636" s="1" t="s">
        <v>771</v>
      </c>
      <c r="K636" s="28">
        <v>112512.004</v>
      </c>
      <c r="L636" s="29">
        <v>73088</v>
      </c>
      <c r="M636" s="30">
        <v>766.252747</v>
      </c>
      <c r="N636" s="30">
        <v>10.3672972</v>
      </c>
      <c r="O636" s="30">
        <v>3524.05664</v>
      </c>
      <c r="P636" s="30">
        <v>8477.78613</v>
      </c>
      <c r="Q636" s="30">
        <v>315.325287</v>
      </c>
      <c r="R636" s="30">
        <v>722.43634</v>
      </c>
      <c r="S636" s="30">
        <v>329.848083</v>
      </c>
      <c r="T636" s="30">
        <v>1545.72571</v>
      </c>
      <c r="U636" s="30">
        <v>96.7458801</v>
      </c>
    </row>
    <row x14ac:dyDescent="0.25" r="637" customHeight="1" ht="17.25">
      <c r="A637" s="1" t="s">
        <v>1177</v>
      </c>
      <c r="B637" s="1" t="s">
        <v>772</v>
      </c>
      <c r="C637" s="1" t="s">
        <v>33</v>
      </c>
      <c r="D637" s="1" t="s">
        <v>389</v>
      </c>
      <c r="E637" s="1" t="s">
        <v>35</v>
      </c>
      <c r="F637" s="26">
        <v>344</v>
      </c>
      <c r="G637" s="1" t="s">
        <v>773</v>
      </c>
      <c r="H637" s="27" t="s">
        <v>1178</v>
      </c>
      <c r="I637" s="38" t="s">
        <v>1179</v>
      </c>
      <c r="J637" s="1" t="s">
        <v>774</v>
      </c>
      <c r="K637" s="28">
        <v>104895.997</v>
      </c>
      <c r="L637" s="29">
        <v>63232</v>
      </c>
      <c r="M637" s="30">
        <v>1118.08179</v>
      </c>
      <c r="N637" s="30">
        <v>-26.5239162</v>
      </c>
      <c r="O637" s="30">
        <v>3960.60449</v>
      </c>
      <c r="P637" s="30">
        <v>5939.47559</v>
      </c>
      <c r="Q637" s="30">
        <v>355.01947</v>
      </c>
      <c r="R637" s="30">
        <v>809.071777</v>
      </c>
      <c r="S637" s="30">
        <v>334.525848</v>
      </c>
      <c r="T637" s="30">
        <v>284.298676</v>
      </c>
      <c r="U637" s="30">
        <v>573.513062</v>
      </c>
    </row>
    <row x14ac:dyDescent="0.25" r="638" customHeight="1" ht="17.25">
      <c r="A638" s="1" t="s">
        <v>1177</v>
      </c>
      <c r="B638" s="1" t="s">
        <v>775</v>
      </c>
      <c r="C638" s="1" t="s">
        <v>33</v>
      </c>
      <c r="D638" s="1" t="s">
        <v>389</v>
      </c>
      <c r="E638" s="1" t="s">
        <v>35</v>
      </c>
      <c r="F638" s="26">
        <v>345</v>
      </c>
      <c r="G638" s="1" t="s">
        <v>776</v>
      </c>
      <c r="H638" s="27" t="s">
        <v>1178</v>
      </c>
      <c r="I638" s="38" t="s">
        <v>1179</v>
      </c>
      <c r="J638" s="1" t="s">
        <v>777</v>
      </c>
      <c r="K638" s="28">
        <v>113023.996</v>
      </c>
      <c r="L638" s="29">
        <v>49728</v>
      </c>
      <c r="M638" s="30">
        <v>855.649841</v>
      </c>
      <c r="N638" s="30">
        <v>17.9159927</v>
      </c>
      <c r="O638" s="30">
        <v>4612.07715</v>
      </c>
      <c r="P638" s="30">
        <v>9219.68359</v>
      </c>
      <c r="Q638" s="30">
        <v>45.4208183</v>
      </c>
      <c r="R638" s="30">
        <v>793.063049</v>
      </c>
      <c r="S638" s="30">
        <v>325.434601</v>
      </c>
      <c r="T638" s="30">
        <v>797.98291</v>
      </c>
      <c r="U638" s="30">
        <v>1071.1156</v>
      </c>
    </row>
    <row x14ac:dyDescent="0.25" r="639" customHeight="1" ht="17.25">
      <c r="A639" s="1" t="s">
        <v>1177</v>
      </c>
      <c r="B639" s="1" t="s">
        <v>778</v>
      </c>
      <c r="C639" s="1" t="s">
        <v>33</v>
      </c>
      <c r="D639" s="1" t="s">
        <v>389</v>
      </c>
      <c r="E639" s="1" t="s">
        <v>35</v>
      </c>
      <c r="F639" s="26">
        <v>346</v>
      </c>
      <c r="G639" s="1" t="s">
        <v>779</v>
      </c>
      <c r="H639" s="27" t="s">
        <v>1178</v>
      </c>
      <c r="I639" s="38" t="s">
        <v>1179</v>
      </c>
      <c r="J639" s="1" t="s">
        <v>780</v>
      </c>
      <c r="K639" s="28">
        <v>117120.004</v>
      </c>
      <c r="L639" s="29">
        <v>46912</v>
      </c>
      <c r="M639" s="30">
        <v>1119.48547</v>
      </c>
      <c r="N639" s="30">
        <v>60.6138496</v>
      </c>
      <c r="O639" s="30">
        <v>4248.70898</v>
      </c>
      <c r="P639" s="30">
        <v>12188.3154</v>
      </c>
      <c r="Q639" s="30">
        <v>103.389702</v>
      </c>
      <c r="R639" s="30">
        <v>507.57843</v>
      </c>
      <c r="S639" s="30">
        <v>-90.0433578</v>
      </c>
      <c r="T639" s="30">
        <v>7711.78027</v>
      </c>
      <c r="U639" s="30">
        <v>907.034912</v>
      </c>
    </row>
    <row x14ac:dyDescent="0.25" r="640" customHeight="1" ht="17.25">
      <c r="A640" s="1" t="s">
        <v>1177</v>
      </c>
      <c r="B640" s="1" t="s">
        <v>781</v>
      </c>
      <c r="C640" s="1" t="s">
        <v>33</v>
      </c>
      <c r="D640" s="1" t="s">
        <v>389</v>
      </c>
      <c r="E640" s="1" t="s">
        <v>35</v>
      </c>
      <c r="F640" s="26">
        <v>347</v>
      </c>
      <c r="G640" s="1" t="s">
        <v>782</v>
      </c>
      <c r="H640" s="27" t="s">
        <v>1178</v>
      </c>
      <c r="I640" s="38" t="s">
        <v>1179</v>
      </c>
      <c r="J640" s="1" t="s">
        <v>783</v>
      </c>
      <c r="K640" s="29">
        <v>95488</v>
      </c>
      <c r="L640" s="29">
        <v>68416</v>
      </c>
      <c r="M640" s="30">
        <v>2194.18701</v>
      </c>
      <c r="N640" s="30">
        <v>185.54425</v>
      </c>
      <c r="O640" s="30">
        <v>1801.2168</v>
      </c>
      <c r="P640" s="30">
        <v>11699.5557</v>
      </c>
      <c r="Q640" s="30">
        <v>291.647125</v>
      </c>
      <c r="R640" s="30">
        <v>460.769562</v>
      </c>
      <c r="S640" s="30">
        <v>62.6484489</v>
      </c>
      <c r="T640" s="30">
        <v>431.821869</v>
      </c>
      <c r="U640" s="30">
        <v>489.231323</v>
      </c>
    </row>
    <row x14ac:dyDescent="0.25" r="641" customHeight="1" ht="17.25">
      <c r="A641" s="1" t="s">
        <v>1177</v>
      </c>
      <c r="B641" s="1" t="s">
        <v>784</v>
      </c>
      <c r="C641" s="1" t="s">
        <v>33</v>
      </c>
      <c r="D641" s="1" t="s">
        <v>389</v>
      </c>
      <c r="E641" s="1" t="s">
        <v>35</v>
      </c>
      <c r="F641" s="26">
        <v>348</v>
      </c>
      <c r="G641" s="1" t="s">
        <v>785</v>
      </c>
      <c r="H641" s="27" t="s">
        <v>1178</v>
      </c>
      <c r="I641" s="38" t="s">
        <v>1179</v>
      </c>
      <c r="J641" s="1" t="s">
        <v>786</v>
      </c>
      <c r="K641" s="28">
        <v>117183.995</v>
      </c>
      <c r="L641" s="29">
        <v>41728</v>
      </c>
      <c r="M641" s="30">
        <v>657.361877</v>
      </c>
      <c r="N641" s="30">
        <v>51.272953</v>
      </c>
      <c r="O641" s="30">
        <v>4035.39624</v>
      </c>
      <c r="P641" s="30">
        <v>8078.24805</v>
      </c>
      <c r="Q641" s="30">
        <v>-82.6034698</v>
      </c>
      <c r="R641" s="30">
        <v>560.133545</v>
      </c>
      <c r="S641" s="30">
        <v>-15.5214872</v>
      </c>
      <c r="T641" s="30">
        <v>4396.68164</v>
      </c>
      <c r="U641" s="30">
        <v>712.974792</v>
      </c>
    </row>
    <row x14ac:dyDescent="0.25" r="642" customHeight="1" ht="17.25">
      <c r="A642" s="1" t="s">
        <v>1177</v>
      </c>
      <c r="B642" s="1" t="s">
        <v>787</v>
      </c>
      <c r="C642" s="1" t="s">
        <v>33</v>
      </c>
      <c r="D642" s="1" t="s">
        <v>389</v>
      </c>
      <c r="E642" s="1" t="s">
        <v>35</v>
      </c>
      <c r="F642" s="26">
        <v>349</v>
      </c>
      <c r="G642" s="1" t="s">
        <v>788</v>
      </c>
      <c r="H642" s="27" t="s">
        <v>1178</v>
      </c>
      <c r="I642" s="38" t="s">
        <v>1179</v>
      </c>
      <c r="J642" s="1" t="s">
        <v>789</v>
      </c>
      <c r="K642" s="28">
        <v>117760.003</v>
      </c>
      <c r="L642" s="29">
        <v>70848</v>
      </c>
      <c r="M642" s="30">
        <v>1528.28479</v>
      </c>
      <c r="N642" s="30">
        <v>66.8259277</v>
      </c>
      <c r="O642" s="30">
        <v>5909.5249</v>
      </c>
      <c r="P642" s="30">
        <v>14516.2793</v>
      </c>
      <c r="Q642" s="30">
        <v>452.448608</v>
      </c>
      <c r="R642" s="30">
        <v>768.714722</v>
      </c>
      <c r="S642" s="30">
        <v>98.2330322</v>
      </c>
      <c r="T642" s="30">
        <v>-9.64049911</v>
      </c>
      <c r="U642" s="30">
        <v>477.136169</v>
      </c>
    </row>
    <row x14ac:dyDescent="0.25" r="643" customHeight="1" ht="17.25">
      <c r="A643" s="1" t="s">
        <v>1177</v>
      </c>
      <c r="B643" s="1" t="s">
        <v>790</v>
      </c>
      <c r="C643" s="1" t="s">
        <v>33</v>
      </c>
      <c r="D643" s="1" t="s">
        <v>389</v>
      </c>
      <c r="E643" s="1" t="s">
        <v>35</v>
      </c>
      <c r="F643" s="26">
        <v>350</v>
      </c>
      <c r="G643" s="1" t="s">
        <v>791</v>
      </c>
      <c r="H643" s="27" t="s">
        <v>1178</v>
      </c>
      <c r="I643" s="38" t="s">
        <v>1179</v>
      </c>
      <c r="J643" s="1" t="s">
        <v>792</v>
      </c>
      <c r="K643" s="29">
        <v>96896</v>
      </c>
      <c r="L643" s="29">
        <v>83072</v>
      </c>
      <c r="M643" s="30">
        <v>3440.04639</v>
      </c>
      <c r="N643" s="30">
        <v>67.4685211</v>
      </c>
      <c r="O643" s="30">
        <v>5789.71777</v>
      </c>
      <c r="P643" s="30">
        <v>18989.3477</v>
      </c>
      <c r="Q643" s="30">
        <v>42.5816994</v>
      </c>
      <c r="R643" s="30">
        <v>615.629761</v>
      </c>
      <c r="S643" s="30">
        <v>154.767624</v>
      </c>
      <c r="T643" s="30">
        <v>-110.531334</v>
      </c>
      <c r="U643" s="30">
        <v>532.534546</v>
      </c>
    </row>
    <row x14ac:dyDescent="0.25" r="644" customHeight="1" ht="17.25">
      <c r="A644" s="1" t="s">
        <v>1177</v>
      </c>
      <c r="B644" s="1" t="s">
        <v>793</v>
      </c>
      <c r="C644" s="1" t="s">
        <v>33</v>
      </c>
      <c r="D644" s="1" t="s">
        <v>389</v>
      </c>
      <c r="E644" s="1" t="s">
        <v>35</v>
      </c>
      <c r="F644" s="26">
        <v>351</v>
      </c>
      <c r="G644" s="1" t="s">
        <v>794</v>
      </c>
      <c r="H644" s="27" t="s">
        <v>1178</v>
      </c>
      <c r="I644" s="38" t="s">
        <v>1179</v>
      </c>
      <c r="J644" s="1" t="s">
        <v>795</v>
      </c>
      <c r="K644" s="28">
        <v>113984.001</v>
      </c>
      <c r="L644" s="29">
        <v>42624</v>
      </c>
      <c r="M644" s="30">
        <v>1569.94153</v>
      </c>
      <c r="N644" s="30">
        <v>176.606491</v>
      </c>
      <c r="O644" s="30">
        <v>5170.83691</v>
      </c>
      <c r="P644" s="30">
        <v>15074.4512</v>
      </c>
      <c r="Q644" s="30">
        <v>576.887878</v>
      </c>
      <c r="R644" s="30">
        <v>562.937622</v>
      </c>
      <c r="S644" s="30">
        <v>219.678192</v>
      </c>
      <c r="T644" s="30">
        <v>-88.1634903</v>
      </c>
      <c r="U644" s="30">
        <v>519.258301</v>
      </c>
    </row>
    <row x14ac:dyDescent="0.25" r="645" customHeight="1" ht="17.25">
      <c r="A645" s="1" t="s">
        <v>1177</v>
      </c>
      <c r="B645" s="1" t="s">
        <v>796</v>
      </c>
      <c r="C645" s="1" t="s">
        <v>33</v>
      </c>
      <c r="D645" s="1" t="s">
        <v>389</v>
      </c>
      <c r="E645" s="1" t="s">
        <v>35</v>
      </c>
      <c r="F645" s="26">
        <v>352</v>
      </c>
      <c r="G645" s="1" t="s">
        <v>797</v>
      </c>
      <c r="H645" s="27" t="s">
        <v>1178</v>
      </c>
      <c r="I645" s="38" t="s">
        <v>1179</v>
      </c>
      <c r="J645" s="1" t="s">
        <v>798</v>
      </c>
      <c r="K645" s="29">
        <v>95424</v>
      </c>
      <c r="L645" s="29">
        <v>59136</v>
      </c>
      <c r="M645" s="30">
        <v>1803.28577</v>
      </c>
      <c r="N645" s="30">
        <v>68.9012909</v>
      </c>
      <c r="O645" s="30">
        <v>5471.44873</v>
      </c>
      <c r="P645" s="30">
        <v>13720.2744</v>
      </c>
      <c r="Q645" s="30">
        <v>206.467499</v>
      </c>
      <c r="R645" s="30">
        <v>374.454834</v>
      </c>
      <c r="S645" s="30">
        <v>172.616257</v>
      </c>
      <c r="T645" s="30">
        <v>-110.482063</v>
      </c>
      <c r="U645" s="30">
        <v>449.914703</v>
      </c>
    </row>
    <row x14ac:dyDescent="0.25" r="646" customHeight="1" ht="17.25">
      <c r="A646" s="1" t="s">
        <v>1177</v>
      </c>
      <c r="B646" s="1" t="s">
        <v>799</v>
      </c>
      <c r="C646" s="1" t="s">
        <v>33</v>
      </c>
      <c r="D646" s="1" t="s">
        <v>389</v>
      </c>
      <c r="E646" s="1" t="s">
        <v>35</v>
      </c>
      <c r="F646" s="26">
        <v>353</v>
      </c>
      <c r="G646" s="1" t="s">
        <v>800</v>
      </c>
      <c r="H646" s="27" t="s">
        <v>1178</v>
      </c>
      <c r="I646" s="38" t="s">
        <v>1179</v>
      </c>
      <c r="J646" s="1" t="s">
        <v>801</v>
      </c>
      <c r="K646" s="29">
        <v>98304</v>
      </c>
      <c r="L646" s="29">
        <v>63936</v>
      </c>
      <c r="M646" s="30">
        <v>536.34668</v>
      </c>
      <c r="N646" s="30">
        <v>123.121841</v>
      </c>
      <c r="O646" s="30">
        <v>3545.61035</v>
      </c>
      <c r="P646" s="30">
        <v>9191.85645</v>
      </c>
      <c r="Q646" s="30">
        <v>168.491623</v>
      </c>
      <c r="R646" s="30">
        <v>512.020996</v>
      </c>
      <c r="S646" s="30">
        <v>15.6115971</v>
      </c>
      <c r="T646" s="30">
        <v>3470.88257</v>
      </c>
      <c r="U646" s="30">
        <v>73.5867462</v>
      </c>
    </row>
    <row x14ac:dyDescent="0.25" r="647" customHeight="1" ht="17.25">
      <c r="A647" s="1" t="s">
        <v>1177</v>
      </c>
      <c r="B647" s="1" t="s">
        <v>802</v>
      </c>
      <c r="C647" s="1" t="s">
        <v>33</v>
      </c>
      <c r="D647" s="1" t="s">
        <v>389</v>
      </c>
      <c r="E647" s="1" t="s">
        <v>35</v>
      </c>
      <c r="F647" s="26">
        <v>354</v>
      </c>
      <c r="G647" s="1" t="s">
        <v>803</v>
      </c>
      <c r="H647" s="27" t="s">
        <v>1178</v>
      </c>
      <c r="I647" s="38" t="s">
        <v>1179</v>
      </c>
      <c r="J647" s="1" t="s">
        <v>804</v>
      </c>
      <c r="K647" s="28">
        <v>102719.998</v>
      </c>
      <c r="L647" s="29">
        <v>51072</v>
      </c>
      <c r="M647" s="30">
        <v>1128.15173</v>
      </c>
      <c r="N647" s="30">
        <v>178.974136</v>
      </c>
      <c r="O647" s="30">
        <v>2710.54175</v>
      </c>
      <c r="P647" s="30">
        <v>14239.1826</v>
      </c>
      <c r="Q647" s="30">
        <v>150.215424</v>
      </c>
      <c r="R647" s="30">
        <v>752.289978</v>
      </c>
      <c r="S647" s="30">
        <v>112.309097</v>
      </c>
      <c r="T647" s="30">
        <v>1819.45618</v>
      </c>
      <c r="U647" s="30">
        <v>189.969894</v>
      </c>
    </row>
    <row x14ac:dyDescent="0.25" r="648" customHeight="1" ht="17.25">
      <c r="A648" s="1" t="s">
        <v>1177</v>
      </c>
      <c r="B648" s="1" t="s">
        <v>805</v>
      </c>
      <c r="C648" s="1" t="s">
        <v>33</v>
      </c>
      <c r="D648" s="1" t="s">
        <v>389</v>
      </c>
      <c r="E648" s="1" t="s">
        <v>35</v>
      </c>
      <c r="F648" s="26">
        <v>355</v>
      </c>
      <c r="G648" s="1" t="s">
        <v>806</v>
      </c>
      <c r="H648" s="27" t="s">
        <v>1178</v>
      </c>
      <c r="I648" s="38" t="s">
        <v>1179</v>
      </c>
      <c r="J648" s="1" t="s">
        <v>807</v>
      </c>
      <c r="K648" s="28">
        <v>107135.999</v>
      </c>
      <c r="L648" s="29">
        <v>49088</v>
      </c>
      <c r="M648" s="30">
        <v>827.690857</v>
      </c>
      <c r="N648" s="30">
        <v>89.3091202</v>
      </c>
      <c r="O648" s="30">
        <v>4419.09521</v>
      </c>
      <c r="P648" s="30">
        <v>12921.5537</v>
      </c>
      <c r="Q648" s="30">
        <v>135.5923</v>
      </c>
      <c r="R648" s="30">
        <v>471.117859</v>
      </c>
      <c r="S648" s="30">
        <v>71.092926</v>
      </c>
      <c r="T648" s="30">
        <v>1356.98401</v>
      </c>
      <c r="U648" s="30">
        <v>418.947845</v>
      </c>
    </row>
    <row x14ac:dyDescent="0.25" r="649" customHeight="1" ht="17.25">
      <c r="A649" s="1" t="s">
        <v>1177</v>
      </c>
      <c r="B649" s="1" t="s">
        <v>808</v>
      </c>
      <c r="C649" s="1" t="s">
        <v>33</v>
      </c>
      <c r="D649" s="1" t="s">
        <v>389</v>
      </c>
      <c r="E649" s="1" t="s">
        <v>35</v>
      </c>
      <c r="F649" s="26">
        <v>356</v>
      </c>
      <c r="G649" s="1" t="s">
        <v>809</v>
      </c>
      <c r="H649" s="27" t="s">
        <v>1178</v>
      </c>
      <c r="I649" s="38" t="s">
        <v>1179</v>
      </c>
      <c r="J649" s="1" t="s">
        <v>810</v>
      </c>
      <c r="K649" s="28">
        <v>118719.995</v>
      </c>
      <c r="L649" s="29">
        <v>54656</v>
      </c>
      <c r="M649" s="30">
        <v>857.413635</v>
      </c>
      <c r="N649" s="30">
        <v>144.149567</v>
      </c>
      <c r="O649" s="30">
        <v>5183.24121</v>
      </c>
      <c r="P649" s="30">
        <v>7512.9624</v>
      </c>
      <c r="Q649" s="30">
        <v>-76.8205414</v>
      </c>
      <c r="R649" s="30">
        <v>929.121887</v>
      </c>
      <c r="S649" s="30">
        <v>303.909943</v>
      </c>
      <c r="T649" s="30">
        <v>-102.512192</v>
      </c>
      <c r="U649" s="30">
        <v>627.776001</v>
      </c>
    </row>
    <row x14ac:dyDescent="0.25" r="650" customHeight="1" ht="17.25">
      <c r="A650" s="1" t="s">
        <v>1177</v>
      </c>
      <c r="B650" s="1" t="s">
        <v>811</v>
      </c>
      <c r="C650" s="1" t="s">
        <v>33</v>
      </c>
      <c r="D650" s="1" t="s">
        <v>389</v>
      </c>
      <c r="E650" s="1" t="s">
        <v>35</v>
      </c>
      <c r="F650" s="26">
        <v>357</v>
      </c>
      <c r="G650" s="1" t="s">
        <v>812</v>
      </c>
      <c r="H650" s="27" t="s">
        <v>1178</v>
      </c>
      <c r="I650" s="38" t="s">
        <v>1179</v>
      </c>
      <c r="J650" s="1" t="s">
        <v>813</v>
      </c>
      <c r="K650" s="28">
        <v>101888.001</v>
      </c>
      <c r="L650" s="29">
        <v>30592</v>
      </c>
      <c r="M650" s="30">
        <v>1199.9259</v>
      </c>
      <c r="N650" s="30">
        <v>50.5458908</v>
      </c>
      <c r="O650" s="30">
        <v>2921.67407</v>
      </c>
      <c r="P650" s="30">
        <v>10902.7051</v>
      </c>
      <c r="Q650" s="30">
        <v>-105.418198</v>
      </c>
      <c r="R650" s="30">
        <v>373.223694</v>
      </c>
      <c r="S650" s="30">
        <v>172.827316</v>
      </c>
      <c r="T650" s="30">
        <v>3099.35205</v>
      </c>
      <c r="U650" s="30">
        <v>341.50531</v>
      </c>
    </row>
    <row x14ac:dyDescent="0.25" r="651" customHeight="1" ht="17.25">
      <c r="A651" s="1" t="s">
        <v>1177</v>
      </c>
      <c r="B651" s="1" t="s">
        <v>814</v>
      </c>
      <c r="C651" s="1" t="s">
        <v>33</v>
      </c>
      <c r="D651" s="1" t="s">
        <v>389</v>
      </c>
      <c r="E651" s="1" t="s">
        <v>35</v>
      </c>
      <c r="F651" s="26">
        <v>358</v>
      </c>
      <c r="G651" s="1" t="s">
        <v>815</v>
      </c>
      <c r="H651" s="27" t="s">
        <v>1178</v>
      </c>
      <c r="I651" s="38" t="s">
        <v>1179</v>
      </c>
      <c r="J651" s="1" t="s">
        <v>816</v>
      </c>
      <c r="K651" s="28">
        <v>104064</v>
      </c>
      <c r="L651" s="29">
        <v>40000</v>
      </c>
      <c r="M651" s="30">
        <v>1434.82275</v>
      </c>
      <c r="N651" s="30">
        <v>73.0342789</v>
      </c>
      <c r="O651" s="30">
        <v>5562.46924</v>
      </c>
      <c r="P651" s="30">
        <v>16556.1953</v>
      </c>
      <c r="Q651" s="30">
        <v>231.571442</v>
      </c>
      <c r="R651" s="30">
        <v>524.000854</v>
      </c>
      <c r="S651" s="30">
        <v>2996.67529</v>
      </c>
      <c r="T651" s="30">
        <v>477.990936</v>
      </c>
      <c r="U651" s="30">
        <v>957.137207</v>
      </c>
    </row>
    <row x14ac:dyDescent="0.25" r="652" customHeight="1" ht="17.25">
      <c r="A652" s="1" t="s">
        <v>1177</v>
      </c>
      <c r="B652" s="1" t="s">
        <v>817</v>
      </c>
      <c r="C652" s="1" t="s">
        <v>33</v>
      </c>
      <c r="D652" s="1" t="s">
        <v>389</v>
      </c>
      <c r="E652" s="1" t="s">
        <v>35</v>
      </c>
      <c r="F652" s="26">
        <v>359</v>
      </c>
      <c r="G652" s="1" t="s">
        <v>818</v>
      </c>
      <c r="H652" s="27" t="s">
        <v>1178</v>
      </c>
      <c r="I652" s="38" t="s">
        <v>1179</v>
      </c>
      <c r="J652" s="1" t="s">
        <v>819</v>
      </c>
      <c r="K652" s="29">
        <v>98880</v>
      </c>
      <c r="L652" s="29">
        <v>48256</v>
      </c>
      <c r="M652" s="30">
        <v>2475.91528</v>
      </c>
      <c r="N652" s="30">
        <v>-72.7671127</v>
      </c>
      <c r="O652" s="30">
        <v>5336.95654</v>
      </c>
      <c r="P652" s="30">
        <v>17592.8789</v>
      </c>
      <c r="Q652" s="30">
        <v>90.5357132</v>
      </c>
      <c r="R652" s="30">
        <v>533.022949</v>
      </c>
      <c r="S652" s="30">
        <v>95.3800964</v>
      </c>
      <c r="T652" s="30">
        <v>-110.551933</v>
      </c>
      <c r="U652" s="30">
        <v>656.294189</v>
      </c>
    </row>
    <row x14ac:dyDescent="0.25" r="653" customHeight="1" ht="17.25">
      <c r="A653" s="1" t="s">
        <v>1177</v>
      </c>
      <c r="B653" s="1" t="s">
        <v>820</v>
      </c>
      <c r="C653" s="1" t="s">
        <v>33</v>
      </c>
      <c r="D653" s="1" t="s">
        <v>389</v>
      </c>
      <c r="E653" s="1" t="s">
        <v>35</v>
      </c>
      <c r="F653" s="26">
        <v>360</v>
      </c>
      <c r="G653" s="1" t="s">
        <v>821</v>
      </c>
      <c r="H653" s="27" t="s">
        <v>1178</v>
      </c>
      <c r="I653" s="38" t="s">
        <v>1179</v>
      </c>
      <c r="J653" s="1" t="s">
        <v>822</v>
      </c>
      <c r="K653" s="28">
        <v>108736.002</v>
      </c>
      <c r="L653" s="29">
        <v>42432</v>
      </c>
      <c r="M653" s="30">
        <v>111.163948</v>
      </c>
      <c r="N653" s="30">
        <v>124.306541</v>
      </c>
      <c r="O653" s="30">
        <v>5738.52344</v>
      </c>
      <c r="P653" s="30">
        <v>10023.1143</v>
      </c>
      <c r="Q653" s="30">
        <v>273.990204</v>
      </c>
      <c r="R653" s="30">
        <v>1881.56555</v>
      </c>
      <c r="S653" s="30">
        <v>349.038879</v>
      </c>
      <c r="T653" s="30">
        <v>18056.877</v>
      </c>
      <c r="U653" s="30">
        <v>826.418091</v>
      </c>
    </row>
    <row x14ac:dyDescent="0.25" r="654" customHeight="1" ht="17.25">
      <c r="A654" s="1" t="s">
        <v>1177</v>
      </c>
      <c r="B654" s="1" t="s">
        <v>823</v>
      </c>
      <c r="C654" s="1" t="s">
        <v>33</v>
      </c>
      <c r="D654" s="1" t="s">
        <v>462</v>
      </c>
      <c r="E654" s="1" t="s">
        <v>35</v>
      </c>
      <c r="F654" s="26">
        <v>361</v>
      </c>
      <c r="G654" s="1" t="s">
        <v>825</v>
      </c>
      <c r="H654" s="27" t="s">
        <v>1178</v>
      </c>
      <c r="I654" s="38" t="s">
        <v>1179</v>
      </c>
      <c r="J654" s="1" t="s">
        <v>826</v>
      </c>
      <c r="K654" s="29">
        <v>88448</v>
      </c>
      <c r="L654" s="29">
        <v>28544</v>
      </c>
      <c r="M654" s="30">
        <v>1552.99585</v>
      </c>
      <c r="N654" s="30">
        <v>45.9455643</v>
      </c>
      <c r="O654" s="30">
        <v>1563.47729</v>
      </c>
      <c r="P654" s="30">
        <v>9400.41113</v>
      </c>
      <c r="Q654" s="30">
        <v>88.9601135</v>
      </c>
      <c r="R654" s="30">
        <v>637.879395</v>
      </c>
      <c r="S654" s="30">
        <v>128.492661</v>
      </c>
      <c r="T654" s="30">
        <v>10420.7549</v>
      </c>
      <c r="U654" s="30">
        <v>442.165039</v>
      </c>
    </row>
    <row x14ac:dyDescent="0.25" r="655" customHeight="1" ht="17.25">
      <c r="A655" s="1" t="s">
        <v>1177</v>
      </c>
      <c r="B655" s="1" t="s">
        <v>827</v>
      </c>
      <c r="C655" s="1" t="s">
        <v>33</v>
      </c>
      <c r="D655" s="1" t="s">
        <v>462</v>
      </c>
      <c r="E655" s="1" t="s">
        <v>35</v>
      </c>
      <c r="F655" s="26">
        <v>362</v>
      </c>
      <c r="G655" s="1" t="s">
        <v>828</v>
      </c>
      <c r="H655" s="27" t="s">
        <v>1178</v>
      </c>
      <c r="I655" s="38" t="s">
        <v>1179</v>
      </c>
      <c r="J655" s="1" t="s">
        <v>829</v>
      </c>
      <c r="K655" s="39" t="s">
        <v>1180</v>
      </c>
      <c r="L655" s="5"/>
      <c r="M655" s="6"/>
      <c r="N655" s="6"/>
      <c r="O655" s="6"/>
      <c r="P655" s="6"/>
      <c r="Q655" s="6"/>
      <c r="R655" s="6"/>
      <c r="S655" s="6"/>
      <c r="T655" s="6"/>
      <c r="U655" s="6"/>
    </row>
    <row x14ac:dyDescent="0.25" r="656" customHeight="1" ht="17.25">
      <c r="A656" s="1" t="s">
        <v>1177</v>
      </c>
      <c r="B656" s="1" t="s">
        <v>830</v>
      </c>
      <c r="C656" s="1" t="s">
        <v>33</v>
      </c>
      <c r="D656" s="1" t="s">
        <v>462</v>
      </c>
      <c r="E656" s="1" t="s">
        <v>35</v>
      </c>
      <c r="F656" s="26">
        <v>363</v>
      </c>
      <c r="G656" s="1" t="s">
        <v>831</v>
      </c>
      <c r="H656" s="27" t="s">
        <v>1178</v>
      </c>
      <c r="I656" s="38" t="s">
        <v>1179</v>
      </c>
      <c r="J656" s="1" t="s">
        <v>832</v>
      </c>
      <c r="K656" s="28">
        <v>100992</v>
      </c>
      <c r="L656" s="29">
        <v>47680</v>
      </c>
      <c r="M656" s="30">
        <v>102.960419</v>
      </c>
      <c r="N656" s="30">
        <v>377.678314</v>
      </c>
      <c r="O656" s="30">
        <v>4524.85352</v>
      </c>
      <c r="P656" s="30">
        <v>7724.44189</v>
      </c>
      <c r="Q656" s="30">
        <v>456.146149</v>
      </c>
      <c r="R656" s="30">
        <v>919.41626</v>
      </c>
      <c r="S656" s="30">
        <v>111.571266</v>
      </c>
      <c r="T656" s="30">
        <v>-110.548195</v>
      </c>
      <c r="U656" s="30">
        <v>18050.6387</v>
      </c>
    </row>
    <row x14ac:dyDescent="0.25" r="657" customHeight="1" ht="17.25">
      <c r="A657" s="1" t="s">
        <v>1177</v>
      </c>
      <c r="B657" s="1" t="s">
        <v>833</v>
      </c>
      <c r="C657" s="1" t="s">
        <v>33</v>
      </c>
      <c r="D657" s="1" t="s">
        <v>462</v>
      </c>
      <c r="E657" s="1" t="s">
        <v>35</v>
      </c>
      <c r="F657" s="26">
        <v>364</v>
      </c>
      <c r="G657" s="1" t="s">
        <v>834</v>
      </c>
      <c r="H657" s="27" t="s">
        <v>1178</v>
      </c>
      <c r="I657" s="38" t="s">
        <v>1179</v>
      </c>
      <c r="J657" s="1" t="s">
        <v>835</v>
      </c>
      <c r="K657" s="29">
        <v>90496</v>
      </c>
      <c r="L657" s="29">
        <v>34752</v>
      </c>
      <c r="M657" s="30">
        <v>518.583984</v>
      </c>
      <c r="N657" s="30">
        <v>11.136198</v>
      </c>
      <c r="O657" s="30">
        <v>4258.37646</v>
      </c>
      <c r="P657" s="30">
        <v>7844.08838</v>
      </c>
      <c r="Q657" s="30">
        <v>-110.307777</v>
      </c>
      <c r="R657" s="30">
        <v>595.684937</v>
      </c>
      <c r="S657" s="30">
        <v>-28.0526695</v>
      </c>
      <c r="T657" s="30">
        <v>21033.1992</v>
      </c>
      <c r="U657" s="30">
        <v>1281.41516</v>
      </c>
    </row>
    <row x14ac:dyDescent="0.25" r="658" customHeight="1" ht="17.25">
      <c r="A658" s="1" t="s">
        <v>1177</v>
      </c>
      <c r="B658" s="1" t="s">
        <v>836</v>
      </c>
      <c r="C658" s="1" t="s">
        <v>33</v>
      </c>
      <c r="D658" s="1" t="s">
        <v>462</v>
      </c>
      <c r="E658" s="1" t="s">
        <v>35</v>
      </c>
      <c r="F658" s="26">
        <v>365</v>
      </c>
      <c r="G658" s="1" t="s">
        <v>837</v>
      </c>
      <c r="H658" s="27" t="s">
        <v>1178</v>
      </c>
      <c r="I658" s="38" t="s">
        <v>1179</v>
      </c>
      <c r="J658" s="1" t="s">
        <v>838</v>
      </c>
      <c r="K658" s="28">
        <v>113279.998</v>
      </c>
      <c r="L658" s="29">
        <v>40768</v>
      </c>
      <c r="M658" s="30">
        <v>147.404373</v>
      </c>
      <c r="N658" s="30">
        <v>189.575378</v>
      </c>
      <c r="O658" s="30">
        <v>2082.46729</v>
      </c>
      <c r="P658" s="30">
        <v>6259.14355</v>
      </c>
      <c r="Q658" s="30">
        <v>67.2057648</v>
      </c>
      <c r="R658" s="30">
        <v>988.384705</v>
      </c>
      <c r="S658" s="30">
        <v>349.244568</v>
      </c>
      <c r="T658" s="30">
        <v>2292.84619</v>
      </c>
      <c r="U658" s="30">
        <v>539.502869</v>
      </c>
    </row>
    <row x14ac:dyDescent="0.25" r="659" customHeight="1" ht="17.25">
      <c r="A659" s="1" t="s">
        <v>1177</v>
      </c>
      <c r="B659" s="1" t="s">
        <v>839</v>
      </c>
      <c r="C659" s="1" t="s">
        <v>33</v>
      </c>
      <c r="D659" s="1" t="s">
        <v>462</v>
      </c>
      <c r="E659" s="1" t="s">
        <v>35</v>
      </c>
      <c r="F659" s="26">
        <v>366</v>
      </c>
      <c r="G659" s="1" t="s">
        <v>840</v>
      </c>
      <c r="H659" s="27" t="s">
        <v>1178</v>
      </c>
      <c r="I659" s="38" t="s">
        <v>1179</v>
      </c>
      <c r="J659" s="1" t="s">
        <v>841</v>
      </c>
      <c r="K659" s="28">
        <v>128191.996</v>
      </c>
      <c r="L659" s="29">
        <v>40960</v>
      </c>
      <c r="M659" s="30">
        <v>166.519302</v>
      </c>
      <c r="N659" s="30">
        <v>287.033661</v>
      </c>
      <c r="O659" s="30">
        <v>3468.09766</v>
      </c>
      <c r="P659" s="30">
        <v>17131.2402</v>
      </c>
      <c r="Q659" s="30">
        <v>410.613708</v>
      </c>
      <c r="R659" s="30">
        <v>4497.88916</v>
      </c>
      <c r="S659" s="30">
        <v>900.368835</v>
      </c>
      <c r="T659" s="30">
        <v>183.458359</v>
      </c>
      <c r="U659" s="30">
        <v>28759.8828</v>
      </c>
    </row>
    <row x14ac:dyDescent="0.25" r="660" customHeight="1" ht="17.25">
      <c r="A660" s="1" t="s">
        <v>1177</v>
      </c>
      <c r="B660" s="1" t="s">
        <v>842</v>
      </c>
      <c r="C660" s="1" t="s">
        <v>33</v>
      </c>
      <c r="D660" s="1" t="s">
        <v>462</v>
      </c>
      <c r="E660" s="1" t="s">
        <v>35</v>
      </c>
      <c r="F660" s="26">
        <v>367</v>
      </c>
      <c r="G660" s="1" t="s">
        <v>843</v>
      </c>
      <c r="H660" s="27" t="s">
        <v>1178</v>
      </c>
      <c r="I660" s="38" t="s">
        <v>1179</v>
      </c>
      <c r="J660" s="1" t="s">
        <v>844</v>
      </c>
      <c r="K660" s="29">
        <v>63424</v>
      </c>
      <c r="L660" s="29">
        <v>29056</v>
      </c>
      <c r="M660" s="30">
        <v>426.605591</v>
      </c>
      <c r="N660" s="30">
        <v>123.381927</v>
      </c>
      <c r="O660" s="30">
        <v>2926.13525</v>
      </c>
      <c r="P660" s="30">
        <v>2761.32104</v>
      </c>
      <c r="Q660" s="30">
        <v>387.974762</v>
      </c>
      <c r="R660" s="30">
        <v>820.701721</v>
      </c>
      <c r="S660" s="30">
        <v>25.6858006</v>
      </c>
      <c r="T660" s="30">
        <v>308.370026</v>
      </c>
      <c r="U660" s="30">
        <v>2665.52979</v>
      </c>
    </row>
    <row x14ac:dyDescent="0.25" r="661" customHeight="1" ht="17.25">
      <c r="A661" s="1" t="s">
        <v>1177</v>
      </c>
      <c r="B661" s="1" t="s">
        <v>845</v>
      </c>
      <c r="C661" s="1" t="s">
        <v>33</v>
      </c>
      <c r="D661" s="1" t="s">
        <v>462</v>
      </c>
      <c r="E661" s="1" t="s">
        <v>35</v>
      </c>
      <c r="F661" s="26">
        <v>368</v>
      </c>
      <c r="G661" s="1" t="s">
        <v>846</v>
      </c>
      <c r="H661" s="27" t="s">
        <v>1178</v>
      </c>
      <c r="I661" s="38" t="s">
        <v>1179</v>
      </c>
      <c r="J661" s="1" t="s">
        <v>847</v>
      </c>
      <c r="K661" s="29">
        <v>91456</v>
      </c>
      <c r="L661" s="29">
        <v>39936</v>
      </c>
      <c r="M661" s="30">
        <v>-2.85069942</v>
      </c>
      <c r="N661" s="30">
        <v>294.236145</v>
      </c>
      <c r="O661" s="30">
        <v>4666.40771</v>
      </c>
      <c r="P661" s="30">
        <v>4115.66113</v>
      </c>
      <c r="Q661" s="30">
        <v>-82.5851822</v>
      </c>
      <c r="R661" s="30">
        <v>7091.4458</v>
      </c>
      <c r="S661" s="30">
        <v>370.779236</v>
      </c>
      <c r="T661" s="30">
        <v>-110.345612</v>
      </c>
      <c r="U661" s="30">
        <v>12255.7646</v>
      </c>
    </row>
    <row x14ac:dyDescent="0.25" r="662" customHeight="1" ht="17.25">
      <c r="A662" s="1" t="s">
        <v>1177</v>
      </c>
      <c r="B662" s="1" t="s">
        <v>848</v>
      </c>
      <c r="C662" s="1" t="s">
        <v>33</v>
      </c>
      <c r="D662" s="1" t="s">
        <v>462</v>
      </c>
      <c r="E662" s="1" t="s">
        <v>35</v>
      </c>
      <c r="F662" s="26">
        <v>369</v>
      </c>
      <c r="G662" s="1" t="s">
        <v>849</v>
      </c>
      <c r="H662" s="27" t="s">
        <v>1178</v>
      </c>
      <c r="I662" s="38" t="s">
        <v>1179</v>
      </c>
      <c r="J662" s="1" t="s">
        <v>850</v>
      </c>
      <c r="K662" s="28">
        <v>100416.005</v>
      </c>
      <c r="L662" s="29">
        <v>29824</v>
      </c>
      <c r="M662" s="30">
        <v>240.756012</v>
      </c>
      <c r="N662" s="30">
        <v>23.4878902</v>
      </c>
      <c r="O662" s="30">
        <v>1805.53821</v>
      </c>
      <c r="P662" s="30">
        <v>3837.17749</v>
      </c>
      <c r="Q662" s="30">
        <v>47.361805</v>
      </c>
      <c r="R662" s="30">
        <v>4433.35498</v>
      </c>
      <c r="S662" s="30">
        <v>409.025208</v>
      </c>
      <c r="T662" s="30">
        <v>102.57576</v>
      </c>
      <c r="U662" s="30">
        <v>8488.65332</v>
      </c>
    </row>
    <row x14ac:dyDescent="0.25" r="663" customHeight="1" ht="17.25">
      <c r="A663" s="1" t="s">
        <v>1177</v>
      </c>
      <c r="B663" s="1" t="s">
        <v>851</v>
      </c>
      <c r="C663" s="1" t="s">
        <v>33</v>
      </c>
      <c r="D663" s="1" t="s">
        <v>462</v>
      </c>
      <c r="E663" s="1" t="s">
        <v>35</v>
      </c>
      <c r="F663" s="26">
        <v>370</v>
      </c>
      <c r="G663" s="1" t="s">
        <v>852</v>
      </c>
      <c r="H663" s="27" t="s">
        <v>1178</v>
      </c>
      <c r="I663" s="38" t="s">
        <v>1179</v>
      </c>
      <c r="J663" s="1" t="s">
        <v>853</v>
      </c>
      <c r="K663" s="29">
        <v>85824</v>
      </c>
      <c r="L663" s="29">
        <v>16896</v>
      </c>
      <c r="M663" s="30">
        <v>167.185867</v>
      </c>
      <c r="N663" s="30">
        <v>68.5701599</v>
      </c>
      <c r="O663" s="30">
        <v>3100.24121</v>
      </c>
      <c r="P663" s="30">
        <v>6964.17578</v>
      </c>
      <c r="Q663" s="30">
        <v>96.3198547</v>
      </c>
      <c r="R663" s="30">
        <v>1093.74524</v>
      </c>
      <c r="S663" s="30">
        <v>47.4706001</v>
      </c>
      <c r="T663" s="30">
        <v>103.670769</v>
      </c>
      <c r="U663" s="30">
        <v>11746.2041</v>
      </c>
    </row>
    <row x14ac:dyDescent="0.25" r="664" customHeight="1" ht="17.25">
      <c r="A664" s="1" t="s">
        <v>1177</v>
      </c>
      <c r="B664" s="1" t="s">
        <v>854</v>
      </c>
      <c r="C664" s="1" t="s">
        <v>33</v>
      </c>
      <c r="D664" s="1" t="s">
        <v>462</v>
      </c>
      <c r="E664" s="1" t="s">
        <v>35</v>
      </c>
      <c r="F664" s="26">
        <v>371</v>
      </c>
      <c r="G664" s="1" t="s">
        <v>855</v>
      </c>
      <c r="H664" s="27" t="s">
        <v>1178</v>
      </c>
      <c r="I664" s="38" t="s">
        <v>1179</v>
      </c>
      <c r="J664" s="1" t="s">
        <v>856</v>
      </c>
      <c r="K664" s="29">
        <v>84672</v>
      </c>
      <c r="L664" s="29">
        <v>23296</v>
      </c>
      <c r="M664" s="30">
        <v>49.0544472</v>
      </c>
      <c r="N664" s="30">
        <v>74.6117935</v>
      </c>
      <c r="O664" s="30">
        <v>1870.64758</v>
      </c>
      <c r="P664" s="30">
        <v>2918.51489</v>
      </c>
      <c r="Q664" s="30">
        <v>-110.551422</v>
      </c>
      <c r="R664" s="30">
        <v>420.793243</v>
      </c>
      <c r="S664" s="30">
        <v>232.696594</v>
      </c>
      <c r="T664" s="30">
        <v>148.138397</v>
      </c>
      <c r="U664" s="30">
        <v>7454.34863</v>
      </c>
    </row>
    <row x14ac:dyDescent="0.25" r="665" customHeight="1" ht="17.25">
      <c r="A665" s="1" t="s">
        <v>1177</v>
      </c>
      <c r="B665" s="1" t="s">
        <v>857</v>
      </c>
      <c r="C665" s="1" t="s">
        <v>33</v>
      </c>
      <c r="D665" s="1" t="s">
        <v>462</v>
      </c>
      <c r="E665" s="1" t="s">
        <v>35</v>
      </c>
      <c r="F665" s="26">
        <v>372</v>
      </c>
      <c r="G665" s="1" t="s">
        <v>858</v>
      </c>
      <c r="H665" s="27" t="s">
        <v>1178</v>
      </c>
      <c r="I665" s="38" t="s">
        <v>1179</v>
      </c>
      <c r="J665" s="1" t="s">
        <v>859</v>
      </c>
      <c r="K665" s="29">
        <v>99264</v>
      </c>
      <c r="L665" s="29">
        <v>35648</v>
      </c>
      <c r="M665" s="30">
        <v>303.417694</v>
      </c>
      <c r="N665" s="30">
        <v>227.60643</v>
      </c>
      <c r="O665" s="30">
        <v>3353.51245</v>
      </c>
      <c r="P665" s="30">
        <v>2901.48096</v>
      </c>
      <c r="Q665" s="30">
        <v>497.63031</v>
      </c>
      <c r="R665" s="30">
        <v>5255.09912</v>
      </c>
      <c r="S665" s="30">
        <v>828.630615</v>
      </c>
      <c r="T665" s="30">
        <v>266.222961</v>
      </c>
      <c r="U665" s="30">
        <v>17826.666</v>
      </c>
    </row>
    <row x14ac:dyDescent="0.25" r="666" customHeight="1" ht="17.25">
      <c r="A666" s="1" t="s">
        <v>1177</v>
      </c>
      <c r="B666" s="1" t="s">
        <v>860</v>
      </c>
      <c r="C666" s="1" t="s">
        <v>33</v>
      </c>
      <c r="D666" s="1" t="s">
        <v>462</v>
      </c>
      <c r="E666" s="1" t="s">
        <v>35</v>
      </c>
      <c r="F666" s="26">
        <v>373</v>
      </c>
      <c r="G666" s="1" t="s">
        <v>861</v>
      </c>
      <c r="H666" s="27" t="s">
        <v>1178</v>
      </c>
      <c r="I666" s="38" t="s">
        <v>1179</v>
      </c>
      <c r="J666" s="1" t="s">
        <v>862</v>
      </c>
      <c r="K666" s="28">
        <v>100095.999</v>
      </c>
      <c r="L666" s="29">
        <v>24320</v>
      </c>
      <c r="M666" s="30">
        <v>359.504456</v>
      </c>
      <c r="N666" s="30">
        <v>169.326965</v>
      </c>
      <c r="O666" s="30">
        <v>4520.78955</v>
      </c>
      <c r="P666" s="30">
        <v>2546.93628</v>
      </c>
      <c r="Q666" s="30">
        <v>60.3938599</v>
      </c>
      <c r="R666" s="30">
        <v>3191.04395</v>
      </c>
      <c r="S666" s="30">
        <v>421.824524</v>
      </c>
      <c r="T666" s="30">
        <v>-49.5704346</v>
      </c>
      <c r="U666" s="30">
        <v>22133.8184</v>
      </c>
    </row>
    <row x14ac:dyDescent="0.25" r="667" customHeight="1" ht="17.25">
      <c r="A667" s="1" t="s">
        <v>1177</v>
      </c>
      <c r="B667" s="1" t="s">
        <v>863</v>
      </c>
      <c r="C667" s="1" t="s">
        <v>33</v>
      </c>
      <c r="D667" s="1" t="s">
        <v>462</v>
      </c>
      <c r="E667" s="1" t="s">
        <v>35</v>
      </c>
      <c r="F667" s="26">
        <v>374</v>
      </c>
      <c r="G667" s="1" t="s">
        <v>864</v>
      </c>
      <c r="H667" s="27" t="s">
        <v>1178</v>
      </c>
      <c r="I667" s="38" t="s">
        <v>1179</v>
      </c>
      <c r="J667" s="1" t="s">
        <v>865</v>
      </c>
      <c r="K667" s="28">
        <v>115968.001</v>
      </c>
      <c r="L667" s="29">
        <v>36352</v>
      </c>
      <c r="M667" s="30">
        <v>168.754852</v>
      </c>
      <c r="N667" s="30">
        <v>151.051285</v>
      </c>
      <c r="O667" s="30">
        <v>4419.87646</v>
      </c>
      <c r="P667" s="30">
        <v>4073.52051</v>
      </c>
      <c r="Q667" s="30">
        <v>441.154083</v>
      </c>
      <c r="R667" s="30">
        <v>6759.08203</v>
      </c>
      <c r="S667" s="30">
        <v>923.215454</v>
      </c>
      <c r="T667" s="30">
        <v>324.447479</v>
      </c>
      <c r="U667" s="30">
        <v>21621.0215</v>
      </c>
    </row>
    <row x14ac:dyDescent="0.25" r="668" customHeight="1" ht="17.25">
      <c r="A668" s="1" t="s">
        <v>1177</v>
      </c>
      <c r="B668" s="1" t="s">
        <v>866</v>
      </c>
      <c r="C668" s="1" t="s">
        <v>33</v>
      </c>
      <c r="D668" s="1" t="s">
        <v>462</v>
      </c>
      <c r="E668" s="1" t="s">
        <v>35</v>
      </c>
      <c r="F668" s="26">
        <v>375</v>
      </c>
      <c r="G668" s="1" t="s">
        <v>867</v>
      </c>
      <c r="H668" s="27" t="s">
        <v>1178</v>
      </c>
      <c r="I668" s="38" t="s">
        <v>1179</v>
      </c>
      <c r="J668" s="1" t="s">
        <v>868</v>
      </c>
      <c r="K668" s="28">
        <v>111039.996</v>
      </c>
      <c r="L668" s="29">
        <v>51008</v>
      </c>
      <c r="M668" s="30">
        <v>1282.95239</v>
      </c>
      <c r="N668" s="30">
        <v>160.00708</v>
      </c>
      <c r="O668" s="30">
        <v>6684.00635</v>
      </c>
      <c r="P668" s="30">
        <v>9581.39355</v>
      </c>
      <c r="Q668" s="30">
        <v>-99.9321594</v>
      </c>
      <c r="R668" s="30">
        <v>1571.87512</v>
      </c>
      <c r="S668" s="30">
        <v>172.358322</v>
      </c>
      <c r="T668" s="30">
        <v>-110.313934</v>
      </c>
      <c r="U668" s="30">
        <v>735.260559</v>
      </c>
    </row>
    <row x14ac:dyDescent="0.25" r="669" customHeight="1" ht="17.25">
      <c r="A669" s="1" t="s">
        <v>1177</v>
      </c>
      <c r="B669" s="1" t="s">
        <v>869</v>
      </c>
      <c r="C669" s="1" t="s">
        <v>33</v>
      </c>
      <c r="D669" s="1" t="s">
        <v>462</v>
      </c>
      <c r="E669" s="1" t="s">
        <v>35</v>
      </c>
      <c r="F669" s="26">
        <v>376</v>
      </c>
      <c r="G669" s="1" t="s">
        <v>870</v>
      </c>
      <c r="H669" s="27" t="s">
        <v>1178</v>
      </c>
      <c r="I669" s="38" t="s">
        <v>1179</v>
      </c>
      <c r="J669" s="1" t="s">
        <v>871</v>
      </c>
      <c r="K669" s="29">
        <v>88192</v>
      </c>
      <c r="L669" s="29">
        <v>37760</v>
      </c>
      <c r="M669" s="30">
        <v>2397.43555</v>
      </c>
      <c r="N669" s="30">
        <v>-85.1103745</v>
      </c>
      <c r="O669" s="30">
        <v>4654.49902</v>
      </c>
      <c r="P669" s="30">
        <v>7816.8418</v>
      </c>
      <c r="Q669" s="30">
        <v>471.912079</v>
      </c>
      <c r="R669" s="30">
        <v>804.298828</v>
      </c>
      <c r="S669" s="30">
        <v>285.905792</v>
      </c>
      <c r="T669" s="30">
        <v>12665.459</v>
      </c>
      <c r="U669" s="30">
        <v>1254.28186</v>
      </c>
    </row>
    <row x14ac:dyDescent="0.25" r="670" customHeight="1" ht="17.25">
      <c r="A670" s="1" t="s">
        <v>1177</v>
      </c>
      <c r="B670" s="1" t="s">
        <v>872</v>
      </c>
      <c r="C670" s="1" t="s">
        <v>33</v>
      </c>
      <c r="D670" s="1" t="s">
        <v>462</v>
      </c>
      <c r="E670" s="1" t="s">
        <v>35</v>
      </c>
      <c r="F670" s="26">
        <v>377</v>
      </c>
      <c r="G670" s="1" t="s">
        <v>873</v>
      </c>
      <c r="H670" s="27" t="s">
        <v>1178</v>
      </c>
      <c r="I670" s="38" t="s">
        <v>1179</v>
      </c>
      <c r="J670" s="1" t="s">
        <v>874</v>
      </c>
      <c r="K670" s="29">
        <v>71680</v>
      </c>
      <c r="L670" s="29">
        <v>48960</v>
      </c>
      <c r="M670" s="30">
        <v>1753.35754</v>
      </c>
      <c r="N670" s="30">
        <v>193.844543</v>
      </c>
      <c r="O670" s="30">
        <v>3598.1123</v>
      </c>
      <c r="P670" s="30">
        <v>13694.707</v>
      </c>
      <c r="Q670" s="30">
        <v>395.703278</v>
      </c>
      <c r="R670" s="30">
        <v>3170.83398</v>
      </c>
      <c r="S670" s="30">
        <v>243.036652</v>
      </c>
      <c r="T670" s="30">
        <v>23668.1211</v>
      </c>
      <c r="U670" s="30">
        <v>2081.22192</v>
      </c>
    </row>
    <row x14ac:dyDescent="0.25" r="671" customHeight="1" ht="17.25">
      <c r="A671" s="1" t="s">
        <v>1177</v>
      </c>
      <c r="B671" s="1" t="s">
        <v>875</v>
      </c>
      <c r="C671" s="1" t="s">
        <v>33</v>
      </c>
      <c r="D671" s="1" t="s">
        <v>462</v>
      </c>
      <c r="E671" s="1" t="s">
        <v>35</v>
      </c>
      <c r="F671" s="26">
        <v>378</v>
      </c>
      <c r="G671" s="1" t="s">
        <v>876</v>
      </c>
      <c r="H671" s="27" t="s">
        <v>1178</v>
      </c>
      <c r="I671" s="38" t="s">
        <v>1179</v>
      </c>
      <c r="J671" s="1" t="s">
        <v>877</v>
      </c>
      <c r="K671" s="29">
        <v>65216</v>
      </c>
      <c r="L671" s="29">
        <v>24128</v>
      </c>
      <c r="M671" s="30">
        <v>408.396027</v>
      </c>
      <c r="N671" s="30">
        <v>97.2029266</v>
      </c>
      <c r="O671" s="30">
        <v>4615.82764</v>
      </c>
      <c r="P671" s="30">
        <v>8408.42285</v>
      </c>
      <c r="Q671" s="30">
        <v>194.717773</v>
      </c>
      <c r="R671" s="30">
        <v>604.820679</v>
      </c>
      <c r="S671" s="30">
        <v>95.7153778</v>
      </c>
      <c r="T671" s="30">
        <v>6156.90771</v>
      </c>
      <c r="U671" s="30">
        <v>1252.57703</v>
      </c>
    </row>
    <row x14ac:dyDescent="0.25" r="672" customHeight="1" ht="17.25">
      <c r="A672" s="1" t="s">
        <v>1177</v>
      </c>
      <c r="B672" s="1" t="s">
        <v>878</v>
      </c>
      <c r="C672" s="1" t="s">
        <v>33</v>
      </c>
      <c r="D672" s="1" t="s">
        <v>462</v>
      </c>
      <c r="E672" s="1" t="s">
        <v>35</v>
      </c>
      <c r="F672" s="26">
        <v>379</v>
      </c>
      <c r="G672" s="1" t="s">
        <v>879</v>
      </c>
      <c r="H672" s="27" t="s">
        <v>1178</v>
      </c>
      <c r="I672" s="38" t="s">
        <v>1179</v>
      </c>
      <c r="J672" s="1" t="s">
        <v>880</v>
      </c>
      <c r="K672" s="29">
        <v>84160</v>
      </c>
      <c r="L672" s="29">
        <v>27136</v>
      </c>
      <c r="M672" s="30">
        <v>210.02388</v>
      </c>
      <c r="N672" s="30">
        <v>86.0121689</v>
      </c>
      <c r="O672" s="30">
        <v>4419.30664</v>
      </c>
      <c r="P672" s="30">
        <v>4091.07227</v>
      </c>
      <c r="Q672" s="30">
        <v>111.246735</v>
      </c>
      <c r="R672" s="30">
        <v>783.774414</v>
      </c>
      <c r="S672" s="30">
        <v>96.5150146</v>
      </c>
      <c r="T672" s="30">
        <v>25.4789639</v>
      </c>
      <c r="U672" s="30">
        <v>782.147095</v>
      </c>
    </row>
    <row x14ac:dyDescent="0.25" r="673" customHeight="1" ht="17.25">
      <c r="A673" s="1" t="s">
        <v>1177</v>
      </c>
      <c r="B673" s="1" t="s">
        <v>881</v>
      </c>
      <c r="C673" s="1" t="s">
        <v>33</v>
      </c>
      <c r="D673" s="1" t="s">
        <v>462</v>
      </c>
      <c r="E673" s="1" t="s">
        <v>35</v>
      </c>
      <c r="F673" s="26">
        <v>380</v>
      </c>
      <c r="G673" s="1" t="s">
        <v>882</v>
      </c>
      <c r="H673" s="27" t="s">
        <v>1178</v>
      </c>
      <c r="I673" s="38" t="s">
        <v>1179</v>
      </c>
      <c r="J673" s="1" t="s">
        <v>883</v>
      </c>
      <c r="K673" s="29">
        <v>87168</v>
      </c>
      <c r="L673" s="29">
        <v>28032</v>
      </c>
      <c r="M673" s="30">
        <v>29.7675495</v>
      </c>
      <c r="N673" s="30">
        <v>158.411224</v>
      </c>
      <c r="O673" s="30">
        <v>3772.37573</v>
      </c>
      <c r="P673" s="30">
        <v>3881.23462</v>
      </c>
      <c r="Q673" s="30">
        <v>80.0509872</v>
      </c>
      <c r="R673" s="30">
        <v>3182.01953</v>
      </c>
      <c r="S673" s="30">
        <v>181.010605</v>
      </c>
      <c r="T673" s="30">
        <v>657.474731</v>
      </c>
      <c r="U673" s="30">
        <v>8657.09766</v>
      </c>
    </row>
    <row x14ac:dyDescent="0.25" r="674" customHeight="1" ht="17.25">
      <c r="A674" s="1" t="s">
        <v>1177</v>
      </c>
      <c r="B674" s="1" t="s">
        <v>884</v>
      </c>
      <c r="C674" s="1" t="s">
        <v>33</v>
      </c>
      <c r="D674" s="1" t="s">
        <v>462</v>
      </c>
      <c r="E674" s="1" t="s">
        <v>35</v>
      </c>
      <c r="F674" s="26">
        <v>381</v>
      </c>
      <c r="G674" s="1" t="s">
        <v>885</v>
      </c>
      <c r="H674" s="27" t="s">
        <v>1178</v>
      </c>
      <c r="I674" s="38" t="s">
        <v>1179</v>
      </c>
      <c r="J674" s="1" t="s">
        <v>886</v>
      </c>
      <c r="K674" s="29">
        <v>95360</v>
      </c>
      <c r="L674" s="29">
        <v>41344</v>
      </c>
      <c r="M674" s="30">
        <v>1739.03137</v>
      </c>
      <c r="N674" s="30">
        <v>-95.4336853</v>
      </c>
      <c r="O674" s="30">
        <v>4399.69238</v>
      </c>
      <c r="P674" s="30">
        <v>5432.40771</v>
      </c>
      <c r="Q674" s="30">
        <v>122.011086</v>
      </c>
      <c r="R674" s="30">
        <v>640.181091</v>
      </c>
      <c r="S674" s="30">
        <v>64.0872879</v>
      </c>
      <c r="T674" s="30">
        <v>9489.25586</v>
      </c>
      <c r="U674" s="30">
        <v>304.753662</v>
      </c>
    </row>
    <row x14ac:dyDescent="0.25" r="675" customHeight="1" ht="17.25">
      <c r="A675" s="1" t="s">
        <v>1177</v>
      </c>
      <c r="B675" s="1" t="s">
        <v>887</v>
      </c>
      <c r="C675" s="1" t="s">
        <v>33</v>
      </c>
      <c r="D675" s="1" t="s">
        <v>462</v>
      </c>
      <c r="E675" s="1" t="s">
        <v>35</v>
      </c>
      <c r="F675" s="26">
        <v>382</v>
      </c>
      <c r="G675" s="1" t="s">
        <v>888</v>
      </c>
      <c r="H675" s="27" t="s">
        <v>1178</v>
      </c>
      <c r="I675" s="38" t="s">
        <v>1179</v>
      </c>
      <c r="J675" s="1" t="s">
        <v>889</v>
      </c>
      <c r="K675" s="29">
        <v>81664</v>
      </c>
      <c r="L675" s="29">
        <v>32832</v>
      </c>
      <c r="M675" s="30">
        <v>1904.33093</v>
      </c>
      <c r="N675" s="30">
        <v>46.7085075</v>
      </c>
      <c r="O675" s="30">
        <v>3919.79199</v>
      </c>
      <c r="P675" s="30">
        <v>5691.81104</v>
      </c>
      <c r="Q675" s="30">
        <v>665.143372</v>
      </c>
      <c r="R675" s="30">
        <v>479.77475</v>
      </c>
      <c r="S675" s="30">
        <v>53.0935936</v>
      </c>
      <c r="T675" s="30">
        <v>15752.4629</v>
      </c>
      <c r="U675" s="30">
        <v>743.925293</v>
      </c>
    </row>
    <row x14ac:dyDescent="0.25" r="676" customHeight="1" ht="17.25">
      <c r="A676" s="1" t="s">
        <v>1177</v>
      </c>
      <c r="B676" s="1" t="s">
        <v>890</v>
      </c>
      <c r="C676" s="1" t="s">
        <v>33</v>
      </c>
      <c r="D676" s="1" t="s">
        <v>462</v>
      </c>
      <c r="E676" s="1" t="s">
        <v>35</v>
      </c>
      <c r="F676" s="26">
        <v>383</v>
      </c>
      <c r="G676" s="1" t="s">
        <v>891</v>
      </c>
      <c r="H676" s="27" t="s">
        <v>1178</v>
      </c>
      <c r="I676" s="38" t="s">
        <v>1179</v>
      </c>
      <c r="J676" s="1" t="s">
        <v>892</v>
      </c>
      <c r="K676" s="28">
        <v>108032</v>
      </c>
      <c r="L676" s="29">
        <v>38208</v>
      </c>
      <c r="M676" s="30">
        <v>67.9295731</v>
      </c>
      <c r="N676" s="30">
        <v>88.5717239</v>
      </c>
      <c r="O676" s="30">
        <v>7434.82764</v>
      </c>
      <c r="P676" s="30">
        <v>35706.9531</v>
      </c>
      <c r="Q676" s="30">
        <v>701.541016</v>
      </c>
      <c r="R676" s="30">
        <v>1291.89771</v>
      </c>
      <c r="S676" s="30">
        <v>18.8973103</v>
      </c>
      <c r="T676" s="30">
        <v>-110.526131</v>
      </c>
      <c r="U676" s="30">
        <v>1720.42908</v>
      </c>
    </row>
    <row x14ac:dyDescent="0.25" r="677" customHeight="1" ht="17.25">
      <c r="A677" s="1" t="s">
        <v>1177</v>
      </c>
      <c r="B677" s="1" t="s">
        <v>893</v>
      </c>
      <c r="C677" s="1" t="s">
        <v>33</v>
      </c>
      <c r="D677" s="1" t="s">
        <v>462</v>
      </c>
      <c r="E677" s="1" t="s">
        <v>35</v>
      </c>
      <c r="F677" s="26">
        <v>384</v>
      </c>
      <c r="G677" s="1" t="s">
        <v>894</v>
      </c>
      <c r="H677" s="27" t="s">
        <v>1178</v>
      </c>
      <c r="I677" s="38" t="s">
        <v>1179</v>
      </c>
      <c r="J677" s="1" t="s">
        <v>895</v>
      </c>
      <c r="K677" s="29">
        <v>82880</v>
      </c>
      <c r="L677" s="29">
        <v>47488</v>
      </c>
      <c r="M677" s="30">
        <v>1418.62952</v>
      </c>
      <c r="N677" s="30">
        <v>42.020153</v>
      </c>
      <c r="O677" s="30">
        <v>3453.20776</v>
      </c>
      <c r="P677" s="30">
        <v>14988.1113</v>
      </c>
      <c r="Q677" s="30">
        <v>139.986145</v>
      </c>
      <c r="R677" s="30">
        <v>489.007538</v>
      </c>
      <c r="S677" s="30">
        <v>38.4467735</v>
      </c>
      <c r="T677" s="30">
        <v>5397.03662</v>
      </c>
      <c r="U677" s="30">
        <v>170.793976</v>
      </c>
    </row>
    <row x14ac:dyDescent="0.25" r="678" customHeight="1" ht="17.25">
      <c r="A678" s="1" t="s">
        <v>1177</v>
      </c>
      <c r="B678" s="1" t="s">
        <v>896</v>
      </c>
      <c r="C678" s="1" t="s">
        <v>33</v>
      </c>
      <c r="D678" s="1" t="s">
        <v>462</v>
      </c>
      <c r="E678" s="1" t="s">
        <v>35</v>
      </c>
      <c r="F678" s="26">
        <v>385</v>
      </c>
      <c r="G678" s="1" t="s">
        <v>897</v>
      </c>
      <c r="H678" s="27" t="s">
        <v>1178</v>
      </c>
      <c r="I678" s="38" t="s">
        <v>1179</v>
      </c>
      <c r="J678" s="1" t="s">
        <v>898</v>
      </c>
      <c r="K678" s="29">
        <v>96128</v>
      </c>
      <c r="L678" s="29">
        <v>20928</v>
      </c>
      <c r="M678" s="30">
        <v>1764.03882</v>
      </c>
      <c r="N678" s="30">
        <v>127.769005</v>
      </c>
      <c r="O678" s="30">
        <v>3450.30591</v>
      </c>
      <c r="P678" s="30">
        <v>4862.13721</v>
      </c>
      <c r="Q678" s="30">
        <v>766.918701</v>
      </c>
      <c r="R678" s="30">
        <v>445.176331</v>
      </c>
      <c r="S678" s="30">
        <v>147.850311</v>
      </c>
      <c r="T678" s="30">
        <v>13144.7344</v>
      </c>
      <c r="U678" s="30">
        <v>591.512329</v>
      </c>
    </row>
    <row x14ac:dyDescent="0.25" r="679" customHeight="1" ht="17.25">
      <c r="A679" s="1" t="s">
        <v>1177</v>
      </c>
      <c r="B679" s="1" t="s">
        <v>899</v>
      </c>
      <c r="C679" s="1" t="s">
        <v>33</v>
      </c>
      <c r="D679" s="1" t="s">
        <v>462</v>
      </c>
      <c r="E679" s="1" t="s">
        <v>35</v>
      </c>
      <c r="F679" s="26">
        <v>386</v>
      </c>
      <c r="G679" s="1" t="s">
        <v>900</v>
      </c>
      <c r="H679" s="27" t="s">
        <v>1178</v>
      </c>
      <c r="I679" s="38" t="s">
        <v>1179</v>
      </c>
      <c r="J679" s="1" t="s">
        <v>901</v>
      </c>
      <c r="K679" s="29">
        <v>86272</v>
      </c>
      <c r="L679" s="29">
        <v>21760</v>
      </c>
      <c r="M679" s="30">
        <v>799.763428</v>
      </c>
      <c r="N679" s="30">
        <v>83.3869705</v>
      </c>
      <c r="O679" s="30">
        <v>2890.35742</v>
      </c>
      <c r="P679" s="30">
        <v>15820.999</v>
      </c>
      <c r="Q679" s="30">
        <v>473.022186</v>
      </c>
      <c r="R679" s="30">
        <v>1263.71924</v>
      </c>
      <c r="S679" s="30">
        <v>-38.6174011</v>
      </c>
      <c r="T679" s="30">
        <v>20455.6777</v>
      </c>
      <c r="U679" s="30">
        <v>2482.50488</v>
      </c>
    </row>
    <row x14ac:dyDescent="0.25" r="680" customHeight="1" ht="17.25">
      <c r="A680" s="1" t="s">
        <v>1177</v>
      </c>
      <c r="B680" s="1" t="s">
        <v>902</v>
      </c>
      <c r="C680" s="1" t="s">
        <v>33</v>
      </c>
      <c r="D680" s="1" t="s">
        <v>462</v>
      </c>
      <c r="E680" s="1" t="s">
        <v>35</v>
      </c>
      <c r="F680" s="26">
        <v>387</v>
      </c>
      <c r="G680" s="1" t="s">
        <v>903</v>
      </c>
      <c r="H680" s="27" t="s">
        <v>1178</v>
      </c>
      <c r="I680" s="38" t="s">
        <v>1179</v>
      </c>
      <c r="J680" s="1" t="s">
        <v>904</v>
      </c>
      <c r="K680" s="29">
        <v>92288</v>
      </c>
      <c r="L680" s="29">
        <v>36608</v>
      </c>
      <c r="M680" s="30">
        <v>1913.25159</v>
      </c>
      <c r="N680" s="30">
        <v>64.2233276</v>
      </c>
      <c r="O680" s="30">
        <v>2110.05371</v>
      </c>
      <c r="P680" s="30">
        <v>7395.11377</v>
      </c>
      <c r="Q680" s="30">
        <v>624.111572</v>
      </c>
      <c r="R680" s="30">
        <v>660.372864</v>
      </c>
      <c r="S680" s="30">
        <v>136.832077</v>
      </c>
      <c r="T680" s="30">
        <v>18303.957</v>
      </c>
      <c r="U680" s="30">
        <v>393.789276</v>
      </c>
    </row>
    <row x14ac:dyDescent="0.25" r="681" customHeight="1" ht="17.25">
      <c r="A681" s="1" t="s">
        <v>1177</v>
      </c>
      <c r="B681" s="1" t="s">
        <v>905</v>
      </c>
      <c r="C681" s="1" t="s">
        <v>33</v>
      </c>
      <c r="D681" s="1" t="s">
        <v>462</v>
      </c>
      <c r="E681" s="1" t="s">
        <v>35</v>
      </c>
      <c r="F681" s="26">
        <v>388</v>
      </c>
      <c r="G681" s="1" t="s">
        <v>906</v>
      </c>
      <c r="H681" s="27" t="s">
        <v>1178</v>
      </c>
      <c r="I681" s="38" t="s">
        <v>1179</v>
      </c>
      <c r="J681" s="1" t="s">
        <v>907</v>
      </c>
      <c r="K681" s="28">
        <v>129408.002</v>
      </c>
      <c r="L681" s="29">
        <v>41216</v>
      </c>
      <c r="M681" s="30">
        <v>686.767639</v>
      </c>
      <c r="N681" s="30">
        <v>122.405563</v>
      </c>
      <c r="O681" s="30">
        <v>6255.35645</v>
      </c>
      <c r="P681" s="30">
        <v>6116.09082</v>
      </c>
      <c r="Q681" s="30">
        <v>30.7856827</v>
      </c>
      <c r="R681" s="30">
        <v>1304.76257</v>
      </c>
      <c r="S681" s="30">
        <v>1216.13123</v>
      </c>
      <c r="T681" s="30">
        <v>1907.05493</v>
      </c>
      <c r="U681" s="30">
        <v>4343.37305</v>
      </c>
    </row>
    <row x14ac:dyDescent="0.25" r="682" customHeight="1" ht="17.25">
      <c r="A682" s="1" t="s">
        <v>1177</v>
      </c>
      <c r="B682" s="1" t="s">
        <v>908</v>
      </c>
      <c r="C682" s="1" t="s">
        <v>33</v>
      </c>
      <c r="D682" s="1" t="s">
        <v>462</v>
      </c>
      <c r="E682" s="1" t="s">
        <v>35</v>
      </c>
      <c r="F682" s="26">
        <v>389</v>
      </c>
      <c r="G682" s="1" t="s">
        <v>909</v>
      </c>
      <c r="H682" s="27" t="s">
        <v>1178</v>
      </c>
      <c r="I682" s="38" t="s">
        <v>1179</v>
      </c>
      <c r="J682" s="1" t="s">
        <v>910</v>
      </c>
      <c r="K682" s="28">
        <v>100608.003</v>
      </c>
      <c r="L682" s="29">
        <v>30208</v>
      </c>
      <c r="M682" s="30">
        <v>186.875061</v>
      </c>
      <c r="N682" s="30">
        <v>151.589081</v>
      </c>
      <c r="O682" s="30">
        <v>1298.82532</v>
      </c>
      <c r="P682" s="30">
        <v>5829.09863</v>
      </c>
      <c r="Q682" s="30">
        <v>293.963593</v>
      </c>
      <c r="R682" s="30">
        <v>531.702209</v>
      </c>
      <c r="S682" s="30">
        <v>745.9505</v>
      </c>
      <c r="T682" s="30">
        <v>162.900513</v>
      </c>
      <c r="U682" s="30">
        <v>13372.082</v>
      </c>
    </row>
    <row x14ac:dyDescent="0.25" r="683" customHeight="1" ht="17.25">
      <c r="A683" s="1" t="s">
        <v>1177</v>
      </c>
      <c r="B683" s="1" t="s">
        <v>911</v>
      </c>
      <c r="C683" s="1" t="s">
        <v>33</v>
      </c>
      <c r="D683" s="1" t="s">
        <v>462</v>
      </c>
      <c r="E683" s="1" t="s">
        <v>35</v>
      </c>
      <c r="F683" s="26">
        <v>390</v>
      </c>
      <c r="G683" s="1" t="s">
        <v>912</v>
      </c>
      <c r="H683" s="27" t="s">
        <v>1178</v>
      </c>
      <c r="I683" s="38" t="s">
        <v>1179</v>
      </c>
      <c r="J683" s="1" t="s">
        <v>913</v>
      </c>
      <c r="K683" s="29">
        <v>89088</v>
      </c>
      <c r="L683" s="29">
        <v>23040</v>
      </c>
      <c r="M683" s="30">
        <v>2400.54468</v>
      </c>
      <c r="N683" s="30">
        <v>-18.3621597</v>
      </c>
      <c r="O683" s="30">
        <v>4032.59888</v>
      </c>
      <c r="P683" s="30">
        <v>4334.875</v>
      </c>
      <c r="Q683" s="30">
        <v>157.892471</v>
      </c>
      <c r="R683" s="30">
        <v>503.992401</v>
      </c>
      <c r="S683" s="30">
        <v>280.005859</v>
      </c>
      <c r="T683" s="30">
        <v>8080.85107</v>
      </c>
      <c r="U683" s="30">
        <v>1612.06958</v>
      </c>
    </row>
    <row x14ac:dyDescent="0.25" r="684" customHeight="1" ht="17.25">
      <c r="A684" s="1" t="s">
        <v>1177</v>
      </c>
      <c r="B684" s="1" t="s">
        <v>914</v>
      </c>
      <c r="C684" s="1" t="s">
        <v>33</v>
      </c>
      <c r="D684" s="1" t="s">
        <v>462</v>
      </c>
      <c r="E684" s="1" t="s">
        <v>35</v>
      </c>
      <c r="F684" s="26">
        <v>391</v>
      </c>
      <c r="G684" s="1" t="s">
        <v>915</v>
      </c>
      <c r="H684" s="27" t="s">
        <v>1178</v>
      </c>
      <c r="I684" s="38" t="s">
        <v>1179</v>
      </c>
      <c r="J684" s="1" t="s">
        <v>916</v>
      </c>
      <c r="K684" s="28">
        <v>124031.997</v>
      </c>
      <c r="L684" s="29">
        <v>30528</v>
      </c>
      <c r="M684" s="30">
        <v>70.3229446</v>
      </c>
      <c r="N684" s="30">
        <v>179.410065</v>
      </c>
      <c r="O684" s="30">
        <v>1664.47498</v>
      </c>
      <c r="P684" s="30">
        <v>8852.23145</v>
      </c>
      <c r="Q684" s="30">
        <v>467.840851</v>
      </c>
      <c r="R684" s="30">
        <v>2388.64771</v>
      </c>
      <c r="S684" s="30">
        <v>1084.01917</v>
      </c>
      <c r="T684" s="30">
        <v>711.216553</v>
      </c>
      <c r="U684" s="30">
        <v>35028.3945</v>
      </c>
    </row>
    <row x14ac:dyDescent="0.25" r="685" customHeight="1" ht="17.25">
      <c r="A685" s="1" t="s">
        <v>1177</v>
      </c>
      <c r="B685" s="1" t="s">
        <v>917</v>
      </c>
      <c r="C685" s="1" t="s">
        <v>33</v>
      </c>
      <c r="D685" s="1" t="s">
        <v>462</v>
      </c>
      <c r="E685" s="1" t="s">
        <v>35</v>
      </c>
      <c r="F685" s="26">
        <v>392</v>
      </c>
      <c r="G685" s="1" t="s">
        <v>918</v>
      </c>
      <c r="H685" s="27" t="s">
        <v>1178</v>
      </c>
      <c r="I685" s="38" t="s">
        <v>1179</v>
      </c>
      <c r="J685" s="1" t="s">
        <v>919</v>
      </c>
      <c r="K685" s="29">
        <v>84544</v>
      </c>
      <c r="L685" s="29">
        <v>48640</v>
      </c>
      <c r="M685" s="30">
        <v>1783.20056</v>
      </c>
      <c r="N685" s="30">
        <v>67.1870575</v>
      </c>
      <c r="O685" s="30">
        <v>4083.24805</v>
      </c>
      <c r="P685" s="30">
        <v>5875.14014</v>
      </c>
      <c r="Q685" s="30">
        <v>146.021347</v>
      </c>
      <c r="R685" s="30">
        <v>554.811829</v>
      </c>
      <c r="S685" s="30">
        <v>289.404663</v>
      </c>
      <c r="T685" s="30">
        <v>2173.34033</v>
      </c>
      <c r="U685" s="30">
        <v>1188.06482</v>
      </c>
    </row>
    <row x14ac:dyDescent="0.25" r="686" customHeight="1" ht="17.25">
      <c r="A686" s="1" t="s">
        <v>1177</v>
      </c>
      <c r="B686" s="1" t="s">
        <v>920</v>
      </c>
      <c r="C686" s="1" t="s">
        <v>33</v>
      </c>
      <c r="D686" s="1" t="s">
        <v>462</v>
      </c>
      <c r="E686" s="1" t="s">
        <v>35</v>
      </c>
      <c r="F686" s="26">
        <v>393</v>
      </c>
      <c r="G686" s="1" t="s">
        <v>921</v>
      </c>
      <c r="H686" s="27" t="s">
        <v>1178</v>
      </c>
      <c r="I686" s="38" t="s">
        <v>1179</v>
      </c>
      <c r="J686" s="1" t="s">
        <v>922</v>
      </c>
      <c r="K686" s="28">
        <v>102911.997</v>
      </c>
      <c r="L686" s="29">
        <v>27840</v>
      </c>
      <c r="M686" s="30">
        <v>110.242012</v>
      </c>
      <c r="N686" s="30">
        <v>195.06456</v>
      </c>
      <c r="O686" s="30">
        <v>3094.19922</v>
      </c>
      <c r="P686" s="30">
        <v>5164.08105</v>
      </c>
      <c r="Q686" s="30">
        <v>260.33905</v>
      </c>
      <c r="R686" s="30">
        <v>629.237244</v>
      </c>
      <c r="S686" s="30">
        <v>263.016418</v>
      </c>
      <c r="T686" s="30">
        <v>43.4323769</v>
      </c>
      <c r="U686" s="30">
        <v>3235.94702</v>
      </c>
    </row>
    <row x14ac:dyDescent="0.25" r="687" customHeight="1" ht="17.25">
      <c r="A687" s="1" t="s">
        <v>1177</v>
      </c>
      <c r="B687" s="1" t="s">
        <v>923</v>
      </c>
      <c r="C687" s="1" t="s">
        <v>33</v>
      </c>
      <c r="D687" s="1" t="s">
        <v>462</v>
      </c>
      <c r="E687" s="1" t="s">
        <v>35</v>
      </c>
      <c r="F687" s="26">
        <v>394</v>
      </c>
      <c r="G687" s="1" t="s">
        <v>924</v>
      </c>
      <c r="H687" s="27" t="s">
        <v>1178</v>
      </c>
      <c r="I687" s="38" t="s">
        <v>1179</v>
      </c>
      <c r="J687" s="1" t="s">
        <v>925</v>
      </c>
      <c r="K687" s="29">
        <v>97984</v>
      </c>
      <c r="L687" s="29">
        <v>30400</v>
      </c>
      <c r="M687" s="30">
        <v>15.0064402</v>
      </c>
      <c r="N687" s="30">
        <v>8.76693916</v>
      </c>
      <c r="O687" s="30">
        <v>1742.09338</v>
      </c>
      <c r="P687" s="30">
        <v>6591.71338</v>
      </c>
      <c r="Q687" s="30">
        <v>125.594513</v>
      </c>
      <c r="R687" s="30">
        <v>590.359863</v>
      </c>
      <c r="S687" s="30">
        <v>46.5372849</v>
      </c>
      <c r="T687" s="30">
        <v>31.4198704</v>
      </c>
      <c r="U687" s="30">
        <v>6158.91016</v>
      </c>
    </row>
    <row x14ac:dyDescent="0.25" r="688" customHeight="1" ht="17.25">
      <c r="A688" s="1" t="s">
        <v>1177</v>
      </c>
      <c r="B688" s="1" t="s">
        <v>926</v>
      </c>
      <c r="C688" s="1" t="s">
        <v>33</v>
      </c>
      <c r="D688" s="1" t="s">
        <v>462</v>
      </c>
      <c r="E688" s="1" t="s">
        <v>35</v>
      </c>
      <c r="F688" s="26">
        <v>395</v>
      </c>
      <c r="G688" s="1" t="s">
        <v>927</v>
      </c>
      <c r="H688" s="27" t="s">
        <v>1178</v>
      </c>
      <c r="I688" s="38" t="s">
        <v>1179</v>
      </c>
      <c r="J688" s="1" t="s">
        <v>928</v>
      </c>
      <c r="K688" s="28">
        <v>109184.003</v>
      </c>
      <c r="L688" s="29">
        <v>24960</v>
      </c>
      <c r="M688" s="30">
        <v>80.9152908</v>
      </c>
      <c r="N688" s="30">
        <v>176.481049</v>
      </c>
      <c r="O688" s="30">
        <v>4568.26904</v>
      </c>
      <c r="P688" s="30">
        <v>9109.64941</v>
      </c>
      <c r="Q688" s="30">
        <v>752.801697</v>
      </c>
      <c r="R688" s="30">
        <v>1324.33203</v>
      </c>
      <c r="S688" s="30">
        <v>1261.23254</v>
      </c>
      <c r="T688" s="30">
        <v>665.851868</v>
      </c>
      <c r="U688" s="30">
        <v>20335.5977</v>
      </c>
    </row>
    <row x14ac:dyDescent="0.25" r="689" customHeight="1" ht="17.25">
      <c r="A689" s="1" t="s">
        <v>1177</v>
      </c>
      <c r="B689" s="1" t="s">
        <v>929</v>
      </c>
      <c r="C689" s="1" t="s">
        <v>33</v>
      </c>
      <c r="D689" s="1" t="s">
        <v>462</v>
      </c>
      <c r="E689" s="1" t="s">
        <v>35</v>
      </c>
      <c r="F689" s="26">
        <v>396</v>
      </c>
      <c r="G689" s="1" t="s">
        <v>930</v>
      </c>
      <c r="H689" s="27" t="s">
        <v>1178</v>
      </c>
      <c r="I689" s="38" t="s">
        <v>1179</v>
      </c>
      <c r="J689" s="1" t="s">
        <v>931</v>
      </c>
      <c r="K689" s="29">
        <v>99712</v>
      </c>
      <c r="L689" s="29">
        <v>40576</v>
      </c>
      <c r="M689" s="30">
        <v>1712.20691</v>
      </c>
      <c r="N689" s="30">
        <v>7.77518559</v>
      </c>
      <c r="O689" s="30">
        <v>3155.42065</v>
      </c>
      <c r="P689" s="30">
        <v>6818.74658</v>
      </c>
      <c r="Q689" s="30">
        <v>177.407684</v>
      </c>
      <c r="R689" s="30">
        <v>515.023926</v>
      </c>
      <c r="S689" s="30">
        <v>361.103058</v>
      </c>
      <c r="T689" s="30">
        <v>1680.14282</v>
      </c>
      <c r="U689" s="30">
        <v>1464.50903</v>
      </c>
    </row>
    <row x14ac:dyDescent="0.25" r="690" customHeight="1" ht="17.25">
      <c r="A690" s="1" t="s">
        <v>1177</v>
      </c>
      <c r="B690" s="1" t="s">
        <v>932</v>
      </c>
      <c r="C690" s="1" t="s">
        <v>33</v>
      </c>
      <c r="D690" s="1" t="s">
        <v>462</v>
      </c>
      <c r="E690" s="1" t="s">
        <v>35</v>
      </c>
      <c r="F690" s="26">
        <v>397</v>
      </c>
      <c r="G690" s="1" t="s">
        <v>933</v>
      </c>
      <c r="H690" s="27" t="s">
        <v>1178</v>
      </c>
      <c r="I690" s="38" t="s">
        <v>1179</v>
      </c>
      <c r="J690" s="1" t="s">
        <v>934</v>
      </c>
      <c r="K690" s="29">
        <v>90432</v>
      </c>
      <c r="L690" s="29">
        <v>38656</v>
      </c>
      <c r="M690" s="30">
        <v>89.6184082</v>
      </c>
      <c r="N690" s="30">
        <v>235.420364</v>
      </c>
      <c r="O690" s="30">
        <v>3837.16357</v>
      </c>
      <c r="P690" s="30">
        <v>7549.91602</v>
      </c>
      <c r="Q690" s="30">
        <v>3.46130776</v>
      </c>
      <c r="R690" s="30">
        <v>860.068054</v>
      </c>
      <c r="S690" s="30">
        <v>284.891876</v>
      </c>
      <c r="T690" s="30">
        <v>-110.467987</v>
      </c>
      <c r="U690" s="30">
        <v>9332.93945</v>
      </c>
    </row>
    <row x14ac:dyDescent="0.25" r="691" customHeight="1" ht="17.25">
      <c r="A691" s="1" t="s">
        <v>1177</v>
      </c>
      <c r="B691" s="1" t="s">
        <v>935</v>
      </c>
      <c r="C691" s="1" t="s">
        <v>33</v>
      </c>
      <c r="D691" s="1" t="s">
        <v>462</v>
      </c>
      <c r="E691" s="1" t="s">
        <v>35</v>
      </c>
      <c r="F691" s="26">
        <v>398</v>
      </c>
      <c r="G691" s="1" t="s">
        <v>936</v>
      </c>
      <c r="H691" s="27" t="s">
        <v>1178</v>
      </c>
      <c r="I691" s="38" t="s">
        <v>1179</v>
      </c>
      <c r="J691" s="1" t="s">
        <v>937</v>
      </c>
      <c r="K691" s="29">
        <v>73280</v>
      </c>
      <c r="L691" s="29">
        <v>37504</v>
      </c>
      <c r="M691" s="30">
        <v>1748.04053</v>
      </c>
      <c r="N691" s="30">
        <v>66.10952</v>
      </c>
      <c r="O691" s="30">
        <v>1719.71985</v>
      </c>
      <c r="P691" s="30">
        <v>11590.0156</v>
      </c>
      <c r="Q691" s="30">
        <v>189.606781</v>
      </c>
      <c r="R691" s="30">
        <v>722.662231</v>
      </c>
      <c r="S691" s="30">
        <v>154.095734</v>
      </c>
      <c r="T691" s="30">
        <v>1652.13147</v>
      </c>
      <c r="U691" s="30">
        <v>-110.50193</v>
      </c>
    </row>
    <row x14ac:dyDescent="0.25" r="692" customHeight="1" ht="17.25">
      <c r="A692" s="1" t="s">
        <v>1177</v>
      </c>
      <c r="B692" s="1" t="s">
        <v>938</v>
      </c>
      <c r="C692" s="1" t="s">
        <v>33</v>
      </c>
      <c r="D692" s="1" t="s">
        <v>462</v>
      </c>
      <c r="E692" s="1" t="s">
        <v>35</v>
      </c>
      <c r="F692" s="26">
        <v>399</v>
      </c>
      <c r="G692" s="1" t="s">
        <v>939</v>
      </c>
      <c r="H692" s="27" t="s">
        <v>1178</v>
      </c>
      <c r="I692" s="38" t="s">
        <v>1179</v>
      </c>
      <c r="J692" s="1" t="s">
        <v>940</v>
      </c>
      <c r="K692" s="29">
        <v>93376</v>
      </c>
      <c r="L692" s="29">
        <v>45504</v>
      </c>
      <c r="M692" s="30">
        <v>3482.3728</v>
      </c>
      <c r="N692" s="30">
        <v>79.7195282</v>
      </c>
      <c r="O692" s="30">
        <v>4120.30664</v>
      </c>
      <c r="P692" s="30">
        <v>9448.2373</v>
      </c>
      <c r="Q692" s="30">
        <v>103.116867</v>
      </c>
      <c r="R692" s="30">
        <v>718.444824</v>
      </c>
      <c r="S692" s="30">
        <v>117.299873</v>
      </c>
      <c r="T692" s="30">
        <v>316.877899</v>
      </c>
      <c r="U692" s="30">
        <v>1718.91724</v>
      </c>
    </row>
    <row x14ac:dyDescent="0.25" r="693" customHeight="1" ht="17.25">
      <c r="A693" s="1" t="s">
        <v>1177</v>
      </c>
      <c r="B693" s="1" t="s">
        <v>941</v>
      </c>
      <c r="C693" s="1" t="s">
        <v>33</v>
      </c>
      <c r="D693" s="1" t="s">
        <v>462</v>
      </c>
      <c r="E693" s="1" t="s">
        <v>35</v>
      </c>
      <c r="F693" s="26">
        <v>400</v>
      </c>
      <c r="G693" s="1" t="s">
        <v>942</v>
      </c>
      <c r="H693" s="27" t="s">
        <v>1178</v>
      </c>
      <c r="I693" s="38" t="s">
        <v>1179</v>
      </c>
      <c r="J693" s="1" t="s">
        <v>943</v>
      </c>
      <c r="K693" s="29">
        <v>88896</v>
      </c>
      <c r="L693" s="29">
        <v>25984</v>
      </c>
      <c r="M693" s="30">
        <v>36.475872</v>
      </c>
      <c r="N693" s="30">
        <v>67.6542511</v>
      </c>
      <c r="O693" s="30">
        <v>3928.90137</v>
      </c>
      <c r="P693" s="30">
        <v>6439.01221</v>
      </c>
      <c r="Q693" s="30">
        <v>217.633423</v>
      </c>
      <c r="R693" s="30">
        <v>640.187195</v>
      </c>
      <c r="S693" s="30">
        <v>46.3607445</v>
      </c>
      <c r="T693" s="30">
        <v>262.532135</v>
      </c>
      <c r="U693" s="30">
        <v>1344.75085</v>
      </c>
    </row>
    <row x14ac:dyDescent="0.25" r="694" customHeight="1" ht="17.25">
      <c r="A694" s="1" t="s">
        <v>1177</v>
      </c>
      <c r="B694" s="1" t="s">
        <v>944</v>
      </c>
      <c r="C694" s="1" t="s">
        <v>33</v>
      </c>
      <c r="D694" s="1" t="s">
        <v>462</v>
      </c>
      <c r="E694" s="1" t="s">
        <v>35</v>
      </c>
      <c r="F694" s="26">
        <v>401</v>
      </c>
      <c r="G694" s="1" t="s">
        <v>945</v>
      </c>
      <c r="H694" s="27" t="s">
        <v>1178</v>
      </c>
      <c r="I694" s="38" t="s">
        <v>1179</v>
      </c>
      <c r="J694" s="1" t="s">
        <v>946</v>
      </c>
      <c r="K694" s="29">
        <v>86848</v>
      </c>
      <c r="L694" s="29">
        <v>40704</v>
      </c>
      <c r="M694" s="30">
        <v>3100.43115</v>
      </c>
      <c r="N694" s="30">
        <v>143.798416</v>
      </c>
      <c r="O694" s="30">
        <v>4238.21289</v>
      </c>
      <c r="P694" s="30">
        <v>7218.23438</v>
      </c>
      <c r="Q694" s="30">
        <v>78.7259827</v>
      </c>
      <c r="R694" s="30">
        <v>692.556763</v>
      </c>
      <c r="S694" s="30">
        <v>261.941833</v>
      </c>
      <c r="T694" s="30">
        <v>7233.92432</v>
      </c>
      <c r="U694" s="30">
        <v>644.361267</v>
      </c>
    </row>
    <row x14ac:dyDescent="0.25" r="695" customHeight="1" ht="17.25">
      <c r="A695" s="1" t="s">
        <v>1177</v>
      </c>
      <c r="B695" s="1" t="s">
        <v>947</v>
      </c>
      <c r="C695" s="1" t="s">
        <v>33</v>
      </c>
      <c r="D695" s="1" t="s">
        <v>462</v>
      </c>
      <c r="E695" s="1" t="s">
        <v>35</v>
      </c>
      <c r="F695" s="26">
        <v>402</v>
      </c>
      <c r="G695" s="1" t="s">
        <v>948</v>
      </c>
      <c r="H695" s="27" t="s">
        <v>1178</v>
      </c>
      <c r="I695" s="38" t="s">
        <v>1179</v>
      </c>
      <c r="J695" s="1" t="s">
        <v>949</v>
      </c>
      <c r="K695" s="29">
        <v>71424</v>
      </c>
      <c r="L695" s="29">
        <v>34496</v>
      </c>
      <c r="M695" s="30">
        <v>3206.02856</v>
      </c>
      <c r="N695" s="30">
        <v>-31.2943687</v>
      </c>
      <c r="O695" s="30">
        <v>3003.26392</v>
      </c>
      <c r="P695" s="30">
        <v>14095.5684</v>
      </c>
      <c r="Q695" s="30">
        <v>103.377785</v>
      </c>
      <c r="R695" s="30">
        <v>978.29248</v>
      </c>
      <c r="S695" s="30">
        <v>171.912262</v>
      </c>
      <c r="T695" s="30">
        <v>23259.1953</v>
      </c>
      <c r="U695" s="30">
        <v>3067.11841</v>
      </c>
    </row>
    <row x14ac:dyDescent="0.25" r="696" customHeight="1" ht="17.25">
      <c r="A696" s="1" t="s">
        <v>1177</v>
      </c>
      <c r="B696" s="1" t="s">
        <v>950</v>
      </c>
      <c r="C696" s="1" t="s">
        <v>33</v>
      </c>
      <c r="D696" s="1" t="s">
        <v>462</v>
      </c>
      <c r="E696" s="1" t="s">
        <v>35</v>
      </c>
      <c r="F696" s="26">
        <v>97</v>
      </c>
      <c r="G696" s="1" t="s">
        <v>951</v>
      </c>
      <c r="H696" s="27" t="s">
        <v>1178</v>
      </c>
      <c r="I696" s="38" t="s">
        <v>1179</v>
      </c>
      <c r="J696" s="1" t="s">
        <v>952</v>
      </c>
      <c r="K696" s="29">
        <v>79872</v>
      </c>
      <c r="L696" s="29">
        <v>20608</v>
      </c>
      <c r="M696" s="30">
        <v>1452.52869</v>
      </c>
      <c r="N696" s="30">
        <v>33.227356</v>
      </c>
      <c r="O696" s="30">
        <v>2882.36572</v>
      </c>
      <c r="P696" s="30">
        <v>6998.53857</v>
      </c>
      <c r="Q696" s="30">
        <v>213.178268</v>
      </c>
      <c r="R696" s="30">
        <v>584.752747</v>
      </c>
      <c r="S696" s="30">
        <v>-1.07769895</v>
      </c>
      <c r="T696" s="30">
        <v>11752.0312</v>
      </c>
      <c r="U696" s="30">
        <v>730.413086</v>
      </c>
    </row>
    <row x14ac:dyDescent="0.25" r="697" customHeight="1" ht="17.25">
      <c r="A697" s="1" t="s">
        <v>1177</v>
      </c>
      <c r="B697" s="1" t="s">
        <v>953</v>
      </c>
      <c r="C697" s="1" t="s">
        <v>33</v>
      </c>
      <c r="D697" s="1" t="s">
        <v>462</v>
      </c>
      <c r="E697" s="1" t="s">
        <v>35</v>
      </c>
      <c r="F697" s="26">
        <v>404</v>
      </c>
      <c r="G697" s="1" t="s">
        <v>954</v>
      </c>
      <c r="H697" s="27" t="s">
        <v>1178</v>
      </c>
      <c r="I697" s="38" t="s">
        <v>1179</v>
      </c>
      <c r="J697" s="1" t="s">
        <v>955</v>
      </c>
      <c r="K697" s="29">
        <v>78080</v>
      </c>
      <c r="L697" s="29">
        <v>31936</v>
      </c>
      <c r="M697" s="30">
        <v>335.473541</v>
      </c>
      <c r="N697" s="30">
        <v>121.776489</v>
      </c>
      <c r="O697" s="30">
        <v>2045.61047</v>
      </c>
      <c r="P697" s="30">
        <v>9510.41113</v>
      </c>
      <c r="Q697" s="30">
        <v>416.511108</v>
      </c>
      <c r="R697" s="30">
        <v>868.085083</v>
      </c>
      <c r="S697" s="30">
        <v>48.4119415</v>
      </c>
      <c r="T697" s="30">
        <v>10254.8828</v>
      </c>
      <c r="U697" s="30">
        <v>1250.6499</v>
      </c>
    </row>
    <row x14ac:dyDescent="0.25" r="698" customHeight="1" ht="17.25">
      <c r="A698" s="1" t="s">
        <v>1177</v>
      </c>
      <c r="B698" s="1" t="s">
        <v>956</v>
      </c>
      <c r="C698" s="1" t="s">
        <v>33</v>
      </c>
      <c r="D698" s="1" t="s">
        <v>462</v>
      </c>
      <c r="E698" s="1" t="s">
        <v>35</v>
      </c>
      <c r="F698" s="26">
        <v>405</v>
      </c>
      <c r="G698" s="1" t="s">
        <v>957</v>
      </c>
      <c r="H698" s="27" t="s">
        <v>1178</v>
      </c>
      <c r="I698" s="38" t="s">
        <v>1179</v>
      </c>
      <c r="J698" s="1" t="s">
        <v>958</v>
      </c>
      <c r="K698" s="29">
        <v>92928</v>
      </c>
      <c r="L698" s="29">
        <v>25152</v>
      </c>
      <c r="M698" s="30">
        <v>1540.08655</v>
      </c>
      <c r="N698" s="30">
        <v>122.297134</v>
      </c>
      <c r="O698" s="30">
        <v>3008.19922</v>
      </c>
      <c r="P698" s="30">
        <v>13990.5996</v>
      </c>
      <c r="Q698" s="30">
        <v>60.9533653</v>
      </c>
      <c r="R698" s="30">
        <v>455.999603</v>
      </c>
      <c r="S698" s="30">
        <v>90.1053238</v>
      </c>
      <c r="T698" s="30">
        <v>14768.0166</v>
      </c>
      <c r="U698" s="30">
        <v>2624.33398</v>
      </c>
    </row>
    <row x14ac:dyDescent="0.25" r="699" customHeight="1" ht="17.25">
      <c r="A699" s="1" t="s">
        <v>1177</v>
      </c>
      <c r="B699" s="1" t="s">
        <v>959</v>
      </c>
      <c r="C699" s="1" t="s">
        <v>33</v>
      </c>
      <c r="D699" s="1" t="s">
        <v>462</v>
      </c>
      <c r="E699" s="1" t="s">
        <v>35</v>
      </c>
      <c r="F699" s="26">
        <v>406</v>
      </c>
      <c r="G699" s="1" t="s">
        <v>960</v>
      </c>
      <c r="H699" s="27" t="s">
        <v>1178</v>
      </c>
      <c r="I699" s="38" t="s">
        <v>1179</v>
      </c>
      <c r="J699" s="1" t="s">
        <v>961</v>
      </c>
      <c r="K699" s="28">
        <v>102528</v>
      </c>
      <c r="L699" s="29">
        <v>28416</v>
      </c>
      <c r="M699" s="30">
        <v>-3.44691682</v>
      </c>
      <c r="N699" s="30">
        <v>156.190842</v>
      </c>
      <c r="O699" s="30">
        <v>2224.76562</v>
      </c>
      <c r="P699" s="30">
        <v>3731.71582</v>
      </c>
      <c r="Q699" s="30">
        <v>371.830841</v>
      </c>
      <c r="R699" s="30">
        <v>445.545258</v>
      </c>
      <c r="S699" s="30">
        <v>244.149628</v>
      </c>
      <c r="T699" s="30">
        <v>50.4676704</v>
      </c>
      <c r="U699" s="30">
        <v>12559.1895</v>
      </c>
    </row>
    <row x14ac:dyDescent="0.25" r="700" customHeight="1" ht="17.25">
      <c r="A700" s="1" t="s">
        <v>1177</v>
      </c>
      <c r="B700" s="1" t="s">
        <v>962</v>
      </c>
      <c r="C700" s="1" t="s">
        <v>33</v>
      </c>
      <c r="D700" s="1" t="s">
        <v>462</v>
      </c>
      <c r="E700" s="1" t="s">
        <v>35</v>
      </c>
      <c r="F700" s="26">
        <v>407</v>
      </c>
      <c r="G700" s="1" t="s">
        <v>963</v>
      </c>
      <c r="H700" s="27" t="s">
        <v>1178</v>
      </c>
      <c r="I700" s="38" t="s">
        <v>1179</v>
      </c>
      <c r="J700" s="1" t="s">
        <v>964</v>
      </c>
      <c r="K700" s="29">
        <v>94912</v>
      </c>
      <c r="L700" s="29">
        <v>52544</v>
      </c>
      <c r="M700" s="30">
        <v>1960.50781</v>
      </c>
      <c r="N700" s="30">
        <v>49.1761703</v>
      </c>
      <c r="O700" s="30">
        <v>7043.58057</v>
      </c>
      <c r="P700" s="30">
        <v>7747.25342</v>
      </c>
      <c r="Q700" s="30">
        <v>367.867065</v>
      </c>
      <c r="R700" s="30">
        <v>929.901123</v>
      </c>
      <c r="S700" s="30">
        <v>418.872864</v>
      </c>
      <c r="T700" s="30">
        <v>-110.508018</v>
      </c>
      <c r="U700" s="30">
        <v>295.639954</v>
      </c>
    </row>
    <row x14ac:dyDescent="0.25" r="701" customHeight="1" ht="17.25">
      <c r="A701" s="1" t="s">
        <v>1177</v>
      </c>
      <c r="B701" s="1" t="s">
        <v>965</v>
      </c>
      <c r="C701" s="1" t="s">
        <v>33</v>
      </c>
      <c r="D701" s="1" t="s">
        <v>462</v>
      </c>
      <c r="E701" s="1" t="s">
        <v>35</v>
      </c>
      <c r="F701" s="26">
        <v>408</v>
      </c>
      <c r="G701" s="1" t="s">
        <v>966</v>
      </c>
      <c r="H701" s="27" t="s">
        <v>1178</v>
      </c>
      <c r="I701" s="38" t="s">
        <v>1179</v>
      </c>
      <c r="J701" s="1" t="s">
        <v>967</v>
      </c>
      <c r="K701" s="29">
        <v>78208</v>
      </c>
      <c r="L701" s="29">
        <v>42816</v>
      </c>
      <c r="M701" s="30">
        <v>323.189575</v>
      </c>
      <c r="N701" s="30">
        <v>122.320633</v>
      </c>
      <c r="O701" s="30">
        <v>4169.27051</v>
      </c>
      <c r="P701" s="30">
        <v>7325.91309</v>
      </c>
      <c r="Q701" s="30">
        <v>194.253723</v>
      </c>
      <c r="R701" s="30">
        <v>472.782013</v>
      </c>
      <c r="S701" s="30">
        <v>50.3441658</v>
      </c>
      <c r="T701" s="30">
        <v>2970.93042</v>
      </c>
      <c r="U701" s="30">
        <v>-110.36438</v>
      </c>
    </row>
    <row x14ac:dyDescent="0.25" r="702" customHeight="1" ht="17.25">
      <c r="A702" s="1" t="s">
        <v>1177</v>
      </c>
      <c r="B702" s="1" t="s">
        <v>968</v>
      </c>
      <c r="C702" s="1" t="s">
        <v>33</v>
      </c>
      <c r="D702" s="1" t="s">
        <v>462</v>
      </c>
      <c r="E702" s="1" t="s">
        <v>35</v>
      </c>
      <c r="F702" s="26">
        <v>409</v>
      </c>
      <c r="G702" s="1" t="s">
        <v>969</v>
      </c>
      <c r="H702" s="27" t="s">
        <v>1178</v>
      </c>
      <c r="I702" s="38" t="s">
        <v>1179</v>
      </c>
      <c r="J702" s="1" t="s">
        <v>970</v>
      </c>
      <c r="K702" s="29">
        <v>75392</v>
      </c>
      <c r="L702" s="29">
        <v>46976</v>
      </c>
      <c r="M702" s="30">
        <v>4382.94043</v>
      </c>
      <c r="N702" s="30">
        <v>-22.1498756</v>
      </c>
      <c r="O702" s="30">
        <v>2693.3252</v>
      </c>
      <c r="P702" s="30">
        <v>10967.1328</v>
      </c>
      <c r="Q702" s="30">
        <v>261.403076</v>
      </c>
      <c r="R702" s="30">
        <v>473.375305</v>
      </c>
      <c r="S702" s="30">
        <v>234.176529</v>
      </c>
      <c r="T702" s="30">
        <v>13928.2373</v>
      </c>
      <c r="U702" s="30">
        <v>1767.31226</v>
      </c>
    </row>
    <row x14ac:dyDescent="0.25" r="703" customHeight="1" ht="17.25">
      <c r="A703" s="1" t="s">
        <v>1177</v>
      </c>
      <c r="B703" s="1" t="s">
        <v>971</v>
      </c>
      <c r="C703" s="1" t="s">
        <v>33</v>
      </c>
      <c r="D703" s="1" t="s">
        <v>462</v>
      </c>
      <c r="E703" s="1" t="s">
        <v>35</v>
      </c>
      <c r="F703" s="26">
        <v>410</v>
      </c>
      <c r="G703" s="1" t="s">
        <v>972</v>
      </c>
      <c r="H703" s="27" t="s">
        <v>1178</v>
      </c>
      <c r="I703" s="38" t="s">
        <v>1179</v>
      </c>
      <c r="J703" s="1" t="s">
        <v>973</v>
      </c>
      <c r="K703" s="29">
        <v>91136</v>
      </c>
      <c r="L703" s="29">
        <v>42304</v>
      </c>
      <c r="M703" s="30">
        <v>684.949402</v>
      </c>
      <c r="N703" s="30">
        <v>116.872139</v>
      </c>
      <c r="O703" s="30">
        <v>4446.29834</v>
      </c>
      <c r="P703" s="30">
        <v>6839.59424</v>
      </c>
      <c r="Q703" s="30">
        <v>288.831879</v>
      </c>
      <c r="R703" s="30">
        <v>575.258362</v>
      </c>
      <c r="S703" s="30">
        <v>69.5835495</v>
      </c>
      <c r="T703" s="30">
        <v>15035.5342</v>
      </c>
      <c r="U703" s="30">
        <v>2739.74878</v>
      </c>
    </row>
    <row x14ac:dyDescent="0.25" r="704" customHeight="1" ht="17.25">
      <c r="A704" s="1" t="s">
        <v>1177</v>
      </c>
      <c r="B704" s="1" t="s">
        <v>974</v>
      </c>
      <c r="C704" s="1" t="s">
        <v>33</v>
      </c>
      <c r="D704" s="1" t="s">
        <v>462</v>
      </c>
      <c r="E704" s="1" t="s">
        <v>35</v>
      </c>
      <c r="F704" s="26">
        <v>411</v>
      </c>
      <c r="G704" s="1" t="s">
        <v>975</v>
      </c>
      <c r="H704" s="27" t="s">
        <v>1178</v>
      </c>
      <c r="I704" s="38" t="s">
        <v>1179</v>
      </c>
      <c r="J704" s="1" t="s">
        <v>976</v>
      </c>
      <c r="K704" s="29">
        <v>86208</v>
      </c>
      <c r="L704" s="29">
        <v>23744</v>
      </c>
      <c r="M704" s="30">
        <v>44.5324402</v>
      </c>
      <c r="N704" s="30">
        <v>167.424347</v>
      </c>
      <c r="O704" s="30">
        <v>2015.01526</v>
      </c>
      <c r="P704" s="30">
        <v>8444.34766</v>
      </c>
      <c r="Q704" s="30">
        <v>147.120987</v>
      </c>
      <c r="R704" s="30">
        <v>1180.46338</v>
      </c>
      <c r="S704" s="30">
        <v>77.464859</v>
      </c>
      <c r="T704" s="30">
        <v>155.00322</v>
      </c>
      <c r="U704" s="30">
        <v>4630.29883</v>
      </c>
    </row>
    <row x14ac:dyDescent="0.25" r="705" customHeight="1" ht="17.25">
      <c r="A705" s="1" t="s">
        <v>1177</v>
      </c>
      <c r="B705" s="1" t="s">
        <v>977</v>
      </c>
      <c r="C705" s="1" t="s">
        <v>33</v>
      </c>
      <c r="D705" s="1" t="s">
        <v>462</v>
      </c>
      <c r="E705" s="1" t="s">
        <v>35</v>
      </c>
      <c r="F705" s="26">
        <v>412</v>
      </c>
      <c r="G705" s="1" t="s">
        <v>978</v>
      </c>
      <c r="H705" s="27" t="s">
        <v>1178</v>
      </c>
      <c r="I705" s="38" t="s">
        <v>1179</v>
      </c>
      <c r="J705" s="1" t="s">
        <v>979</v>
      </c>
      <c r="K705" s="29">
        <v>86464</v>
      </c>
      <c r="L705" s="29">
        <v>19008</v>
      </c>
      <c r="M705" s="30">
        <v>55.8391113</v>
      </c>
      <c r="N705" s="30">
        <v>36.8504639</v>
      </c>
      <c r="O705" s="30">
        <v>3386.76123</v>
      </c>
      <c r="P705" s="30">
        <v>5766.54395</v>
      </c>
      <c r="Q705" s="30">
        <v>271.344971</v>
      </c>
      <c r="R705" s="30">
        <v>528.485413</v>
      </c>
      <c r="S705" s="30">
        <v>93.3313599</v>
      </c>
      <c r="T705" s="30">
        <v>14395.3105</v>
      </c>
      <c r="U705" s="30">
        <v>1345.70264</v>
      </c>
    </row>
    <row x14ac:dyDescent="0.25" r="706" customHeight="1" ht="17.25">
      <c r="A706" s="1" t="s">
        <v>1177</v>
      </c>
      <c r="B706" s="1" t="s">
        <v>980</v>
      </c>
      <c r="C706" s="1" t="s">
        <v>33</v>
      </c>
      <c r="D706" s="1" t="s">
        <v>462</v>
      </c>
      <c r="E706" s="1" t="s">
        <v>35</v>
      </c>
      <c r="F706" s="26">
        <v>413</v>
      </c>
      <c r="G706" s="1" t="s">
        <v>981</v>
      </c>
      <c r="H706" s="27" t="s">
        <v>1178</v>
      </c>
      <c r="I706" s="38" t="s">
        <v>1179</v>
      </c>
      <c r="J706" s="1" t="s">
        <v>982</v>
      </c>
      <c r="K706" s="28">
        <v>107584</v>
      </c>
      <c r="L706" s="29">
        <v>30784</v>
      </c>
      <c r="M706" s="30">
        <v>101.856445</v>
      </c>
      <c r="N706" s="30">
        <v>187.221313</v>
      </c>
      <c r="O706" s="30">
        <v>4462.44287</v>
      </c>
      <c r="P706" s="30">
        <v>4527.71631</v>
      </c>
      <c r="Q706" s="30">
        <v>581.485901</v>
      </c>
      <c r="R706" s="30">
        <v>2759.20728</v>
      </c>
      <c r="S706" s="30">
        <v>963.454956</v>
      </c>
      <c r="T706" s="30">
        <v>-110.448189</v>
      </c>
      <c r="U706" s="30">
        <v>21912.3965</v>
      </c>
    </row>
    <row x14ac:dyDescent="0.25" r="707" customHeight="1" ht="17.25">
      <c r="A707" s="1" t="s">
        <v>1177</v>
      </c>
      <c r="B707" s="1" t="s">
        <v>983</v>
      </c>
      <c r="C707" s="1" t="s">
        <v>33</v>
      </c>
      <c r="D707" s="1" t="s">
        <v>462</v>
      </c>
      <c r="E707" s="1" t="s">
        <v>35</v>
      </c>
      <c r="F707" s="26">
        <v>414</v>
      </c>
      <c r="G707" s="1" t="s">
        <v>984</v>
      </c>
      <c r="H707" s="27" t="s">
        <v>1178</v>
      </c>
      <c r="I707" s="38" t="s">
        <v>1179</v>
      </c>
      <c r="J707" s="1" t="s">
        <v>985</v>
      </c>
      <c r="K707" s="29">
        <v>93760</v>
      </c>
      <c r="L707" s="29">
        <v>33024</v>
      </c>
      <c r="M707" s="30">
        <v>1594.36816</v>
      </c>
      <c r="N707" s="30">
        <v>-2.94048953</v>
      </c>
      <c r="O707" s="30">
        <v>4459.6084</v>
      </c>
      <c r="P707" s="30">
        <v>7215.40479</v>
      </c>
      <c r="Q707" s="30">
        <v>599.565796</v>
      </c>
      <c r="R707" s="30">
        <v>671.822937</v>
      </c>
      <c r="S707" s="30">
        <v>87.6960678</v>
      </c>
      <c r="T707" s="30">
        <v>19291.0371</v>
      </c>
      <c r="U707" s="30">
        <v>1242.21692</v>
      </c>
    </row>
    <row x14ac:dyDescent="0.25" r="708" customHeight="1" ht="17.25">
      <c r="A708" s="1" t="s">
        <v>1177</v>
      </c>
      <c r="B708" s="1" t="s">
        <v>986</v>
      </c>
      <c r="C708" s="1" t="s">
        <v>33</v>
      </c>
      <c r="D708" s="1" t="s">
        <v>462</v>
      </c>
      <c r="E708" s="1" t="s">
        <v>35</v>
      </c>
      <c r="F708" s="26">
        <v>415</v>
      </c>
      <c r="G708" s="1" t="s">
        <v>987</v>
      </c>
      <c r="H708" s="27" t="s">
        <v>1178</v>
      </c>
      <c r="I708" s="38" t="s">
        <v>1179</v>
      </c>
      <c r="J708" s="1" t="s">
        <v>988</v>
      </c>
      <c r="K708" s="28">
        <v>107135.999</v>
      </c>
      <c r="L708" s="29">
        <v>28480</v>
      </c>
      <c r="M708" s="30">
        <v>244.192932</v>
      </c>
      <c r="N708" s="30">
        <v>69.7289276</v>
      </c>
      <c r="O708" s="30">
        <v>4214.99951</v>
      </c>
      <c r="P708" s="30">
        <v>3028.13696</v>
      </c>
      <c r="Q708" s="30">
        <v>300.404419</v>
      </c>
      <c r="R708" s="30">
        <v>2011.396</v>
      </c>
      <c r="S708" s="30">
        <v>157.333923</v>
      </c>
      <c r="T708" s="30">
        <v>537.254517</v>
      </c>
      <c r="U708" s="30">
        <v>5931.20752</v>
      </c>
    </row>
    <row x14ac:dyDescent="0.25" r="709" customHeight="1" ht="17.25">
      <c r="A709" s="1" t="s">
        <v>1177</v>
      </c>
      <c r="B709" s="1" t="s">
        <v>989</v>
      </c>
      <c r="C709" s="1" t="s">
        <v>33</v>
      </c>
      <c r="D709" s="1" t="s">
        <v>462</v>
      </c>
      <c r="E709" s="1" t="s">
        <v>35</v>
      </c>
      <c r="F709" s="26">
        <v>416</v>
      </c>
      <c r="G709" s="1" t="s">
        <v>990</v>
      </c>
      <c r="H709" s="27" t="s">
        <v>1178</v>
      </c>
      <c r="I709" s="38" t="s">
        <v>1179</v>
      </c>
      <c r="J709" s="1" t="s">
        <v>991</v>
      </c>
      <c r="K709" s="28">
        <v>102336.001</v>
      </c>
      <c r="L709" s="29">
        <v>36032</v>
      </c>
      <c r="M709" s="30">
        <v>107.71093</v>
      </c>
      <c r="N709" s="30">
        <v>194.115662</v>
      </c>
      <c r="O709" s="30">
        <v>2865.85645</v>
      </c>
      <c r="P709" s="30">
        <v>4439.5498</v>
      </c>
      <c r="Q709" s="30">
        <v>580.110779</v>
      </c>
      <c r="R709" s="30">
        <v>4589.74805</v>
      </c>
      <c r="S709" s="30">
        <v>-30.0341911</v>
      </c>
      <c r="T709" s="30">
        <v>1016.71826</v>
      </c>
      <c r="U709" s="30">
        <v>27901.8379</v>
      </c>
    </row>
    <row x14ac:dyDescent="0.25" r="710" customHeight="1" ht="17.25">
      <c r="A710" s="1" t="s">
        <v>1177</v>
      </c>
      <c r="B710" s="1" t="s">
        <v>992</v>
      </c>
      <c r="C710" s="1" t="s">
        <v>33</v>
      </c>
      <c r="D710" s="1" t="s">
        <v>462</v>
      </c>
      <c r="E710" s="1" t="s">
        <v>35</v>
      </c>
      <c r="F710" s="26">
        <v>417</v>
      </c>
      <c r="G710" s="1" t="s">
        <v>993</v>
      </c>
      <c r="H710" s="27" t="s">
        <v>1178</v>
      </c>
      <c r="I710" s="38" t="s">
        <v>1179</v>
      </c>
      <c r="J710" s="1" t="s">
        <v>994</v>
      </c>
      <c r="K710" s="29">
        <v>90496</v>
      </c>
      <c r="L710" s="29">
        <v>26688</v>
      </c>
      <c r="M710" s="30">
        <v>291.842072</v>
      </c>
      <c r="N710" s="30">
        <v>112.730156</v>
      </c>
      <c r="O710" s="30">
        <v>5478.95801</v>
      </c>
      <c r="P710" s="30">
        <v>4940.72168</v>
      </c>
      <c r="Q710" s="30">
        <v>427.03183</v>
      </c>
      <c r="R710" s="30">
        <v>7425.3335</v>
      </c>
      <c r="S710" s="30">
        <v>315.816467</v>
      </c>
      <c r="T710" s="30">
        <v>4478.82861</v>
      </c>
      <c r="U710" s="30">
        <v>9335.13184</v>
      </c>
    </row>
    <row x14ac:dyDescent="0.25" r="711" customHeight="1" ht="17.25">
      <c r="A711" s="1" t="s">
        <v>1177</v>
      </c>
      <c r="B711" s="1" t="s">
        <v>995</v>
      </c>
      <c r="C711" s="1" t="s">
        <v>33</v>
      </c>
      <c r="D711" s="1" t="s">
        <v>462</v>
      </c>
      <c r="E711" s="1" t="s">
        <v>35</v>
      </c>
      <c r="F711" s="26">
        <v>418</v>
      </c>
      <c r="G711" s="1" t="s">
        <v>996</v>
      </c>
      <c r="H711" s="27" t="s">
        <v>1178</v>
      </c>
      <c r="I711" s="38" t="s">
        <v>1179</v>
      </c>
      <c r="J711" s="1" t="s">
        <v>997</v>
      </c>
      <c r="K711" s="29">
        <v>94336</v>
      </c>
      <c r="L711" s="29">
        <v>36544</v>
      </c>
      <c r="M711" s="30">
        <v>2132.92114</v>
      </c>
      <c r="N711" s="30">
        <v>36.8205719</v>
      </c>
      <c r="O711" s="30">
        <v>4992.33057</v>
      </c>
      <c r="P711" s="30">
        <v>7008.96289</v>
      </c>
      <c r="Q711" s="30">
        <v>-98.5748596</v>
      </c>
      <c r="R711" s="30">
        <v>944.829224</v>
      </c>
      <c r="S711" s="30">
        <v>36.6224937</v>
      </c>
      <c r="T711" s="30">
        <v>15412.1875</v>
      </c>
      <c r="U711" s="30">
        <v>944.161438</v>
      </c>
    </row>
    <row x14ac:dyDescent="0.25" r="712" customHeight="1" ht="17.25">
      <c r="A712" s="1" t="s">
        <v>1177</v>
      </c>
      <c r="B712" s="1" t="s">
        <v>998</v>
      </c>
      <c r="C712" s="1" t="s">
        <v>33</v>
      </c>
      <c r="D712" s="1" t="s">
        <v>462</v>
      </c>
      <c r="E712" s="1" t="s">
        <v>35</v>
      </c>
      <c r="F712" s="26">
        <v>419</v>
      </c>
      <c r="G712" s="1" t="s">
        <v>999</v>
      </c>
      <c r="H712" s="27" t="s">
        <v>1178</v>
      </c>
      <c r="I712" s="38" t="s">
        <v>1179</v>
      </c>
      <c r="J712" s="1" t="s">
        <v>1000</v>
      </c>
      <c r="K712" s="29">
        <v>89344</v>
      </c>
      <c r="L712" s="29">
        <v>30272</v>
      </c>
      <c r="M712" s="30">
        <v>30.769886</v>
      </c>
      <c r="N712" s="30">
        <v>232.20784</v>
      </c>
      <c r="O712" s="30">
        <v>4354.62793</v>
      </c>
      <c r="P712" s="30">
        <v>5843.66895</v>
      </c>
      <c r="Q712" s="30">
        <v>446.553253</v>
      </c>
      <c r="R712" s="30">
        <v>953.504639</v>
      </c>
      <c r="S712" s="30">
        <v>76.3269653</v>
      </c>
      <c r="T712" s="30">
        <v>307.641479</v>
      </c>
      <c r="U712" s="30">
        <v>14116.8496</v>
      </c>
    </row>
    <row x14ac:dyDescent="0.25" r="713" customHeight="1" ht="17.25">
      <c r="A713" s="1" t="s">
        <v>1177</v>
      </c>
      <c r="B713" s="1" t="s">
        <v>1001</v>
      </c>
      <c r="C713" s="1" t="s">
        <v>33</v>
      </c>
      <c r="D713" s="1" t="s">
        <v>462</v>
      </c>
      <c r="E713" s="1" t="s">
        <v>35</v>
      </c>
      <c r="F713" s="26">
        <v>420</v>
      </c>
      <c r="G713" s="1" t="s">
        <v>1002</v>
      </c>
      <c r="H713" s="27" t="s">
        <v>1178</v>
      </c>
      <c r="I713" s="38" t="s">
        <v>1179</v>
      </c>
      <c r="J713" s="1" t="s">
        <v>1003</v>
      </c>
      <c r="K713" s="29">
        <v>76480</v>
      </c>
      <c r="L713" s="29">
        <v>25920</v>
      </c>
      <c r="M713" s="30">
        <v>339.784668</v>
      </c>
      <c r="N713" s="30">
        <v>37.5380287</v>
      </c>
      <c r="O713" s="30">
        <v>2476.99683</v>
      </c>
      <c r="P713" s="30">
        <v>9240.83887</v>
      </c>
      <c r="Q713" s="30">
        <v>80.8399124</v>
      </c>
      <c r="R713" s="30">
        <v>920.512817</v>
      </c>
      <c r="S713" s="30">
        <v>130.326614</v>
      </c>
      <c r="T713" s="30">
        <v>283.412628</v>
      </c>
      <c r="U713" s="30">
        <v>113.288651</v>
      </c>
    </row>
    <row x14ac:dyDescent="0.25" r="714" customHeight="1" ht="17.25">
      <c r="A714" s="1" t="s">
        <v>1177</v>
      </c>
      <c r="B714" s="1" t="s">
        <v>1004</v>
      </c>
      <c r="C714" s="1" t="s">
        <v>33</v>
      </c>
      <c r="D714" s="1" t="s">
        <v>462</v>
      </c>
      <c r="E714" s="1" t="s">
        <v>35</v>
      </c>
      <c r="F714" s="26">
        <v>421</v>
      </c>
      <c r="G714" s="1" t="s">
        <v>1005</v>
      </c>
      <c r="H714" s="27" t="s">
        <v>1178</v>
      </c>
      <c r="I714" s="38" t="s">
        <v>1179</v>
      </c>
      <c r="J714" s="1" t="s">
        <v>1006</v>
      </c>
      <c r="K714" s="29">
        <v>86592</v>
      </c>
      <c r="L714" s="29">
        <v>31360</v>
      </c>
      <c r="M714" s="30">
        <v>1351.66772</v>
      </c>
      <c r="N714" s="30">
        <v>122.425209</v>
      </c>
      <c r="O714" s="30">
        <v>2163.17212</v>
      </c>
      <c r="P714" s="30">
        <v>6195.67969</v>
      </c>
      <c r="Q714" s="30">
        <v>71.9428864</v>
      </c>
      <c r="R714" s="30">
        <v>442.317841</v>
      </c>
      <c r="S714" s="30">
        <v>204.021896</v>
      </c>
      <c r="T714" s="30">
        <v>18811.041</v>
      </c>
      <c r="U714" s="30">
        <v>2149.94165</v>
      </c>
    </row>
    <row x14ac:dyDescent="0.25" r="715" customHeight="1" ht="17.25">
      <c r="A715" s="1" t="s">
        <v>1177</v>
      </c>
      <c r="B715" s="1" t="s">
        <v>1007</v>
      </c>
      <c r="C715" s="1" t="s">
        <v>33</v>
      </c>
      <c r="D715" s="1" t="s">
        <v>462</v>
      </c>
      <c r="E715" s="1" t="s">
        <v>35</v>
      </c>
      <c r="F715" s="26">
        <v>422</v>
      </c>
      <c r="G715" s="1" t="s">
        <v>1008</v>
      </c>
      <c r="H715" s="27" t="s">
        <v>1178</v>
      </c>
      <c r="I715" s="38" t="s">
        <v>1179</v>
      </c>
      <c r="J715" s="1" t="s">
        <v>1009</v>
      </c>
      <c r="K715" s="28">
        <v>107711.995</v>
      </c>
      <c r="L715" s="29">
        <v>36480</v>
      </c>
      <c r="M715" s="30">
        <v>85.0548172</v>
      </c>
      <c r="N715" s="30">
        <v>238.158356</v>
      </c>
      <c r="O715" s="30">
        <v>4556.85791</v>
      </c>
      <c r="P715" s="30">
        <v>4127.90918</v>
      </c>
      <c r="Q715" s="30">
        <v>453.400726</v>
      </c>
      <c r="R715" s="30">
        <v>1043.40381</v>
      </c>
      <c r="S715" s="30">
        <v>-14.5805359</v>
      </c>
      <c r="T715" s="30">
        <v>-110.581047</v>
      </c>
      <c r="U715" s="30">
        <v>7409.69873</v>
      </c>
    </row>
    <row x14ac:dyDescent="0.25" r="716" customHeight="1" ht="17.25">
      <c r="A716" s="1" t="s">
        <v>1177</v>
      </c>
      <c r="B716" s="1" t="s">
        <v>1010</v>
      </c>
      <c r="C716" s="1" t="s">
        <v>33</v>
      </c>
      <c r="D716" s="1" t="s">
        <v>462</v>
      </c>
      <c r="E716" s="1" t="s">
        <v>35</v>
      </c>
      <c r="F716" s="26">
        <v>423</v>
      </c>
      <c r="G716" s="1" t="s">
        <v>1011</v>
      </c>
      <c r="H716" s="27" t="s">
        <v>1178</v>
      </c>
      <c r="I716" s="38" t="s">
        <v>1179</v>
      </c>
      <c r="J716" s="1" t="s">
        <v>1012</v>
      </c>
      <c r="K716" s="29">
        <v>99136</v>
      </c>
      <c r="L716" s="29">
        <v>41536</v>
      </c>
      <c r="M716" s="30">
        <v>2411.92578</v>
      </c>
      <c r="N716" s="30">
        <v>113.837173</v>
      </c>
      <c r="O716" s="30">
        <v>6001.58545</v>
      </c>
      <c r="P716" s="30">
        <v>11108.4443</v>
      </c>
      <c r="Q716" s="30">
        <v>-110.535362</v>
      </c>
      <c r="R716" s="30">
        <v>964.257935</v>
      </c>
      <c r="S716" s="30">
        <v>95.4293823</v>
      </c>
      <c r="T716" s="30">
        <v>6946.22803</v>
      </c>
      <c r="U716" s="30">
        <v>1336.04053</v>
      </c>
    </row>
    <row x14ac:dyDescent="0.25" r="717" customHeight="1" ht="17.25">
      <c r="A717" s="1" t="s">
        <v>1177</v>
      </c>
      <c r="B717" s="1" t="s">
        <v>1013</v>
      </c>
      <c r="C717" s="1" t="s">
        <v>33</v>
      </c>
      <c r="D717" s="1" t="s">
        <v>462</v>
      </c>
      <c r="E717" s="1" t="s">
        <v>35</v>
      </c>
      <c r="F717" s="26">
        <v>424</v>
      </c>
      <c r="G717" s="1" t="s">
        <v>1014</v>
      </c>
      <c r="H717" s="27" t="s">
        <v>1178</v>
      </c>
      <c r="I717" s="38" t="s">
        <v>1179</v>
      </c>
      <c r="J717" s="1" t="s">
        <v>1015</v>
      </c>
      <c r="K717" s="28">
        <v>113919.997</v>
      </c>
      <c r="L717" s="29">
        <v>47552</v>
      </c>
      <c r="M717" s="30">
        <v>95.1942749</v>
      </c>
      <c r="N717" s="30">
        <v>285.988068</v>
      </c>
      <c r="O717" s="30">
        <v>5043.31494</v>
      </c>
      <c r="P717" s="30">
        <v>19761.1543</v>
      </c>
      <c r="Q717" s="30">
        <v>308.531219</v>
      </c>
      <c r="R717" s="30">
        <v>1921.60657</v>
      </c>
      <c r="S717" s="30">
        <v>71.4842911</v>
      </c>
      <c r="T717" s="30">
        <v>10.6207123</v>
      </c>
      <c r="U717" s="30">
        <v>1708.0387</v>
      </c>
    </row>
    <row x14ac:dyDescent="0.25" r="718" customHeight="1" ht="17.25">
      <c r="A718" s="1" t="s">
        <v>1177</v>
      </c>
      <c r="B718" s="1" t="s">
        <v>1016</v>
      </c>
      <c r="C718" s="1" t="s">
        <v>33</v>
      </c>
      <c r="D718" s="1" t="s">
        <v>462</v>
      </c>
      <c r="E718" s="1" t="s">
        <v>35</v>
      </c>
      <c r="F718" s="26">
        <v>425</v>
      </c>
      <c r="G718" s="1" t="s">
        <v>1017</v>
      </c>
      <c r="H718" s="27" t="s">
        <v>1178</v>
      </c>
      <c r="I718" s="38" t="s">
        <v>1179</v>
      </c>
      <c r="J718" s="1" t="s">
        <v>1018</v>
      </c>
      <c r="K718" s="29">
        <v>97856</v>
      </c>
      <c r="L718" s="29">
        <v>34112</v>
      </c>
      <c r="M718" s="30">
        <v>1747.17224</v>
      </c>
      <c r="N718" s="30">
        <v>-22.4971428</v>
      </c>
      <c r="O718" s="30">
        <v>2449.47534</v>
      </c>
      <c r="P718" s="30">
        <v>9207.03223</v>
      </c>
      <c r="Q718" s="30">
        <v>314.20401</v>
      </c>
      <c r="R718" s="30">
        <v>1360.69238</v>
      </c>
      <c r="S718" s="30">
        <v>57.3589096</v>
      </c>
      <c r="T718" s="30">
        <v>9952.08105</v>
      </c>
      <c r="U718" s="30">
        <v>2352.79932</v>
      </c>
    </row>
    <row x14ac:dyDescent="0.25" r="719" customHeight="1" ht="17.25">
      <c r="A719" s="1" t="s">
        <v>1177</v>
      </c>
      <c r="B719" s="1" t="s">
        <v>1019</v>
      </c>
      <c r="C719" s="1" t="s">
        <v>33</v>
      </c>
      <c r="D719" s="1" t="s">
        <v>462</v>
      </c>
      <c r="E719" s="1" t="s">
        <v>35</v>
      </c>
      <c r="F719" s="26">
        <v>426</v>
      </c>
      <c r="G719" s="1" t="s">
        <v>1020</v>
      </c>
      <c r="H719" s="27" t="s">
        <v>1178</v>
      </c>
      <c r="I719" s="38" t="s">
        <v>1179</v>
      </c>
      <c r="J719" s="1" t="s">
        <v>1021</v>
      </c>
      <c r="K719" s="29">
        <v>81728</v>
      </c>
      <c r="L719" s="29">
        <v>42176</v>
      </c>
      <c r="M719" s="30">
        <v>1779.46643</v>
      </c>
      <c r="N719" s="30">
        <v>30.1048737</v>
      </c>
      <c r="O719" s="30">
        <v>7456.604</v>
      </c>
      <c r="P719" s="30">
        <v>10447.3535</v>
      </c>
      <c r="Q719" s="30">
        <v>-73.0435333</v>
      </c>
      <c r="R719" s="30">
        <v>727.759705</v>
      </c>
      <c r="S719" s="30">
        <v>168.662598</v>
      </c>
      <c r="T719" s="30">
        <v>-110.556625</v>
      </c>
      <c r="U719" s="30">
        <v>858.85968</v>
      </c>
    </row>
    <row x14ac:dyDescent="0.25" r="720" customHeight="1" ht="17.25">
      <c r="A720" s="1" t="s">
        <v>1177</v>
      </c>
      <c r="B720" s="1" t="s">
        <v>1022</v>
      </c>
      <c r="C720" s="1" t="s">
        <v>33</v>
      </c>
      <c r="D720" s="1" t="s">
        <v>462</v>
      </c>
      <c r="E720" s="1" t="s">
        <v>35</v>
      </c>
      <c r="F720" s="26">
        <v>427</v>
      </c>
      <c r="G720" s="1" t="s">
        <v>1023</v>
      </c>
      <c r="H720" s="27" t="s">
        <v>1178</v>
      </c>
      <c r="I720" s="38" t="s">
        <v>1179</v>
      </c>
      <c r="J720" s="1" t="s">
        <v>1024</v>
      </c>
      <c r="K720" s="29">
        <v>75520</v>
      </c>
      <c r="L720" s="29">
        <v>32256</v>
      </c>
      <c r="M720" s="30">
        <v>1469.42896</v>
      </c>
      <c r="N720" s="30">
        <v>-42.9422798</v>
      </c>
      <c r="O720" s="30">
        <v>2379.37549</v>
      </c>
      <c r="P720" s="30">
        <v>13045.6943</v>
      </c>
      <c r="Q720" s="30">
        <v>157.166031</v>
      </c>
      <c r="R720" s="30">
        <v>3067.66895</v>
      </c>
      <c r="S720" s="30">
        <v>64.3791733</v>
      </c>
      <c r="T720" s="30">
        <v>3424.89331</v>
      </c>
      <c r="U720" s="30">
        <v>510.108459</v>
      </c>
    </row>
    <row x14ac:dyDescent="0.25" r="721" customHeight="1" ht="17.25">
      <c r="A721" s="1" t="s">
        <v>1177</v>
      </c>
      <c r="B721" s="1" t="s">
        <v>1025</v>
      </c>
      <c r="C721" s="1" t="s">
        <v>33</v>
      </c>
      <c r="D721" s="1" t="s">
        <v>462</v>
      </c>
      <c r="E721" s="1" t="s">
        <v>35</v>
      </c>
      <c r="F721" s="26">
        <v>428</v>
      </c>
      <c r="G721" s="1" t="s">
        <v>1026</v>
      </c>
      <c r="H721" s="27" t="s">
        <v>1178</v>
      </c>
      <c r="I721" s="38" t="s">
        <v>1179</v>
      </c>
      <c r="J721" s="1" t="s">
        <v>1027</v>
      </c>
      <c r="K721" s="29">
        <v>82496</v>
      </c>
      <c r="L721" s="29">
        <v>33280</v>
      </c>
      <c r="M721" s="30">
        <v>2021.96985</v>
      </c>
      <c r="N721" s="30">
        <v>183.035583</v>
      </c>
      <c r="O721" s="30">
        <v>5147.1665</v>
      </c>
      <c r="P721" s="30">
        <v>13088.249</v>
      </c>
      <c r="Q721" s="30">
        <v>260.797028</v>
      </c>
      <c r="R721" s="30">
        <v>572.014465</v>
      </c>
      <c r="S721" s="30">
        <v>167.559555</v>
      </c>
      <c r="T721" s="30">
        <v>16271.7275</v>
      </c>
      <c r="U721" s="30">
        <v>1328.70227</v>
      </c>
    </row>
    <row x14ac:dyDescent="0.25" r="722" customHeight="1" ht="17.25">
      <c r="A722" s="1" t="s">
        <v>1177</v>
      </c>
      <c r="B722" s="1" t="s">
        <v>1028</v>
      </c>
      <c r="C722" s="1" t="s">
        <v>33</v>
      </c>
      <c r="D722" s="1" t="s">
        <v>462</v>
      </c>
      <c r="E722" s="1" t="s">
        <v>35</v>
      </c>
      <c r="F722" s="26">
        <v>429</v>
      </c>
      <c r="G722" s="1" t="s">
        <v>1029</v>
      </c>
      <c r="H722" s="27" t="s">
        <v>1178</v>
      </c>
      <c r="I722" s="38" t="s">
        <v>1179</v>
      </c>
      <c r="J722" s="1" t="s">
        <v>1030</v>
      </c>
      <c r="K722" s="28">
        <v>111295.998</v>
      </c>
      <c r="L722" s="29">
        <v>28928</v>
      </c>
      <c r="M722" s="30">
        <v>50.8895264</v>
      </c>
      <c r="N722" s="30">
        <v>132.555969</v>
      </c>
      <c r="O722" s="30">
        <v>4768.58252</v>
      </c>
      <c r="P722" s="30">
        <v>9100.30371</v>
      </c>
      <c r="Q722" s="30">
        <v>378.281342</v>
      </c>
      <c r="R722" s="30">
        <v>8076.22168</v>
      </c>
      <c r="S722" s="30">
        <v>1716.26331</v>
      </c>
      <c r="T722" s="30">
        <v>944.429321</v>
      </c>
      <c r="U722" s="30">
        <v>28098.0859</v>
      </c>
    </row>
    <row x14ac:dyDescent="0.25" r="723" customHeight="1" ht="17.25">
      <c r="A723" s="1" t="s">
        <v>1177</v>
      </c>
      <c r="B723" s="1" t="s">
        <v>1031</v>
      </c>
      <c r="C723" s="1" t="s">
        <v>33</v>
      </c>
      <c r="D723" s="1" t="s">
        <v>462</v>
      </c>
      <c r="E723" s="1" t="s">
        <v>35</v>
      </c>
      <c r="F723" s="26">
        <v>430</v>
      </c>
      <c r="G723" s="1" t="s">
        <v>1032</v>
      </c>
      <c r="H723" s="27" t="s">
        <v>1178</v>
      </c>
      <c r="I723" s="38" t="s">
        <v>1179</v>
      </c>
      <c r="J723" s="1" t="s">
        <v>1033</v>
      </c>
      <c r="K723" s="29">
        <v>92608</v>
      </c>
      <c r="L723" s="29">
        <v>26432</v>
      </c>
      <c r="M723" s="30">
        <v>0.202680245</v>
      </c>
      <c r="N723" s="30">
        <v>222.436371</v>
      </c>
      <c r="O723" s="30">
        <v>3284.7605</v>
      </c>
      <c r="P723" s="30">
        <v>4696.3418</v>
      </c>
      <c r="Q723" s="30">
        <v>119.407982</v>
      </c>
      <c r="R723" s="30">
        <v>552.315125</v>
      </c>
      <c r="S723" s="30">
        <v>141.984589</v>
      </c>
      <c r="T723" s="30">
        <v>321.856873</v>
      </c>
      <c r="U723" s="30">
        <v>3575.4729</v>
      </c>
    </row>
    <row x14ac:dyDescent="0.25" r="724" customHeight="1" ht="17.25">
      <c r="A724" s="1" t="s">
        <v>1177</v>
      </c>
      <c r="B724" s="1" t="s">
        <v>1034</v>
      </c>
      <c r="C724" s="1" t="s">
        <v>33</v>
      </c>
      <c r="D724" s="1" t="s">
        <v>462</v>
      </c>
      <c r="E724" s="1" t="s">
        <v>35</v>
      </c>
      <c r="F724" s="26">
        <v>431</v>
      </c>
      <c r="G724" s="1" t="s">
        <v>1035</v>
      </c>
      <c r="H724" s="27" t="s">
        <v>1178</v>
      </c>
      <c r="I724" s="38" t="s">
        <v>1179</v>
      </c>
      <c r="J724" s="1" t="s">
        <v>1036</v>
      </c>
      <c r="K724" s="29">
        <v>92032</v>
      </c>
      <c r="L724" s="29">
        <v>24960</v>
      </c>
      <c r="M724" s="30">
        <v>110.972694</v>
      </c>
      <c r="N724" s="30">
        <v>179.123123</v>
      </c>
      <c r="O724" s="30">
        <v>889.485596</v>
      </c>
      <c r="P724" s="30">
        <v>5763.76074</v>
      </c>
      <c r="Q724" s="30">
        <v>-75.7613297</v>
      </c>
      <c r="R724" s="30">
        <v>1395.39294</v>
      </c>
      <c r="S724" s="30">
        <v>329.601898</v>
      </c>
      <c r="T724" s="30">
        <v>430.983734</v>
      </c>
      <c r="U724" s="30">
        <v>16370.6631</v>
      </c>
    </row>
    <row x14ac:dyDescent="0.25" r="725" customHeight="1" ht="17.25">
      <c r="A725" s="1" t="s">
        <v>1177</v>
      </c>
      <c r="B725" s="1" t="s">
        <v>1037</v>
      </c>
      <c r="C725" s="1" t="s">
        <v>33</v>
      </c>
      <c r="D725" s="1" t="s">
        <v>462</v>
      </c>
      <c r="E725" s="1" t="s">
        <v>35</v>
      </c>
      <c r="F725" s="26">
        <v>432</v>
      </c>
      <c r="G725" s="1" t="s">
        <v>1038</v>
      </c>
      <c r="H725" s="27" t="s">
        <v>1178</v>
      </c>
      <c r="I725" s="38" t="s">
        <v>1179</v>
      </c>
      <c r="J725" s="1" t="s">
        <v>1039</v>
      </c>
      <c r="K725" s="29">
        <v>85568</v>
      </c>
      <c r="L725" s="29">
        <v>33408</v>
      </c>
      <c r="M725" s="30">
        <v>202.513092</v>
      </c>
      <c r="N725" s="30">
        <v>12.6250973</v>
      </c>
      <c r="O725" s="30">
        <v>7194.47119</v>
      </c>
      <c r="P725" s="30">
        <v>11804.3076</v>
      </c>
      <c r="Q725" s="30">
        <v>269.811554</v>
      </c>
      <c r="R725" s="30">
        <v>933.325684</v>
      </c>
      <c r="S725" s="30">
        <v>15.8951778</v>
      </c>
      <c r="T725" s="30">
        <v>417.713745</v>
      </c>
      <c r="U725" s="30">
        <v>235.777878</v>
      </c>
    </row>
    <row x14ac:dyDescent="0.25" r="726" customHeight="1" ht="17.25">
      <c r="A726" s="1" t="s">
        <v>1177</v>
      </c>
      <c r="B726" s="1" t="s">
        <v>1040</v>
      </c>
      <c r="C726" s="1" t="s">
        <v>33</v>
      </c>
      <c r="D726" s="1" t="s">
        <v>751</v>
      </c>
      <c r="E726" s="1" t="s">
        <v>35</v>
      </c>
      <c r="F726" s="26">
        <v>433</v>
      </c>
      <c r="G726" s="1" t="s">
        <v>1041</v>
      </c>
      <c r="H726" s="27" t="s">
        <v>1178</v>
      </c>
      <c r="I726" s="38" t="s">
        <v>1179</v>
      </c>
      <c r="J726" s="1" t="s">
        <v>1042</v>
      </c>
      <c r="K726" s="28">
        <v>123199.999</v>
      </c>
      <c r="L726" s="29">
        <v>41408</v>
      </c>
      <c r="M726" s="30">
        <v>2577.31934</v>
      </c>
      <c r="N726" s="30">
        <v>79.3521042</v>
      </c>
      <c r="O726" s="30">
        <v>1231.63171</v>
      </c>
      <c r="P726" s="30">
        <v>9640.53516</v>
      </c>
      <c r="Q726" s="30">
        <v>50.5701065</v>
      </c>
      <c r="R726" s="30">
        <v>246.86763</v>
      </c>
      <c r="S726" s="30">
        <v>74.0610428</v>
      </c>
      <c r="T726" s="30">
        <v>2468.58447</v>
      </c>
      <c r="U726" s="30">
        <v>235.656372</v>
      </c>
    </row>
    <row x14ac:dyDescent="0.25" r="727" customHeight="1" ht="17.25">
      <c r="A727" s="1" t="s">
        <v>1177</v>
      </c>
      <c r="B727" s="1" t="s">
        <v>1043</v>
      </c>
      <c r="C727" s="1" t="s">
        <v>33</v>
      </c>
      <c r="D727" s="1" t="s">
        <v>751</v>
      </c>
      <c r="E727" s="1" t="s">
        <v>35</v>
      </c>
      <c r="F727" s="26">
        <v>434</v>
      </c>
      <c r="G727" s="1" t="s">
        <v>1044</v>
      </c>
      <c r="H727" s="27" t="s">
        <v>1178</v>
      </c>
      <c r="I727" s="38" t="s">
        <v>1179</v>
      </c>
      <c r="J727" s="1" t="s">
        <v>1045</v>
      </c>
      <c r="K727" s="28">
        <v>118975.997</v>
      </c>
      <c r="L727" s="29">
        <v>71808</v>
      </c>
      <c r="M727" s="30">
        <v>3337.20532</v>
      </c>
      <c r="N727" s="30">
        <v>33.0556679</v>
      </c>
      <c r="O727" s="30">
        <v>5936.24219</v>
      </c>
      <c r="P727" s="30">
        <v>31505.4688</v>
      </c>
      <c r="Q727" s="30">
        <v>-110.382416</v>
      </c>
      <c r="R727" s="30">
        <v>177.825577</v>
      </c>
      <c r="S727" s="30">
        <v>231.738953</v>
      </c>
      <c r="T727" s="30">
        <v>965.583923</v>
      </c>
      <c r="U727" s="30">
        <v>1417.7666</v>
      </c>
    </row>
    <row x14ac:dyDescent="0.25" r="728" customHeight="1" ht="17.25">
      <c r="A728" s="1" t="s">
        <v>1177</v>
      </c>
      <c r="B728" s="1" t="s">
        <v>1046</v>
      </c>
      <c r="C728" s="1" t="s">
        <v>33</v>
      </c>
      <c r="D728" s="1" t="s">
        <v>751</v>
      </c>
      <c r="E728" s="1" t="s">
        <v>35</v>
      </c>
      <c r="F728" s="26">
        <v>435</v>
      </c>
      <c r="G728" s="1" t="s">
        <v>1047</v>
      </c>
      <c r="H728" s="27" t="s">
        <v>1178</v>
      </c>
      <c r="I728" s="38" t="s">
        <v>1179</v>
      </c>
      <c r="J728" s="1" t="s">
        <v>1048</v>
      </c>
      <c r="K728" s="28">
        <v>126847.994</v>
      </c>
      <c r="L728" s="29">
        <v>67776</v>
      </c>
      <c r="M728" s="30">
        <v>1101.50256</v>
      </c>
      <c r="N728" s="30">
        <v>293.843658</v>
      </c>
      <c r="O728" s="30">
        <v>5142.96631</v>
      </c>
      <c r="P728" s="30">
        <v>31952.4219</v>
      </c>
      <c r="Q728" s="30">
        <v>479.495422</v>
      </c>
      <c r="R728" s="30">
        <v>399.618835</v>
      </c>
      <c r="S728" s="30">
        <v>-11.6450424</v>
      </c>
      <c r="T728" s="30">
        <v>72.7441559</v>
      </c>
      <c r="U728" s="30">
        <v>698.596069</v>
      </c>
    </row>
    <row x14ac:dyDescent="0.25" r="729" customHeight="1" ht="17.25">
      <c r="A729" s="1" t="s">
        <v>1177</v>
      </c>
      <c r="B729" s="1" t="s">
        <v>1049</v>
      </c>
      <c r="C729" s="1" t="s">
        <v>33</v>
      </c>
      <c r="D729" s="1" t="s">
        <v>751</v>
      </c>
      <c r="E729" s="1" t="s">
        <v>35</v>
      </c>
      <c r="F729" s="26">
        <v>436</v>
      </c>
      <c r="G729" s="1" t="s">
        <v>1050</v>
      </c>
      <c r="H729" s="27" t="s">
        <v>1178</v>
      </c>
      <c r="I729" s="38" t="s">
        <v>1179</v>
      </c>
      <c r="J729" s="1" t="s">
        <v>1051</v>
      </c>
      <c r="K729" s="28">
        <v>116672.003</v>
      </c>
      <c r="L729" s="29">
        <v>28864</v>
      </c>
      <c r="M729" s="30">
        <v>2896.79712</v>
      </c>
      <c r="N729" s="30">
        <v>64.6840286</v>
      </c>
      <c r="O729" s="30">
        <v>3620.48706</v>
      </c>
      <c r="P729" s="30">
        <v>8534.49023</v>
      </c>
      <c r="Q729" s="30">
        <v>251.065369</v>
      </c>
      <c r="R729" s="30">
        <v>502.558746</v>
      </c>
      <c r="S729" s="30">
        <v>-103.458214</v>
      </c>
      <c r="T729" s="30">
        <v>1949.17419</v>
      </c>
      <c r="U729" s="30">
        <v>-48.1987801</v>
      </c>
    </row>
    <row x14ac:dyDescent="0.25" r="730" customHeight="1" ht="17.25">
      <c r="A730" s="1" t="s">
        <v>1177</v>
      </c>
      <c r="B730" s="1" t="s">
        <v>1052</v>
      </c>
      <c r="C730" s="1" t="s">
        <v>33</v>
      </c>
      <c r="D730" s="1" t="s">
        <v>751</v>
      </c>
      <c r="E730" s="1" t="s">
        <v>35</v>
      </c>
      <c r="F730" s="26">
        <v>437</v>
      </c>
      <c r="G730" s="1" t="s">
        <v>1053</v>
      </c>
      <c r="H730" s="27" t="s">
        <v>1178</v>
      </c>
      <c r="I730" s="38" t="s">
        <v>1179</v>
      </c>
      <c r="J730" s="1" t="s">
        <v>1054</v>
      </c>
      <c r="K730" s="28">
        <v>126847.994</v>
      </c>
      <c r="L730" s="29">
        <v>91904</v>
      </c>
      <c r="M730" s="30">
        <v>1478.26379</v>
      </c>
      <c r="N730" s="30">
        <v>170.481247</v>
      </c>
      <c r="O730" s="30">
        <v>5466.04297</v>
      </c>
      <c r="P730" s="30">
        <v>29188.6523</v>
      </c>
      <c r="Q730" s="30">
        <v>310.480652</v>
      </c>
      <c r="R730" s="30">
        <v>347.859741</v>
      </c>
      <c r="S730" s="30">
        <v>168.427612</v>
      </c>
      <c r="T730" s="30">
        <v>1930.65295</v>
      </c>
      <c r="U730" s="30">
        <v>1301.35876</v>
      </c>
    </row>
    <row x14ac:dyDescent="0.25" r="731" customHeight="1" ht="17.25">
      <c r="A731" s="1" t="s">
        <v>1177</v>
      </c>
      <c r="B731" s="1" t="s">
        <v>1055</v>
      </c>
      <c r="C731" s="1" t="s">
        <v>33</v>
      </c>
      <c r="D731" s="1" t="s">
        <v>751</v>
      </c>
      <c r="E731" s="1" t="s">
        <v>35</v>
      </c>
      <c r="F731" s="26">
        <v>438</v>
      </c>
      <c r="G731" s="1" t="s">
        <v>1056</v>
      </c>
      <c r="H731" s="27" t="s">
        <v>1178</v>
      </c>
      <c r="I731" s="38" t="s">
        <v>1179</v>
      </c>
      <c r="J731" s="1" t="s">
        <v>1057</v>
      </c>
      <c r="K731" s="28">
        <v>102911.997</v>
      </c>
      <c r="L731" s="29">
        <v>30080</v>
      </c>
      <c r="M731" s="30">
        <v>82.0265503</v>
      </c>
      <c r="N731" s="30">
        <v>48.2769165</v>
      </c>
      <c r="O731" s="30">
        <v>1399.36035</v>
      </c>
      <c r="P731" s="30">
        <v>9287.88477</v>
      </c>
      <c r="Q731" s="30">
        <v>14.4741163</v>
      </c>
      <c r="R731" s="30">
        <v>478.197327</v>
      </c>
      <c r="S731" s="30">
        <v>1715.20654</v>
      </c>
      <c r="T731" s="30">
        <v>51.1749535</v>
      </c>
      <c r="U731" s="30">
        <v>436.618774</v>
      </c>
    </row>
    <row x14ac:dyDescent="0.25" r="732" customHeight="1" ht="17.25">
      <c r="A732" s="1" t="s">
        <v>1177</v>
      </c>
      <c r="B732" s="1" t="s">
        <v>1058</v>
      </c>
      <c r="C732" s="1" t="s">
        <v>33</v>
      </c>
      <c r="D732" s="1" t="s">
        <v>751</v>
      </c>
      <c r="E732" s="1" t="s">
        <v>35</v>
      </c>
      <c r="F732" s="26">
        <v>439</v>
      </c>
      <c r="G732" s="1" t="s">
        <v>1059</v>
      </c>
      <c r="H732" s="27" t="s">
        <v>1178</v>
      </c>
      <c r="I732" s="38" t="s">
        <v>1179</v>
      </c>
      <c r="J732" s="1" t="s">
        <v>1060</v>
      </c>
      <c r="K732" s="28">
        <v>169856</v>
      </c>
      <c r="L732" s="29">
        <v>83328</v>
      </c>
      <c r="M732" s="30">
        <v>2256.56787</v>
      </c>
      <c r="N732" s="30">
        <v>171.715988</v>
      </c>
      <c r="O732" s="30">
        <v>4725.29932</v>
      </c>
      <c r="P732" s="30">
        <v>22575.3574</v>
      </c>
      <c r="Q732" s="30">
        <v>593.199402</v>
      </c>
      <c r="R732" s="30">
        <v>336.441925</v>
      </c>
      <c r="S732" s="30">
        <v>243.011429</v>
      </c>
      <c r="T732" s="30">
        <v>493.956146</v>
      </c>
      <c r="U732" s="30">
        <v>769.811157</v>
      </c>
    </row>
    <row x14ac:dyDescent="0.25" r="733" customHeight="1" ht="17.25">
      <c r="A733" s="1" t="s">
        <v>1177</v>
      </c>
      <c r="B733" s="1" t="s">
        <v>1061</v>
      </c>
      <c r="C733" s="1" t="s">
        <v>33</v>
      </c>
      <c r="D733" s="1" t="s">
        <v>751</v>
      </c>
      <c r="E733" s="1" t="s">
        <v>35</v>
      </c>
      <c r="F733" s="26">
        <v>440</v>
      </c>
      <c r="G733" s="1" t="s">
        <v>1062</v>
      </c>
      <c r="H733" s="27" t="s">
        <v>1178</v>
      </c>
      <c r="I733" s="38" t="s">
        <v>1179</v>
      </c>
      <c r="J733" s="1" t="s">
        <v>1063</v>
      </c>
      <c r="K733" s="28">
        <v>102848.005</v>
      </c>
      <c r="L733" s="29">
        <v>29824</v>
      </c>
      <c r="M733" s="30">
        <v>2975.20483</v>
      </c>
      <c r="N733" s="30">
        <v>147.939438</v>
      </c>
      <c r="O733" s="30">
        <v>2874.74829</v>
      </c>
      <c r="P733" s="30">
        <v>4546.24072</v>
      </c>
      <c r="Q733" s="30">
        <v>-58.642868</v>
      </c>
      <c r="R733" s="30">
        <v>1230.76819</v>
      </c>
      <c r="S733" s="30">
        <v>63.2794495</v>
      </c>
      <c r="T733" s="30">
        <v>3429.29565</v>
      </c>
      <c r="U733" s="30">
        <v>876.79718</v>
      </c>
    </row>
    <row x14ac:dyDescent="0.25" r="734" customHeight="1" ht="17.25">
      <c r="A734" s="1" t="s">
        <v>1177</v>
      </c>
      <c r="B734" s="1" t="s">
        <v>1064</v>
      </c>
      <c r="C734" s="1" t="s">
        <v>33</v>
      </c>
      <c r="D734" s="1" t="s">
        <v>751</v>
      </c>
      <c r="E734" s="1" t="s">
        <v>35</v>
      </c>
      <c r="F734" s="26">
        <v>441</v>
      </c>
      <c r="G734" s="1" t="s">
        <v>1065</v>
      </c>
      <c r="H734" s="27" t="s">
        <v>1178</v>
      </c>
      <c r="I734" s="38" t="s">
        <v>1179</v>
      </c>
      <c r="J734" s="1" t="s">
        <v>1066</v>
      </c>
      <c r="K734" s="28">
        <v>129791.999</v>
      </c>
      <c r="L734" s="29">
        <v>68096</v>
      </c>
      <c r="M734" s="30">
        <v>455.049408</v>
      </c>
      <c r="N734" s="30">
        <v>-28.5354652</v>
      </c>
      <c r="O734" s="30">
        <v>4910.00781</v>
      </c>
      <c r="P734" s="30">
        <v>5534.92725</v>
      </c>
      <c r="Q734" s="30">
        <v>187.946884</v>
      </c>
      <c r="R734" s="30">
        <v>3752.24683</v>
      </c>
      <c r="S734" s="30">
        <v>404.962219</v>
      </c>
      <c r="T734" s="30">
        <v>-110.352066</v>
      </c>
      <c r="U734" s="30">
        <v>470.922668</v>
      </c>
    </row>
    <row x14ac:dyDescent="0.25" r="735" customHeight="1" ht="17.25">
      <c r="A735" s="1" t="s">
        <v>1177</v>
      </c>
      <c r="B735" s="1" t="s">
        <v>1067</v>
      </c>
      <c r="C735" s="1" t="s">
        <v>33</v>
      </c>
      <c r="D735" s="1" t="s">
        <v>751</v>
      </c>
      <c r="E735" s="1" t="s">
        <v>35</v>
      </c>
      <c r="F735" s="26">
        <v>442</v>
      </c>
      <c r="G735" s="1" t="s">
        <v>1068</v>
      </c>
      <c r="H735" s="27" t="s">
        <v>1178</v>
      </c>
      <c r="I735" s="38" t="s">
        <v>1179</v>
      </c>
      <c r="J735" s="1" t="s">
        <v>1069</v>
      </c>
      <c r="K735" s="28">
        <v>169472.003</v>
      </c>
      <c r="L735" s="29">
        <v>78144</v>
      </c>
      <c r="M735" s="30">
        <v>480.878387</v>
      </c>
      <c r="N735" s="30">
        <v>267.590454</v>
      </c>
      <c r="O735" s="30">
        <v>5430.12109</v>
      </c>
      <c r="P735" s="30">
        <v>23722.4336</v>
      </c>
      <c r="Q735" s="30">
        <v>326.818359</v>
      </c>
      <c r="R735" s="30">
        <v>431.738525</v>
      </c>
      <c r="S735" s="30">
        <v>32.4155922</v>
      </c>
      <c r="T735" s="30">
        <v>1148.073</v>
      </c>
      <c r="U735" s="30">
        <v>521.244934</v>
      </c>
    </row>
    <row x14ac:dyDescent="0.25" r="736" customHeight="1" ht="17.25">
      <c r="A736" s="1" t="s">
        <v>1177</v>
      </c>
      <c r="B736" s="1" t="s">
        <v>1070</v>
      </c>
      <c r="C736" s="1" t="s">
        <v>33</v>
      </c>
      <c r="D736" s="1" t="s">
        <v>751</v>
      </c>
      <c r="E736" s="1" t="s">
        <v>35</v>
      </c>
      <c r="F736" s="26">
        <v>443</v>
      </c>
      <c r="G736" s="1" t="s">
        <v>1071</v>
      </c>
      <c r="H736" s="27" t="s">
        <v>1178</v>
      </c>
      <c r="I736" s="38" t="s">
        <v>1179</v>
      </c>
      <c r="J736" s="1" t="s">
        <v>1072</v>
      </c>
      <c r="K736" s="28">
        <v>120640.004</v>
      </c>
      <c r="L736" s="29">
        <v>62080</v>
      </c>
      <c r="M736" s="30">
        <v>864.377625</v>
      </c>
      <c r="N736" s="30">
        <v>61.1674194</v>
      </c>
      <c r="O736" s="30">
        <v>3777.36743</v>
      </c>
      <c r="P736" s="30">
        <v>23542.7305</v>
      </c>
      <c r="Q736" s="30">
        <v>305.960968</v>
      </c>
      <c r="R736" s="30">
        <v>347.948608</v>
      </c>
      <c r="S736" s="30">
        <v>308.115082</v>
      </c>
      <c r="T736" s="30">
        <v>690.146729</v>
      </c>
      <c r="U736" s="30">
        <v>623.061401</v>
      </c>
    </row>
    <row x14ac:dyDescent="0.25" r="737" customHeight="1" ht="17.25">
      <c r="A737" s="1" t="s">
        <v>1177</v>
      </c>
      <c r="B737" s="1" t="s">
        <v>1073</v>
      </c>
      <c r="C737" s="1" t="s">
        <v>33</v>
      </c>
      <c r="D737" s="1" t="s">
        <v>751</v>
      </c>
      <c r="E737" s="1" t="s">
        <v>35</v>
      </c>
      <c r="F737" s="26">
        <v>444</v>
      </c>
      <c r="G737" s="1" t="s">
        <v>1074</v>
      </c>
      <c r="H737" s="27" t="s">
        <v>1178</v>
      </c>
      <c r="I737" s="38" t="s">
        <v>1179</v>
      </c>
      <c r="J737" s="1" t="s">
        <v>1075</v>
      </c>
      <c r="K737" s="28">
        <v>118912.005</v>
      </c>
      <c r="L737" s="29">
        <v>42624</v>
      </c>
      <c r="M737" s="30">
        <v>2610.4519</v>
      </c>
      <c r="N737" s="30">
        <v>-110.441589</v>
      </c>
      <c r="O737" s="30">
        <v>2753.17041</v>
      </c>
      <c r="P737" s="30">
        <v>6597.32568</v>
      </c>
      <c r="Q737" s="30">
        <v>200.462418</v>
      </c>
      <c r="R737" s="30">
        <v>311.652802</v>
      </c>
      <c r="S737" s="30">
        <v>52.5887489</v>
      </c>
      <c r="T737" s="30">
        <v>1918.96069</v>
      </c>
      <c r="U737" s="30">
        <v>-110.583023</v>
      </c>
    </row>
    <row x14ac:dyDescent="0.25" r="738" customHeight="1" ht="17.25">
      <c r="A738" s="1" t="s">
        <v>1177</v>
      </c>
      <c r="B738" s="1" t="s">
        <v>1076</v>
      </c>
      <c r="C738" s="1" t="s">
        <v>33</v>
      </c>
      <c r="D738" s="1" t="s">
        <v>751</v>
      </c>
      <c r="E738" s="1" t="s">
        <v>35</v>
      </c>
      <c r="F738" s="26">
        <v>445</v>
      </c>
      <c r="G738" s="1" t="s">
        <v>1077</v>
      </c>
      <c r="H738" s="27" t="s">
        <v>1178</v>
      </c>
      <c r="I738" s="38" t="s">
        <v>1179</v>
      </c>
      <c r="J738" s="1" t="s">
        <v>1078</v>
      </c>
      <c r="K738" s="28">
        <v>111424.005</v>
      </c>
      <c r="L738" s="29">
        <v>40832</v>
      </c>
      <c r="M738" s="30">
        <v>69.4614563</v>
      </c>
      <c r="N738" s="30">
        <v>101.375565</v>
      </c>
      <c r="O738" s="30">
        <v>1641.68689</v>
      </c>
      <c r="P738" s="30">
        <v>10240.0527</v>
      </c>
      <c r="Q738" s="30">
        <v>365.22229</v>
      </c>
      <c r="R738" s="30">
        <v>393.907562</v>
      </c>
      <c r="S738" s="30">
        <v>2981.86255</v>
      </c>
      <c r="T738" s="30">
        <v>-110.558022</v>
      </c>
      <c r="U738" s="30">
        <v>666.774109</v>
      </c>
    </row>
    <row x14ac:dyDescent="0.25" r="739" customHeight="1" ht="17.25">
      <c r="A739" s="1" t="s">
        <v>1177</v>
      </c>
      <c r="B739" s="1" t="s">
        <v>1079</v>
      </c>
      <c r="C739" s="1" t="s">
        <v>33</v>
      </c>
      <c r="D739" s="1" t="s">
        <v>751</v>
      </c>
      <c r="E739" s="1" t="s">
        <v>35</v>
      </c>
      <c r="F739" s="26">
        <v>446</v>
      </c>
      <c r="G739" s="1" t="s">
        <v>1080</v>
      </c>
      <c r="H739" s="27" t="s">
        <v>1178</v>
      </c>
      <c r="I739" s="38" t="s">
        <v>1179</v>
      </c>
      <c r="J739" s="1" t="s">
        <v>1081</v>
      </c>
      <c r="K739" s="28">
        <v>141504.002</v>
      </c>
      <c r="L739" s="29">
        <v>87040</v>
      </c>
      <c r="M739" s="30">
        <v>2597.14453</v>
      </c>
      <c r="N739" s="30">
        <v>68.6987915</v>
      </c>
      <c r="O739" s="30">
        <v>3704.76611</v>
      </c>
      <c r="P739" s="30">
        <v>16555.7266</v>
      </c>
      <c r="Q739" s="30">
        <v>321.065613</v>
      </c>
      <c r="R739" s="30">
        <v>312.026184</v>
      </c>
      <c r="S739" s="30">
        <v>-27.4224033</v>
      </c>
      <c r="T739" s="30">
        <v>520.480713</v>
      </c>
      <c r="U739" s="30">
        <v>391.951447</v>
      </c>
    </row>
    <row x14ac:dyDescent="0.25" r="740" customHeight="1" ht="17.25">
      <c r="A740" s="1" t="s">
        <v>1177</v>
      </c>
      <c r="B740" s="1" t="s">
        <v>1082</v>
      </c>
      <c r="C740" s="1" t="s">
        <v>33</v>
      </c>
      <c r="D740" s="1" t="s">
        <v>751</v>
      </c>
      <c r="E740" s="1" t="s">
        <v>35</v>
      </c>
      <c r="F740" s="26">
        <v>447</v>
      </c>
      <c r="G740" s="1" t="s">
        <v>1083</v>
      </c>
      <c r="H740" s="27" t="s">
        <v>1178</v>
      </c>
      <c r="I740" s="38" t="s">
        <v>1179</v>
      </c>
      <c r="J740" s="1" t="s">
        <v>1084</v>
      </c>
      <c r="K740" s="28">
        <v>103296.006</v>
      </c>
      <c r="L740" s="29">
        <v>40256</v>
      </c>
      <c r="M740" s="30">
        <v>623.482727</v>
      </c>
      <c r="N740" s="30">
        <v>35.1202278</v>
      </c>
      <c r="O740" s="30">
        <v>3243.83081</v>
      </c>
      <c r="P740" s="30">
        <v>17716.9863</v>
      </c>
      <c r="Q740" s="30">
        <v>176.692993</v>
      </c>
      <c r="R740" s="30">
        <v>256.428864</v>
      </c>
      <c r="S740" s="30">
        <v>95.5778732</v>
      </c>
      <c r="T740" s="30">
        <v>16947.3301</v>
      </c>
      <c r="U740" s="30">
        <v>735.195251</v>
      </c>
    </row>
    <row x14ac:dyDescent="0.25" r="741" customHeight="1" ht="17.25">
      <c r="A741" s="1" t="s">
        <v>1177</v>
      </c>
      <c r="B741" s="1" t="s">
        <v>1085</v>
      </c>
      <c r="C741" s="1" t="s">
        <v>33</v>
      </c>
      <c r="D741" s="1" t="s">
        <v>751</v>
      </c>
      <c r="E741" s="1" t="s">
        <v>35</v>
      </c>
      <c r="F741" s="26">
        <v>448</v>
      </c>
      <c r="G741" s="1" t="s">
        <v>1086</v>
      </c>
      <c r="H741" s="27" t="s">
        <v>1178</v>
      </c>
      <c r="I741" s="38" t="s">
        <v>1179</v>
      </c>
      <c r="J741" s="1" t="s">
        <v>1087</v>
      </c>
      <c r="K741" s="29">
        <v>98304</v>
      </c>
      <c r="L741" s="29">
        <v>32000</v>
      </c>
      <c r="M741" s="30">
        <v>2460.56714</v>
      </c>
      <c r="N741" s="30">
        <v>-18.4585457</v>
      </c>
      <c r="O741" s="30">
        <v>3030.01733</v>
      </c>
      <c r="P741" s="30">
        <v>18117.1621</v>
      </c>
      <c r="Q741" s="30">
        <v>385.580902</v>
      </c>
      <c r="R741" s="30">
        <v>200.783493</v>
      </c>
      <c r="S741" s="30">
        <v>67.1625824</v>
      </c>
      <c r="T741" s="30">
        <v>18246.3125</v>
      </c>
      <c r="U741" s="30">
        <v>1470.67261</v>
      </c>
    </row>
    <row x14ac:dyDescent="0.25" r="742" customHeight="1" ht="17.25">
      <c r="A742" s="1" t="s">
        <v>1177</v>
      </c>
      <c r="B742" s="1" t="s">
        <v>1088</v>
      </c>
      <c r="C742" s="1" t="s">
        <v>33</v>
      </c>
      <c r="D742" s="1" t="s">
        <v>751</v>
      </c>
      <c r="E742" s="1" t="s">
        <v>35</v>
      </c>
      <c r="F742" s="26">
        <v>449</v>
      </c>
      <c r="G742" s="1" t="s">
        <v>1089</v>
      </c>
      <c r="H742" s="27" t="s">
        <v>1178</v>
      </c>
      <c r="I742" s="38" t="s">
        <v>1179</v>
      </c>
      <c r="J742" s="1" t="s">
        <v>1090</v>
      </c>
      <c r="K742" s="29">
        <v>96384</v>
      </c>
      <c r="L742" s="29">
        <v>29184</v>
      </c>
      <c r="M742" s="30">
        <v>777.632629</v>
      </c>
      <c r="N742" s="30">
        <v>3.12357759</v>
      </c>
      <c r="O742" s="30">
        <v>2648.53931</v>
      </c>
      <c r="P742" s="30">
        <v>16038.835</v>
      </c>
      <c r="Q742" s="30">
        <v>207.076599</v>
      </c>
      <c r="R742" s="30">
        <v>263.559692</v>
      </c>
      <c r="S742" s="30">
        <v>-51.1302109</v>
      </c>
      <c r="T742" s="30">
        <v>104.488434</v>
      </c>
      <c r="U742" s="30">
        <v>734.872192</v>
      </c>
    </row>
    <row x14ac:dyDescent="0.25" r="743" customHeight="1" ht="17.25">
      <c r="A743" s="1" t="s">
        <v>1177</v>
      </c>
      <c r="B743" s="1" t="s">
        <v>1091</v>
      </c>
      <c r="C743" s="1" t="s">
        <v>33</v>
      </c>
      <c r="D743" s="1" t="s">
        <v>751</v>
      </c>
      <c r="E743" s="1" t="s">
        <v>35</v>
      </c>
      <c r="F743" s="26">
        <v>450</v>
      </c>
      <c r="G743" s="1" t="s">
        <v>1092</v>
      </c>
      <c r="H743" s="27" t="s">
        <v>1178</v>
      </c>
      <c r="I743" s="38" t="s">
        <v>1179</v>
      </c>
      <c r="J743" s="1" t="s">
        <v>1093</v>
      </c>
      <c r="K743" s="28">
        <v>111360.002</v>
      </c>
      <c r="L743" s="29">
        <v>36096</v>
      </c>
      <c r="M743" s="30">
        <v>2644.05664</v>
      </c>
      <c r="N743" s="30">
        <v>105.038376</v>
      </c>
      <c r="O743" s="30">
        <v>2520.33398</v>
      </c>
      <c r="P743" s="30">
        <v>9773.49316</v>
      </c>
      <c r="Q743" s="30">
        <v>174.553604</v>
      </c>
      <c r="R743" s="30">
        <v>330.540283</v>
      </c>
      <c r="S743" s="30">
        <v>73.7304916</v>
      </c>
      <c r="T743" s="30">
        <v>16370.4316</v>
      </c>
      <c r="U743" s="30">
        <v>1311.74438</v>
      </c>
    </row>
    <row x14ac:dyDescent="0.25" r="744" customHeight="1" ht="17.25">
      <c r="A744" s="1" t="s">
        <v>1177</v>
      </c>
      <c r="B744" s="1" t="s">
        <v>1094</v>
      </c>
      <c r="C744" s="1" t="s">
        <v>33</v>
      </c>
      <c r="D744" s="1" t="s">
        <v>751</v>
      </c>
      <c r="E744" s="1" t="s">
        <v>35</v>
      </c>
      <c r="F744" s="26">
        <v>451</v>
      </c>
      <c r="G744" s="1" t="s">
        <v>1095</v>
      </c>
      <c r="H744" s="27" t="s">
        <v>1178</v>
      </c>
      <c r="I744" s="38" t="s">
        <v>1179</v>
      </c>
      <c r="J744" s="1" t="s">
        <v>1096</v>
      </c>
      <c r="K744" s="28">
        <v>121855.998</v>
      </c>
      <c r="L744" s="29">
        <v>86336</v>
      </c>
      <c r="M744" s="30">
        <v>2772.49072</v>
      </c>
      <c r="N744" s="30">
        <v>99.5200119</v>
      </c>
      <c r="O744" s="30">
        <v>4325.35205</v>
      </c>
      <c r="P744" s="30">
        <v>25984.4355</v>
      </c>
      <c r="Q744" s="30">
        <v>-110.386452</v>
      </c>
      <c r="R744" s="30">
        <v>305.475342</v>
      </c>
      <c r="S744" s="30">
        <v>132.389801</v>
      </c>
      <c r="T744" s="30">
        <v>4058.88965</v>
      </c>
      <c r="U744" s="30">
        <v>638.584106</v>
      </c>
    </row>
    <row x14ac:dyDescent="0.25" r="745" customHeight="1" ht="17.25">
      <c r="A745" s="1" t="s">
        <v>1177</v>
      </c>
      <c r="B745" s="1" t="s">
        <v>1097</v>
      </c>
      <c r="C745" s="1" t="s">
        <v>33</v>
      </c>
      <c r="D745" s="1" t="s">
        <v>751</v>
      </c>
      <c r="E745" s="1" t="s">
        <v>35</v>
      </c>
      <c r="F745" s="26">
        <v>452</v>
      </c>
      <c r="G745" s="1" t="s">
        <v>1098</v>
      </c>
      <c r="H745" s="27" t="s">
        <v>1178</v>
      </c>
      <c r="I745" s="38" t="s">
        <v>1179</v>
      </c>
      <c r="J745" s="1" t="s">
        <v>1099</v>
      </c>
      <c r="K745" s="29">
        <v>96576</v>
      </c>
      <c r="L745" s="29">
        <v>38080</v>
      </c>
      <c r="M745" s="30">
        <v>1920.55237</v>
      </c>
      <c r="N745" s="30">
        <v>108.651413</v>
      </c>
      <c r="O745" s="30">
        <v>3224.45532</v>
      </c>
      <c r="P745" s="30">
        <v>21716.1348</v>
      </c>
      <c r="Q745" s="30">
        <v>168.953506</v>
      </c>
      <c r="R745" s="30">
        <v>386.224091</v>
      </c>
      <c r="S745" s="30">
        <v>36.6136932</v>
      </c>
      <c r="T745" s="30">
        <v>11436.3545</v>
      </c>
      <c r="U745" s="30">
        <v>1185.25012</v>
      </c>
    </row>
    <row x14ac:dyDescent="0.25" r="746" customHeight="1" ht="17.25">
      <c r="A746" s="1" t="s">
        <v>1177</v>
      </c>
      <c r="B746" s="1" t="s">
        <v>1100</v>
      </c>
      <c r="C746" s="1" t="s">
        <v>33</v>
      </c>
      <c r="D746" s="1" t="s">
        <v>751</v>
      </c>
      <c r="E746" s="1" t="s">
        <v>35</v>
      </c>
      <c r="F746" s="26">
        <v>453</v>
      </c>
      <c r="G746" s="1" t="s">
        <v>1101</v>
      </c>
      <c r="H746" s="27" t="s">
        <v>1178</v>
      </c>
      <c r="I746" s="38" t="s">
        <v>1179</v>
      </c>
      <c r="J746" s="1" t="s">
        <v>1102</v>
      </c>
      <c r="K746" s="28">
        <v>128064.001</v>
      </c>
      <c r="L746" s="29">
        <v>51392</v>
      </c>
      <c r="M746" s="30">
        <v>5102.41748</v>
      </c>
      <c r="N746" s="30">
        <v>262.975006</v>
      </c>
      <c r="O746" s="30">
        <v>1436.47925</v>
      </c>
      <c r="P746" s="30">
        <v>10104.8936</v>
      </c>
      <c r="Q746" s="30">
        <v>117.246582</v>
      </c>
      <c r="R746" s="30">
        <v>254.975174</v>
      </c>
      <c r="S746" s="30">
        <v>268.156891</v>
      </c>
      <c r="T746" s="30">
        <v>5025.79932</v>
      </c>
      <c r="U746" s="30">
        <v>554.872253</v>
      </c>
    </row>
    <row x14ac:dyDescent="0.25" r="747" customHeight="1" ht="17.25">
      <c r="A747" s="1" t="s">
        <v>1177</v>
      </c>
      <c r="B747" s="1" t="s">
        <v>1103</v>
      </c>
      <c r="C747" s="1" t="s">
        <v>33</v>
      </c>
      <c r="D747" s="1" t="s">
        <v>751</v>
      </c>
      <c r="E747" s="1" t="s">
        <v>35</v>
      </c>
      <c r="F747" s="26">
        <v>454</v>
      </c>
      <c r="G747" s="1" t="s">
        <v>1104</v>
      </c>
      <c r="H747" s="27" t="s">
        <v>1178</v>
      </c>
      <c r="I747" s="38" t="s">
        <v>1179</v>
      </c>
      <c r="J747" s="1" t="s">
        <v>1105</v>
      </c>
      <c r="K747" s="28">
        <v>128447.998</v>
      </c>
      <c r="L747" s="29">
        <v>49088</v>
      </c>
      <c r="M747" s="30">
        <v>982.471497</v>
      </c>
      <c r="N747" s="30">
        <v>167.898651</v>
      </c>
      <c r="O747" s="30">
        <v>4123.41016</v>
      </c>
      <c r="P747" s="30">
        <v>17806.3457</v>
      </c>
      <c r="Q747" s="30">
        <v>46.7549973</v>
      </c>
      <c r="R747" s="30">
        <v>290.413422</v>
      </c>
      <c r="S747" s="30">
        <v>176.563843</v>
      </c>
      <c r="T747" s="30">
        <v>65.8412628</v>
      </c>
      <c r="U747" s="30">
        <v>500.905792</v>
      </c>
    </row>
    <row x14ac:dyDescent="0.25" r="748" customHeight="1" ht="17.25">
      <c r="A748" s="1" t="s">
        <v>1177</v>
      </c>
      <c r="B748" s="1" t="s">
        <v>1106</v>
      </c>
      <c r="C748" s="1" t="s">
        <v>33</v>
      </c>
      <c r="D748" s="1" t="s">
        <v>751</v>
      </c>
      <c r="E748" s="1" t="s">
        <v>35</v>
      </c>
      <c r="F748" s="26">
        <v>455</v>
      </c>
      <c r="G748" s="1" t="s">
        <v>1107</v>
      </c>
      <c r="H748" s="27" t="s">
        <v>1178</v>
      </c>
      <c r="I748" s="38" t="s">
        <v>1179</v>
      </c>
      <c r="J748" s="1" t="s">
        <v>1108</v>
      </c>
      <c r="K748" s="28">
        <v>118975.997</v>
      </c>
      <c r="L748" s="29">
        <v>37248</v>
      </c>
      <c r="M748" s="30">
        <v>279.628296</v>
      </c>
      <c r="N748" s="30">
        <v>72.7438431</v>
      </c>
      <c r="O748" s="30">
        <v>4818.38428</v>
      </c>
      <c r="P748" s="30">
        <v>14295.8262</v>
      </c>
      <c r="Q748" s="30">
        <v>-80.4734802</v>
      </c>
      <c r="R748" s="30">
        <v>746.549194</v>
      </c>
      <c r="S748" s="30">
        <v>197.611557</v>
      </c>
      <c r="T748" s="30">
        <v>127.330284</v>
      </c>
      <c r="U748" s="30">
        <v>1330.80127</v>
      </c>
    </row>
    <row x14ac:dyDescent="0.25" r="749" customHeight="1" ht="17.25">
      <c r="A749" s="1" t="s">
        <v>1177</v>
      </c>
      <c r="B749" s="1" t="s">
        <v>1109</v>
      </c>
      <c r="C749" s="1" t="s">
        <v>33</v>
      </c>
      <c r="D749" s="1" t="s">
        <v>751</v>
      </c>
      <c r="E749" s="1" t="s">
        <v>35</v>
      </c>
      <c r="F749" s="26">
        <v>456</v>
      </c>
      <c r="G749" s="1" t="s">
        <v>1110</v>
      </c>
      <c r="H749" s="27" t="s">
        <v>1178</v>
      </c>
      <c r="I749" s="38" t="s">
        <v>1179</v>
      </c>
      <c r="J749" s="1" t="s">
        <v>1111</v>
      </c>
      <c r="K749" s="28">
        <v>128447.998</v>
      </c>
      <c r="L749" s="29">
        <v>65856</v>
      </c>
      <c r="M749" s="30">
        <v>1029.32825</v>
      </c>
      <c r="N749" s="30">
        <v>159.434982</v>
      </c>
      <c r="O749" s="30">
        <v>5301.46289</v>
      </c>
      <c r="P749" s="30">
        <v>25377.5918</v>
      </c>
      <c r="Q749" s="30">
        <v>262.480682</v>
      </c>
      <c r="R749" s="30">
        <v>280.676941</v>
      </c>
      <c r="S749" s="30">
        <v>61.9494209</v>
      </c>
      <c r="T749" s="30">
        <v>142.391846</v>
      </c>
      <c r="U749" s="30">
        <v>674.569885</v>
      </c>
    </row>
    <row x14ac:dyDescent="0.25" r="750" customHeight="1" ht="17.25">
      <c r="A750" s="1" t="s">
        <v>1177</v>
      </c>
      <c r="B750" s="1" t="s">
        <v>1112</v>
      </c>
      <c r="C750" s="1" t="s">
        <v>28</v>
      </c>
      <c r="D750" s="1" t="s">
        <v>29</v>
      </c>
      <c r="E750" s="2"/>
      <c r="F750" s="25"/>
      <c r="G750" s="31"/>
      <c r="H750" s="1" t="s">
        <v>29</v>
      </c>
      <c r="I750" s="1" t="s">
        <v>29</v>
      </c>
      <c r="J750" s="1" t="s">
        <v>30</v>
      </c>
      <c r="K750" s="4"/>
      <c r="L750" s="5"/>
      <c r="M750" s="6"/>
      <c r="N750" s="6"/>
      <c r="O750" s="6"/>
      <c r="P750" s="6"/>
      <c r="Q750" s="6"/>
      <c r="R750" s="6"/>
      <c r="S750" s="6"/>
      <c r="T750" s="6"/>
      <c r="U750" s="6"/>
    </row>
    <row x14ac:dyDescent="0.25" r="751" customHeight="1" ht="17.25">
      <c r="A751" s="1" t="s">
        <v>1177</v>
      </c>
      <c r="B751" s="1" t="s">
        <v>1113</v>
      </c>
      <c r="C751" s="1" t="s">
        <v>28</v>
      </c>
      <c r="D751" s="1" t="s">
        <v>29</v>
      </c>
      <c r="E751" s="2"/>
      <c r="F751" s="25"/>
      <c r="G751" s="31"/>
      <c r="H751" s="1" t="s">
        <v>29</v>
      </c>
      <c r="I751" s="1" t="s">
        <v>29</v>
      </c>
      <c r="J751" s="1" t="s">
        <v>30</v>
      </c>
      <c r="K751" s="4"/>
      <c r="L751" s="5"/>
      <c r="M751" s="6"/>
      <c r="N751" s="6"/>
      <c r="O751" s="6"/>
      <c r="P751" s="6"/>
      <c r="Q751" s="6"/>
      <c r="R751" s="6"/>
      <c r="S751" s="6"/>
      <c r="T751" s="6"/>
      <c r="U751" s="6"/>
    </row>
    <row x14ac:dyDescent="0.25" r="752" customHeight="1" ht="17.25">
      <c r="A752" s="1" t="s">
        <v>1177</v>
      </c>
      <c r="B752" s="1" t="s">
        <v>1114</v>
      </c>
      <c r="C752" s="1" t="s">
        <v>33</v>
      </c>
      <c r="D752" s="1" t="s">
        <v>751</v>
      </c>
      <c r="E752" s="1" t="s">
        <v>35</v>
      </c>
      <c r="F752" s="26">
        <v>459</v>
      </c>
      <c r="G752" s="1" t="s">
        <v>1116</v>
      </c>
      <c r="H752" s="27" t="s">
        <v>1178</v>
      </c>
      <c r="I752" s="38" t="s">
        <v>1179</v>
      </c>
      <c r="J752" s="1" t="s">
        <v>1117</v>
      </c>
      <c r="K752" s="28">
        <v>110783.994</v>
      </c>
      <c r="L752" s="29">
        <v>41664</v>
      </c>
      <c r="M752" s="30">
        <v>15.3915548</v>
      </c>
      <c r="N752" s="30">
        <v>-30.8088036</v>
      </c>
      <c r="O752" s="30">
        <v>4252.75293</v>
      </c>
      <c r="P752" s="30">
        <v>8913.10156</v>
      </c>
      <c r="Q752" s="30">
        <v>466.309784</v>
      </c>
      <c r="R752" s="30">
        <v>697.542419</v>
      </c>
      <c r="S752" s="30">
        <v>-51.1168747</v>
      </c>
      <c r="T752" s="30">
        <v>5033.32812</v>
      </c>
      <c r="U752" s="30">
        <v>214.601883</v>
      </c>
    </row>
    <row x14ac:dyDescent="0.25" r="753" customHeight="1" ht="17.25">
      <c r="A753" s="1" t="s">
        <v>1177</v>
      </c>
      <c r="B753" s="1" t="s">
        <v>1118</v>
      </c>
      <c r="C753" s="1" t="s">
        <v>33</v>
      </c>
      <c r="D753" s="1" t="s">
        <v>751</v>
      </c>
      <c r="E753" s="1" t="s">
        <v>35</v>
      </c>
      <c r="F753" s="26">
        <v>460</v>
      </c>
      <c r="G753" s="1" t="s">
        <v>1119</v>
      </c>
      <c r="H753" s="27" t="s">
        <v>1178</v>
      </c>
      <c r="I753" s="38" t="s">
        <v>1179</v>
      </c>
      <c r="J753" s="1" t="s">
        <v>1120</v>
      </c>
      <c r="K753" s="28">
        <v>109440.004</v>
      </c>
      <c r="L753" s="29">
        <v>43904</v>
      </c>
      <c r="M753" s="30">
        <v>1326.18738</v>
      </c>
      <c r="N753" s="30">
        <v>129.253052</v>
      </c>
      <c r="O753" s="30">
        <v>4103.82617</v>
      </c>
      <c r="P753" s="30">
        <v>19532.1133</v>
      </c>
      <c r="Q753" s="30">
        <v>105.39772</v>
      </c>
      <c r="R753" s="30">
        <v>223.704422</v>
      </c>
      <c r="S753" s="30">
        <v>90.1109924</v>
      </c>
      <c r="T753" s="30">
        <v>1768.35437</v>
      </c>
      <c r="U753" s="30">
        <v>1154.71362</v>
      </c>
    </row>
    <row x14ac:dyDescent="0.25" r="754" customHeight="1" ht="17.25">
      <c r="A754" s="1" t="s">
        <v>1177</v>
      </c>
      <c r="B754" s="1" t="s">
        <v>35</v>
      </c>
      <c r="C754" s="1" t="s">
        <v>33</v>
      </c>
      <c r="D754" s="1" t="s">
        <v>751</v>
      </c>
      <c r="E754" s="1" t="s">
        <v>35</v>
      </c>
      <c r="F754" s="26">
        <v>461</v>
      </c>
      <c r="G754" s="1" t="s">
        <v>1121</v>
      </c>
      <c r="H754" s="27" t="s">
        <v>1178</v>
      </c>
      <c r="I754" s="38" t="s">
        <v>1179</v>
      </c>
      <c r="J754" s="1" t="s">
        <v>1122</v>
      </c>
      <c r="K754" s="28">
        <v>123327.994</v>
      </c>
      <c r="L754" s="29">
        <v>66624</v>
      </c>
      <c r="M754" s="30">
        <v>111.579605</v>
      </c>
      <c r="N754" s="30">
        <v>236.336731</v>
      </c>
      <c r="O754" s="30">
        <v>4730.72656</v>
      </c>
      <c r="P754" s="30">
        <v>29538.5195</v>
      </c>
      <c r="Q754" s="30">
        <v>37.4960022</v>
      </c>
      <c r="R754" s="30">
        <v>310.364197</v>
      </c>
      <c r="S754" s="30">
        <v>-12.4260378</v>
      </c>
      <c r="T754" s="30">
        <v>-110.407784</v>
      </c>
      <c r="U754" s="30">
        <v>-110.428535</v>
      </c>
    </row>
    <row x14ac:dyDescent="0.25" r="755" customHeight="1" ht="17.25">
      <c r="A755" s="1" t="s">
        <v>1177</v>
      </c>
      <c r="B755" s="1" t="s">
        <v>1123</v>
      </c>
      <c r="C755" s="1" t="s">
        <v>33</v>
      </c>
      <c r="D755" s="1" t="s">
        <v>751</v>
      </c>
      <c r="E755" s="1" t="s">
        <v>35</v>
      </c>
      <c r="F755" s="26">
        <v>462</v>
      </c>
      <c r="G755" s="1" t="s">
        <v>1124</v>
      </c>
      <c r="H755" s="27" t="s">
        <v>1178</v>
      </c>
      <c r="I755" s="38" t="s">
        <v>1179</v>
      </c>
      <c r="J755" s="1" t="s">
        <v>1125</v>
      </c>
      <c r="K755" s="28">
        <v>108736.002</v>
      </c>
      <c r="L755" s="29">
        <v>52416</v>
      </c>
      <c r="M755" s="30">
        <v>1126.65881</v>
      </c>
      <c r="N755" s="30">
        <v>136.568344</v>
      </c>
      <c r="O755" s="30">
        <v>3219.2644</v>
      </c>
      <c r="P755" s="30">
        <v>7701.34863</v>
      </c>
      <c r="Q755" s="30">
        <v>140.22879</v>
      </c>
      <c r="R755" s="30">
        <v>426.040527</v>
      </c>
      <c r="S755" s="30">
        <v>127.682152</v>
      </c>
      <c r="T755" s="30">
        <v>3024.64282</v>
      </c>
      <c r="U755" s="30">
        <v>83.9165573</v>
      </c>
    </row>
    <row x14ac:dyDescent="0.25" r="756" customHeight="1" ht="17.25">
      <c r="A756" s="1" t="s">
        <v>1177</v>
      </c>
      <c r="B756" s="1" t="s">
        <v>1126</v>
      </c>
      <c r="C756" s="1" t="s">
        <v>33</v>
      </c>
      <c r="D756" s="1" t="s">
        <v>751</v>
      </c>
      <c r="E756" s="1" t="s">
        <v>35</v>
      </c>
      <c r="F756" s="26">
        <v>463</v>
      </c>
      <c r="G756" s="1" t="s">
        <v>1127</v>
      </c>
      <c r="H756" s="27" t="s">
        <v>1178</v>
      </c>
      <c r="I756" s="38" t="s">
        <v>1179</v>
      </c>
      <c r="J756" s="1" t="s">
        <v>1128</v>
      </c>
      <c r="K756" s="28">
        <v>136640</v>
      </c>
      <c r="L756" s="29">
        <v>42816</v>
      </c>
      <c r="M756" s="30">
        <v>193.98053</v>
      </c>
      <c r="N756" s="30">
        <v>59.4171944</v>
      </c>
      <c r="O756" s="30">
        <v>2264.36377</v>
      </c>
      <c r="P756" s="30">
        <v>10855.0732</v>
      </c>
      <c r="Q756" s="30">
        <v>245.764938</v>
      </c>
      <c r="R756" s="30">
        <v>451.228394</v>
      </c>
      <c r="S756" s="30">
        <v>3400.5708</v>
      </c>
      <c r="T756" s="30">
        <v>719.673279</v>
      </c>
      <c r="U756" s="30">
        <v>245.391464</v>
      </c>
    </row>
    <row x14ac:dyDescent="0.25" r="757" customHeight="1" ht="17.25">
      <c r="A757" s="1" t="s">
        <v>1177</v>
      </c>
      <c r="B757" s="1" t="s">
        <v>1129</v>
      </c>
      <c r="C757" s="1" t="s">
        <v>33</v>
      </c>
      <c r="D757" s="1" t="s">
        <v>751</v>
      </c>
      <c r="E757" s="1" t="s">
        <v>35</v>
      </c>
      <c r="F757" s="26">
        <v>464</v>
      </c>
      <c r="G757" s="1" t="s">
        <v>1130</v>
      </c>
      <c r="H757" s="27" t="s">
        <v>1178</v>
      </c>
      <c r="I757" s="38" t="s">
        <v>1179</v>
      </c>
      <c r="J757" s="1" t="s">
        <v>1131</v>
      </c>
      <c r="K757" s="28">
        <v>125696.003</v>
      </c>
      <c r="L757" s="29">
        <v>74304</v>
      </c>
      <c r="M757" s="30">
        <v>626.84613</v>
      </c>
      <c r="N757" s="30">
        <v>214.651047</v>
      </c>
      <c r="O757" s="30">
        <v>4692.729</v>
      </c>
      <c r="P757" s="30">
        <v>22166.8438</v>
      </c>
      <c r="Q757" s="30">
        <v>-52.6082115</v>
      </c>
      <c r="R757" s="30">
        <v>353.991058</v>
      </c>
      <c r="S757" s="30">
        <v>26.2113495</v>
      </c>
      <c r="T757" s="30">
        <v>249.08078</v>
      </c>
      <c r="U757" s="30">
        <v>1012.51367</v>
      </c>
    </row>
    <row x14ac:dyDescent="0.25" r="758" customHeight="1" ht="17.25">
      <c r="A758" s="1" t="s">
        <v>1177</v>
      </c>
      <c r="B758" s="1" t="s">
        <v>1132</v>
      </c>
      <c r="C758" s="1" t="s">
        <v>33</v>
      </c>
      <c r="D758" s="1" t="s">
        <v>751</v>
      </c>
      <c r="E758" s="1" t="s">
        <v>35</v>
      </c>
      <c r="F758" s="26">
        <v>465</v>
      </c>
      <c r="G758" s="1" t="s">
        <v>1133</v>
      </c>
      <c r="H758" s="27" t="s">
        <v>1178</v>
      </c>
      <c r="I758" s="38" t="s">
        <v>1179</v>
      </c>
      <c r="J758" s="1" t="s">
        <v>1134</v>
      </c>
      <c r="K758" s="28">
        <v>174399.996</v>
      </c>
      <c r="L758" s="29">
        <v>98240</v>
      </c>
      <c r="M758" s="30">
        <v>1154.52515</v>
      </c>
      <c r="N758" s="30">
        <v>235.156464</v>
      </c>
      <c r="O758" s="30">
        <v>4310.05078</v>
      </c>
      <c r="P758" s="30">
        <v>25606.168</v>
      </c>
      <c r="Q758" s="30">
        <v>141.431244</v>
      </c>
      <c r="R758" s="30">
        <v>216.275681</v>
      </c>
      <c r="S758" s="30">
        <v>283.774567</v>
      </c>
      <c r="T758" s="30">
        <v>912.34613</v>
      </c>
      <c r="U758" s="30">
        <v>161.514328</v>
      </c>
    </row>
    <row x14ac:dyDescent="0.25" r="759" customHeight="1" ht="17.25">
      <c r="A759" s="1" t="s">
        <v>1177</v>
      </c>
      <c r="B759" s="1" t="s">
        <v>1135</v>
      </c>
      <c r="C759" s="1" t="s">
        <v>33</v>
      </c>
      <c r="D759" s="1" t="s">
        <v>751</v>
      </c>
      <c r="E759" s="1" t="s">
        <v>35</v>
      </c>
      <c r="F759" s="26">
        <v>466</v>
      </c>
      <c r="G759" s="1" t="s">
        <v>1136</v>
      </c>
      <c r="H759" s="27" t="s">
        <v>1178</v>
      </c>
      <c r="I759" s="38" t="s">
        <v>1179</v>
      </c>
      <c r="J759" s="1" t="s">
        <v>1137</v>
      </c>
      <c r="K759" s="28">
        <v>113792.002</v>
      </c>
      <c r="L759" s="29">
        <v>53376</v>
      </c>
      <c r="M759" s="30">
        <v>1501.79016</v>
      </c>
      <c r="N759" s="30">
        <v>307.329315</v>
      </c>
      <c r="O759" s="30">
        <v>4201.72559</v>
      </c>
      <c r="P759" s="30">
        <v>16163.0664</v>
      </c>
      <c r="Q759" s="30">
        <v>344.364838</v>
      </c>
      <c r="R759" s="30">
        <v>369.581604</v>
      </c>
      <c r="S759" s="30">
        <v>61.8522644</v>
      </c>
      <c r="T759" s="30">
        <v>159.360992</v>
      </c>
      <c r="U759" s="30">
        <v>771.919373</v>
      </c>
    </row>
    <row x14ac:dyDescent="0.25" r="760" customHeight="1" ht="17.25">
      <c r="A760" s="1" t="s">
        <v>1177</v>
      </c>
      <c r="B760" s="1" t="s">
        <v>1138</v>
      </c>
      <c r="C760" s="1" t="s">
        <v>33</v>
      </c>
      <c r="D760" s="1" t="s">
        <v>751</v>
      </c>
      <c r="E760" s="1" t="s">
        <v>35</v>
      </c>
      <c r="F760" s="26">
        <v>467</v>
      </c>
      <c r="G760" s="1" t="s">
        <v>1139</v>
      </c>
      <c r="H760" s="27" t="s">
        <v>1178</v>
      </c>
      <c r="I760" s="38" t="s">
        <v>1179</v>
      </c>
      <c r="J760" s="1" t="s">
        <v>1140</v>
      </c>
      <c r="K760" s="28">
        <v>132544.005</v>
      </c>
      <c r="L760" s="29">
        <v>91200</v>
      </c>
      <c r="M760" s="30">
        <v>1492.27148</v>
      </c>
      <c r="N760" s="30">
        <v>159.422485</v>
      </c>
      <c r="O760" s="30">
        <v>4925.2749</v>
      </c>
      <c r="P760" s="30">
        <v>30399.5039</v>
      </c>
      <c r="Q760" s="30">
        <v>-110.305359</v>
      </c>
      <c r="R760" s="30">
        <v>500.221954</v>
      </c>
      <c r="S760" s="30">
        <v>112.504623</v>
      </c>
      <c r="T760" s="30">
        <v>1562.39148</v>
      </c>
      <c r="U760" s="30">
        <v>393.57785</v>
      </c>
    </row>
    <row x14ac:dyDescent="0.25" r="761" customHeight="1" ht="17.25">
      <c r="A761" s="1" t="s">
        <v>1177</v>
      </c>
      <c r="B761" s="1" t="s">
        <v>1141</v>
      </c>
      <c r="C761" s="1" t="s">
        <v>33</v>
      </c>
      <c r="D761" s="1" t="s">
        <v>751</v>
      </c>
      <c r="E761" s="1" t="s">
        <v>35</v>
      </c>
      <c r="F761" s="26">
        <v>468</v>
      </c>
      <c r="G761" s="1" t="s">
        <v>1142</v>
      </c>
      <c r="H761" s="27" t="s">
        <v>1178</v>
      </c>
      <c r="I761" s="38" t="s">
        <v>1179</v>
      </c>
      <c r="J761" s="1" t="s">
        <v>1143</v>
      </c>
      <c r="K761" s="28">
        <v>125632</v>
      </c>
      <c r="L761" s="29">
        <v>77120</v>
      </c>
      <c r="M761" s="30">
        <v>1363.27771</v>
      </c>
      <c r="N761" s="30">
        <v>159.168106</v>
      </c>
      <c r="O761" s="30">
        <v>4483.30225</v>
      </c>
      <c r="P761" s="30">
        <v>10886.0205</v>
      </c>
      <c r="Q761" s="30">
        <v>-96.8452301</v>
      </c>
      <c r="R761" s="30">
        <v>686.637817</v>
      </c>
      <c r="S761" s="30">
        <v>19.6072235</v>
      </c>
      <c r="T761" s="30">
        <v>370.833984</v>
      </c>
      <c r="U761" s="30">
        <v>145.106201</v>
      </c>
    </row>
    <row x14ac:dyDescent="0.25" r="762" customHeight="1" ht="17.25">
      <c r="A762" s="1" t="s">
        <v>1177</v>
      </c>
      <c r="B762" s="1" t="s">
        <v>1144</v>
      </c>
      <c r="C762" s="1" t="s">
        <v>33</v>
      </c>
      <c r="D762" s="1" t="s">
        <v>751</v>
      </c>
      <c r="E762" s="1" t="s">
        <v>35</v>
      </c>
      <c r="F762" s="26">
        <v>469</v>
      </c>
      <c r="G762" s="1" t="s">
        <v>1145</v>
      </c>
      <c r="H762" s="27" t="s">
        <v>1178</v>
      </c>
      <c r="I762" s="38" t="s">
        <v>1179</v>
      </c>
      <c r="J762" s="1" t="s">
        <v>1146</v>
      </c>
      <c r="K762" s="28">
        <v>147904.005</v>
      </c>
      <c r="L762" s="29">
        <v>66176</v>
      </c>
      <c r="M762" s="30">
        <v>1132.86584</v>
      </c>
      <c r="N762" s="30">
        <v>115.444649</v>
      </c>
      <c r="O762" s="30">
        <v>3876.41382</v>
      </c>
      <c r="P762" s="30">
        <v>21770.4297</v>
      </c>
      <c r="Q762" s="30">
        <v>248.199326</v>
      </c>
      <c r="R762" s="30">
        <v>205.279343</v>
      </c>
      <c r="S762" s="30">
        <v>298.448914</v>
      </c>
      <c r="T762" s="30">
        <v>570.587585</v>
      </c>
      <c r="U762" s="30">
        <v>551.376221</v>
      </c>
    </row>
    <row x14ac:dyDescent="0.25" r="763" customHeight="1" ht="17.25">
      <c r="A763" s="1" t="s">
        <v>1177</v>
      </c>
      <c r="B763" s="1" t="s">
        <v>1147</v>
      </c>
      <c r="C763" s="1" t="s">
        <v>33</v>
      </c>
      <c r="D763" s="1" t="s">
        <v>751</v>
      </c>
      <c r="E763" s="1" t="s">
        <v>35</v>
      </c>
      <c r="F763" s="26">
        <v>470</v>
      </c>
      <c r="G763" s="1" t="s">
        <v>1148</v>
      </c>
      <c r="H763" s="27" t="s">
        <v>1178</v>
      </c>
      <c r="I763" s="38" t="s">
        <v>1179</v>
      </c>
      <c r="J763" s="1" t="s">
        <v>1149</v>
      </c>
      <c r="K763" s="28">
        <v>101696.002</v>
      </c>
      <c r="L763" s="29">
        <v>31616</v>
      </c>
      <c r="M763" s="30">
        <v>138.378189</v>
      </c>
      <c r="N763" s="30">
        <v>143.47348</v>
      </c>
      <c r="O763" s="30">
        <v>4181.12744</v>
      </c>
      <c r="P763" s="30">
        <v>21179.6367</v>
      </c>
      <c r="Q763" s="30">
        <v>86.8846283</v>
      </c>
      <c r="R763" s="30">
        <v>240.801147</v>
      </c>
      <c r="S763" s="30">
        <v>224.458878</v>
      </c>
      <c r="T763" s="30">
        <v>13029.873</v>
      </c>
      <c r="U763" s="30">
        <v>315.630676</v>
      </c>
    </row>
    <row x14ac:dyDescent="0.25" r="764" customHeight="1" ht="17.25">
      <c r="A764" s="1" t="s">
        <v>1177</v>
      </c>
      <c r="B764" s="1" t="s">
        <v>1150</v>
      </c>
      <c r="C764" s="1" t="s">
        <v>33</v>
      </c>
      <c r="D764" s="1" t="s">
        <v>751</v>
      </c>
      <c r="E764" s="1" t="s">
        <v>35</v>
      </c>
      <c r="F764" s="26">
        <v>471</v>
      </c>
      <c r="G764" s="1" t="s">
        <v>1151</v>
      </c>
      <c r="H764" s="27" t="s">
        <v>1178</v>
      </c>
      <c r="I764" s="38" t="s">
        <v>1179</v>
      </c>
      <c r="J764" s="1" t="s">
        <v>1152</v>
      </c>
      <c r="K764" s="29">
        <v>89984</v>
      </c>
      <c r="L764" s="29">
        <v>73728</v>
      </c>
      <c r="M764" s="30">
        <v>2545.79858</v>
      </c>
      <c r="N764" s="30">
        <v>142.661896</v>
      </c>
      <c r="O764" s="30">
        <v>5476.09961</v>
      </c>
      <c r="P764" s="30">
        <v>9141.21973</v>
      </c>
      <c r="Q764" s="30">
        <v>172.907257</v>
      </c>
      <c r="R764" s="30">
        <v>567.126282</v>
      </c>
      <c r="S764" s="30">
        <v>122.894577</v>
      </c>
      <c r="T764" s="30">
        <v>605.512817</v>
      </c>
      <c r="U764" s="30">
        <v>562.963867</v>
      </c>
    </row>
    <row x14ac:dyDescent="0.25" r="765" customHeight="1" ht="17.25">
      <c r="A765" s="1" t="s">
        <v>1177</v>
      </c>
      <c r="B765" s="1" t="s">
        <v>1153</v>
      </c>
      <c r="C765" s="1" t="s">
        <v>33</v>
      </c>
      <c r="D765" s="1" t="s">
        <v>751</v>
      </c>
      <c r="E765" s="1" t="s">
        <v>35</v>
      </c>
      <c r="F765" s="26">
        <v>472</v>
      </c>
      <c r="G765" s="1" t="s">
        <v>1154</v>
      </c>
      <c r="H765" s="27" t="s">
        <v>1178</v>
      </c>
      <c r="I765" s="38" t="s">
        <v>1179</v>
      </c>
      <c r="J765" s="1" t="s">
        <v>1155</v>
      </c>
      <c r="K765" s="28">
        <v>198080.006</v>
      </c>
      <c r="L765" s="29">
        <v>83776</v>
      </c>
      <c r="M765" s="30">
        <v>1026.51758</v>
      </c>
      <c r="N765" s="30">
        <v>292.715149</v>
      </c>
      <c r="O765" s="30">
        <v>8671.82422</v>
      </c>
      <c r="P765" s="30">
        <v>31942.1602</v>
      </c>
      <c r="Q765" s="30">
        <v>298.468658</v>
      </c>
      <c r="R765" s="30">
        <v>355.555969</v>
      </c>
      <c r="S765" s="30">
        <v>-88.9876251</v>
      </c>
      <c r="T765" s="30">
        <v>530.519287</v>
      </c>
      <c r="U765" s="30">
        <v>1164.4906</v>
      </c>
    </row>
    <row x14ac:dyDescent="0.25" r="766" customHeight="1" ht="17.25">
      <c r="A766" s="1" t="s">
        <v>1177</v>
      </c>
      <c r="B766" s="1" t="s">
        <v>1156</v>
      </c>
      <c r="C766" s="1" t="s">
        <v>33</v>
      </c>
      <c r="D766" s="1" t="s">
        <v>751</v>
      </c>
      <c r="E766" s="1" t="s">
        <v>35</v>
      </c>
      <c r="F766" s="26">
        <v>473</v>
      </c>
      <c r="G766" s="1" t="s">
        <v>1157</v>
      </c>
      <c r="H766" s="27" t="s">
        <v>1178</v>
      </c>
      <c r="I766" s="38" t="s">
        <v>1179</v>
      </c>
      <c r="J766" s="1" t="s">
        <v>1158</v>
      </c>
      <c r="K766" s="28">
        <v>127232.003</v>
      </c>
      <c r="L766" s="29">
        <v>66624</v>
      </c>
      <c r="M766" s="30">
        <v>2269.38843</v>
      </c>
      <c r="N766" s="30">
        <v>228.598495</v>
      </c>
      <c r="O766" s="30">
        <v>4267.15479</v>
      </c>
      <c r="P766" s="30">
        <v>22449.0469</v>
      </c>
      <c r="Q766" s="30">
        <v>183.976471</v>
      </c>
      <c r="R766" s="30">
        <v>221.509338</v>
      </c>
      <c r="S766" s="30">
        <v>-89.6916733</v>
      </c>
      <c r="T766" s="30">
        <v>2293.84375</v>
      </c>
      <c r="U766" s="30">
        <v>253.738464</v>
      </c>
    </row>
    <row x14ac:dyDescent="0.25" r="767" customHeight="1" ht="17.25">
      <c r="A767" s="1" t="s">
        <v>1177</v>
      </c>
      <c r="B767" s="1" t="s">
        <v>1159</v>
      </c>
      <c r="C767" s="1" t="s">
        <v>33</v>
      </c>
      <c r="D767" s="1" t="s">
        <v>751</v>
      </c>
      <c r="E767" s="1" t="s">
        <v>35</v>
      </c>
      <c r="F767" s="26">
        <v>474</v>
      </c>
      <c r="G767" s="1" t="s">
        <v>1160</v>
      </c>
      <c r="H767" s="27" t="s">
        <v>1178</v>
      </c>
      <c r="I767" s="38" t="s">
        <v>1179</v>
      </c>
      <c r="J767" s="1" t="s">
        <v>1161</v>
      </c>
      <c r="K767" s="28">
        <v>152447.996</v>
      </c>
      <c r="L767" s="29">
        <v>73472</v>
      </c>
      <c r="M767" s="30">
        <v>516.7146</v>
      </c>
      <c r="N767" s="30">
        <v>123.314522</v>
      </c>
      <c r="O767" s="30">
        <v>7812.01855</v>
      </c>
      <c r="P767" s="30">
        <v>10536.3193</v>
      </c>
      <c r="Q767" s="30">
        <v>294.796722</v>
      </c>
      <c r="R767" s="30">
        <v>1593.50562</v>
      </c>
      <c r="S767" s="30">
        <v>360.205566</v>
      </c>
      <c r="T767" s="30">
        <v>1049.72144</v>
      </c>
      <c r="U767" s="30">
        <v>417.911865</v>
      </c>
    </row>
    <row x14ac:dyDescent="0.25" r="768" customHeight="1" ht="17.25">
      <c r="A768" s="1" t="s">
        <v>1177</v>
      </c>
      <c r="B768" s="1" t="s">
        <v>1162</v>
      </c>
      <c r="C768" s="1" t="s">
        <v>33</v>
      </c>
      <c r="D768" s="1" t="s">
        <v>751</v>
      </c>
      <c r="E768" s="1" t="s">
        <v>35</v>
      </c>
      <c r="F768" s="26">
        <v>475</v>
      </c>
      <c r="G768" s="1" t="s">
        <v>1163</v>
      </c>
      <c r="H768" s="27" t="s">
        <v>1178</v>
      </c>
      <c r="I768" s="38" t="s">
        <v>1179</v>
      </c>
      <c r="J768" s="1" t="s">
        <v>1164</v>
      </c>
      <c r="K768" s="28">
        <v>179519.997</v>
      </c>
      <c r="L768" s="29">
        <v>69056</v>
      </c>
      <c r="M768" s="30">
        <v>1630.60864</v>
      </c>
      <c r="N768" s="30">
        <v>67.6014328</v>
      </c>
      <c r="O768" s="30">
        <v>4389.4292</v>
      </c>
      <c r="P768" s="30">
        <v>10357.4893</v>
      </c>
      <c r="Q768" s="30">
        <v>263.517761</v>
      </c>
      <c r="R768" s="30">
        <v>488.887848</v>
      </c>
      <c r="S768" s="30">
        <v>478.889404</v>
      </c>
      <c r="T768" s="30">
        <v>1987.40869</v>
      </c>
      <c r="U768" s="30">
        <v>940.911621</v>
      </c>
    </row>
    <row x14ac:dyDescent="0.25" r="769" customHeight="1" ht="17.25">
      <c r="A769" s="1" t="s">
        <v>1177</v>
      </c>
      <c r="B769" s="1" t="s">
        <v>1165</v>
      </c>
      <c r="C769" s="1" t="s">
        <v>33</v>
      </c>
      <c r="D769" s="1" t="s">
        <v>751</v>
      </c>
      <c r="E769" s="1" t="s">
        <v>35</v>
      </c>
      <c r="F769" s="26">
        <v>476</v>
      </c>
      <c r="G769" s="1" t="s">
        <v>1166</v>
      </c>
      <c r="H769" s="27" t="s">
        <v>1178</v>
      </c>
      <c r="I769" s="38" t="s">
        <v>1179</v>
      </c>
      <c r="J769" s="1" t="s">
        <v>1167</v>
      </c>
      <c r="K769" s="28">
        <v>152576.008</v>
      </c>
      <c r="L769" s="29">
        <v>63040</v>
      </c>
      <c r="M769" s="30">
        <v>758.022217</v>
      </c>
      <c r="N769" s="30">
        <v>81.3783112</v>
      </c>
      <c r="O769" s="30">
        <v>3002.36182</v>
      </c>
      <c r="P769" s="30">
        <v>18260.3633</v>
      </c>
      <c r="Q769" s="30">
        <v>206.850052</v>
      </c>
      <c r="R769" s="30">
        <v>345.470703</v>
      </c>
      <c r="S769" s="30">
        <v>-110.467178</v>
      </c>
      <c r="T769" s="30">
        <v>3066.54175</v>
      </c>
      <c r="U769" s="30">
        <v>233.129303</v>
      </c>
    </row>
    <row x14ac:dyDescent="0.25" r="770" customHeight="1" ht="17.25">
      <c r="A770" s="1" t="s">
        <v>1177</v>
      </c>
      <c r="B770" s="1" t="s">
        <v>1168</v>
      </c>
      <c r="C770" s="1" t="s">
        <v>33</v>
      </c>
      <c r="D770" s="1" t="s">
        <v>751</v>
      </c>
      <c r="E770" s="1" t="s">
        <v>35</v>
      </c>
      <c r="F770" s="26">
        <v>457</v>
      </c>
      <c r="G770" s="1" t="s">
        <v>1169</v>
      </c>
      <c r="H770" s="27" t="s">
        <v>1178</v>
      </c>
      <c r="I770" s="38" t="s">
        <v>1179</v>
      </c>
      <c r="J770" s="1" t="s">
        <v>1170</v>
      </c>
      <c r="K770" s="28">
        <v>125119.996</v>
      </c>
      <c r="L770" s="29">
        <v>66688</v>
      </c>
      <c r="M770" s="30">
        <v>46.1205482</v>
      </c>
      <c r="N770" s="30">
        <v>-15.5285463</v>
      </c>
      <c r="O770" s="30">
        <v>3049.79126</v>
      </c>
      <c r="P770" s="30">
        <v>9374.53223</v>
      </c>
      <c r="Q770" s="30">
        <v>-110.315331</v>
      </c>
      <c r="R770" s="30">
        <v>161.219116</v>
      </c>
      <c r="S770" s="30">
        <v>-110.485214</v>
      </c>
      <c r="T770" s="30">
        <v>8648.17578</v>
      </c>
      <c r="U770" s="30">
        <v>122.11467</v>
      </c>
    </row>
    <row x14ac:dyDescent="0.25" r="771" customHeight="1" ht="17.25">
      <c r="A771" s="1" t="s">
        <v>1177</v>
      </c>
      <c r="B771" s="1" t="s">
        <v>1171</v>
      </c>
      <c r="C771" s="1" t="s">
        <v>33</v>
      </c>
      <c r="D771" s="1" t="s">
        <v>751</v>
      </c>
      <c r="E771" s="1" t="s">
        <v>35</v>
      </c>
      <c r="F771" s="26">
        <v>478</v>
      </c>
      <c r="G771" s="1" t="s">
        <v>1172</v>
      </c>
      <c r="H771" s="27" t="s">
        <v>1178</v>
      </c>
      <c r="I771" s="38" t="s">
        <v>1179</v>
      </c>
      <c r="J771" s="1" t="s">
        <v>1173</v>
      </c>
      <c r="K771" s="28">
        <v>168768.001</v>
      </c>
      <c r="L771" s="29">
        <v>79872</v>
      </c>
      <c r="M771" s="30">
        <v>1160.83716</v>
      </c>
      <c r="N771" s="30">
        <v>237.118179</v>
      </c>
      <c r="O771" s="30">
        <v>5010.07568</v>
      </c>
      <c r="P771" s="30">
        <v>23015.7109</v>
      </c>
      <c r="Q771" s="30">
        <v>366.596191</v>
      </c>
      <c r="R771" s="30">
        <v>372.561646</v>
      </c>
      <c r="S771" s="30">
        <v>-110.397888</v>
      </c>
      <c r="T771" s="30">
        <v>829.59491</v>
      </c>
      <c r="U771" s="30">
        <v>197.067459</v>
      </c>
    </row>
    <row x14ac:dyDescent="0.25" r="772" customHeight="1" ht="17.25">
      <c r="A772" s="1" t="s">
        <v>1177</v>
      </c>
      <c r="B772" s="1" t="s">
        <v>1174</v>
      </c>
      <c r="C772" s="1" t="s">
        <v>28</v>
      </c>
      <c r="D772" s="1" t="s">
        <v>29</v>
      </c>
      <c r="E772" s="2"/>
      <c r="F772" s="25"/>
      <c r="G772" s="1" t="s">
        <v>29</v>
      </c>
      <c r="H772" s="1" t="s">
        <v>29</v>
      </c>
      <c r="I772" s="1" t="s">
        <v>29</v>
      </c>
      <c r="J772" s="1" t="s">
        <v>30</v>
      </c>
      <c r="K772" s="4"/>
      <c r="L772" s="5"/>
      <c r="M772" s="6"/>
      <c r="N772" s="6"/>
      <c r="O772" s="6"/>
      <c r="P772" s="6"/>
      <c r="Q772" s="6"/>
      <c r="R772" s="6"/>
      <c r="S772" s="6"/>
      <c r="T772" s="6"/>
      <c r="U772" s="6"/>
    </row>
    <row x14ac:dyDescent="0.25" r="773" customHeight="1" ht="17.25">
      <c r="A773" s="1" t="s">
        <v>1177</v>
      </c>
      <c r="B773" s="1" t="s">
        <v>1175</v>
      </c>
      <c r="C773" s="1" t="s">
        <v>28</v>
      </c>
      <c r="D773" s="1" t="s">
        <v>29</v>
      </c>
      <c r="E773" s="2"/>
      <c r="F773" s="25"/>
      <c r="G773" s="1" t="s">
        <v>29</v>
      </c>
      <c r="H773" s="1" t="s">
        <v>29</v>
      </c>
      <c r="I773" s="1" t="s">
        <v>29</v>
      </c>
      <c r="J773" s="1" t="s">
        <v>30</v>
      </c>
      <c r="K773" s="4"/>
      <c r="L773" s="5"/>
      <c r="M773" s="6"/>
      <c r="N773" s="6"/>
      <c r="O773" s="6"/>
      <c r="P773" s="6"/>
      <c r="Q773" s="6"/>
      <c r="R773" s="6"/>
      <c r="S773" s="6"/>
      <c r="T773" s="6"/>
      <c r="U773" s="6"/>
    </row>
    <row x14ac:dyDescent="0.25" r="774" customHeight="1" ht="17.25">
      <c r="A774" s="32"/>
      <c r="B774" s="32" t="s">
        <v>1176</v>
      </c>
      <c r="C774" s="32"/>
      <c r="D774" s="32"/>
      <c r="E774" s="32"/>
      <c r="F774" s="33"/>
      <c r="G774" s="34"/>
      <c r="H774" s="34"/>
      <c r="I774" s="34"/>
      <c r="J774" s="34"/>
      <c r="K774" s="35"/>
      <c r="L774" s="36"/>
      <c r="M774" s="37"/>
      <c r="N774" s="37"/>
      <c r="O774" s="37"/>
      <c r="P774" s="37"/>
      <c r="Q774" s="37"/>
      <c r="R774" s="37"/>
      <c r="S774" s="37"/>
      <c r="T774" s="37"/>
      <c r="U774" s="37"/>
    </row>
    <row x14ac:dyDescent="0.25" r="775" customHeight="1" ht="17.25">
      <c r="A775" s="1" t="s">
        <v>1181</v>
      </c>
      <c r="B775" s="1" t="s">
        <v>27</v>
      </c>
      <c r="C775" s="1" t="s">
        <v>28</v>
      </c>
      <c r="D775" s="1" t="s">
        <v>29</v>
      </c>
      <c r="E775" s="2"/>
      <c r="F775" s="25"/>
      <c r="G775" s="1" t="s">
        <v>29</v>
      </c>
      <c r="H775" s="1" t="s">
        <v>29</v>
      </c>
      <c r="I775" s="1" t="s">
        <v>29</v>
      </c>
      <c r="J775" s="1" t="s">
        <v>30</v>
      </c>
      <c r="K775" s="4"/>
      <c r="L775" s="5"/>
      <c r="M775" s="6"/>
      <c r="N775" s="6"/>
      <c r="O775" s="6"/>
      <c r="P775" s="6"/>
      <c r="Q775" s="6"/>
      <c r="R775" s="6"/>
      <c r="S775" s="6"/>
      <c r="T775" s="6"/>
      <c r="U775" s="6"/>
    </row>
    <row x14ac:dyDescent="0.25" r="776" customHeight="1" ht="17.25">
      <c r="A776" s="1" t="s">
        <v>1181</v>
      </c>
      <c r="B776" s="1" t="s">
        <v>31</v>
      </c>
      <c r="C776" s="1" t="s">
        <v>28</v>
      </c>
      <c r="D776" s="1" t="s">
        <v>29</v>
      </c>
      <c r="E776" s="2"/>
      <c r="F776" s="25"/>
      <c r="G776" s="1" t="s">
        <v>29</v>
      </c>
      <c r="H776" s="1" t="s">
        <v>29</v>
      </c>
      <c r="I776" s="1" t="s">
        <v>29</v>
      </c>
      <c r="J776" s="1" t="s">
        <v>30</v>
      </c>
      <c r="K776" s="4"/>
      <c r="L776" s="5"/>
      <c r="M776" s="6"/>
      <c r="N776" s="6"/>
      <c r="O776" s="6"/>
      <c r="P776" s="6"/>
      <c r="Q776" s="6"/>
      <c r="R776" s="6"/>
      <c r="S776" s="6"/>
      <c r="T776" s="6"/>
      <c r="U776" s="6"/>
    </row>
    <row x14ac:dyDescent="0.25" r="777" customHeight="1" ht="17.25">
      <c r="A777" s="1" t="s">
        <v>1181</v>
      </c>
      <c r="B777" s="1" t="s">
        <v>32</v>
      </c>
      <c r="C777" s="1" t="s">
        <v>33</v>
      </c>
      <c r="D777" s="1" t="s">
        <v>34</v>
      </c>
      <c r="E777" s="1" t="s">
        <v>35</v>
      </c>
      <c r="F777" s="26">
        <v>99</v>
      </c>
      <c r="G777" s="1" t="s">
        <v>36</v>
      </c>
      <c r="H777" s="27" t="s">
        <v>1182</v>
      </c>
      <c r="I777" s="38" t="s">
        <v>1183</v>
      </c>
      <c r="J777" s="1" t="s">
        <v>39</v>
      </c>
      <c r="K777" s="28">
        <v>148863.993</v>
      </c>
      <c r="L777" s="29">
        <v>92672</v>
      </c>
      <c r="M777" s="30">
        <v>3929.41333</v>
      </c>
      <c r="N777" s="30">
        <v>-110.472313</v>
      </c>
      <c r="O777" s="30">
        <v>-12.4599609</v>
      </c>
      <c r="P777" s="30">
        <v>39.7754326</v>
      </c>
      <c r="Q777" s="30">
        <v>54.8567543</v>
      </c>
      <c r="R777" s="30">
        <v>12.5825863</v>
      </c>
      <c r="S777" s="30">
        <v>868.993103</v>
      </c>
      <c r="T777" s="30">
        <v>-33.6591339</v>
      </c>
      <c r="U777" s="30">
        <v>-40.3563805</v>
      </c>
    </row>
    <row x14ac:dyDescent="0.25" r="778" customHeight="1" ht="17.25">
      <c r="A778" s="1" t="s">
        <v>1181</v>
      </c>
      <c r="B778" s="1" t="s">
        <v>40</v>
      </c>
      <c r="C778" s="1" t="s">
        <v>33</v>
      </c>
      <c r="D778" s="1" t="s">
        <v>34</v>
      </c>
      <c r="E778" s="1" t="s">
        <v>35</v>
      </c>
      <c r="F778" s="26">
        <v>100</v>
      </c>
      <c r="G778" s="1" t="s">
        <v>41</v>
      </c>
      <c r="H778" s="27" t="s">
        <v>1182</v>
      </c>
      <c r="I778" s="38" t="s">
        <v>1183</v>
      </c>
      <c r="J778" s="1" t="s">
        <v>42</v>
      </c>
      <c r="K778" s="28">
        <v>119488.001</v>
      </c>
      <c r="L778" s="29">
        <v>41408</v>
      </c>
      <c r="M778" s="30">
        <v>21428.5742</v>
      </c>
      <c r="N778" s="30">
        <v>-110.360497</v>
      </c>
      <c r="O778" s="30">
        <v>-20.6411133</v>
      </c>
      <c r="P778" s="30">
        <v>48.3755569</v>
      </c>
      <c r="Q778" s="30">
        <v>-42.7775536</v>
      </c>
      <c r="R778" s="30">
        <v>-110.486679</v>
      </c>
      <c r="S778" s="30">
        <v>2218.66333</v>
      </c>
      <c r="T778" s="30">
        <v>-110.472969</v>
      </c>
      <c r="U778" s="30">
        <v>29.3258286</v>
      </c>
    </row>
    <row x14ac:dyDescent="0.25" r="779" customHeight="1" ht="17.25">
      <c r="A779" s="1" t="s">
        <v>1181</v>
      </c>
      <c r="B779" s="1" t="s">
        <v>43</v>
      </c>
      <c r="C779" s="1" t="s">
        <v>33</v>
      </c>
      <c r="D779" s="1" t="s">
        <v>34</v>
      </c>
      <c r="E779" s="1" t="s">
        <v>35</v>
      </c>
      <c r="F779" s="26">
        <v>101</v>
      </c>
      <c r="G779" s="1" t="s">
        <v>44</v>
      </c>
      <c r="H779" s="27" t="s">
        <v>1182</v>
      </c>
      <c r="I779" s="38" t="s">
        <v>1183</v>
      </c>
      <c r="J779" s="1" t="s">
        <v>45</v>
      </c>
      <c r="K779" s="28">
        <v>120448.005</v>
      </c>
      <c r="L779" s="28">
        <v>128576.004</v>
      </c>
      <c r="M779" s="30">
        <v>66664.2109</v>
      </c>
      <c r="N779" s="30">
        <v>-110.440636</v>
      </c>
      <c r="O779" s="30">
        <v>-110.569901</v>
      </c>
      <c r="P779" s="30">
        <v>57.2968559</v>
      </c>
      <c r="Q779" s="30">
        <v>125.407249</v>
      </c>
      <c r="R779" s="30">
        <v>-110.596954</v>
      </c>
      <c r="S779" s="30">
        <v>7035.79785</v>
      </c>
      <c r="T779" s="30">
        <v>-110.408737</v>
      </c>
      <c r="U779" s="30">
        <v>385.846832</v>
      </c>
    </row>
    <row x14ac:dyDescent="0.25" r="780" customHeight="1" ht="17.25">
      <c r="A780" s="1" t="s">
        <v>1181</v>
      </c>
      <c r="B780" s="1" t="s">
        <v>46</v>
      </c>
      <c r="C780" s="1" t="s">
        <v>33</v>
      </c>
      <c r="D780" s="1" t="s">
        <v>34</v>
      </c>
      <c r="E780" s="1" t="s">
        <v>35</v>
      </c>
      <c r="F780" s="26">
        <v>102</v>
      </c>
      <c r="G780" s="1" t="s">
        <v>47</v>
      </c>
      <c r="H780" s="27" t="s">
        <v>1182</v>
      </c>
      <c r="I780" s="38" t="s">
        <v>1183</v>
      </c>
      <c r="J780" s="1" t="s">
        <v>48</v>
      </c>
      <c r="K780" s="28">
        <v>127488.005</v>
      </c>
      <c r="L780" s="29">
        <v>55424</v>
      </c>
      <c r="M780" s="30">
        <v>43235.8359</v>
      </c>
      <c r="N780" s="30">
        <v>-110.369072</v>
      </c>
      <c r="O780" s="30">
        <v>-110.334541</v>
      </c>
      <c r="P780" s="30">
        <v>26.713356</v>
      </c>
      <c r="Q780" s="30">
        <v>5.43056583</v>
      </c>
      <c r="R780" s="30">
        <v>-110.300003</v>
      </c>
      <c r="S780" s="30">
        <v>4312.24463</v>
      </c>
      <c r="T780" s="30">
        <v>-110.555893</v>
      </c>
      <c r="U780" s="30">
        <v>223.195251</v>
      </c>
    </row>
    <row x14ac:dyDescent="0.25" r="781" customHeight="1" ht="17.25">
      <c r="A781" s="1" t="s">
        <v>1181</v>
      </c>
      <c r="B781" s="1" t="s">
        <v>49</v>
      </c>
      <c r="C781" s="1" t="s">
        <v>33</v>
      </c>
      <c r="D781" s="1" t="s">
        <v>34</v>
      </c>
      <c r="E781" s="1" t="s">
        <v>35</v>
      </c>
      <c r="F781" s="26">
        <v>103</v>
      </c>
      <c r="G781" s="1" t="s">
        <v>50</v>
      </c>
      <c r="H781" s="27" t="s">
        <v>1182</v>
      </c>
      <c r="I781" s="38" t="s">
        <v>1183</v>
      </c>
      <c r="J781" s="1" t="s">
        <v>51</v>
      </c>
      <c r="K781" s="28">
        <v>139136.004</v>
      </c>
      <c r="L781" s="29">
        <v>77632</v>
      </c>
      <c r="M781" s="30">
        <v>74346.2812</v>
      </c>
      <c r="N781" s="30">
        <v>-110.392319</v>
      </c>
      <c r="O781" s="30">
        <v>-110.559341</v>
      </c>
      <c r="P781" s="30">
        <v>252.961914</v>
      </c>
      <c r="Q781" s="30">
        <v>59.8485146</v>
      </c>
      <c r="R781" s="30">
        <v>-110.477219</v>
      </c>
      <c r="S781" s="30">
        <v>7154.42041</v>
      </c>
      <c r="T781" s="30">
        <v>-110.553986</v>
      </c>
      <c r="U781" s="30">
        <v>224.706009</v>
      </c>
    </row>
    <row x14ac:dyDescent="0.25" r="782" customHeight="1" ht="17.25">
      <c r="A782" s="1" t="s">
        <v>1181</v>
      </c>
      <c r="B782" s="1" t="s">
        <v>52</v>
      </c>
      <c r="C782" s="1" t="s">
        <v>33</v>
      </c>
      <c r="D782" s="1" t="s">
        <v>34</v>
      </c>
      <c r="E782" s="1" t="s">
        <v>35</v>
      </c>
      <c r="F782" s="26">
        <v>104</v>
      </c>
      <c r="G782" s="1" t="s">
        <v>53</v>
      </c>
      <c r="H782" s="27" t="s">
        <v>1182</v>
      </c>
      <c r="I782" s="38" t="s">
        <v>1183</v>
      </c>
      <c r="J782" s="1" t="s">
        <v>54</v>
      </c>
      <c r="K782" s="28">
        <v>115007.997</v>
      </c>
      <c r="L782" s="29">
        <v>89024</v>
      </c>
      <c r="M782" s="30">
        <v>42356.9844</v>
      </c>
      <c r="N782" s="30">
        <v>-110.350159</v>
      </c>
      <c r="O782" s="30">
        <v>-110.329697</v>
      </c>
      <c r="P782" s="30">
        <v>21.9682999</v>
      </c>
      <c r="Q782" s="30">
        <v>93.3720856</v>
      </c>
      <c r="R782" s="30">
        <v>-110.578995</v>
      </c>
      <c r="S782" s="30">
        <v>3922.37671</v>
      </c>
      <c r="T782" s="30">
        <v>-110.419296</v>
      </c>
      <c r="U782" s="30">
        <v>333.22641</v>
      </c>
    </row>
    <row x14ac:dyDescent="0.25" r="783" customHeight="1" ht="17.25">
      <c r="A783" s="1" t="s">
        <v>1181</v>
      </c>
      <c r="B783" s="1" t="s">
        <v>55</v>
      </c>
      <c r="C783" s="1" t="s">
        <v>33</v>
      </c>
      <c r="D783" s="1" t="s">
        <v>34</v>
      </c>
      <c r="E783" s="1" t="s">
        <v>35</v>
      </c>
      <c r="F783" s="26">
        <v>105</v>
      </c>
      <c r="G783" s="1" t="s">
        <v>56</v>
      </c>
      <c r="H783" s="27" t="s">
        <v>1182</v>
      </c>
      <c r="I783" s="38" t="s">
        <v>1183</v>
      </c>
      <c r="J783" s="1" t="s">
        <v>57</v>
      </c>
      <c r="K783" s="28">
        <v>137088.001</v>
      </c>
      <c r="L783" s="28">
        <v>102144.003</v>
      </c>
      <c r="M783" s="29">
        <v>63523</v>
      </c>
      <c r="N783" s="30">
        <v>-110.520851</v>
      </c>
      <c r="O783" s="30">
        <v>16.9887543</v>
      </c>
      <c r="P783" s="30">
        <v>101.593437</v>
      </c>
      <c r="Q783" s="30">
        <v>51.569397</v>
      </c>
      <c r="R783" s="30">
        <v>-110.534119</v>
      </c>
      <c r="S783" s="30">
        <v>6387.85205</v>
      </c>
      <c r="T783" s="30">
        <v>-110.426849</v>
      </c>
      <c r="U783" s="30">
        <v>316.668823</v>
      </c>
    </row>
    <row x14ac:dyDescent="0.25" r="784" customHeight="1" ht="17.25">
      <c r="A784" s="1" t="s">
        <v>1181</v>
      </c>
      <c r="B784" s="1" t="s">
        <v>58</v>
      </c>
      <c r="C784" s="1" t="s">
        <v>33</v>
      </c>
      <c r="D784" s="1" t="s">
        <v>34</v>
      </c>
      <c r="E784" s="1" t="s">
        <v>35</v>
      </c>
      <c r="F784" s="26">
        <v>106</v>
      </c>
      <c r="G784" s="1" t="s">
        <v>59</v>
      </c>
      <c r="H784" s="27" t="s">
        <v>1182</v>
      </c>
      <c r="I784" s="38" t="s">
        <v>1183</v>
      </c>
      <c r="J784" s="1" t="s">
        <v>60</v>
      </c>
      <c r="K784" s="28">
        <v>113663.995</v>
      </c>
      <c r="L784" s="29">
        <v>73472</v>
      </c>
      <c r="M784" s="30">
        <v>48374.75</v>
      </c>
      <c r="N784" s="30">
        <v>-110.448921</v>
      </c>
      <c r="O784" s="30">
        <v>-27.607832</v>
      </c>
      <c r="P784" s="30">
        <v>164.067856</v>
      </c>
      <c r="Q784" s="30">
        <v>35.8542252</v>
      </c>
      <c r="R784" s="30">
        <v>-110.503548</v>
      </c>
      <c r="S784" s="30">
        <v>5349.68457</v>
      </c>
      <c r="T784" s="30">
        <v>-110.362328</v>
      </c>
      <c r="U784" s="30">
        <v>253.29422</v>
      </c>
    </row>
    <row x14ac:dyDescent="0.25" r="785" customHeight="1" ht="17.25">
      <c r="A785" s="1" t="s">
        <v>1181</v>
      </c>
      <c r="B785" s="1" t="s">
        <v>61</v>
      </c>
      <c r="C785" s="1" t="s">
        <v>33</v>
      </c>
      <c r="D785" s="1" t="s">
        <v>34</v>
      </c>
      <c r="E785" s="1" t="s">
        <v>35</v>
      </c>
      <c r="F785" s="26">
        <v>107</v>
      </c>
      <c r="G785" s="1" t="s">
        <v>62</v>
      </c>
      <c r="H785" s="27" t="s">
        <v>1182</v>
      </c>
      <c r="I785" s="38" t="s">
        <v>1183</v>
      </c>
      <c r="J785" s="1" t="s">
        <v>63</v>
      </c>
      <c r="K785" s="28">
        <v>131840.003</v>
      </c>
      <c r="L785" s="29">
        <v>88704</v>
      </c>
      <c r="M785" s="30">
        <v>72123.6328</v>
      </c>
      <c r="N785" s="30">
        <v>-110.467545</v>
      </c>
      <c r="O785" s="30">
        <v>-87.7236786</v>
      </c>
      <c r="P785" s="30">
        <v>80.2678757</v>
      </c>
      <c r="Q785" s="30">
        <v>40.9813461</v>
      </c>
      <c r="R785" s="30">
        <v>-110.434326</v>
      </c>
      <c r="S785" s="30">
        <v>6727.84424</v>
      </c>
      <c r="T785" s="30">
        <v>-110.339233</v>
      </c>
      <c r="U785" s="30">
        <v>167.430695</v>
      </c>
    </row>
    <row x14ac:dyDescent="0.25" r="786" customHeight="1" ht="17.25">
      <c r="A786" s="1" t="s">
        <v>1181</v>
      </c>
      <c r="B786" s="1" t="s">
        <v>64</v>
      </c>
      <c r="C786" s="1" t="s">
        <v>33</v>
      </c>
      <c r="D786" s="1" t="s">
        <v>34</v>
      </c>
      <c r="E786" s="1" t="s">
        <v>35</v>
      </c>
      <c r="F786" s="26">
        <v>108</v>
      </c>
      <c r="G786" s="1" t="s">
        <v>65</v>
      </c>
      <c r="H786" s="27" t="s">
        <v>1182</v>
      </c>
      <c r="I786" s="38" t="s">
        <v>1183</v>
      </c>
      <c r="J786" s="1" t="s">
        <v>66</v>
      </c>
      <c r="K786" s="28">
        <v>144703.999</v>
      </c>
      <c r="L786" s="29">
        <v>79360</v>
      </c>
      <c r="M786" s="30">
        <v>78413.9297</v>
      </c>
      <c r="N786" s="30">
        <v>-110.350891</v>
      </c>
      <c r="O786" s="30">
        <v>-110.38308</v>
      </c>
      <c r="P786" s="30">
        <v>300.21344</v>
      </c>
      <c r="Q786" s="30">
        <v>39.0148392</v>
      </c>
      <c r="R786" s="30">
        <v>-110.354851</v>
      </c>
      <c r="S786" s="30">
        <v>7056.40137</v>
      </c>
      <c r="T786" s="30">
        <v>-110.483971</v>
      </c>
      <c r="U786" s="30">
        <v>291.680847</v>
      </c>
    </row>
    <row x14ac:dyDescent="0.25" r="787" customHeight="1" ht="17.25">
      <c r="A787" s="1" t="s">
        <v>1181</v>
      </c>
      <c r="B787" s="1" t="s">
        <v>67</v>
      </c>
      <c r="C787" s="1" t="s">
        <v>33</v>
      </c>
      <c r="D787" s="1" t="s">
        <v>462</v>
      </c>
      <c r="E787" s="1" t="s">
        <v>35</v>
      </c>
      <c r="F787" s="26">
        <v>109</v>
      </c>
      <c r="G787" s="1" t="s">
        <v>69</v>
      </c>
      <c r="H787" s="27" t="s">
        <v>1182</v>
      </c>
      <c r="I787" s="38" t="s">
        <v>1183</v>
      </c>
      <c r="J787" s="1" t="s">
        <v>70</v>
      </c>
      <c r="K787" s="29">
        <v>84224</v>
      </c>
      <c r="L787" s="29">
        <v>28800</v>
      </c>
      <c r="M787" s="30">
        <v>71.6954117</v>
      </c>
      <c r="N787" s="30">
        <v>172.135422</v>
      </c>
      <c r="O787" s="30">
        <v>2455.95947</v>
      </c>
      <c r="P787" s="30">
        <v>2781.98462</v>
      </c>
      <c r="Q787" s="30">
        <v>19.879631</v>
      </c>
      <c r="R787" s="30">
        <v>2693.7312</v>
      </c>
      <c r="S787" s="30">
        <v>101.107788</v>
      </c>
      <c r="T787" s="30">
        <v>-110.51403</v>
      </c>
      <c r="U787" s="30">
        <v>5004.05371</v>
      </c>
    </row>
    <row x14ac:dyDescent="0.25" r="788" customHeight="1" ht="17.25">
      <c r="A788" s="1" t="s">
        <v>1181</v>
      </c>
      <c r="B788" s="1" t="s">
        <v>71</v>
      </c>
      <c r="C788" s="1" t="s">
        <v>33</v>
      </c>
      <c r="D788" s="1" t="s">
        <v>462</v>
      </c>
      <c r="E788" s="1" t="s">
        <v>35</v>
      </c>
      <c r="F788" s="26">
        <v>110</v>
      </c>
      <c r="G788" s="1" t="s">
        <v>72</v>
      </c>
      <c r="H788" s="27" t="s">
        <v>1182</v>
      </c>
      <c r="I788" s="38" t="s">
        <v>1183</v>
      </c>
      <c r="J788" s="1" t="s">
        <v>73</v>
      </c>
      <c r="K788" s="29">
        <v>89984</v>
      </c>
      <c r="L788" s="29">
        <v>24896</v>
      </c>
      <c r="M788" s="30">
        <v>1232.3761</v>
      </c>
      <c r="N788" s="30">
        <v>-40.5886612</v>
      </c>
      <c r="O788" s="30">
        <v>3064.37427</v>
      </c>
      <c r="P788" s="30">
        <v>13586.3721</v>
      </c>
      <c r="Q788" s="30">
        <v>28.9599972</v>
      </c>
      <c r="R788" s="30">
        <v>390.288025</v>
      </c>
      <c r="S788" s="30">
        <v>204.510254</v>
      </c>
      <c r="T788" s="30">
        <v>14605.3555</v>
      </c>
      <c r="U788" s="30">
        <v>1312.26746</v>
      </c>
    </row>
    <row x14ac:dyDescent="0.25" r="789" customHeight="1" ht="17.25">
      <c r="A789" s="1" t="s">
        <v>1181</v>
      </c>
      <c r="B789" s="1" t="s">
        <v>74</v>
      </c>
      <c r="C789" s="1" t="s">
        <v>33</v>
      </c>
      <c r="D789" s="1" t="s">
        <v>462</v>
      </c>
      <c r="E789" s="1" t="s">
        <v>35</v>
      </c>
      <c r="F789" s="26">
        <v>111</v>
      </c>
      <c r="G789" s="1" t="s">
        <v>75</v>
      </c>
      <c r="H789" s="27" t="s">
        <v>1182</v>
      </c>
      <c r="I789" s="38" t="s">
        <v>1183</v>
      </c>
      <c r="J789" s="1" t="s">
        <v>76</v>
      </c>
      <c r="K789" s="29">
        <v>91776</v>
      </c>
      <c r="L789" s="29">
        <v>44608</v>
      </c>
      <c r="M789" s="30">
        <v>2117.79761</v>
      </c>
      <c r="N789" s="30">
        <v>24.9319382</v>
      </c>
      <c r="O789" s="30">
        <v>3205.62378</v>
      </c>
      <c r="P789" s="30">
        <v>13597.8574</v>
      </c>
      <c r="Q789" s="30">
        <v>569.782104</v>
      </c>
      <c r="R789" s="30">
        <v>765.331177</v>
      </c>
      <c r="S789" s="30">
        <v>375.942352</v>
      </c>
      <c r="T789" s="30">
        <v>17698.2207</v>
      </c>
      <c r="U789" s="30">
        <v>1350.02478</v>
      </c>
    </row>
    <row x14ac:dyDescent="0.25" r="790" customHeight="1" ht="17.25">
      <c r="A790" s="1" t="s">
        <v>1181</v>
      </c>
      <c r="B790" s="1" t="s">
        <v>77</v>
      </c>
      <c r="C790" s="1" t="s">
        <v>33</v>
      </c>
      <c r="D790" s="1" t="s">
        <v>462</v>
      </c>
      <c r="E790" s="1" t="s">
        <v>35</v>
      </c>
      <c r="F790" s="26">
        <v>112</v>
      </c>
      <c r="G790" s="1" t="s">
        <v>78</v>
      </c>
      <c r="H790" s="27" t="s">
        <v>1182</v>
      </c>
      <c r="I790" s="38" t="s">
        <v>1183</v>
      </c>
      <c r="J790" s="1" t="s">
        <v>79</v>
      </c>
      <c r="K790" s="29">
        <v>74560</v>
      </c>
      <c r="L790" s="29">
        <v>47744</v>
      </c>
      <c r="M790" s="30">
        <v>3161.10449</v>
      </c>
      <c r="N790" s="30">
        <v>62.9521179</v>
      </c>
      <c r="O790" s="30">
        <v>5696.51807</v>
      </c>
      <c r="P790" s="30">
        <v>6848.34863</v>
      </c>
      <c r="Q790" s="30">
        <v>542.875305</v>
      </c>
      <c r="R790" s="30">
        <v>747.362183</v>
      </c>
      <c r="S790" s="30">
        <v>298.173706</v>
      </c>
      <c r="T790" s="30">
        <v>9332.58594</v>
      </c>
      <c r="U790" s="30">
        <v>2329.13403</v>
      </c>
    </row>
    <row x14ac:dyDescent="0.25" r="791" customHeight="1" ht="17.25">
      <c r="A791" s="1" t="s">
        <v>1181</v>
      </c>
      <c r="B791" s="1" t="s">
        <v>80</v>
      </c>
      <c r="C791" s="1" t="s">
        <v>33</v>
      </c>
      <c r="D791" s="1" t="s">
        <v>462</v>
      </c>
      <c r="E791" s="1" t="s">
        <v>35</v>
      </c>
      <c r="F791" s="26">
        <v>113</v>
      </c>
      <c r="G791" s="1" t="s">
        <v>81</v>
      </c>
      <c r="H791" s="27" t="s">
        <v>1182</v>
      </c>
      <c r="I791" s="38" t="s">
        <v>1183</v>
      </c>
      <c r="J791" s="1" t="s">
        <v>82</v>
      </c>
      <c r="K791" s="29">
        <v>73024</v>
      </c>
      <c r="L791" s="29">
        <v>25792</v>
      </c>
      <c r="M791" s="30">
        <v>1198.25159</v>
      </c>
      <c r="N791" s="30">
        <v>30.7044182</v>
      </c>
      <c r="O791" s="30">
        <v>3506.12842</v>
      </c>
      <c r="P791" s="30">
        <v>14233.4648</v>
      </c>
      <c r="Q791" s="30">
        <v>340.332642</v>
      </c>
      <c r="R791" s="30">
        <v>1340.27222</v>
      </c>
      <c r="S791" s="30">
        <v>-6.25715017</v>
      </c>
      <c r="T791" s="30">
        <v>18860.9727</v>
      </c>
      <c r="U791" s="30">
        <v>533.217224</v>
      </c>
    </row>
    <row x14ac:dyDescent="0.25" r="792" customHeight="1" ht="17.25">
      <c r="A792" s="1" t="s">
        <v>1181</v>
      </c>
      <c r="B792" s="1" t="s">
        <v>83</v>
      </c>
      <c r="C792" s="1" t="s">
        <v>33</v>
      </c>
      <c r="D792" s="1" t="s">
        <v>462</v>
      </c>
      <c r="E792" s="1" t="s">
        <v>35</v>
      </c>
      <c r="F792" s="26">
        <v>114</v>
      </c>
      <c r="G792" s="1" t="s">
        <v>84</v>
      </c>
      <c r="H792" s="27" t="s">
        <v>1182</v>
      </c>
      <c r="I792" s="38" t="s">
        <v>1183</v>
      </c>
      <c r="J792" s="1" t="s">
        <v>85</v>
      </c>
      <c r="K792" s="28">
        <v>110847.998</v>
      </c>
      <c r="L792" s="29">
        <v>28800</v>
      </c>
      <c r="M792" s="30">
        <v>89.5577316</v>
      </c>
      <c r="N792" s="30">
        <v>117.101311</v>
      </c>
      <c r="O792" s="30">
        <v>2011.08142</v>
      </c>
      <c r="P792" s="30">
        <v>6164.36523</v>
      </c>
      <c r="Q792" s="30">
        <v>99.8098907</v>
      </c>
      <c r="R792" s="30">
        <v>919.807068</v>
      </c>
      <c r="S792" s="30">
        <v>393.464935</v>
      </c>
      <c r="T792" s="30">
        <v>-110.375526</v>
      </c>
      <c r="U792" s="30">
        <v>10587.9521</v>
      </c>
    </row>
    <row x14ac:dyDescent="0.25" r="793" customHeight="1" ht="17.25">
      <c r="A793" s="1" t="s">
        <v>1181</v>
      </c>
      <c r="B793" s="1" t="s">
        <v>86</v>
      </c>
      <c r="C793" s="1" t="s">
        <v>33</v>
      </c>
      <c r="D793" s="1" t="s">
        <v>462</v>
      </c>
      <c r="E793" s="1" t="s">
        <v>35</v>
      </c>
      <c r="F793" s="26">
        <v>115</v>
      </c>
      <c r="G793" s="1" t="s">
        <v>87</v>
      </c>
      <c r="H793" s="27" t="s">
        <v>1182</v>
      </c>
      <c r="I793" s="38" t="s">
        <v>1183</v>
      </c>
      <c r="J793" s="1" t="s">
        <v>88</v>
      </c>
      <c r="K793" s="28">
        <v>104512</v>
      </c>
      <c r="L793" s="29">
        <v>34432</v>
      </c>
      <c r="M793" s="30">
        <v>356.76535</v>
      </c>
      <c r="N793" s="30">
        <v>212.441635</v>
      </c>
      <c r="O793" s="30">
        <v>2550.27686</v>
      </c>
      <c r="P793" s="30">
        <v>2311.82886</v>
      </c>
      <c r="Q793" s="30">
        <v>22.348959</v>
      </c>
      <c r="R793" s="30">
        <v>3867.26562</v>
      </c>
      <c r="S793" s="30">
        <v>61.6088257</v>
      </c>
      <c r="T793" s="30">
        <v>642.907349</v>
      </c>
      <c r="U793" s="30">
        <v>8226.35449</v>
      </c>
    </row>
    <row x14ac:dyDescent="0.25" r="794" customHeight="1" ht="17.25">
      <c r="A794" s="1" t="s">
        <v>1181</v>
      </c>
      <c r="B794" s="1" t="s">
        <v>89</v>
      </c>
      <c r="C794" s="1" t="s">
        <v>33</v>
      </c>
      <c r="D794" s="1" t="s">
        <v>462</v>
      </c>
      <c r="E794" s="1" t="s">
        <v>35</v>
      </c>
      <c r="F794" s="26">
        <v>116</v>
      </c>
      <c r="G794" s="1" t="s">
        <v>90</v>
      </c>
      <c r="H794" s="27" t="s">
        <v>1182</v>
      </c>
      <c r="I794" s="38" t="s">
        <v>1183</v>
      </c>
      <c r="J794" s="1" t="s">
        <v>91</v>
      </c>
      <c r="K794" s="29">
        <v>90944</v>
      </c>
      <c r="L794" s="29">
        <v>36992</v>
      </c>
      <c r="M794" s="30">
        <v>3389.33203</v>
      </c>
      <c r="N794" s="30">
        <v>53.3166466</v>
      </c>
      <c r="O794" s="30">
        <v>6808.21826</v>
      </c>
      <c r="P794" s="30">
        <v>5668.59863</v>
      </c>
      <c r="Q794" s="30">
        <v>504.125641</v>
      </c>
      <c r="R794" s="30">
        <v>858.497803</v>
      </c>
      <c r="S794" s="30">
        <v>271.353973</v>
      </c>
      <c r="T794" s="30">
        <v>7617.59766</v>
      </c>
      <c r="U794" s="30">
        <v>1837.56433</v>
      </c>
    </row>
    <row x14ac:dyDescent="0.25" r="795" customHeight="1" ht="17.25">
      <c r="A795" s="1" t="s">
        <v>1181</v>
      </c>
      <c r="B795" s="1" t="s">
        <v>92</v>
      </c>
      <c r="C795" s="1" t="s">
        <v>33</v>
      </c>
      <c r="D795" s="1" t="s">
        <v>462</v>
      </c>
      <c r="E795" s="1" t="s">
        <v>35</v>
      </c>
      <c r="F795" s="26">
        <v>117</v>
      </c>
      <c r="G795" s="1" t="s">
        <v>93</v>
      </c>
      <c r="H795" s="27" t="s">
        <v>1182</v>
      </c>
      <c r="I795" s="38" t="s">
        <v>1183</v>
      </c>
      <c r="J795" s="1" t="s">
        <v>94</v>
      </c>
      <c r="K795" s="29">
        <v>84864</v>
      </c>
      <c r="L795" s="29">
        <v>33600</v>
      </c>
      <c r="M795" s="30">
        <v>1078.24646</v>
      </c>
      <c r="N795" s="30">
        <v>-19.5414867</v>
      </c>
      <c r="O795" s="30">
        <v>4236.05225</v>
      </c>
      <c r="P795" s="30">
        <v>6922.00098</v>
      </c>
      <c r="Q795" s="30">
        <v>588.214355</v>
      </c>
      <c r="R795" s="30">
        <v>791.119263</v>
      </c>
      <c r="S795" s="30">
        <v>26.3659897</v>
      </c>
      <c r="T795" s="30">
        <v>19692.1855</v>
      </c>
      <c r="U795" s="30">
        <v>650.254639</v>
      </c>
    </row>
    <row x14ac:dyDescent="0.25" r="796" customHeight="1" ht="17.25">
      <c r="A796" s="1" t="s">
        <v>1181</v>
      </c>
      <c r="B796" s="1" t="s">
        <v>95</v>
      </c>
      <c r="C796" s="1" t="s">
        <v>33</v>
      </c>
      <c r="D796" s="1" t="s">
        <v>462</v>
      </c>
      <c r="E796" s="1" t="s">
        <v>35</v>
      </c>
      <c r="F796" s="26">
        <v>118</v>
      </c>
      <c r="G796" s="1" t="s">
        <v>96</v>
      </c>
      <c r="H796" s="27" t="s">
        <v>1182</v>
      </c>
      <c r="I796" s="38" t="s">
        <v>1183</v>
      </c>
      <c r="J796" s="1" t="s">
        <v>97</v>
      </c>
      <c r="K796" s="29">
        <v>84224</v>
      </c>
      <c r="L796" s="29">
        <v>27904</v>
      </c>
      <c r="M796" s="30">
        <v>22.7712917</v>
      </c>
      <c r="N796" s="30">
        <v>125.08004</v>
      </c>
      <c r="O796" s="30">
        <v>720.719971</v>
      </c>
      <c r="P796" s="30">
        <v>4171.17432</v>
      </c>
      <c r="Q796" s="30">
        <v>396.687378</v>
      </c>
      <c r="R796" s="30">
        <v>715.17041</v>
      </c>
      <c r="S796" s="30">
        <v>539.884216</v>
      </c>
      <c r="T796" s="30">
        <v>485.602997</v>
      </c>
      <c r="U796" s="30">
        <v>10424.4746</v>
      </c>
    </row>
    <row x14ac:dyDescent="0.25" r="797" customHeight="1" ht="17.25">
      <c r="A797" s="1" t="s">
        <v>1181</v>
      </c>
      <c r="B797" s="1" t="s">
        <v>98</v>
      </c>
      <c r="C797" s="1" t="s">
        <v>28</v>
      </c>
      <c r="D797" s="1" t="s">
        <v>29</v>
      </c>
      <c r="E797" s="2"/>
      <c r="F797" s="25"/>
      <c r="G797" s="31"/>
      <c r="H797" s="1" t="s">
        <v>29</v>
      </c>
      <c r="I797" s="1" t="s">
        <v>29</v>
      </c>
      <c r="J797" s="1" t="s">
        <v>30</v>
      </c>
      <c r="K797" s="4"/>
      <c r="L797" s="5"/>
      <c r="M797" s="6"/>
      <c r="N797" s="6"/>
      <c r="O797" s="6"/>
      <c r="P797" s="6"/>
      <c r="Q797" s="6"/>
      <c r="R797" s="6"/>
      <c r="S797" s="6"/>
      <c r="T797" s="6"/>
      <c r="U797" s="6"/>
    </row>
    <row x14ac:dyDescent="0.25" r="798" customHeight="1" ht="17.25">
      <c r="A798" s="1" t="s">
        <v>1181</v>
      </c>
      <c r="B798" s="1" t="s">
        <v>99</v>
      </c>
      <c r="C798" s="1" t="s">
        <v>28</v>
      </c>
      <c r="D798" s="1" t="s">
        <v>29</v>
      </c>
      <c r="E798" s="2"/>
      <c r="F798" s="25"/>
      <c r="G798" s="31"/>
      <c r="H798" s="1" t="s">
        <v>29</v>
      </c>
      <c r="I798" s="1" t="s">
        <v>29</v>
      </c>
      <c r="J798" s="1" t="s">
        <v>30</v>
      </c>
      <c r="K798" s="4"/>
      <c r="L798" s="5"/>
      <c r="M798" s="6"/>
      <c r="N798" s="6"/>
      <c r="O798" s="6"/>
      <c r="P798" s="6"/>
      <c r="Q798" s="6"/>
      <c r="R798" s="6"/>
      <c r="S798" s="6"/>
      <c r="T798" s="6"/>
      <c r="U798" s="6"/>
    </row>
    <row x14ac:dyDescent="0.25" r="799" customHeight="1" ht="17.25">
      <c r="A799" s="1" t="s">
        <v>1181</v>
      </c>
      <c r="B799" s="1" t="s">
        <v>100</v>
      </c>
      <c r="C799" s="1" t="s">
        <v>33</v>
      </c>
      <c r="D799" s="1" t="s">
        <v>462</v>
      </c>
      <c r="E799" s="1" t="s">
        <v>35</v>
      </c>
      <c r="F799" s="26">
        <v>121</v>
      </c>
      <c r="G799" s="1" t="s">
        <v>101</v>
      </c>
      <c r="H799" s="27" t="s">
        <v>1182</v>
      </c>
      <c r="I799" s="38" t="s">
        <v>1183</v>
      </c>
      <c r="J799" s="1" t="s">
        <v>102</v>
      </c>
      <c r="K799" s="29">
        <v>84224</v>
      </c>
      <c r="L799" s="29">
        <v>62592</v>
      </c>
      <c r="M799" s="30">
        <v>2397.30127</v>
      </c>
      <c r="N799" s="30">
        <v>138.822174</v>
      </c>
      <c r="O799" s="30">
        <v>5052.7749</v>
      </c>
      <c r="P799" s="30">
        <v>8720.03613</v>
      </c>
      <c r="Q799" s="30">
        <v>398.911499</v>
      </c>
      <c r="R799" s="30">
        <v>771.561218</v>
      </c>
      <c r="S799" s="30">
        <v>153.232574</v>
      </c>
      <c r="T799" s="30">
        <v>788.863159</v>
      </c>
      <c r="U799" s="30">
        <v>620.70697</v>
      </c>
    </row>
    <row x14ac:dyDescent="0.25" r="800" customHeight="1" ht="17.25">
      <c r="A800" s="1" t="s">
        <v>1181</v>
      </c>
      <c r="B800" s="1" t="s">
        <v>103</v>
      </c>
      <c r="C800" s="1" t="s">
        <v>33</v>
      </c>
      <c r="D800" s="1" t="s">
        <v>462</v>
      </c>
      <c r="E800" s="1" t="s">
        <v>35</v>
      </c>
      <c r="F800" s="26">
        <v>122</v>
      </c>
      <c r="G800" s="1" t="s">
        <v>104</v>
      </c>
      <c r="H800" s="27" t="s">
        <v>1182</v>
      </c>
      <c r="I800" s="38" t="s">
        <v>1183</v>
      </c>
      <c r="J800" s="1" t="s">
        <v>105</v>
      </c>
      <c r="K800" s="29">
        <v>93376</v>
      </c>
      <c r="L800" s="29">
        <v>41728</v>
      </c>
      <c r="M800" s="30">
        <v>139.676941</v>
      </c>
      <c r="N800" s="30">
        <v>172.61763</v>
      </c>
      <c r="O800" s="30">
        <v>7100.72314</v>
      </c>
      <c r="P800" s="30">
        <v>5833.53809</v>
      </c>
      <c r="Q800" s="30">
        <v>356.494995</v>
      </c>
      <c r="R800" s="30">
        <v>1067.58752</v>
      </c>
      <c r="S800" s="30">
        <v>52.577137</v>
      </c>
      <c r="T800" s="30">
        <v>-110.300888</v>
      </c>
      <c r="U800" s="30">
        <v>462.584412</v>
      </c>
    </row>
    <row x14ac:dyDescent="0.25" r="801" customHeight="1" ht="17.25">
      <c r="A801" s="1" t="s">
        <v>1181</v>
      </c>
      <c r="B801" s="1" t="s">
        <v>106</v>
      </c>
      <c r="C801" s="1" t="s">
        <v>33</v>
      </c>
      <c r="D801" s="1" t="s">
        <v>462</v>
      </c>
      <c r="E801" s="1" t="s">
        <v>35</v>
      </c>
      <c r="F801" s="26">
        <v>123</v>
      </c>
      <c r="G801" s="1" t="s">
        <v>107</v>
      </c>
      <c r="H801" s="27" t="s">
        <v>1182</v>
      </c>
      <c r="I801" s="38" t="s">
        <v>1183</v>
      </c>
      <c r="J801" s="1" t="s">
        <v>108</v>
      </c>
      <c r="K801" s="29">
        <v>92352</v>
      </c>
      <c r="L801" s="29">
        <v>23616</v>
      </c>
      <c r="M801" s="30">
        <v>228.544815</v>
      </c>
      <c r="N801" s="30">
        <v>57.0410881</v>
      </c>
      <c r="O801" s="30">
        <v>4094.073</v>
      </c>
      <c r="P801" s="30">
        <v>5404.25537</v>
      </c>
      <c r="Q801" s="30">
        <v>52.6049767</v>
      </c>
      <c r="R801" s="30">
        <v>4525.14355</v>
      </c>
      <c r="S801" s="30">
        <v>150.729309</v>
      </c>
      <c r="T801" s="30">
        <v>559.692383</v>
      </c>
      <c r="U801" s="30">
        <v>2985.23804</v>
      </c>
    </row>
    <row x14ac:dyDescent="0.25" r="802" customHeight="1" ht="17.25">
      <c r="A802" s="1" t="s">
        <v>1181</v>
      </c>
      <c r="B802" s="1" t="s">
        <v>109</v>
      </c>
      <c r="C802" s="1" t="s">
        <v>33</v>
      </c>
      <c r="D802" s="1" t="s">
        <v>462</v>
      </c>
      <c r="E802" s="1" t="s">
        <v>35</v>
      </c>
      <c r="F802" s="26">
        <v>124</v>
      </c>
      <c r="G802" s="1" t="s">
        <v>110</v>
      </c>
      <c r="H802" s="27" t="s">
        <v>1182</v>
      </c>
      <c r="I802" s="38" t="s">
        <v>1183</v>
      </c>
      <c r="J802" s="1" t="s">
        <v>111</v>
      </c>
      <c r="K802" s="29">
        <v>77440</v>
      </c>
      <c r="L802" s="29">
        <v>29440</v>
      </c>
      <c r="M802" s="30">
        <v>2527.27588</v>
      </c>
      <c r="N802" s="30">
        <v>119.927361</v>
      </c>
      <c r="O802" s="30">
        <v>2914.20215</v>
      </c>
      <c r="P802" s="30">
        <v>9073.43945</v>
      </c>
      <c r="Q802" s="30">
        <v>230.380875</v>
      </c>
      <c r="R802" s="30">
        <v>384.660034</v>
      </c>
      <c r="S802" s="30">
        <v>163.098831</v>
      </c>
      <c r="T802" s="30">
        <v>14524.8037</v>
      </c>
      <c r="U802" s="30">
        <v>753.421692</v>
      </c>
    </row>
    <row x14ac:dyDescent="0.25" r="803" customHeight="1" ht="17.25">
      <c r="A803" s="1" t="s">
        <v>1181</v>
      </c>
      <c r="B803" s="1" t="s">
        <v>112</v>
      </c>
      <c r="C803" s="1" t="s">
        <v>33</v>
      </c>
      <c r="D803" s="1" t="s">
        <v>462</v>
      </c>
      <c r="E803" s="1" t="s">
        <v>35</v>
      </c>
      <c r="F803" s="26">
        <v>125</v>
      </c>
      <c r="G803" s="1" t="s">
        <v>113</v>
      </c>
      <c r="H803" s="27" t="s">
        <v>1182</v>
      </c>
      <c r="I803" s="38" t="s">
        <v>1183</v>
      </c>
      <c r="J803" s="1" t="s">
        <v>114</v>
      </c>
      <c r="K803" s="29">
        <v>87296</v>
      </c>
      <c r="L803" s="29">
        <v>35392</v>
      </c>
      <c r="M803" s="30">
        <v>1801.80432</v>
      </c>
      <c r="N803" s="30">
        <v>24.0140438</v>
      </c>
      <c r="O803" s="30">
        <v>3683.89258</v>
      </c>
      <c r="P803" s="30">
        <v>10399.3545</v>
      </c>
      <c r="Q803" s="30">
        <v>471.852661</v>
      </c>
      <c r="R803" s="30">
        <v>540.974854</v>
      </c>
      <c r="S803" s="30">
        <v>-1.0110749</v>
      </c>
      <c r="T803" s="30">
        <v>19689.9102</v>
      </c>
      <c r="U803" s="30">
        <v>1273.8833</v>
      </c>
    </row>
    <row x14ac:dyDescent="0.25" r="804" customHeight="1" ht="17.25">
      <c r="A804" s="1" t="s">
        <v>1181</v>
      </c>
      <c r="B804" s="1" t="s">
        <v>115</v>
      </c>
      <c r="C804" s="1" t="s">
        <v>33</v>
      </c>
      <c r="D804" s="1" t="s">
        <v>462</v>
      </c>
      <c r="E804" s="1" t="s">
        <v>35</v>
      </c>
      <c r="F804" s="26">
        <v>126</v>
      </c>
      <c r="G804" s="1" t="s">
        <v>116</v>
      </c>
      <c r="H804" s="27" t="s">
        <v>1182</v>
      </c>
      <c r="I804" s="38" t="s">
        <v>1183</v>
      </c>
      <c r="J804" s="1" t="s">
        <v>117</v>
      </c>
      <c r="K804" s="29">
        <v>83456</v>
      </c>
      <c r="L804" s="29">
        <v>24704</v>
      </c>
      <c r="M804" s="30">
        <v>2120.45093</v>
      </c>
      <c r="N804" s="30">
        <v>65.572319</v>
      </c>
      <c r="O804" s="30">
        <v>3540.75293</v>
      </c>
      <c r="P804" s="30">
        <v>15368.125</v>
      </c>
      <c r="Q804" s="30">
        <v>641.32843</v>
      </c>
      <c r="R804" s="30">
        <v>516.825073</v>
      </c>
      <c r="S804" s="30">
        <v>88.5639725</v>
      </c>
      <c r="T804" s="30">
        <v>10353.8223</v>
      </c>
      <c r="U804" s="30">
        <v>434.943146</v>
      </c>
    </row>
    <row x14ac:dyDescent="0.25" r="805" customHeight="1" ht="17.25">
      <c r="A805" s="1" t="s">
        <v>1181</v>
      </c>
      <c r="B805" s="1" t="s">
        <v>118</v>
      </c>
      <c r="C805" s="1" t="s">
        <v>33</v>
      </c>
      <c r="D805" s="1" t="s">
        <v>462</v>
      </c>
      <c r="E805" s="1" t="s">
        <v>35</v>
      </c>
      <c r="F805" s="26">
        <v>127</v>
      </c>
      <c r="G805" s="1" t="s">
        <v>119</v>
      </c>
      <c r="H805" s="27" t="s">
        <v>1182</v>
      </c>
      <c r="I805" s="38" t="s">
        <v>1183</v>
      </c>
      <c r="J805" s="1" t="s">
        <v>120</v>
      </c>
      <c r="K805" s="29">
        <v>83008</v>
      </c>
      <c r="L805" s="29">
        <v>22144</v>
      </c>
      <c r="M805" s="30">
        <v>23.9807091</v>
      </c>
      <c r="N805" s="30">
        <v>109.03582</v>
      </c>
      <c r="O805" s="30">
        <v>2017.8418</v>
      </c>
      <c r="P805" s="30">
        <v>3274.65186</v>
      </c>
      <c r="Q805" s="30">
        <v>-24.3102474</v>
      </c>
      <c r="R805" s="30">
        <v>2305.7041</v>
      </c>
      <c r="S805" s="30">
        <v>285.312592</v>
      </c>
      <c r="T805" s="30">
        <v>-110.45105</v>
      </c>
      <c r="U805" s="30">
        <v>10890.9688</v>
      </c>
    </row>
    <row x14ac:dyDescent="0.25" r="806" customHeight="1" ht="17.25">
      <c r="A806" s="1" t="s">
        <v>1181</v>
      </c>
      <c r="B806" s="1" t="s">
        <v>121</v>
      </c>
      <c r="C806" s="1" t="s">
        <v>33</v>
      </c>
      <c r="D806" s="1" t="s">
        <v>462</v>
      </c>
      <c r="E806" s="1" t="s">
        <v>35</v>
      </c>
      <c r="F806" s="26">
        <v>128</v>
      </c>
      <c r="G806" s="1" t="s">
        <v>122</v>
      </c>
      <c r="H806" s="27" t="s">
        <v>1182</v>
      </c>
      <c r="I806" s="38" t="s">
        <v>1183</v>
      </c>
      <c r="J806" s="1" t="s">
        <v>123</v>
      </c>
      <c r="K806" s="29">
        <v>86208</v>
      </c>
      <c r="L806" s="29">
        <v>31744</v>
      </c>
      <c r="M806" s="30">
        <v>2308.38135</v>
      </c>
      <c r="N806" s="30">
        <v>-21.4299183</v>
      </c>
      <c r="O806" s="30">
        <v>3430.37451</v>
      </c>
      <c r="P806" s="30">
        <v>4111.74756</v>
      </c>
      <c r="Q806" s="30">
        <v>229.737625</v>
      </c>
      <c r="R806" s="30">
        <v>503.72464</v>
      </c>
      <c r="S806" s="30">
        <v>185.369232</v>
      </c>
      <c r="T806" s="30">
        <v>1432.60059</v>
      </c>
      <c r="U806" s="30">
        <v>311.632996</v>
      </c>
    </row>
    <row x14ac:dyDescent="0.25" r="807" customHeight="1" ht="17.25">
      <c r="A807" s="1" t="s">
        <v>1181</v>
      </c>
      <c r="B807" s="1" t="s">
        <v>124</v>
      </c>
      <c r="C807" s="1" t="s">
        <v>33</v>
      </c>
      <c r="D807" s="1" t="s">
        <v>462</v>
      </c>
      <c r="E807" s="1" t="s">
        <v>35</v>
      </c>
      <c r="F807" s="26">
        <v>129</v>
      </c>
      <c r="G807" s="1" t="s">
        <v>125</v>
      </c>
      <c r="H807" s="27" t="s">
        <v>1182</v>
      </c>
      <c r="I807" s="38" t="s">
        <v>1183</v>
      </c>
      <c r="J807" s="1" t="s">
        <v>126</v>
      </c>
      <c r="K807" s="29">
        <v>96704</v>
      </c>
      <c r="L807" s="29">
        <v>23424</v>
      </c>
      <c r="M807" s="30">
        <v>61.5719986</v>
      </c>
      <c r="N807" s="30">
        <v>135.625061</v>
      </c>
      <c r="O807" s="30">
        <v>3457.91187</v>
      </c>
      <c r="P807" s="30">
        <v>5700.01416</v>
      </c>
      <c r="Q807" s="30">
        <v>200.077576</v>
      </c>
      <c r="R807" s="30">
        <v>589.91626</v>
      </c>
      <c r="S807" s="30">
        <v>316.803284</v>
      </c>
      <c r="T807" s="30">
        <v>-77.5283127</v>
      </c>
      <c r="U807" s="30">
        <v>2443.27246</v>
      </c>
    </row>
    <row x14ac:dyDescent="0.25" r="808" customHeight="1" ht="17.25">
      <c r="A808" s="1" t="s">
        <v>1181</v>
      </c>
      <c r="B808" s="1" t="s">
        <v>127</v>
      </c>
      <c r="C808" s="1" t="s">
        <v>33</v>
      </c>
      <c r="D808" s="1" t="s">
        <v>462</v>
      </c>
      <c r="E808" s="1" t="s">
        <v>35</v>
      </c>
      <c r="F808" s="26">
        <v>130</v>
      </c>
      <c r="G808" s="1" t="s">
        <v>128</v>
      </c>
      <c r="H808" s="27" t="s">
        <v>1182</v>
      </c>
      <c r="I808" s="38" t="s">
        <v>1183</v>
      </c>
      <c r="J808" s="1" t="s">
        <v>129</v>
      </c>
      <c r="K808" s="29">
        <v>92800</v>
      </c>
      <c r="L808" s="29">
        <v>35904</v>
      </c>
      <c r="M808" s="30">
        <v>1988.80005</v>
      </c>
      <c r="N808" s="30">
        <v>-25.4107323</v>
      </c>
      <c r="O808" s="30">
        <v>3800.49072</v>
      </c>
      <c r="P808" s="30">
        <v>5563.75684</v>
      </c>
      <c r="Q808" s="30">
        <v>274.590698</v>
      </c>
      <c r="R808" s="30">
        <v>660.079712</v>
      </c>
      <c r="S808" s="30">
        <v>154.03421</v>
      </c>
      <c r="T808" s="30">
        <v>10673.1172</v>
      </c>
      <c r="U808" s="30">
        <v>1095.46143</v>
      </c>
    </row>
    <row x14ac:dyDescent="0.25" r="809" customHeight="1" ht="17.25">
      <c r="A809" s="1" t="s">
        <v>1181</v>
      </c>
      <c r="B809" s="1" t="s">
        <v>130</v>
      </c>
      <c r="C809" s="1" t="s">
        <v>33</v>
      </c>
      <c r="D809" s="1" t="s">
        <v>462</v>
      </c>
      <c r="E809" s="1" t="s">
        <v>35</v>
      </c>
      <c r="F809" s="26">
        <v>131</v>
      </c>
      <c r="G809" s="1" t="s">
        <v>131</v>
      </c>
      <c r="H809" s="27" t="s">
        <v>1182</v>
      </c>
      <c r="I809" s="38" t="s">
        <v>1183</v>
      </c>
      <c r="J809" s="1" t="s">
        <v>132</v>
      </c>
      <c r="K809" s="29">
        <v>98432</v>
      </c>
      <c r="L809" s="29">
        <v>26752</v>
      </c>
      <c r="M809" s="30">
        <v>139.79567</v>
      </c>
      <c r="N809" s="30">
        <v>56.0974236</v>
      </c>
      <c r="O809" s="30">
        <v>3083.35034</v>
      </c>
      <c r="P809" s="30">
        <v>2893.90625</v>
      </c>
      <c r="Q809" s="30">
        <v>512.517029</v>
      </c>
      <c r="R809" s="30">
        <v>2748.23022</v>
      </c>
      <c r="S809" s="30">
        <v>166.298828</v>
      </c>
      <c r="T809" s="30">
        <v>-110.398331</v>
      </c>
      <c r="U809" s="30">
        <v>15452.0479</v>
      </c>
    </row>
    <row x14ac:dyDescent="0.25" r="810" customHeight="1" ht="17.25">
      <c r="A810" s="1" t="s">
        <v>1181</v>
      </c>
      <c r="B810" s="1" t="s">
        <v>133</v>
      </c>
      <c r="C810" s="1" t="s">
        <v>33</v>
      </c>
      <c r="D810" s="1" t="s">
        <v>462</v>
      </c>
      <c r="E810" s="1" t="s">
        <v>35</v>
      </c>
      <c r="F810" s="26">
        <v>132</v>
      </c>
      <c r="G810" s="1" t="s">
        <v>134</v>
      </c>
      <c r="H810" s="27" t="s">
        <v>1182</v>
      </c>
      <c r="I810" s="38" t="s">
        <v>1183</v>
      </c>
      <c r="J810" s="1" t="s">
        <v>135</v>
      </c>
      <c r="K810" s="29">
        <v>84096</v>
      </c>
      <c r="L810" s="29">
        <v>27712</v>
      </c>
      <c r="M810" s="30">
        <v>2133.17065</v>
      </c>
      <c r="N810" s="30">
        <v>-26.1331787</v>
      </c>
      <c r="O810" s="30">
        <v>4309.00732</v>
      </c>
      <c r="P810" s="30">
        <v>16516.1055</v>
      </c>
      <c r="Q810" s="30">
        <v>200.272202</v>
      </c>
      <c r="R810" s="30">
        <v>674.594543</v>
      </c>
      <c r="S810" s="30">
        <v>23.2266331</v>
      </c>
      <c r="T810" s="30">
        <v>4022.87769</v>
      </c>
      <c r="U810" s="30">
        <v>1015.65161</v>
      </c>
    </row>
    <row x14ac:dyDescent="0.25" r="811" customHeight="1" ht="17.25">
      <c r="A811" s="1" t="s">
        <v>1181</v>
      </c>
      <c r="B811" s="1" t="s">
        <v>136</v>
      </c>
      <c r="C811" s="1" t="s">
        <v>33</v>
      </c>
      <c r="D811" s="1" t="s">
        <v>462</v>
      </c>
      <c r="E811" s="1" t="s">
        <v>35</v>
      </c>
      <c r="F811" s="26">
        <v>133</v>
      </c>
      <c r="G811" s="1" t="s">
        <v>137</v>
      </c>
      <c r="H811" s="27" t="s">
        <v>1182</v>
      </c>
      <c r="I811" s="38" t="s">
        <v>1183</v>
      </c>
      <c r="J811" s="1" t="s">
        <v>138</v>
      </c>
      <c r="K811" s="28">
        <v>100352.001</v>
      </c>
      <c r="L811" s="29">
        <v>27840</v>
      </c>
      <c r="M811" s="30">
        <v>877.744141</v>
      </c>
      <c r="N811" s="30">
        <v>51.0032578</v>
      </c>
      <c r="O811" s="30">
        <v>3313.0188</v>
      </c>
      <c r="P811" s="30">
        <v>5808.15869</v>
      </c>
      <c r="Q811" s="30">
        <v>-14.9170265</v>
      </c>
      <c r="R811" s="30">
        <v>543.567322</v>
      </c>
      <c r="S811" s="30">
        <v>109.574905</v>
      </c>
      <c r="T811" s="30">
        <v>14266.7393</v>
      </c>
      <c r="U811" s="30">
        <v>1196.68066</v>
      </c>
    </row>
    <row x14ac:dyDescent="0.25" r="812" customHeight="1" ht="17.25">
      <c r="A812" s="1" t="s">
        <v>1181</v>
      </c>
      <c r="B812" s="1" t="s">
        <v>139</v>
      </c>
      <c r="C812" s="1" t="s">
        <v>33</v>
      </c>
      <c r="D812" s="1" t="s">
        <v>462</v>
      </c>
      <c r="E812" s="1" t="s">
        <v>35</v>
      </c>
      <c r="F812" s="26">
        <v>134</v>
      </c>
      <c r="G812" s="1" t="s">
        <v>140</v>
      </c>
      <c r="H812" s="27" t="s">
        <v>1182</v>
      </c>
      <c r="I812" s="38" t="s">
        <v>1183</v>
      </c>
      <c r="J812" s="1" t="s">
        <v>141</v>
      </c>
      <c r="K812" s="28">
        <v>128704</v>
      </c>
      <c r="L812" s="29">
        <v>78080</v>
      </c>
      <c r="M812" s="30">
        <v>151.478516</v>
      </c>
      <c r="N812" s="30">
        <v>395.209106</v>
      </c>
      <c r="O812" s="30">
        <v>4682.23193</v>
      </c>
      <c r="P812" s="30">
        <v>7726.34961</v>
      </c>
      <c r="Q812" s="30">
        <v>57.977272</v>
      </c>
      <c r="R812" s="30">
        <v>728.078857</v>
      </c>
      <c r="S812" s="30">
        <v>3181.66748</v>
      </c>
      <c r="T812" s="30">
        <v>332.733215</v>
      </c>
      <c r="U812" s="30">
        <v>7433.99756</v>
      </c>
    </row>
    <row x14ac:dyDescent="0.25" r="813" customHeight="1" ht="17.25">
      <c r="A813" s="1" t="s">
        <v>1181</v>
      </c>
      <c r="B813" s="1" t="s">
        <v>142</v>
      </c>
      <c r="C813" s="1" t="s">
        <v>33</v>
      </c>
      <c r="D813" s="1" t="s">
        <v>462</v>
      </c>
      <c r="E813" s="1" t="s">
        <v>35</v>
      </c>
      <c r="F813" s="26">
        <v>135</v>
      </c>
      <c r="G813" s="1" t="s">
        <v>143</v>
      </c>
      <c r="H813" s="27" t="s">
        <v>1182</v>
      </c>
      <c r="I813" s="38" t="s">
        <v>1183</v>
      </c>
      <c r="J813" s="1" t="s">
        <v>144</v>
      </c>
      <c r="K813" s="28">
        <v>135039.997</v>
      </c>
      <c r="L813" s="29">
        <v>45696</v>
      </c>
      <c r="M813" s="30">
        <v>735.337463</v>
      </c>
      <c r="N813" s="30">
        <v>67.9199524</v>
      </c>
      <c r="O813" s="30">
        <v>4573.01855</v>
      </c>
      <c r="P813" s="30">
        <v>8314.0918</v>
      </c>
      <c r="Q813" s="30">
        <v>586.850891</v>
      </c>
      <c r="R813" s="30">
        <v>872.809326</v>
      </c>
      <c r="S813" s="30">
        <v>671.672791</v>
      </c>
      <c r="T813" s="30">
        <v>-110.578995</v>
      </c>
      <c r="U813" s="30">
        <v>6330.35156</v>
      </c>
    </row>
    <row x14ac:dyDescent="0.25" r="814" customHeight="1" ht="17.25">
      <c r="A814" s="1" t="s">
        <v>1181</v>
      </c>
      <c r="B814" s="1" t="s">
        <v>145</v>
      </c>
      <c r="C814" s="1" t="s">
        <v>33</v>
      </c>
      <c r="D814" s="1" t="s">
        <v>462</v>
      </c>
      <c r="E814" s="1" t="s">
        <v>35</v>
      </c>
      <c r="F814" s="26">
        <v>136</v>
      </c>
      <c r="G814" s="1" t="s">
        <v>146</v>
      </c>
      <c r="H814" s="27" t="s">
        <v>1182</v>
      </c>
      <c r="I814" s="38" t="s">
        <v>1183</v>
      </c>
      <c r="J814" s="1" t="s">
        <v>147</v>
      </c>
      <c r="K814" s="29">
        <v>88448</v>
      </c>
      <c r="L814" s="29">
        <v>32512</v>
      </c>
      <c r="M814" s="30">
        <v>395.547272</v>
      </c>
      <c r="N814" s="30">
        <v>59.6418762</v>
      </c>
      <c r="O814" s="30">
        <v>2367.87988</v>
      </c>
      <c r="P814" s="30">
        <v>11118.3477</v>
      </c>
      <c r="Q814" s="30">
        <v>151.595596</v>
      </c>
      <c r="R814" s="30">
        <v>1022.72058</v>
      </c>
      <c r="S814" s="30">
        <v>-59.5339127</v>
      </c>
      <c r="T814" s="30">
        <v>8622.78613</v>
      </c>
      <c r="U814" s="30">
        <v>1475.19995</v>
      </c>
    </row>
    <row x14ac:dyDescent="0.25" r="815" customHeight="1" ht="17.25">
      <c r="A815" s="1" t="s">
        <v>1181</v>
      </c>
      <c r="B815" s="1" t="s">
        <v>148</v>
      </c>
      <c r="C815" s="1" t="s">
        <v>33</v>
      </c>
      <c r="D815" s="1" t="s">
        <v>462</v>
      </c>
      <c r="E815" s="1" t="s">
        <v>35</v>
      </c>
      <c r="F815" s="26">
        <v>137</v>
      </c>
      <c r="G815" s="1" t="s">
        <v>149</v>
      </c>
      <c r="H815" s="27" t="s">
        <v>1182</v>
      </c>
      <c r="I815" s="38" t="s">
        <v>1183</v>
      </c>
      <c r="J815" s="1" t="s">
        <v>150</v>
      </c>
      <c r="K815" s="29">
        <v>87680</v>
      </c>
      <c r="L815" s="29">
        <v>19008</v>
      </c>
      <c r="M815" s="30">
        <v>110.032684</v>
      </c>
      <c r="N815" s="30">
        <v>194.612183</v>
      </c>
      <c r="O815" s="30">
        <v>1927.17859</v>
      </c>
      <c r="P815" s="30">
        <v>2894.15234</v>
      </c>
      <c r="Q815" s="30">
        <v>545.173035</v>
      </c>
      <c r="R815" s="30">
        <v>2845.50171</v>
      </c>
      <c r="S815" s="30">
        <v>249.159821</v>
      </c>
      <c r="T815" s="30">
        <v>2.43782282</v>
      </c>
      <c r="U815" s="30">
        <v>8714.83887</v>
      </c>
    </row>
    <row x14ac:dyDescent="0.25" r="816" customHeight="1" ht="17.25">
      <c r="A816" s="1" t="s">
        <v>1181</v>
      </c>
      <c r="B816" s="1" t="s">
        <v>151</v>
      </c>
      <c r="C816" s="1" t="s">
        <v>33</v>
      </c>
      <c r="D816" s="1" t="s">
        <v>462</v>
      </c>
      <c r="E816" s="1" t="s">
        <v>35</v>
      </c>
      <c r="F816" s="26">
        <v>138</v>
      </c>
      <c r="G816" s="1" t="s">
        <v>152</v>
      </c>
      <c r="H816" s="27" t="s">
        <v>1182</v>
      </c>
      <c r="I816" s="38" t="s">
        <v>1183</v>
      </c>
      <c r="J816" s="1" t="s">
        <v>153</v>
      </c>
      <c r="K816" s="29">
        <v>95360</v>
      </c>
      <c r="L816" s="29">
        <v>27904</v>
      </c>
      <c r="M816" s="30">
        <v>130.007431</v>
      </c>
      <c r="N816" s="30">
        <v>-33.4178963</v>
      </c>
      <c r="O816" s="30">
        <v>3057.99341</v>
      </c>
      <c r="P816" s="30">
        <v>5226.30713</v>
      </c>
      <c r="Q816" s="30">
        <v>202.090988</v>
      </c>
      <c r="R816" s="30">
        <v>485.09787</v>
      </c>
      <c r="S816" s="30">
        <v>36.1744156</v>
      </c>
      <c r="T816" s="30">
        <v>4259.66211</v>
      </c>
      <c r="U816" s="30">
        <v>-110.317085</v>
      </c>
    </row>
    <row x14ac:dyDescent="0.25" r="817" customHeight="1" ht="17.25">
      <c r="A817" s="1" t="s">
        <v>1181</v>
      </c>
      <c r="B817" s="1" t="s">
        <v>154</v>
      </c>
      <c r="C817" s="1" t="s">
        <v>33</v>
      </c>
      <c r="D817" s="1" t="s">
        <v>462</v>
      </c>
      <c r="E817" s="1" t="s">
        <v>35</v>
      </c>
      <c r="F817" s="26">
        <v>139</v>
      </c>
      <c r="G817" s="1" t="s">
        <v>155</v>
      </c>
      <c r="H817" s="27" t="s">
        <v>1182</v>
      </c>
      <c r="I817" s="38" t="s">
        <v>1183</v>
      </c>
      <c r="J817" s="1" t="s">
        <v>156</v>
      </c>
      <c r="K817" s="29">
        <v>93248</v>
      </c>
      <c r="L817" s="29">
        <v>39360</v>
      </c>
      <c r="M817" s="30">
        <v>37.5018768</v>
      </c>
      <c r="N817" s="30">
        <v>174.701736</v>
      </c>
      <c r="O817" s="30">
        <v>2158.98315</v>
      </c>
      <c r="P817" s="30">
        <v>9607.75</v>
      </c>
      <c r="Q817" s="30">
        <v>203.123642</v>
      </c>
      <c r="R817" s="30">
        <v>1190.33899</v>
      </c>
      <c r="S817" s="30">
        <v>183.628036</v>
      </c>
      <c r="T817" s="30">
        <v>-110.538521</v>
      </c>
      <c r="U817" s="30">
        <v>3763.90967</v>
      </c>
    </row>
    <row x14ac:dyDescent="0.25" r="818" customHeight="1" ht="17.25">
      <c r="A818" s="1" t="s">
        <v>1181</v>
      </c>
      <c r="B818" s="1" t="s">
        <v>157</v>
      </c>
      <c r="C818" s="1" t="s">
        <v>33</v>
      </c>
      <c r="D818" s="1" t="s">
        <v>462</v>
      </c>
      <c r="E818" s="1" t="s">
        <v>35</v>
      </c>
      <c r="F818" s="26">
        <v>140</v>
      </c>
      <c r="G818" s="1" t="s">
        <v>158</v>
      </c>
      <c r="H818" s="27" t="s">
        <v>1182</v>
      </c>
      <c r="I818" s="38" t="s">
        <v>1183</v>
      </c>
      <c r="J818" s="1" t="s">
        <v>159</v>
      </c>
      <c r="K818" s="29">
        <v>95872</v>
      </c>
      <c r="L818" s="29">
        <v>36608</v>
      </c>
      <c r="M818" s="30">
        <v>2382.91016</v>
      </c>
      <c r="N818" s="30">
        <v>48.3973999</v>
      </c>
      <c r="O818" s="30">
        <v>2884.60181</v>
      </c>
      <c r="P818" s="30">
        <v>14180.3535</v>
      </c>
      <c r="Q818" s="30">
        <v>321.924805</v>
      </c>
      <c r="R818" s="30">
        <v>458.781891</v>
      </c>
      <c r="S818" s="30">
        <v>22.6735191</v>
      </c>
      <c r="T818" s="30">
        <v>8188.22314</v>
      </c>
      <c r="U818" s="30">
        <v>1315.48401</v>
      </c>
    </row>
    <row x14ac:dyDescent="0.25" r="819" customHeight="1" ht="17.25">
      <c r="A819" s="1" t="s">
        <v>1181</v>
      </c>
      <c r="B819" s="1" t="s">
        <v>160</v>
      </c>
      <c r="C819" s="1" t="s">
        <v>33</v>
      </c>
      <c r="D819" s="1" t="s">
        <v>462</v>
      </c>
      <c r="E819" s="1" t="s">
        <v>35</v>
      </c>
      <c r="F819" s="26">
        <v>141</v>
      </c>
      <c r="G819" s="1" t="s">
        <v>161</v>
      </c>
      <c r="H819" s="27" t="s">
        <v>1182</v>
      </c>
      <c r="I819" s="38" t="s">
        <v>1183</v>
      </c>
      <c r="J819" s="1" t="s">
        <v>162</v>
      </c>
      <c r="K819" s="29">
        <v>75200</v>
      </c>
      <c r="L819" s="29">
        <v>30336</v>
      </c>
      <c r="M819" s="30">
        <v>442.803925</v>
      </c>
      <c r="N819" s="30">
        <v>52.7117805</v>
      </c>
      <c r="O819" s="30">
        <v>2340.81348</v>
      </c>
      <c r="P819" s="30">
        <v>9551.37793</v>
      </c>
      <c r="Q819" s="30">
        <v>494.476166</v>
      </c>
      <c r="R819" s="30">
        <v>653.004456</v>
      </c>
      <c r="S819" s="30">
        <v>-6.20102787</v>
      </c>
      <c r="T819" s="30">
        <v>3518.29419</v>
      </c>
      <c r="U819" s="30">
        <v>588.962891</v>
      </c>
    </row>
    <row x14ac:dyDescent="0.25" r="820" customHeight="1" ht="17.25">
      <c r="A820" s="1" t="s">
        <v>1181</v>
      </c>
      <c r="B820" s="1" t="s">
        <v>163</v>
      </c>
      <c r="C820" s="1" t="s">
        <v>33</v>
      </c>
      <c r="D820" s="1" t="s">
        <v>462</v>
      </c>
      <c r="E820" s="1" t="s">
        <v>35</v>
      </c>
      <c r="F820" s="26">
        <v>142</v>
      </c>
      <c r="G820" s="1" t="s">
        <v>164</v>
      </c>
      <c r="H820" s="27" t="s">
        <v>1182</v>
      </c>
      <c r="I820" s="38" t="s">
        <v>1183</v>
      </c>
      <c r="J820" s="1" t="s">
        <v>165</v>
      </c>
      <c r="K820" s="28">
        <v>105216.002</v>
      </c>
      <c r="L820" s="29">
        <v>26880</v>
      </c>
      <c r="M820" s="30">
        <v>236.443359</v>
      </c>
      <c r="N820" s="30">
        <v>167.647842</v>
      </c>
      <c r="O820" s="30">
        <v>2411.83496</v>
      </c>
      <c r="P820" s="30">
        <v>3556.94922</v>
      </c>
      <c r="Q820" s="30">
        <v>316.436035</v>
      </c>
      <c r="R820" s="30">
        <v>4134.9209</v>
      </c>
      <c r="S820" s="30">
        <v>820.046997</v>
      </c>
      <c r="T820" s="30">
        <v>285.869293</v>
      </c>
      <c r="U820" s="30">
        <v>27717.8223</v>
      </c>
    </row>
    <row x14ac:dyDescent="0.25" r="821" customHeight="1" ht="17.25">
      <c r="A821" s="1" t="s">
        <v>1181</v>
      </c>
      <c r="B821" s="1" t="s">
        <v>166</v>
      </c>
      <c r="C821" s="1" t="s">
        <v>33</v>
      </c>
      <c r="D821" s="1" t="s">
        <v>462</v>
      </c>
      <c r="E821" s="1" t="s">
        <v>35</v>
      </c>
      <c r="F821" s="26">
        <v>143</v>
      </c>
      <c r="G821" s="1" t="s">
        <v>167</v>
      </c>
      <c r="H821" s="27" t="s">
        <v>1182</v>
      </c>
      <c r="I821" s="38" t="s">
        <v>1183</v>
      </c>
      <c r="J821" s="1" t="s">
        <v>168</v>
      </c>
      <c r="K821" s="28">
        <v>102719.998</v>
      </c>
      <c r="L821" s="29">
        <v>22080</v>
      </c>
      <c r="M821" s="30">
        <v>46.8758545</v>
      </c>
      <c r="N821" s="30">
        <v>127.660576</v>
      </c>
      <c r="O821" s="30">
        <v>3254.75317</v>
      </c>
      <c r="P821" s="30">
        <v>4039.41016</v>
      </c>
      <c r="Q821" s="30">
        <v>661.041931</v>
      </c>
      <c r="R821" s="30">
        <v>4061.81567</v>
      </c>
      <c r="S821" s="30">
        <v>91.1301575</v>
      </c>
      <c r="T821" s="30">
        <v>-110.310638</v>
      </c>
      <c r="U821" s="30">
        <v>19890.3203</v>
      </c>
    </row>
    <row x14ac:dyDescent="0.25" r="822" customHeight="1" ht="17.25">
      <c r="A822" s="1" t="s">
        <v>1181</v>
      </c>
      <c r="B822" s="1" t="s">
        <v>169</v>
      </c>
      <c r="C822" s="1" t="s">
        <v>33</v>
      </c>
      <c r="D822" s="1" t="s">
        <v>462</v>
      </c>
      <c r="E822" s="1" t="s">
        <v>35</v>
      </c>
      <c r="F822" s="26">
        <v>144</v>
      </c>
      <c r="G822" s="1" t="s">
        <v>170</v>
      </c>
      <c r="H822" s="27" t="s">
        <v>1182</v>
      </c>
      <c r="I822" s="38" t="s">
        <v>1183</v>
      </c>
      <c r="J822" s="1" t="s">
        <v>171</v>
      </c>
      <c r="K822" s="29">
        <v>84544</v>
      </c>
      <c r="L822" s="29">
        <v>37120</v>
      </c>
      <c r="M822" s="30">
        <v>890.685547</v>
      </c>
      <c r="N822" s="30">
        <v>1.53606117</v>
      </c>
      <c r="O822" s="30">
        <v>4073.2373</v>
      </c>
      <c r="P822" s="30">
        <v>16160.7529</v>
      </c>
      <c r="Q822" s="30">
        <v>180.721313</v>
      </c>
      <c r="R822" s="30">
        <v>1138.677</v>
      </c>
      <c r="S822" s="30">
        <v>165.349258</v>
      </c>
      <c r="T822" s="30">
        <v>5512.86816</v>
      </c>
      <c r="U822" s="30">
        <v>423.836761</v>
      </c>
    </row>
    <row x14ac:dyDescent="0.25" r="823" customHeight="1" ht="17.25">
      <c r="A823" s="1" t="s">
        <v>1181</v>
      </c>
      <c r="B823" s="1" t="s">
        <v>172</v>
      </c>
      <c r="C823" s="1" t="s">
        <v>33</v>
      </c>
      <c r="D823" s="1" t="s">
        <v>462</v>
      </c>
      <c r="E823" s="1" t="s">
        <v>35</v>
      </c>
      <c r="F823" s="26">
        <v>145</v>
      </c>
      <c r="G823" s="1" t="s">
        <v>173</v>
      </c>
      <c r="H823" s="27" t="s">
        <v>1182</v>
      </c>
      <c r="I823" s="38" t="s">
        <v>1183</v>
      </c>
      <c r="J823" s="1" t="s">
        <v>174</v>
      </c>
      <c r="K823" s="29">
        <v>82624</v>
      </c>
      <c r="L823" s="29">
        <v>22464</v>
      </c>
      <c r="M823" s="30">
        <v>1570.93323</v>
      </c>
      <c r="N823" s="30">
        <v>62.6140518</v>
      </c>
      <c r="O823" s="30">
        <v>2921.73169</v>
      </c>
      <c r="P823" s="30">
        <v>12066.0752</v>
      </c>
      <c r="Q823" s="30">
        <v>599.564148</v>
      </c>
      <c r="R823" s="30">
        <v>502.854431</v>
      </c>
      <c r="S823" s="30">
        <v>5.42461491</v>
      </c>
      <c r="T823" s="30">
        <v>9422.18652</v>
      </c>
      <c r="U823" s="30">
        <v>310.688477</v>
      </c>
    </row>
    <row x14ac:dyDescent="0.25" r="824" customHeight="1" ht="17.25">
      <c r="A824" s="1" t="s">
        <v>1181</v>
      </c>
      <c r="B824" s="1" t="s">
        <v>175</v>
      </c>
      <c r="C824" s="1" t="s">
        <v>33</v>
      </c>
      <c r="D824" s="1" t="s">
        <v>462</v>
      </c>
      <c r="E824" s="1" t="s">
        <v>35</v>
      </c>
      <c r="F824" s="26">
        <v>146</v>
      </c>
      <c r="G824" s="1" t="s">
        <v>176</v>
      </c>
      <c r="H824" s="27" t="s">
        <v>1182</v>
      </c>
      <c r="I824" s="38" t="s">
        <v>1183</v>
      </c>
      <c r="J824" s="1" t="s">
        <v>177</v>
      </c>
      <c r="K824" s="28">
        <v>110976.005</v>
      </c>
      <c r="L824" s="29">
        <v>30848</v>
      </c>
      <c r="M824" s="30">
        <v>114.226433</v>
      </c>
      <c r="N824" s="30">
        <v>110.209213</v>
      </c>
      <c r="O824" s="30">
        <v>5558.50049</v>
      </c>
      <c r="P824" s="30">
        <v>5933.6582</v>
      </c>
      <c r="Q824" s="30">
        <v>287.552979</v>
      </c>
      <c r="R824" s="30">
        <v>3020.6084</v>
      </c>
      <c r="S824" s="30">
        <v>706.221375</v>
      </c>
      <c r="T824" s="30">
        <v>-34.4057732</v>
      </c>
      <c r="U824" s="30">
        <v>9034.60352</v>
      </c>
    </row>
    <row x14ac:dyDescent="0.25" r="825" customHeight="1" ht="17.25">
      <c r="A825" s="1" t="s">
        <v>1181</v>
      </c>
      <c r="B825" s="1" t="s">
        <v>178</v>
      </c>
      <c r="C825" s="1" t="s">
        <v>33</v>
      </c>
      <c r="D825" s="1" t="s">
        <v>462</v>
      </c>
      <c r="E825" s="1" t="s">
        <v>35</v>
      </c>
      <c r="F825" s="26">
        <v>147</v>
      </c>
      <c r="G825" s="1" t="s">
        <v>179</v>
      </c>
      <c r="H825" s="27" t="s">
        <v>1182</v>
      </c>
      <c r="I825" s="38" t="s">
        <v>1183</v>
      </c>
      <c r="J825" s="1" t="s">
        <v>180</v>
      </c>
      <c r="K825" s="29">
        <v>91712</v>
      </c>
      <c r="L825" s="29">
        <v>27072</v>
      </c>
      <c r="M825" s="30">
        <v>384.150757</v>
      </c>
      <c r="N825" s="30">
        <v>31.015604</v>
      </c>
      <c r="O825" s="30">
        <v>2484.40308</v>
      </c>
      <c r="P825" s="30">
        <v>9861.5957</v>
      </c>
      <c r="Q825" s="30">
        <v>433.748749</v>
      </c>
      <c r="R825" s="30">
        <v>1161.68799</v>
      </c>
      <c r="S825" s="30">
        <v>-53.7027702</v>
      </c>
      <c r="T825" s="30">
        <v>2899.37109</v>
      </c>
      <c r="U825" s="30">
        <v>13.4325171</v>
      </c>
    </row>
    <row x14ac:dyDescent="0.25" r="826" customHeight="1" ht="17.25">
      <c r="A826" s="1" t="s">
        <v>1181</v>
      </c>
      <c r="B826" s="1" t="s">
        <v>181</v>
      </c>
      <c r="C826" s="1" t="s">
        <v>33</v>
      </c>
      <c r="D826" s="1" t="s">
        <v>462</v>
      </c>
      <c r="E826" s="1" t="s">
        <v>35</v>
      </c>
      <c r="F826" s="26">
        <v>148</v>
      </c>
      <c r="G826" s="1" t="s">
        <v>182</v>
      </c>
      <c r="H826" s="27" t="s">
        <v>1182</v>
      </c>
      <c r="I826" s="38" t="s">
        <v>1183</v>
      </c>
      <c r="J826" s="1" t="s">
        <v>183</v>
      </c>
      <c r="K826" s="29">
        <v>65216</v>
      </c>
      <c r="L826" s="29">
        <v>44992</v>
      </c>
      <c r="M826" s="30">
        <v>2035.44397</v>
      </c>
      <c r="N826" s="30">
        <v>139.671295</v>
      </c>
      <c r="O826" s="30">
        <v>3852.75146</v>
      </c>
      <c r="P826" s="30">
        <v>6899.52637</v>
      </c>
      <c r="Q826" s="30">
        <v>430.421448</v>
      </c>
      <c r="R826" s="30">
        <v>583.508301</v>
      </c>
      <c r="S826" s="30">
        <v>147.948196</v>
      </c>
      <c r="T826" s="30">
        <v>13061.5244</v>
      </c>
      <c r="U826" s="30">
        <v>1159.0813</v>
      </c>
    </row>
    <row x14ac:dyDescent="0.25" r="827" customHeight="1" ht="17.25">
      <c r="A827" s="1" t="s">
        <v>1181</v>
      </c>
      <c r="B827" s="1" t="s">
        <v>184</v>
      </c>
      <c r="C827" s="1" t="s">
        <v>33</v>
      </c>
      <c r="D827" s="1" t="s">
        <v>462</v>
      </c>
      <c r="E827" s="1" t="s">
        <v>35</v>
      </c>
      <c r="F827" s="26">
        <v>149</v>
      </c>
      <c r="G827" s="1" t="s">
        <v>185</v>
      </c>
      <c r="H827" s="27" t="s">
        <v>1182</v>
      </c>
      <c r="I827" s="38" t="s">
        <v>1183</v>
      </c>
      <c r="J827" s="1" t="s">
        <v>186</v>
      </c>
      <c r="K827" s="29">
        <v>87360</v>
      </c>
      <c r="L827" s="29">
        <v>33536</v>
      </c>
      <c r="M827" s="30">
        <v>1516.0741</v>
      </c>
      <c r="N827" s="30">
        <v>-36.5891304</v>
      </c>
      <c r="O827" s="30">
        <v>2562.40479</v>
      </c>
      <c r="P827" s="30">
        <v>13283.1504</v>
      </c>
      <c r="Q827" s="30">
        <v>479.20977800000003</v>
      </c>
      <c r="R827" s="30">
        <v>512.441345</v>
      </c>
      <c r="S827" s="30">
        <v>-8.95865536</v>
      </c>
      <c r="T827" s="30">
        <v>13959.5977</v>
      </c>
      <c r="U827" s="30">
        <v>768.909912</v>
      </c>
    </row>
    <row x14ac:dyDescent="0.25" r="828" customHeight="1" ht="17.25">
      <c r="A828" s="1" t="s">
        <v>1181</v>
      </c>
      <c r="B828" s="1" t="s">
        <v>187</v>
      </c>
      <c r="C828" s="1" t="s">
        <v>33</v>
      </c>
      <c r="D828" s="1" t="s">
        <v>462</v>
      </c>
      <c r="E828" s="1" t="s">
        <v>35</v>
      </c>
      <c r="F828" s="26">
        <v>150</v>
      </c>
      <c r="G828" s="1" t="s">
        <v>188</v>
      </c>
      <c r="H828" s="27" t="s">
        <v>1182</v>
      </c>
      <c r="I828" s="38" t="s">
        <v>1183</v>
      </c>
      <c r="J828" s="1" t="s">
        <v>189</v>
      </c>
      <c r="K828" s="29">
        <v>97216</v>
      </c>
      <c r="L828" s="29">
        <v>35072</v>
      </c>
      <c r="M828" s="30">
        <v>2509.37109</v>
      </c>
      <c r="N828" s="30">
        <v>37.271244</v>
      </c>
      <c r="O828" s="30">
        <v>3543.55225</v>
      </c>
      <c r="P828" s="30">
        <v>17599.0215</v>
      </c>
      <c r="Q828" s="30">
        <v>295.550903</v>
      </c>
      <c r="R828" s="30">
        <v>2497.41016</v>
      </c>
      <c r="S828" s="30">
        <v>125.528915</v>
      </c>
      <c r="T828" s="30">
        <v>7451.70703</v>
      </c>
      <c r="U828" s="30">
        <v>684.86615</v>
      </c>
    </row>
    <row x14ac:dyDescent="0.25" r="829" customHeight="1" ht="17.25">
      <c r="A829" s="1" t="s">
        <v>1181</v>
      </c>
      <c r="B829" s="1" t="s">
        <v>190</v>
      </c>
      <c r="C829" s="1" t="s">
        <v>33</v>
      </c>
      <c r="D829" s="1" t="s">
        <v>462</v>
      </c>
      <c r="E829" s="1" t="s">
        <v>35</v>
      </c>
      <c r="F829" s="26">
        <v>151</v>
      </c>
      <c r="G829" s="1" t="s">
        <v>191</v>
      </c>
      <c r="H829" s="27" t="s">
        <v>1182</v>
      </c>
      <c r="I829" s="38" t="s">
        <v>1183</v>
      </c>
      <c r="J829" s="1" t="s">
        <v>192</v>
      </c>
      <c r="K829" s="28">
        <v>104384.005</v>
      </c>
      <c r="L829" s="29">
        <v>30784</v>
      </c>
      <c r="M829" s="30">
        <v>82.6446915</v>
      </c>
      <c r="N829" s="30">
        <v>101.82489</v>
      </c>
      <c r="O829" s="30">
        <v>5669.25635</v>
      </c>
      <c r="P829" s="30">
        <v>6860.52246</v>
      </c>
      <c r="Q829" s="30">
        <v>179.878952</v>
      </c>
      <c r="R829" s="30">
        <v>1471.38916</v>
      </c>
      <c r="S829" s="30">
        <v>216.620941</v>
      </c>
      <c r="T829" s="30">
        <v>528.691528</v>
      </c>
      <c r="U829" s="30">
        <v>278.166626</v>
      </c>
    </row>
    <row x14ac:dyDescent="0.25" r="830" customHeight="1" ht="17.25">
      <c r="A830" s="1" t="s">
        <v>1181</v>
      </c>
      <c r="B830" s="1" t="s">
        <v>193</v>
      </c>
      <c r="C830" s="1" t="s">
        <v>33</v>
      </c>
      <c r="D830" s="1" t="s">
        <v>462</v>
      </c>
      <c r="E830" s="1" t="s">
        <v>35</v>
      </c>
      <c r="F830" s="26">
        <v>152</v>
      </c>
      <c r="G830" s="1" t="s">
        <v>194</v>
      </c>
      <c r="H830" s="27" t="s">
        <v>1182</v>
      </c>
      <c r="I830" s="38" t="s">
        <v>1183</v>
      </c>
      <c r="J830" s="1" t="s">
        <v>195</v>
      </c>
      <c r="K830" s="28">
        <v>122751.999</v>
      </c>
      <c r="L830" s="29">
        <v>48768</v>
      </c>
      <c r="M830" s="30">
        <v>307.865112</v>
      </c>
      <c r="N830" s="30">
        <v>163.874741</v>
      </c>
      <c r="O830" s="30">
        <v>2585.95728</v>
      </c>
      <c r="P830" s="30">
        <v>13338.209</v>
      </c>
      <c r="Q830" s="30">
        <v>714.857666</v>
      </c>
      <c r="R830" s="30">
        <v>412.592896</v>
      </c>
      <c r="S830" s="30">
        <v>421.096558</v>
      </c>
      <c r="T830" s="30">
        <v>-110.36834</v>
      </c>
      <c r="U830" s="30">
        <v>15411.8369</v>
      </c>
    </row>
    <row x14ac:dyDescent="0.25" r="831" customHeight="1" ht="17.25">
      <c r="A831" s="1" t="s">
        <v>1181</v>
      </c>
      <c r="B831" s="1" t="s">
        <v>196</v>
      </c>
      <c r="C831" s="1" t="s">
        <v>33</v>
      </c>
      <c r="D831" s="1" t="s">
        <v>462</v>
      </c>
      <c r="E831" s="1" t="s">
        <v>35</v>
      </c>
      <c r="F831" s="26">
        <v>153</v>
      </c>
      <c r="G831" s="1" t="s">
        <v>197</v>
      </c>
      <c r="H831" s="27" t="s">
        <v>1182</v>
      </c>
      <c r="I831" s="38" t="s">
        <v>1183</v>
      </c>
      <c r="J831" s="1" t="s">
        <v>198</v>
      </c>
      <c r="K831" s="29">
        <v>84352</v>
      </c>
      <c r="L831" s="29">
        <v>25024</v>
      </c>
      <c r="M831" s="30">
        <v>35.3718262</v>
      </c>
      <c r="N831" s="30">
        <v>132.730835</v>
      </c>
      <c r="O831" s="30">
        <v>1607.65686</v>
      </c>
      <c r="P831" s="30">
        <v>4707.62939</v>
      </c>
      <c r="Q831" s="30">
        <v>103.643501</v>
      </c>
      <c r="R831" s="30">
        <v>447.318604</v>
      </c>
      <c r="S831" s="30">
        <v>402.981293</v>
      </c>
      <c r="T831" s="30">
        <v>-41.0470276</v>
      </c>
      <c r="U831" s="30">
        <v>3694.58105</v>
      </c>
    </row>
    <row x14ac:dyDescent="0.25" r="832" customHeight="1" ht="17.25">
      <c r="A832" s="1" t="s">
        <v>1181</v>
      </c>
      <c r="B832" s="1" t="s">
        <v>199</v>
      </c>
      <c r="C832" s="1" t="s">
        <v>33</v>
      </c>
      <c r="D832" s="1" t="s">
        <v>462</v>
      </c>
      <c r="E832" s="1" t="s">
        <v>35</v>
      </c>
      <c r="F832" s="26">
        <v>154</v>
      </c>
      <c r="G832" s="1" t="s">
        <v>200</v>
      </c>
      <c r="H832" s="27" t="s">
        <v>1182</v>
      </c>
      <c r="I832" s="38" t="s">
        <v>1183</v>
      </c>
      <c r="J832" s="1" t="s">
        <v>201</v>
      </c>
      <c r="K832" s="28">
        <v>108544.004</v>
      </c>
      <c r="L832" s="29">
        <v>24704</v>
      </c>
      <c r="M832" s="30">
        <v>67.8298111</v>
      </c>
      <c r="N832" s="30">
        <v>139.760986</v>
      </c>
      <c r="O832" s="30">
        <v>5404.52783</v>
      </c>
      <c r="P832" s="30">
        <v>20363.0117</v>
      </c>
      <c r="Q832" s="30">
        <v>485.105347</v>
      </c>
      <c r="R832" s="30">
        <v>3137.42725</v>
      </c>
      <c r="S832" s="30">
        <v>613.218811</v>
      </c>
      <c r="T832" s="30">
        <v>-110.439316</v>
      </c>
      <c r="U832" s="30">
        <v>13159.6289</v>
      </c>
    </row>
    <row x14ac:dyDescent="0.25" r="833" customHeight="1" ht="17.25">
      <c r="A833" s="1" t="s">
        <v>1181</v>
      </c>
      <c r="B833" s="1" t="s">
        <v>202</v>
      </c>
      <c r="C833" s="1" t="s">
        <v>33</v>
      </c>
      <c r="D833" s="1" t="s">
        <v>462</v>
      </c>
      <c r="E833" s="1" t="s">
        <v>35</v>
      </c>
      <c r="F833" s="26">
        <v>155</v>
      </c>
      <c r="G833" s="1" t="s">
        <v>203</v>
      </c>
      <c r="H833" s="27" t="s">
        <v>1182</v>
      </c>
      <c r="I833" s="38" t="s">
        <v>1183</v>
      </c>
      <c r="J833" s="1" t="s">
        <v>204</v>
      </c>
      <c r="K833" s="29">
        <v>86656</v>
      </c>
      <c r="L833" s="29">
        <v>23040</v>
      </c>
      <c r="M833" s="30">
        <v>442.551025</v>
      </c>
      <c r="N833" s="30">
        <v>36.8930359</v>
      </c>
      <c r="O833" s="30">
        <v>3185.57886</v>
      </c>
      <c r="P833" s="30">
        <v>6206.10791</v>
      </c>
      <c r="Q833" s="30">
        <v>94.1201935</v>
      </c>
      <c r="R833" s="30">
        <v>436.744751</v>
      </c>
      <c r="S833" s="30">
        <v>89.6197433</v>
      </c>
      <c r="T833" s="30">
        <v>9494.74023</v>
      </c>
      <c r="U833" s="30">
        <v>819.666504</v>
      </c>
    </row>
    <row x14ac:dyDescent="0.25" r="834" customHeight="1" ht="17.25">
      <c r="A834" s="1" t="s">
        <v>1181</v>
      </c>
      <c r="B834" s="1" t="s">
        <v>205</v>
      </c>
      <c r="C834" s="1" t="s">
        <v>33</v>
      </c>
      <c r="D834" s="1" t="s">
        <v>462</v>
      </c>
      <c r="E834" s="1" t="s">
        <v>35</v>
      </c>
      <c r="F834" s="26">
        <v>156</v>
      </c>
      <c r="G834" s="1" t="s">
        <v>206</v>
      </c>
      <c r="H834" s="27" t="s">
        <v>1182</v>
      </c>
      <c r="I834" s="38" t="s">
        <v>1183</v>
      </c>
      <c r="J834" s="1" t="s">
        <v>207</v>
      </c>
      <c r="K834" s="29">
        <v>87360</v>
      </c>
      <c r="L834" s="29">
        <v>30464</v>
      </c>
      <c r="M834" s="30">
        <v>394.445953</v>
      </c>
      <c r="N834" s="30">
        <v>35.4777489</v>
      </c>
      <c r="O834" s="30">
        <v>2086.17432</v>
      </c>
      <c r="P834" s="30">
        <v>8393.57812</v>
      </c>
      <c r="Q834" s="30">
        <v>455.698761</v>
      </c>
      <c r="R834" s="30">
        <v>807.623413</v>
      </c>
      <c r="S834" s="30">
        <v>-53.4661217</v>
      </c>
      <c r="T834" s="30">
        <v>7532.85645</v>
      </c>
      <c r="U834" s="30">
        <v>367.944336</v>
      </c>
    </row>
    <row x14ac:dyDescent="0.25" r="835" customHeight="1" ht="17.25">
      <c r="A835" s="1" t="s">
        <v>1181</v>
      </c>
      <c r="B835" s="1" t="s">
        <v>208</v>
      </c>
      <c r="C835" s="1" t="s">
        <v>33</v>
      </c>
      <c r="D835" s="1" t="s">
        <v>462</v>
      </c>
      <c r="E835" s="1" t="s">
        <v>35</v>
      </c>
      <c r="F835" s="26">
        <v>157</v>
      </c>
      <c r="G835" s="1" t="s">
        <v>209</v>
      </c>
      <c r="H835" s="27" t="s">
        <v>1182</v>
      </c>
      <c r="I835" s="38" t="s">
        <v>1183</v>
      </c>
      <c r="J835" s="1" t="s">
        <v>210</v>
      </c>
      <c r="K835" s="29">
        <v>79168</v>
      </c>
      <c r="L835" s="29">
        <v>23296</v>
      </c>
      <c r="M835" s="30">
        <v>52.0008774</v>
      </c>
      <c r="N835" s="30">
        <v>43.6630554</v>
      </c>
      <c r="O835" s="30">
        <v>2210.34717</v>
      </c>
      <c r="P835" s="30">
        <v>6874.95898</v>
      </c>
      <c r="Q835" s="30">
        <v>533.259155</v>
      </c>
      <c r="R835" s="30">
        <v>643.65686</v>
      </c>
      <c r="S835" s="30">
        <v>-0.431425959</v>
      </c>
      <c r="T835" s="30">
        <v>5265.5957</v>
      </c>
      <c r="U835" s="30">
        <v>187.946991</v>
      </c>
    </row>
    <row x14ac:dyDescent="0.25" r="836" customHeight="1" ht="17.25">
      <c r="A836" s="1" t="s">
        <v>1181</v>
      </c>
      <c r="B836" s="1" t="s">
        <v>211</v>
      </c>
      <c r="C836" s="1" t="s">
        <v>33</v>
      </c>
      <c r="D836" s="1" t="s">
        <v>462</v>
      </c>
      <c r="E836" s="1" t="s">
        <v>35</v>
      </c>
      <c r="F836" s="26">
        <v>158</v>
      </c>
      <c r="G836" s="1" t="s">
        <v>212</v>
      </c>
      <c r="H836" s="27" t="s">
        <v>1182</v>
      </c>
      <c r="I836" s="38" t="s">
        <v>1183</v>
      </c>
      <c r="J836" s="1" t="s">
        <v>213</v>
      </c>
      <c r="K836" s="28">
        <v>124287.999</v>
      </c>
      <c r="L836" s="29">
        <v>66304</v>
      </c>
      <c r="M836" s="30">
        <v>116.896103</v>
      </c>
      <c r="N836" s="30">
        <v>290.054596</v>
      </c>
      <c r="O836" s="30">
        <v>882.874023</v>
      </c>
      <c r="P836" s="30">
        <v>4030.2644</v>
      </c>
      <c r="Q836" s="30">
        <v>392.557709</v>
      </c>
      <c r="R836" s="30">
        <v>418.757416</v>
      </c>
      <c r="S836" s="30">
        <v>687.949219</v>
      </c>
      <c r="T836" s="30">
        <v>750.12738</v>
      </c>
      <c r="U836" s="30">
        <v>38171.5273</v>
      </c>
    </row>
    <row x14ac:dyDescent="0.25" r="837" customHeight="1" ht="17.25">
      <c r="A837" s="1" t="s">
        <v>1181</v>
      </c>
      <c r="B837" s="1" t="s">
        <v>214</v>
      </c>
      <c r="C837" s="1" t="s">
        <v>33</v>
      </c>
      <c r="D837" s="1" t="s">
        <v>462</v>
      </c>
      <c r="E837" s="1" t="s">
        <v>35</v>
      </c>
      <c r="F837" s="26">
        <v>159</v>
      </c>
      <c r="G837" s="1" t="s">
        <v>215</v>
      </c>
      <c r="H837" s="27" t="s">
        <v>1182</v>
      </c>
      <c r="I837" s="38" t="s">
        <v>1183</v>
      </c>
      <c r="J837" s="1" t="s">
        <v>216</v>
      </c>
      <c r="K837" s="29">
        <v>98240</v>
      </c>
      <c r="L837" s="29">
        <v>28800</v>
      </c>
      <c r="M837" s="30">
        <v>16.419981</v>
      </c>
      <c r="N837" s="30">
        <v>153.723053</v>
      </c>
      <c r="O837" s="30">
        <v>2739.34375</v>
      </c>
      <c r="P837" s="30">
        <v>3173.24976</v>
      </c>
      <c r="Q837" s="30">
        <v>401.69632</v>
      </c>
      <c r="R837" s="30">
        <v>573.454041</v>
      </c>
      <c r="S837" s="30">
        <v>52.765213</v>
      </c>
      <c r="T837" s="30">
        <v>-110.389748</v>
      </c>
      <c r="U837" s="30">
        <v>5530.44141</v>
      </c>
    </row>
    <row x14ac:dyDescent="0.25" r="838" customHeight="1" ht="17.25">
      <c r="A838" s="1" t="s">
        <v>1181</v>
      </c>
      <c r="B838" s="1" t="s">
        <v>217</v>
      </c>
      <c r="C838" s="1" t="s">
        <v>33</v>
      </c>
      <c r="D838" s="1" t="s">
        <v>462</v>
      </c>
      <c r="E838" s="1" t="s">
        <v>35</v>
      </c>
      <c r="F838" s="26">
        <v>160</v>
      </c>
      <c r="G838" s="1" t="s">
        <v>218</v>
      </c>
      <c r="H838" s="27" t="s">
        <v>1182</v>
      </c>
      <c r="I838" s="38" t="s">
        <v>1183</v>
      </c>
      <c r="J838" s="1" t="s">
        <v>219</v>
      </c>
      <c r="K838" s="28">
        <v>143552.008</v>
      </c>
      <c r="L838" s="29">
        <v>60736</v>
      </c>
      <c r="M838" s="30">
        <v>144.448364</v>
      </c>
      <c r="N838" s="30">
        <v>380.427063</v>
      </c>
      <c r="O838" s="30">
        <v>2358.55884</v>
      </c>
      <c r="P838" s="30">
        <v>9989.43945</v>
      </c>
      <c r="Q838" s="30">
        <v>522.764404</v>
      </c>
      <c r="R838" s="30">
        <v>2390.2019</v>
      </c>
      <c r="S838" s="30">
        <v>2266.46777</v>
      </c>
      <c r="T838" s="30">
        <v>-11.2833223</v>
      </c>
      <c r="U838" s="30">
        <v>19335.6758</v>
      </c>
    </row>
    <row x14ac:dyDescent="0.25" r="839" customHeight="1" ht="17.25">
      <c r="A839" s="1" t="s">
        <v>1181</v>
      </c>
      <c r="B839" s="1" t="s">
        <v>220</v>
      </c>
      <c r="C839" s="1" t="s">
        <v>33</v>
      </c>
      <c r="D839" s="1" t="s">
        <v>462</v>
      </c>
      <c r="E839" s="1" t="s">
        <v>35</v>
      </c>
      <c r="F839" s="26">
        <v>161</v>
      </c>
      <c r="G839" s="1" t="s">
        <v>221</v>
      </c>
      <c r="H839" s="27" t="s">
        <v>1182</v>
      </c>
      <c r="I839" s="38" t="s">
        <v>1183</v>
      </c>
      <c r="J839" s="1" t="s">
        <v>222</v>
      </c>
      <c r="K839" s="28">
        <v>134208</v>
      </c>
      <c r="L839" s="29">
        <v>47488</v>
      </c>
      <c r="M839" s="30">
        <v>225.441696</v>
      </c>
      <c r="N839" s="30">
        <v>60.0924721</v>
      </c>
      <c r="O839" s="30">
        <v>6166.77441</v>
      </c>
      <c r="P839" s="30">
        <v>8177.21924</v>
      </c>
      <c r="Q839" s="30">
        <v>176.380524</v>
      </c>
      <c r="R839" s="30">
        <v>1963.12927</v>
      </c>
      <c r="S839" s="30">
        <v>2026.78235</v>
      </c>
      <c r="T839" s="30">
        <v>105.103157</v>
      </c>
      <c r="U839" s="30">
        <v>2542.19336</v>
      </c>
    </row>
    <row x14ac:dyDescent="0.25" r="840" customHeight="1" ht="17.25">
      <c r="A840" s="1" t="s">
        <v>1181</v>
      </c>
      <c r="B840" s="1" t="s">
        <v>223</v>
      </c>
      <c r="C840" s="1" t="s">
        <v>33</v>
      </c>
      <c r="D840" s="1" t="s">
        <v>462</v>
      </c>
      <c r="E840" s="1" t="s">
        <v>35</v>
      </c>
      <c r="F840" s="26">
        <v>162</v>
      </c>
      <c r="G840" s="1" t="s">
        <v>224</v>
      </c>
      <c r="H840" s="27" t="s">
        <v>1182</v>
      </c>
      <c r="I840" s="38" t="s">
        <v>1183</v>
      </c>
      <c r="J840" s="1" t="s">
        <v>225</v>
      </c>
      <c r="K840" s="29">
        <v>86272</v>
      </c>
      <c r="L840" s="29">
        <v>39872</v>
      </c>
      <c r="M840" s="30">
        <v>2412.01782</v>
      </c>
      <c r="N840" s="30">
        <v>-13.1316757</v>
      </c>
      <c r="O840" s="30">
        <v>3401.30176</v>
      </c>
      <c r="P840" s="30">
        <v>4588.58936</v>
      </c>
      <c r="Q840" s="30">
        <v>364.62851</v>
      </c>
      <c r="R840" s="30">
        <v>694.755615</v>
      </c>
      <c r="S840" s="30">
        <v>8.16626549</v>
      </c>
      <c r="T840" s="30">
        <v>13192.4707</v>
      </c>
      <c r="U840" s="30">
        <v>1322.96741</v>
      </c>
    </row>
    <row x14ac:dyDescent="0.25" r="841" customHeight="1" ht="17.25">
      <c r="A841" s="1" t="s">
        <v>1181</v>
      </c>
      <c r="B841" s="1" t="s">
        <v>226</v>
      </c>
      <c r="C841" s="1" t="s">
        <v>33</v>
      </c>
      <c r="D841" s="1" t="s">
        <v>462</v>
      </c>
      <c r="E841" s="1" t="s">
        <v>35</v>
      </c>
      <c r="F841" s="26">
        <v>163</v>
      </c>
      <c r="G841" s="1" t="s">
        <v>227</v>
      </c>
      <c r="H841" s="27" t="s">
        <v>1182</v>
      </c>
      <c r="I841" s="38" t="s">
        <v>1183</v>
      </c>
      <c r="J841" s="1" t="s">
        <v>228</v>
      </c>
      <c r="K841" s="28">
        <v>100287.998</v>
      </c>
      <c r="L841" s="29">
        <v>32576</v>
      </c>
      <c r="M841" s="30">
        <v>344.025269</v>
      </c>
      <c r="N841" s="30">
        <v>211.155457</v>
      </c>
      <c r="O841" s="30">
        <v>3339.72949</v>
      </c>
      <c r="P841" s="30">
        <v>7006.34619</v>
      </c>
      <c r="Q841" s="30">
        <v>96.4193039</v>
      </c>
      <c r="R841" s="30">
        <v>633.296204</v>
      </c>
      <c r="S841" s="30">
        <v>174.527359</v>
      </c>
      <c r="T841" s="30">
        <v>-110.542992</v>
      </c>
      <c r="U841" s="30">
        <v>8354.72461</v>
      </c>
    </row>
    <row x14ac:dyDescent="0.25" r="842" customHeight="1" ht="17.25">
      <c r="A842" s="1" t="s">
        <v>1181</v>
      </c>
      <c r="B842" s="1" t="s">
        <v>229</v>
      </c>
      <c r="C842" s="1" t="s">
        <v>33</v>
      </c>
      <c r="D842" s="1" t="s">
        <v>462</v>
      </c>
      <c r="E842" s="1" t="s">
        <v>35</v>
      </c>
      <c r="F842" s="26">
        <v>164</v>
      </c>
      <c r="G842" s="1" t="s">
        <v>230</v>
      </c>
      <c r="H842" s="27" t="s">
        <v>1182</v>
      </c>
      <c r="I842" s="38" t="s">
        <v>1183</v>
      </c>
      <c r="J842" s="1" t="s">
        <v>231</v>
      </c>
      <c r="K842" s="29">
        <v>82624</v>
      </c>
      <c r="L842" s="29">
        <v>19520</v>
      </c>
      <c r="M842" s="30">
        <v>36.5749702</v>
      </c>
      <c r="N842" s="30">
        <v>64.8784943</v>
      </c>
      <c r="O842" s="30">
        <v>1505.3573</v>
      </c>
      <c r="P842" s="30">
        <v>4844.28662</v>
      </c>
      <c r="Q842" s="30">
        <v>365.121094</v>
      </c>
      <c r="R842" s="30">
        <v>767.114197</v>
      </c>
      <c r="S842" s="30">
        <v>-19.1802235</v>
      </c>
      <c r="T842" s="30">
        <v>16165.877</v>
      </c>
      <c r="U842" s="30">
        <v>804.924377</v>
      </c>
    </row>
    <row x14ac:dyDescent="0.25" r="843" customHeight="1" ht="17.25">
      <c r="A843" s="1" t="s">
        <v>1181</v>
      </c>
      <c r="B843" s="1" t="s">
        <v>232</v>
      </c>
      <c r="C843" s="1" t="s">
        <v>33</v>
      </c>
      <c r="D843" s="1" t="s">
        <v>462</v>
      </c>
      <c r="E843" s="1" t="s">
        <v>35</v>
      </c>
      <c r="F843" s="26">
        <v>165</v>
      </c>
      <c r="G843" s="1" t="s">
        <v>233</v>
      </c>
      <c r="H843" s="27" t="s">
        <v>1182</v>
      </c>
      <c r="I843" s="38" t="s">
        <v>1183</v>
      </c>
      <c r="J843" s="1" t="s">
        <v>234</v>
      </c>
      <c r="K843" s="29">
        <v>81536</v>
      </c>
      <c r="L843" s="29">
        <v>17984</v>
      </c>
      <c r="M843" s="30">
        <v>1496.85486</v>
      </c>
      <c r="N843" s="30">
        <v>14.3070211</v>
      </c>
      <c r="O843" s="30">
        <v>3151.22632</v>
      </c>
      <c r="P843" s="30">
        <v>5833.07324</v>
      </c>
      <c r="Q843" s="30">
        <v>184.943024</v>
      </c>
      <c r="R843" s="30">
        <v>601.238403</v>
      </c>
      <c r="S843" s="30">
        <v>1.52597415</v>
      </c>
      <c r="T843" s="30">
        <v>10159.6592</v>
      </c>
      <c r="U843" s="30">
        <v>1404.65076</v>
      </c>
    </row>
    <row x14ac:dyDescent="0.25" r="844" customHeight="1" ht="17.25">
      <c r="A844" s="1" t="s">
        <v>1181</v>
      </c>
      <c r="B844" s="1" t="s">
        <v>235</v>
      </c>
      <c r="C844" s="1" t="s">
        <v>33</v>
      </c>
      <c r="D844" s="1" t="s">
        <v>462</v>
      </c>
      <c r="E844" s="1" t="s">
        <v>35</v>
      </c>
      <c r="F844" s="26">
        <v>166</v>
      </c>
      <c r="G844" s="1" t="s">
        <v>236</v>
      </c>
      <c r="H844" s="27" t="s">
        <v>1182</v>
      </c>
      <c r="I844" s="38" t="s">
        <v>1183</v>
      </c>
      <c r="J844" s="1" t="s">
        <v>237</v>
      </c>
      <c r="K844" s="29">
        <v>91648</v>
      </c>
      <c r="L844" s="29">
        <v>23168</v>
      </c>
      <c r="M844" s="30">
        <v>1283.00476</v>
      </c>
      <c r="N844" s="30">
        <v>147.399734</v>
      </c>
      <c r="O844" s="30">
        <v>3799.14673</v>
      </c>
      <c r="P844" s="30">
        <v>6364.76953</v>
      </c>
      <c r="Q844" s="30">
        <v>235.86142</v>
      </c>
      <c r="R844" s="30">
        <v>478.068848</v>
      </c>
      <c r="S844" s="30">
        <v>213.069244</v>
      </c>
      <c r="T844" s="30">
        <v>5053.26514</v>
      </c>
      <c r="U844" s="30">
        <v>1140.08313</v>
      </c>
    </row>
    <row x14ac:dyDescent="0.25" r="845" customHeight="1" ht="17.25">
      <c r="A845" s="1" t="s">
        <v>1181</v>
      </c>
      <c r="B845" s="1" t="s">
        <v>238</v>
      </c>
      <c r="C845" s="1" t="s">
        <v>33</v>
      </c>
      <c r="D845" s="1" t="s">
        <v>462</v>
      </c>
      <c r="E845" s="1" t="s">
        <v>35</v>
      </c>
      <c r="F845" s="26">
        <v>167</v>
      </c>
      <c r="G845" s="1" t="s">
        <v>239</v>
      </c>
      <c r="H845" s="27" t="s">
        <v>1182</v>
      </c>
      <c r="I845" s="38" t="s">
        <v>1183</v>
      </c>
      <c r="J845" s="1" t="s">
        <v>240</v>
      </c>
      <c r="K845" s="29">
        <v>94528</v>
      </c>
      <c r="L845" s="29">
        <v>36224</v>
      </c>
      <c r="M845" s="30">
        <v>1642.3645</v>
      </c>
      <c r="N845" s="30">
        <v>-18.5167408</v>
      </c>
      <c r="O845" s="30">
        <v>3805.02954</v>
      </c>
      <c r="P845" s="30">
        <v>5014.6792</v>
      </c>
      <c r="Q845" s="30">
        <v>278.664978</v>
      </c>
      <c r="R845" s="30">
        <v>700.565918</v>
      </c>
      <c r="S845" s="30">
        <v>160.515533</v>
      </c>
      <c r="T845" s="30">
        <v>10619.4102</v>
      </c>
      <c r="U845" s="30">
        <v>1383.87854</v>
      </c>
    </row>
    <row x14ac:dyDescent="0.25" r="846" customHeight="1" ht="17.25">
      <c r="A846" s="1" t="s">
        <v>1181</v>
      </c>
      <c r="B846" s="1" t="s">
        <v>241</v>
      </c>
      <c r="C846" s="1" t="s">
        <v>33</v>
      </c>
      <c r="D846" s="1" t="s">
        <v>462</v>
      </c>
      <c r="E846" s="1" t="s">
        <v>35</v>
      </c>
      <c r="F846" s="26">
        <v>168</v>
      </c>
      <c r="G846" s="1" t="s">
        <v>242</v>
      </c>
      <c r="H846" s="27" t="s">
        <v>1182</v>
      </c>
      <c r="I846" s="38" t="s">
        <v>1183</v>
      </c>
      <c r="J846" s="1" t="s">
        <v>243</v>
      </c>
      <c r="K846" s="28">
        <v>100223.994</v>
      </c>
      <c r="L846" s="29">
        <v>39232</v>
      </c>
      <c r="M846" s="30">
        <v>2807.82227</v>
      </c>
      <c r="N846" s="30">
        <v>124.120911</v>
      </c>
      <c r="O846" s="30">
        <v>3779.53979</v>
      </c>
      <c r="P846" s="30">
        <v>7080.79834</v>
      </c>
      <c r="Q846" s="30">
        <v>374.035553</v>
      </c>
      <c r="R846" s="30">
        <v>624.138794</v>
      </c>
      <c r="S846" s="30">
        <v>68.462944</v>
      </c>
      <c r="T846" s="30">
        <v>20896.8379</v>
      </c>
      <c r="U846" s="30">
        <v>111.836632</v>
      </c>
    </row>
    <row x14ac:dyDescent="0.25" r="847" customHeight="1" ht="17.25">
      <c r="A847" s="1" t="s">
        <v>1181</v>
      </c>
      <c r="B847" s="1" t="s">
        <v>244</v>
      </c>
      <c r="C847" s="1" t="s">
        <v>33</v>
      </c>
      <c r="D847" s="1" t="s">
        <v>462</v>
      </c>
      <c r="E847" s="1" t="s">
        <v>35</v>
      </c>
      <c r="F847" s="26">
        <v>169</v>
      </c>
      <c r="G847" s="1" t="s">
        <v>245</v>
      </c>
      <c r="H847" s="27" t="s">
        <v>1182</v>
      </c>
      <c r="I847" s="38" t="s">
        <v>1183</v>
      </c>
      <c r="J847" s="1" t="s">
        <v>246</v>
      </c>
      <c r="K847" s="29">
        <v>97408</v>
      </c>
      <c r="L847" s="29">
        <v>34176</v>
      </c>
      <c r="M847" s="30">
        <v>104.920959</v>
      </c>
      <c r="N847" s="30">
        <v>115.673355</v>
      </c>
      <c r="O847" s="30">
        <v>3869.51367</v>
      </c>
      <c r="P847" s="30">
        <v>2848.94043</v>
      </c>
      <c r="Q847" s="30">
        <v>139.032654</v>
      </c>
      <c r="R847" s="30">
        <v>1918.68127</v>
      </c>
      <c r="S847" s="30">
        <v>23.8474846</v>
      </c>
      <c r="T847" s="30">
        <v>-110.342384</v>
      </c>
      <c r="U847" s="30">
        <v>9788.65039</v>
      </c>
    </row>
    <row x14ac:dyDescent="0.25" r="848" customHeight="1" ht="17.25">
      <c r="A848" s="1" t="s">
        <v>1181</v>
      </c>
      <c r="B848" s="1" t="s">
        <v>247</v>
      </c>
      <c r="C848" s="1" t="s">
        <v>33</v>
      </c>
      <c r="D848" s="1" t="s">
        <v>462</v>
      </c>
      <c r="E848" s="1" t="s">
        <v>35</v>
      </c>
      <c r="F848" s="26">
        <v>170</v>
      </c>
      <c r="G848" s="1" t="s">
        <v>248</v>
      </c>
      <c r="H848" s="27" t="s">
        <v>1182</v>
      </c>
      <c r="I848" s="38" t="s">
        <v>1183</v>
      </c>
      <c r="J848" s="1" t="s">
        <v>249</v>
      </c>
      <c r="K848" s="29">
        <v>83968</v>
      </c>
      <c r="L848" s="29">
        <v>20672</v>
      </c>
      <c r="M848" s="30">
        <v>173.608047</v>
      </c>
      <c r="N848" s="30">
        <v>75.5472031</v>
      </c>
      <c r="O848" s="30">
        <v>2486.12476</v>
      </c>
      <c r="P848" s="30">
        <v>3202.32373</v>
      </c>
      <c r="Q848" s="30">
        <v>-110.313202</v>
      </c>
      <c r="R848" s="30">
        <v>827.679077</v>
      </c>
      <c r="S848" s="30">
        <v>136.228745</v>
      </c>
      <c r="T848" s="30">
        <v>-27.5087891</v>
      </c>
      <c r="U848" s="30">
        <v>16271.1387</v>
      </c>
    </row>
    <row x14ac:dyDescent="0.25" r="849" customHeight="1" ht="17.25">
      <c r="A849" s="1" t="s">
        <v>1181</v>
      </c>
      <c r="B849" s="1" t="s">
        <v>250</v>
      </c>
      <c r="C849" s="1" t="s">
        <v>33</v>
      </c>
      <c r="D849" s="1" t="s">
        <v>462</v>
      </c>
      <c r="E849" s="1" t="s">
        <v>35</v>
      </c>
      <c r="F849" s="26">
        <v>171</v>
      </c>
      <c r="G849" s="1" t="s">
        <v>251</v>
      </c>
      <c r="H849" s="27" t="s">
        <v>1182</v>
      </c>
      <c r="I849" s="38" t="s">
        <v>1183</v>
      </c>
      <c r="J849" s="1" t="s">
        <v>252</v>
      </c>
      <c r="K849" s="29">
        <v>86080</v>
      </c>
      <c r="L849" s="29">
        <v>27200</v>
      </c>
      <c r="M849" s="30">
        <v>78.1776657</v>
      </c>
      <c r="N849" s="30">
        <v>156.599808</v>
      </c>
      <c r="O849" s="30">
        <v>2046.80249</v>
      </c>
      <c r="P849" s="30">
        <v>8980.5498</v>
      </c>
      <c r="Q849" s="30">
        <v>338.941895</v>
      </c>
      <c r="R849" s="30">
        <v>746.027283</v>
      </c>
      <c r="S849" s="30">
        <v>-63.2624512</v>
      </c>
      <c r="T849" s="30">
        <v>520.273438</v>
      </c>
      <c r="U849" s="30">
        <v>2543.16748</v>
      </c>
    </row>
    <row x14ac:dyDescent="0.25" r="850" customHeight="1" ht="17.25">
      <c r="A850" s="1" t="s">
        <v>1181</v>
      </c>
      <c r="B850" s="1" t="s">
        <v>253</v>
      </c>
      <c r="C850" s="1" t="s">
        <v>33</v>
      </c>
      <c r="D850" s="1" t="s">
        <v>462</v>
      </c>
      <c r="E850" s="1" t="s">
        <v>35</v>
      </c>
      <c r="F850" s="26">
        <v>172</v>
      </c>
      <c r="G850" s="1" t="s">
        <v>254</v>
      </c>
      <c r="H850" s="27" t="s">
        <v>1182</v>
      </c>
      <c r="I850" s="38" t="s">
        <v>1183</v>
      </c>
      <c r="J850" s="1" t="s">
        <v>255</v>
      </c>
      <c r="K850" s="28">
        <v>100544</v>
      </c>
      <c r="L850" s="29">
        <v>37568</v>
      </c>
      <c r="M850" s="30">
        <v>155.171936</v>
      </c>
      <c r="N850" s="30">
        <v>241.350647</v>
      </c>
      <c r="O850" s="30">
        <v>2164.39038</v>
      </c>
      <c r="P850" s="30">
        <v>8611.43457</v>
      </c>
      <c r="Q850" s="30">
        <v>-17.5698223</v>
      </c>
      <c r="R850" s="30">
        <v>1135.85156</v>
      </c>
      <c r="S850" s="30">
        <v>259.418457</v>
      </c>
      <c r="T850" s="30">
        <v>1247.2312</v>
      </c>
      <c r="U850" s="30">
        <v>6084.20312</v>
      </c>
    </row>
    <row x14ac:dyDescent="0.25" r="851" customHeight="1" ht="17.25">
      <c r="A851" s="1" t="s">
        <v>1181</v>
      </c>
      <c r="B851" s="1" t="s">
        <v>256</v>
      </c>
      <c r="C851" s="1" t="s">
        <v>33</v>
      </c>
      <c r="D851" s="1" t="s">
        <v>462</v>
      </c>
      <c r="E851" s="1" t="s">
        <v>35</v>
      </c>
      <c r="F851" s="26">
        <v>173</v>
      </c>
      <c r="G851" s="1" t="s">
        <v>257</v>
      </c>
      <c r="H851" s="27" t="s">
        <v>1182</v>
      </c>
      <c r="I851" s="38" t="s">
        <v>1183</v>
      </c>
      <c r="J851" s="1" t="s">
        <v>258</v>
      </c>
      <c r="K851" s="28">
        <v>102015.996</v>
      </c>
      <c r="L851" s="29">
        <v>39680</v>
      </c>
      <c r="M851" s="30">
        <v>821.803833</v>
      </c>
      <c r="N851" s="30">
        <v>-14.4190369</v>
      </c>
      <c r="O851" s="30">
        <v>4465.70996</v>
      </c>
      <c r="P851" s="30">
        <v>6687.63574</v>
      </c>
      <c r="Q851" s="30">
        <v>500.747467</v>
      </c>
      <c r="R851" s="30">
        <v>429.126312</v>
      </c>
      <c r="S851" s="30">
        <v>70.4262466</v>
      </c>
      <c r="T851" s="30">
        <v>17339.7012</v>
      </c>
      <c r="U851" s="30">
        <v>1501.9458</v>
      </c>
    </row>
    <row x14ac:dyDescent="0.25" r="852" customHeight="1" ht="17.25">
      <c r="A852" s="1" t="s">
        <v>1181</v>
      </c>
      <c r="B852" s="1" t="s">
        <v>259</v>
      </c>
      <c r="C852" s="1" t="s">
        <v>33</v>
      </c>
      <c r="D852" s="1" t="s">
        <v>462</v>
      </c>
      <c r="E852" s="1" t="s">
        <v>35</v>
      </c>
      <c r="F852" s="26">
        <v>174</v>
      </c>
      <c r="G852" s="1" t="s">
        <v>260</v>
      </c>
      <c r="H852" s="27" t="s">
        <v>1182</v>
      </c>
      <c r="I852" s="38" t="s">
        <v>1183</v>
      </c>
      <c r="J852" s="1" t="s">
        <v>261</v>
      </c>
      <c r="K852" s="28">
        <v>115776.002</v>
      </c>
      <c r="L852" s="29">
        <v>26368</v>
      </c>
      <c r="M852" s="30">
        <v>193.547958</v>
      </c>
      <c r="N852" s="30">
        <v>172.64325</v>
      </c>
      <c r="O852" s="30">
        <v>4252.54248</v>
      </c>
      <c r="P852" s="30">
        <v>5546.08545</v>
      </c>
      <c r="Q852" s="30">
        <v>253.994705</v>
      </c>
      <c r="R852" s="30">
        <v>911.250488</v>
      </c>
      <c r="S852" s="30">
        <v>584.586548</v>
      </c>
      <c r="T852" s="30">
        <v>-110.408813</v>
      </c>
      <c r="U852" s="30">
        <v>10117.123</v>
      </c>
    </row>
    <row x14ac:dyDescent="0.25" r="853" customHeight="1" ht="17.25">
      <c r="A853" s="1" t="s">
        <v>1181</v>
      </c>
      <c r="B853" s="1" t="s">
        <v>262</v>
      </c>
      <c r="C853" s="1" t="s">
        <v>33</v>
      </c>
      <c r="D853" s="1" t="s">
        <v>462</v>
      </c>
      <c r="E853" s="1" t="s">
        <v>35</v>
      </c>
      <c r="F853" s="26">
        <v>175</v>
      </c>
      <c r="G853" s="1" t="s">
        <v>263</v>
      </c>
      <c r="H853" s="27" t="s">
        <v>1182</v>
      </c>
      <c r="I853" s="38" t="s">
        <v>1183</v>
      </c>
      <c r="J853" s="1" t="s">
        <v>264</v>
      </c>
      <c r="K853" s="29">
        <v>92608</v>
      </c>
      <c r="L853" s="29">
        <v>25216</v>
      </c>
      <c r="M853" s="30">
        <v>381.286743</v>
      </c>
      <c r="N853" s="30">
        <v>36.4517059</v>
      </c>
      <c r="O853" s="30">
        <v>3517.12573</v>
      </c>
      <c r="P853" s="30">
        <v>7211.18066</v>
      </c>
      <c r="Q853" s="30">
        <v>511.140167</v>
      </c>
      <c r="R853" s="30">
        <v>795.115662</v>
      </c>
      <c r="S853" s="30">
        <v>-79.6394272</v>
      </c>
      <c r="T853" s="30">
        <v>8923.34961</v>
      </c>
      <c r="U853" s="30">
        <v>368.94101</v>
      </c>
    </row>
    <row x14ac:dyDescent="0.25" r="854" customHeight="1" ht="17.25">
      <c r="A854" s="1" t="s">
        <v>1181</v>
      </c>
      <c r="B854" s="1" t="s">
        <v>265</v>
      </c>
      <c r="C854" s="1" t="s">
        <v>33</v>
      </c>
      <c r="D854" s="1" t="s">
        <v>462</v>
      </c>
      <c r="E854" s="1" t="s">
        <v>35</v>
      </c>
      <c r="F854" s="26">
        <v>176</v>
      </c>
      <c r="G854" s="1" t="s">
        <v>266</v>
      </c>
      <c r="H854" s="27" t="s">
        <v>1182</v>
      </c>
      <c r="I854" s="38" t="s">
        <v>1183</v>
      </c>
      <c r="J854" s="1" t="s">
        <v>267</v>
      </c>
      <c r="K854" s="29">
        <v>85248</v>
      </c>
      <c r="L854" s="29">
        <v>28416</v>
      </c>
      <c r="M854" s="30">
        <v>1.17086756</v>
      </c>
      <c r="N854" s="30">
        <v>83.7571869</v>
      </c>
      <c r="O854" s="30">
        <v>2173.46802</v>
      </c>
      <c r="P854" s="30">
        <v>2656.82666</v>
      </c>
      <c r="Q854" s="30">
        <v>415.40744</v>
      </c>
      <c r="R854" s="30">
        <v>3078.24023</v>
      </c>
      <c r="S854" s="30">
        <v>352.89563</v>
      </c>
      <c r="T854" s="30">
        <v>-110.527664</v>
      </c>
      <c r="U854" s="30">
        <v>18270.8145</v>
      </c>
    </row>
    <row x14ac:dyDescent="0.25" r="855" customHeight="1" ht="17.25">
      <c r="A855" s="1" t="s">
        <v>1181</v>
      </c>
      <c r="B855" s="1" t="s">
        <v>268</v>
      </c>
      <c r="C855" s="1" t="s">
        <v>33</v>
      </c>
      <c r="D855" s="1" t="s">
        <v>462</v>
      </c>
      <c r="E855" s="1" t="s">
        <v>35</v>
      </c>
      <c r="F855" s="26">
        <v>177</v>
      </c>
      <c r="G855" s="1" t="s">
        <v>269</v>
      </c>
      <c r="H855" s="27" t="s">
        <v>1182</v>
      </c>
      <c r="I855" s="38" t="s">
        <v>1183</v>
      </c>
      <c r="J855" s="1" t="s">
        <v>270</v>
      </c>
      <c r="K855" s="28">
        <v>105920.005</v>
      </c>
      <c r="L855" s="29">
        <v>33088</v>
      </c>
      <c r="M855" s="30">
        <v>107.821625</v>
      </c>
      <c r="N855" s="30">
        <v>113.718361</v>
      </c>
      <c r="O855" s="30">
        <v>2402.55054</v>
      </c>
      <c r="P855" s="30">
        <v>10634.5205</v>
      </c>
      <c r="Q855" s="30">
        <v>20.1628361</v>
      </c>
      <c r="R855" s="30">
        <v>948.30426</v>
      </c>
      <c r="S855" s="30">
        <v>-95.8305511</v>
      </c>
      <c r="T855" s="30">
        <v>344.867859</v>
      </c>
      <c r="U855" s="30">
        <v>813.885315</v>
      </c>
    </row>
    <row x14ac:dyDescent="0.25" r="856" customHeight="1" ht="17.25">
      <c r="A856" s="1" t="s">
        <v>1181</v>
      </c>
      <c r="B856" s="1" t="s">
        <v>271</v>
      </c>
      <c r="C856" s="1" t="s">
        <v>33</v>
      </c>
      <c r="D856" s="1" t="s">
        <v>462</v>
      </c>
      <c r="E856" s="1" t="s">
        <v>35</v>
      </c>
      <c r="F856" s="26">
        <v>178</v>
      </c>
      <c r="G856" s="1" t="s">
        <v>272</v>
      </c>
      <c r="H856" s="27" t="s">
        <v>1182</v>
      </c>
      <c r="I856" s="38" t="s">
        <v>1183</v>
      </c>
      <c r="J856" s="1" t="s">
        <v>273</v>
      </c>
      <c r="K856" s="29">
        <v>92352</v>
      </c>
      <c r="L856" s="29">
        <v>32000</v>
      </c>
      <c r="M856" s="30">
        <v>2248.02222</v>
      </c>
      <c r="N856" s="30">
        <v>139.375946</v>
      </c>
      <c r="O856" s="30">
        <v>2679.5061</v>
      </c>
      <c r="P856" s="30">
        <v>11111.0879</v>
      </c>
      <c r="Q856" s="30">
        <v>341.574554</v>
      </c>
      <c r="R856" s="30">
        <v>3392.78711</v>
      </c>
      <c r="S856" s="30">
        <v>403.055481</v>
      </c>
      <c r="T856" s="30">
        <v>4953.65869</v>
      </c>
      <c r="U856" s="30">
        <v>608.14978</v>
      </c>
    </row>
    <row x14ac:dyDescent="0.25" r="857" customHeight="1" ht="17.25">
      <c r="A857" s="1" t="s">
        <v>1181</v>
      </c>
      <c r="B857" s="1" t="s">
        <v>274</v>
      </c>
      <c r="C857" s="1" t="s">
        <v>33</v>
      </c>
      <c r="D857" s="1" t="s">
        <v>462</v>
      </c>
      <c r="E857" s="1" t="s">
        <v>35</v>
      </c>
      <c r="F857" s="26">
        <v>179</v>
      </c>
      <c r="G857" s="1" t="s">
        <v>275</v>
      </c>
      <c r="H857" s="27" t="s">
        <v>1182</v>
      </c>
      <c r="I857" s="38" t="s">
        <v>1183</v>
      </c>
      <c r="J857" s="1" t="s">
        <v>276</v>
      </c>
      <c r="K857" s="29">
        <v>81536</v>
      </c>
      <c r="L857" s="29">
        <v>17664</v>
      </c>
      <c r="M857" s="30">
        <v>893.03479</v>
      </c>
      <c r="N857" s="30">
        <v>66.5807648</v>
      </c>
      <c r="O857" s="30">
        <v>3466.14233</v>
      </c>
      <c r="P857" s="30">
        <v>3848.59399</v>
      </c>
      <c r="Q857" s="30">
        <v>635.686829</v>
      </c>
      <c r="R857" s="30">
        <v>437.788574</v>
      </c>
      <c r="S857" s="30">
        <v>88.3979263</v>
      </c>
      <c r="T857" s="30">
        <v>9425.20801</v>
      </c>
      <c r="U857" s="30">
        <v>1998.21716</v>
      </c>
    </row>
    <row x14ac:dyDescent="0.25" r="858" customHeight="1" ht="17.25">
      <c r="A858" s="1" t="s">
        <v>1181</v>
      </c>
      <c r="B858" s="1" t="s">
        <v>277</v>
      </c>
      <c r="C858" s="1" t="s">
        <v>33</v>
      </c>
      <c r="D858" s="1" t="s">
        <v>462</v>
      </c>
      <c r="E858" s="1" t="s">
        <v>35</v>
      </c>
      <c r="F858" s="26">
        <v>180</v>
      </c>
      <c r="G858" s="1" t="s">
        <v>278</v>
      </c>
      <c r="H858" s="27" t="s">
        <v>1182</v>
      </c>
      <c r="I858" s="38" t="s">
        <v>1183</v>
      </c>
      <c r="J858" s="1" t="s">
        <v>279</v>
      </c>
      <c r="K858" s="29">
        <v>88576</v>
      </c>
      <c r="L858" s="29">
        <v>21376</v>
      </c>
      <c r="M858" s="30">
        <v>168.681168</v>
      </c>
      <c r="N858" s="30">
        <v>186.43782</v>
      </c>
      <c r="O858" s="30">
        <v>1547.39612</v>
      </c>
      <c r="P858" s="30">
        <v>7433.43506</v>
      </c>
      <c r="Q858" s="30">
        <v>552.913147</v>
      </c>
      <c r="R858" s="30">
        <v>2393.22119</v>
      </c>
      <c r="S858" s="30">
        <v>232.254929</v>
      </c>
      <c r="T858" s="30">
        <v>-28.5607777</v>
      </c>
      <c r="U858" s="30">
        <v>23449.8184</v>
      </c>
    </row>
    <row x14ac:dyDescent="0.25" r="859" customHeight="1" ht="17.25">
      <c r="A859" s="1" t="s">
        <v>1181</v>
      </c>
      <c r="B859" s="1" t="s">
        <v>280</v>
      </c>
      <c r="C859" s="1" t="s">
        <v>33</v>
      </c>
      <c r="D859" s="1" t="s">
        <v>462</v>
      </c>
      <c r="E859" s="1" t="s">
        <v>35</v>
      </c>
      <c r="F859" s="26">
        <v>181</v>
      </c>
      <c r="G859" s="1" t="s">
        <v>281</v>
      </c>
      <c r="H859" s="27" t="s">
        <v>1182</v>
      </c>
      <c r="I859" s="38" t="s">
        <v>1183</v>
      </c>
      <c r="J859" s="1" t="s">
        <v>282</v>
      </c>
      <c r="K859" s="29">
        <v>91648</v>
      </c>
      <c r="L859" s="29">
        <v>44096</v>
      </c>
      <c r="M859" s="30">
        <v>197.23642</v>
      </c>
      <c r="N859" s="30">
        <v>73.3162689</v>
      </c>
      <c r="O859" s="30">
        <v>2252.78125</v>
      </c>
      <c r="P859" s="30">
        <v>3163.2002</v>
      </c>
      <c r="Q859" s="30">
        <v>291.150116</v>
      </c>
      <c r="R859" s="30">
        <v>3723.81055</v>
      </c>
      <c r="S859" s="30">
        <v>6.00439405</v>
      </c>
      <c r="T859" s="30">
        <v>29.3229942</v>
      </c>
      <c r="U859" s="30">
        <v>10247.5557</v>
      </c>
    </row>
    <row x14ac:dyDescent="0.25" r="860" customHeight="1" ht="17.25">
      <c r="A860" s="1" t="s">
        <v>1181</v>
      </c>
      <c r="B860" s="1" t="s">
        <v>283</v>
      </c>
      <c r="C860" s="1" t="s">
        <v>33</v>
      </c>
      <c r="D860" s="1" t="s">
        <v>462</v>
      </c>
      <c r="E860" s="1" t="s">
        <v>35</v>
      </c>
      <c r="F860" s="26">
        <v>182</v>
      </c>
      <c r="G860" s="1" t="s">
        <v>284</v>
      </c>
      <c r="H860" s="27" t="s">
        <v>1182</v>
      </c>
      <c r="I860" s="38" t="s">
        <v>1183</v>
      </c>
      <c r="J860" s="1" t="s">
        <v>285</v>
      </c>
      <c r="K860" s="28">
        <v>113919.997</v>
      </c>
      <c r="L860" s="29">
        <v>26240</v>
      </c>
      <c r="M860" s="30">
        <v>864.458923</v>
      </c>
      <c r="N860" s="30">
        <v>-0.666277885</v>
      </c>
      <c r="O860" s="30">
        <v>3129.14282</v>
      </c>
      <c r="P860" s="30">
        <v>3175.37329</v>
      </c>
      <c r="Q860" s="30">
        <v>352.243469</v>
      </c>
      <c r="R860" s="30">
        <v>584.673523</v>
      </c>
      <c r="S860" s="30">
        <v>-110.376915</v>
      </c>
      <c r="T860" s="30">
        <v>11526.9531</v>
      </c>
      <c r="U860" s="30">
        <v>339.055878</v>
      </c>
    </row>
    <row x14ac:dyDescent="0.25" r="861" customHeight="1" ht="17.25">
      <c r="A861" s="1" t="s">
        <v>1181</v>
      </c>
      <c r="B861" s="1" t="s">
        <v>286</v>
      </c>
      <c r="C861" s="1" t="s">
        <v>33</v>
      </c>
      <c r="D861" s="1" t="s">
        <v>462</v>
      </c>
      <c r="E861" s="1" t="s">
        <v>35</v>
      </c>
      <c r="F861" s="26">
        <v>183</v>
      </c>
      <c r="G861" s="1" t="s">
        <v>287</v>
      </c>
      <c r="H861" s="27" t="s">
        <v>1182</v>
      </c>
      <c r="I861" s="38" t="s">
        <v>1183</v>
      </c>
      <c r="J861" s="1" t="s">
        <v>288</v>
      </c>
      <c r="K861" s="28">
        <v>100671.995</v>
      </c>
      <c r="L861" s="29">
        <v>27840</v>
      </c>
      <c r="M861" s="30">
        <v>102.538254</v>
      </c>
      <c r="N861" s="30">
        <v>211.345245</v>
      </c>
      <c r="O861" s="30">
        <v>3266.74658</v>
      </c>
      <c r="P861" s="30">
        <v>3011.96118</v>
      </c>
      <c r="Q861" s="30">
        <v>113.506462</v>
      </c>
      <c r="R861" s="30">
        <v>2062.17139</v>
      </c>
      <c r="S861" s="30">
        <v>303.059296</v>
      </c>
      <c r="T861" s="30">
        <v>-110.466446</v>
      </c>
      <c r="U861" s="30">
        <v>3241.84766</v>
      </c>
    </row>
    <row x14ac:dyDescent="0.25" r="862" customHeight="1" ht="17.25">
      <c r="A862" s="1" t="s">
        <v>1181</v>
      </c>
      <c r="B862" s="1" t="s">
        <v>289</v>
      </c>
      <c r="C862" s="1" t="s">
        <v>33</v>
      </c>
      <c r="D862" s="1" t="s">
        <v>462</v>
      </c>
      <c r="E862" s="1" t="s">
        <v>35</v>
      </c>
      <c r="F862" s="26">
        <v>184</v>
      </c>
      <c r="G862" s="1" t="s">
        <v>290</v>
      </c>
      <c r="H862" s="27" t="s">
        <v>1182</v>
      </c>
      <c r="I862" s="38" t="s">
        <v>1183</v>
      </c>
      <c r="J862" s="1" t="s">
        <v>291</v>
      </c>
      <c r="K862" s="29">
        <v>62976</v>
      </c>
      <c r="L862" s="29">
        <v>22400</v>
      </c>
      <c r="M862" s="30">
        <v>461.384735</v>
      </c>
      <c r="N862" s="30">
        <v>37.991436</v>
      </c>
      <c r="O862" s="30">
        <v>4009.02808</v>
      </c>
      <c r="P862" s="30">
        <v>7712.3208</v>
      </c>
      <c r="Q862" s="30">
        <v>138.638046</v>
      </c>
      <c r="R862" s="30">
        <v>601.962036</v>
      </c>
      <c r="S862" s="30">
        <v>100.956665</v>
      </c>
      <c r="T862" s="30">
        <v>2702.01904</v>
      </c>
      <c r="U862" s="30">
        <v>554.258484</v>
      </c>
    </row>
    <row x14ac:dyDescent="0.25" r="863" customHeight="1" ht="17.25">
      <c r="A863" s="1" t="s">
        <v>1181</v>
      </c>
      <c r="B863" s="1" t="s">
        <v>292</v>
      </c>
      <c r="C863" s="1" t="s">
        <v>33</v>
      </c>
      <c r="D863" s="1" t="s">
        <v>462</v>
      </c>
      <c r="E863" s="1" t="s">
        <v>35</v>
      </c>
      <c r="F863" s="26">
        <v>185</v>
      </c>
      <c r="G863" s="1" t="s">
        <v>293</v>
      </c>
      <c r="H863" s="27" t="s">
        <v>1182</v>
      </c>
      <c r="I863" s="38" t="s">
        <v>1183</v>
      </c>
      <c r="J863" s="1" t="s">
        <v>294</v>
      </c>
      <c r="K863" s="28">
        <v>111424.005</v>
      </c>
      <c r="L863" s="29">
        <v>50944</v>
      </c>
      <c r="M863" s="30">
        <v>54.8958931</v>
      </c>
      <c r="N863" s="30">
        <v>215.913986</v>
      </c>
      <c r="O863" s="30">
        <v>3680.82544</v>
      </c>
      <c r="P863" s="30">
        <v>12810.8213</v>
      </c>
      <c r="Q863" s="30">
        <v>277.122253</v>
      </c>
      <c r="R863" s="30">
        <v>1024.42517</v>
      </c>
      <c r="S863" s="30">
        <v>16.1465759</v>
      </c>
      <c r="T863" s="30">
        <v>588.848328</v>
      </c>
      <c r="U863" s="30">
        <v>860.158203</v>
      </c>
    </row>
    <row x14ac:dyDescent="0.25" r="864" customHeight="1" ht="17.25">
      <c r="A864" s="1" t="s">
        <v>1181</v>
      </c>
      <c r="B864" s="1" t="s">
        <v>295</v>
      </c>
      <c r="C864" s="1" t="s">
        <v>33</v>
      </c>
      <c r="D864" s="1" t="s">
        <v>462</v>
      </c>
      <c r="E864" s="1" t="s">
        <v>35</v>
      </c>
      <c r="F864" s="26">
        <v>186</v>
      </c>
      <c r="G864" s="1" t="s">
        <v>296</v>
      </c>
      <c r="H864" s="27" t="s">
        <v>1182</v>
      </c>
      <c r="I864" s="38" t="s">
        <v>1183</v>
      </c>
      <c r="J864" s="1" t="s">
        <v>297</v>
      </c>
      <c r="K864" s="28">
        <v>102207.994</v>
      </c>
      <c r="L864" s="29">
        <v>41600</v>
      </c>
      <c r="M864" s="30">
        <v>1136.79504</v>
      </c>
      <c r="N864" s="30">
        <v>159.618027</v>
      </c>
      <c r="O864" s="30">
        <v>3109.42212</v>
      </c>
      <c r="P864" s="30">
        <v>15131.8906</v>
      </c>
      <c r="Q864" s="30">
        <v>511.926361</v>
      </c>
      <c r="R864" s="30">
        <v>1582.72778</v>
      </c>
      <c r="S864" s="30">
        <v>120.870644</v>
      </c>
      <c r="T864" s="30">
        <v>9797.50195</v>
      </c>
      <c r="U864" s="30">
        <v>991.750977</v>
      </c>
    </row>
    <row x14ac:dyDescent="0.25" r="865" customHeight="1" ht="17.25">
      <c r="A865" s="1" t="s">
        <v>1181</v>
      </c>
      <c r="B865" s="1" t="s">
        <v>298</v>
      </c>
      <c r="C865" s="1" t="s">
        <v>33</v>
      </c>
      <c r="D865" s="1" t="s">
        <v>462</v>
      </c>
      <c r="E865" s="1" t="s">
        <v>35</v>
      </c>
      <c r="F865" s="26">
        <v>187</v>
      </c>
      <c r="G865" s="1" t="s">
        <v>299</v>
      </c>
      <c r="H865" s="27" t="s">
        <v>1182</v>
      </c>
      <c r="I865" s="38" t="s">
        <v>1183</v>
      </c>
      <c r="J865" s="1" t="s">
        <v>300</v>
      </c>
      <c r="K865" s="29">
        <v>72832</v>
      </c>
      <c r="L865" s="29">
        <v>16704</v>
      </c>
      <c r="M865" s="30">
        <v>822.04895</v>
      </c>
      <c r="N865" s="30">
        <v>50.8004532</v>
      </c>
      <c r="O865" s="30">
        <v>3389.14258</v>
      </c>
      <c r="P865" s="30">
        <v>5135.354</v>
      </c>
      <c r="Q865" s="30">
        <v>280.918274</v>
      </c>
      <c r="R865" s="30">
        <v>603.392395</v>
      </c>
      <c r="S865" s="30">
        <v>12.9786425</v>
      </c>
      <c r="T865" s="29">
        <v>8508</v>
      </c>
      <c r="U865" s="30">
        <v>624.727478</v>
      </c>
    </row>
    <row x14ac:dyDescent="0.25" r="866" customHeight="1" ht="17.25">
      <c r="A866" s="1" t="s">
        <v>1181</v>
      </c>
      <c r="B866" s="1" t="s">
        <v>301</v>
      </c>
      <c r="C866" s="1" t="s">
        <v>33</v>
      </c>
      <c r="D866" s="1" t="s">
        <v>462</v>
      </c>
      <c r="E866" s="1" t="s">
        <v>35</v>
      </c>
      <c r="F866" s="26">
        <v>188</v>
      </c>
      <c r="G866" s="1" t="s">
        <v>302</v>
      </c>
      <c r="H866" s="27" t="s">
        <v>1182</v>
      </c>
      <c r="I866" s="38" t="s">
        <v>1183</v>
      </c>
      <c r="J866" s="1" t="s">
        <v>303</v>
      </c>
      <c r="K866" s="29">
        <v>88768</v>
      </c>
      <c r="L866" s="29">
        <v>28224</v>
      </c>
      <c r="M866" s="30">
        <v>733.993774</v>
      </c>
      <c r="N866" s="30">
        <v>-5.61308002</v>
      </c>
      <c r="O866" s="30">
        <v>4535.66699</v>
      </c>
      <c r="P866" s="30">
        <v>7808.04736</v>
      </c>
      <c r="Q866" s="30">
        <v>487.809723</v>
      </c>
      <c r="R866" s="30">
        <v>656.805298</v>
      </c>
      <c r="S866" s="30">
        <v>-28.912014</v>
      </c>
      <c r="T866" s="30">
        <v>16601.5371</v>
      </c>
      <c r="U866" s="30">
        <v>-10.9978285</v>
      </c>
    </row>
    <row x14ac:dyDescent="0.25" r="867" customHeight="1" ht="17.25">
      <c r="A867" s="1" t="s">
        <v>1181</v>
      </c>
      <c r="B867" s="1" t="s">
        <v>304</v>
      </c>
      <c r="C867" s="1" t="s">
        <v>33</v>
      </c>
      <c r="D867" s="1" t="s">
        <v>462</v>
      </c>
      <c r="E867" s="1" t="s">
        <v>35</v>
      </c>
      <c r="F867" s="26">
        <v>189</v>
      </c>
      <c r="G867" s="1" t="s">
        <v>305</v>
      </c>
      <c r="H867" s="27" t="s">
        <v>1182</v>
      </c>
      <c r="I867" s="38" t="s">
        <v>1183</v>
      </c>
      <c r="J867" s="1" t="s">
        <v>306</v>
      </c>
      <c r="K867" s="29">
        <v>88064</v>
      </c>
      <c r="L867" s="29">
        <v>40256</v>
      </c>
      <c r="M867" s="30">
        <v>3451.20801</v>
      </c>
      <c r="N867" s="30">
        <v>36.0561752</v>
      </c>
      <c r="O867" s="30">
        <v>4894.83496</v>
      </c>
      <c r="P867" s="30">
        <v>7112.40381</v>
      </c>
      <c r="Q867" s="30">
        <v>290.563995</v>
      </c>
      <c r="R867" s="30">
        <v>575.842529</v>
      </c>
      <c r="S867" s="30">
        <v>422.92569</v>
      </c>
      <c r="T867" s="30">
        <v>-110.570122</v>
      </c>
      <c r="U867" s="30">
        <v>661.544617</v>
      </c>
    </row>
    <row x14ac:dyDescent="0.25" r="868" customHeight="1" ht="17.25">
      <c r="A868" s="1" t="s">
        <v>1181</v>
      </c>
      <c r="B868" s="1" t="s">
        <v>307</v>
      </c>
      <c r="C868" s="1" t="s">
        <v>33</v>
      </c>
      <c r="D868" s="1" t="s">
        <v>462</v>
      </c>
      <c r="E868" s="1" t="s">
        <v>35</v>
      </c>
      <c r="F868" s="26">
        <v>190</v>
      </c>
      <c r="G868" s="1" t="s">
        <v>308</v>
      </c>
      <c r="H868" s="27" t="s">
        <v>1182</v>
      </c>
      <c r="I868" s="38" t="s">
        <v>1183</v>
      </c>
      <c r="J868" s="1" t="s">
        <v>309</v>
      </c>
      <c r="K868" s="29">
        <v>93888</v>
      </c>
      <c r="L868" s="29">
        <v>28864</v>
      </c>
      <c r="M868" s="30">
        <v>1504.81677</v>
      </c>
      <c r="N868" s="30">
        <v>-25.7088242</v>
      </c>
      <c r="O868" s="30">
        <v>1827.79346</v>
      </c>
      <c r="P868" s="30">
        <v>9671.53027</v>
      </c>
      <c r="Q868" s="30">
        <v>-110.34539</v>
      </c>
      <c r="R868" s="30">
        <v>684.548157</v>
      </c>
      <c r="S868" s="30">
        <v>23.8487816</v>
      </c>
      <c r="T868" s="30">
        <v>14003.6133</v>
      </c>
      <c r="U868" s="30">
        <v>959.109253</v>
      </c>
    </row>
    <row x14ac:dyDescent="0.25" r="869" customHeight="1" ht="17.25">
      <c r="A869" s="1" t="s">
        <v>1181</v>
      </c>
      <c r="B869" s="1" t="s">
        <v>310</v>
      </c>
      <c r="C869" s="1" t="s">
        <v>33</v>
      </c>
      <c r="D869" s="1" t="s">
        <v>462</v>
      </c>
      <c r="E869" s="1" t="s">
        <v>35</v>
      </c>
      <c r="F869" s="26">
        <v>191</v>
      </c>
      <c r="G869" s="1" t="s">
        <v>311</v>
      </c>
      <c r="H869" s="27" t="s">
        <v>1182</v>
      </c>
      <c r="I869" s="38" t="s">
        <v>1183</v>
      </c>
      <c r="J869" s="1" t="s">
        <v>312</v>
      </c>
      <c r="K869" s="29">
        <v>79424</v>
      </c>
      <c r="L869" s="29">
        <v>19456</v>
      </c>
      <c r="M869" s="30">
        <v>42.6885719</v>
      </c>
      <c r="N869" s="30">
        <v>-57.9779778</v>
      </c>
      <c r="O869" s="30">
        <v>2214.52588</v>
      </c>
      <c r="P869" s="30">
        <v>2348.9895</v>
      </c>
      <c r="Q869" s="30">
        <v>-89.9399872</v>
      </c>
      <c r="R869" s="30">
        <v>1388.14941</v>
      </c>
      <c r="S869" s="30">
        <v>132.317764</v>
      </c>
      <c r="T869" s="30">
        <v>5606.21045</v>
      </c>
      <c r="U869" s="30">
        <v>966.951843</v>
      </c>
    </row>
    <row x14ac:dyDescent="0.25" r="870" customHeight="1" ht="17.25">
      <c r="A870" s="1" t="s">
        <v>1181</v>
      </c>
      <c r="B870" s="1" t="s">
        <v>313</v>
      </c>
      <c r="C870" s="1" t="s">
        <v>33</v>
      </c>
      <c r="D870" s="1" t="s">
        <v>462</v>
      </c>
      <c r="E870" s="1" t="s">
        <v>35</v>
      </c>
      <c r="F870" s="26">
        <v>192</v>
      </c>
      <c r="G870" s="1" t="s">
        <v>314</v>
      </c>
      <c r="H870" s="27" t="s">
        <v>1182</v>
      </c>
      <c r="I870" s="38" t="s">
        <v>1183</v>
      </c>
      <c r="J870" s="1" t="s">
        <v>315</v>
      </c>
      <c r="K870" s="29">
        <v>82688</v>
      </c>
      <c r="L870" s="29">
        <v>28544</v>
      </c>
      <c r="M870" s="30">
        <v>885.296326</v>
      </c>
      <c r="N870" s="30">
        <v>123.967278</v>
      </c>
      <c r="O870" s="30">
        <v>3694.07373</v>
      </c>
      <c r="P870" s="30">
        <v>17637.1445</v>
      </c>
      <c r="Q870" s="30">
        <v>302.928741</v>
      </c>
      <c r="R870" s="30">
        <v>568.907043</v>
      </c>
      <c r="S870" s="30">
        <v>30.4353142</v>
      </c>
      <c r="T870" s="30">
        <v>12329.9385</v>
      </c>
      <c r="U870" s="30">
        <v>1051.62756</v>
      </c>
    </row>
    <row x14ac:dyDescent="0.25" r="871" customHeight="1" ht="17.25">
      <c r="A871" s="1" t="s">
        <v>1181</v>
      </c>
      <c r="B871" s="1" t="s">
        <v>316</v>
      </c>
      <c r="C871" s="1" t="s">
        <v>33</v>
      </c>
      <c r="D871" s="1" t="s">
        <v>462</v>
      </c>
      <c r="E871" s="1" t="s">
        <v>35</v>
      </c>
      <c r="F871" s="26">
        <v>193</v>
      </c>
      <c r="G871" s="1" t="s">
        <v>317</v>
      </c>
      <c r="H871" s="27" t="s">
        <v>1182</v>
      </c>
      <c r="I871" s="38" t="s">
        <v>1183</v>
      </c>
      <c r="J871" s="1" t="s">
        <v>318</v>
      </c>
      <c r="K871" s="29">
        <v>94144</v>
      </c>
      <c r="L871" s="29">
        <v>25408</v>
      </c>
      <c r="M871" s="30">
        <v>-18.1874981</v>
      </c>
      <c r="N871" s="30">
        <v>186.61618</v>
      </c>
      <c r="O871" s="30">
        <v>1886.17969</v>
      </c>
      <c r="P871" s="30">
        <v>7335.60254</v>
      </c>
      <c r="Q871" s="30">
        <v>358.713165</v>
      </c>
      <c r="R871" s="30">
        <v>745.623901</v>
      </c>
      <c r="S871" s="30">
        <v>-7.04932737</v>
      </c>
      <c r="T871" s="30">
        <v>333.538055</v>
      </c>
      <c r="U871" s="30">
        <v>7494.49707</v>
      </c>
    </row>
    <row x14ac:dyDescent="0.25" r="872" customHeight="1" ht="17.25">
      <c r="A872" s="1" t="s">
        <v>1181</v>
      </c>
      <c r="B872" s="1" t="s">
        <v>319</v>
      </c>
      <c r="C872" s="1" t="s">
        <v>33</v>
      </c>
      <c r="D872" s="1" t="s">
        <v>462</v>
      </c>
      <c r="E872" s="1" t="s">
        <v>35</v>
      </c>
      <c r="F872" s="26">
        <v>194</v>
      </c>
      <c r="G872" s="1" t="s">
        <v>320</v>
      </c>
      <c r="H872" s="27" t="s">
        <v>1182</v>
      </c>
      <c r="I872" s="38" t="s">
        <v>1183</v>
      </c>
      <c r="J872" s="1" t="s">
        <v>321</v>
      </c>
      <c r="K872" s="29">
        <v>69312</v>
      </c>
      <c r="L872" s="29">
        <v>40256</v>
      </c>
      <c r="M872" s="30">
        <v>1896.02429</v>
      </c>
      <c r="N872" s="30">
        <v>84.6910629</v>
      </c>
      <c r="O872" s="30">
        <v>3321.22266</v>
      </c>
      <c r="P872" s="30">
        <v>5942.58301</v>
      </c>
      <c r="Q872" s="30">
        <v>373.822449</v>
      </c>
      <c r="R872" s="30">
        <v>369.694427</v>
      </c>
      <c r="S872" s="30">
        <v>96.9154053</v>
      </c>
      <c r="T872" s="30">
        <v>10902.6582</v>
      </c>
      <c r="U872" s="30">
        <v>296.417786</v>
      </c>
    </row>
    <row x14ac:dyDescent="0.25" r="873" customHeight="1" ht="17.25">
      <c r="A873" s="1" t="s">
        <v>1181</v>
      </c>
      <c r="B873" s="1" t="s">
        <v>322</v>
      </c>
      <c r="C873" s="1" t="s">
        <v>33</v>
      </c>
      <c r="D873" s="1" t="s">
        <v>462</v>
      </c>
      <c r="E873" s="1" t="s">
        <v>35</v>
      </c>
      <c r="F873" s="26">
        <v>195</v>
      </c>
      <c r="G873" s="1" t="s">
        <v>323</v>
      </c>
      <c r="H873" s="27" t="s">
        <v>1182</v>
      </c>
      <c r="I873" s="38" t="s">
        <v>1183</v>
      </c>
      <c r="J873" s="1" t="s">
        <v>324</v>
      </c>
      <c r="K873" s="29">
        <v>95232</v>
      </c>
      <c r="L873" s="29">
        <v>37760</v>
      </c>
      <c r="M873" s="30">
        <v>10.6979494</v>
      </c>
      <c r="N873" s="30">
        <v>214.291367</v>
      </c>
      <c r="O873" s="30">
        <v>1398.18298</v>
      </c>
      <c r="P873" s="30">
        <v>6521.77393</v>
      </c>
      <c r="Q873" s="30">
        <v>436.9888</v>
      </c>
      <c r="R873" s="30">
        <v>668.101379</v>
      </c>
      <c r="S873" s="30">
        <v>497.223877</v>
      </c>
      <c r="T873" s="30">
        <v>15.6168385</v>
      </c>
      <c r="U873" s="30">
        <v>21757.2598</v>
      </c>
    </row>
    <row x14ac:dyDescent="0.25" r="874" customHeight="1" ht="17.25">
      <c r="A874" s="1" t="s">
        <v>1181</v>
      </c>
      <c r="B874" s="1" t="s">
        <v>325</v>
      </c>
      <c r="C874" s="1" t="s">
        <v>33</v>
      </c>
      <c r="D874" s="1" t="s">
        <v>462</v>
      </c>
      <c r="E874" s="1" t="s">
        <v>35</v>
      </c>
      <c r="F874" s="26">
        <v>196</v>
      </c>
      <c r="G874" s="1" t="s">
        <v>326</v>
      </c>
      <c r="H874" s="27" t="s">
        <v>1182</v>
      </c>
      <c r="I874" s="38" t="s">
        <v>1183</v>
      </c>
      <c r="J874" s="1" t="s">
        <v>327</v>
      </c>
      <c r="K874" s="29">
        <v>82240</v>
      </c>
      <c r="L874" s="29">
        <v>18240</v>
      </c>
      <c r="M874" s="30">
        <v>1711.20435</v>
      </c>
      <c r="N874" s="30">
        <v>53.3502235</v>
      </c>
      <c r="O874" s="30">
        <v>3690.20874</v>
      </c>
      <c r="P874" s="30">
        <v>4272.16943</v>
      </c>
      <c r="Q874" s="30">
        <v>405.08609</v>
      </c>
      <c r="R874" s="30">
        <v>555.964417</v>
      </c>
      <c r="S874" s="30">
        <v>128.260544</v>
      </c>
      <c r="T874" s="30">
        <v>12179.1436</v>
      </c>
      <c r="U874" s="30">
        <v>1503.48254</v>
      </c>
    </row>
    <row x14ac:dyDescent="0.25" r="875" customHeight="1" ht="17.25">
      <c r="A875" s="1" t="s">
        <v>1181</v>
      </c>
      <c r="B875" s="1" t="s">
        <v>328</v>
      </c>
      <c r="C875" s="1" t="s">
        <v>33</v>
      </c>
      <c r="D875" s="1" t="s">
        <v>462</v>
      </c>
      <c r="E875" s="1" t="s">
        <v>35</v>
      </c>
      <c r="F875" s="26">
        <v>197</v>
      </c>
      <c r="G875" s="1" t="s">
        <v>329</v>
      </c>
      <c r="H875" s="27" t="s">
        <v>1182</v>
      </c>
      <c r="I875" s="38" t="s">
        <v>1183</v>
      </c>
      <c r="J875" s="1" t="s">
        <v>330</v>
      </c>
      <c r="K875" s="29">
        <v>93952</v>
      </c>
      <c r="L875" s="29">
        <v>61248</v>
      </c>
      <c r="M875" s="30">
        <v>405.092102</v>
      </c>
      <c r="N875" s="30">
        <v>-26.6834106</v>
      </c>
      <c r="O875" s="30">
        <v>8402.99121</v>
      </c>
      <c r="P875" s="30">
        <v>10394.8105</v>
      </c>
      <c r="Q875" s="30">
        <v>209.38298</v>
      </c>
      <c r="R875" s="30">
        <v>935.844727</v>
      </c>
      <c r="S875" s="30">
        <v>128.180756</v>
      </c>
      <c r="T875" s="30">
        <v>-110.422821</v>
      </c>
      <c r="U875" s="30">
        <v>1587.29041</v>
      </c>
    </row>
    <row x14ac:dyDescent="0.25" r="876" customHeight="1" ht="17.25">
      <c r="A876" s="1" t="s">
        <v>1181</v>
      </c>
      <c r="B876" s="1" t="s">
        <v>331</v>
      </c>
      <c r="C876" s="1" t="s">
        <v>33</v>
      </c>
      <c r="D876" s="1" t="s">
        <v>462</v>
      </c>
      <c r="E876" s="1" t="s">
        <v>35</v>
      </c>
      <c r="F876" s="26">
        <v>198</v>
      </c>
      <c r="G876" s="1" t="s">
        <v>332</v>
      </c>
      <c r="H876" s="27" t="s">
        <v>1182</v>
      </c>
      <c r="I876" s="38" t="s">
        <v>1183</v>
      </c>
      <c r="J876" s="1" t="s">
        <v>333</v>
      </c>
      <c r="K876" s="29">
        <v>92672</v>
      </c>
      <c r="L876" s="29">
        <v>36992</v>
      </c>
      <c r="M876" s="30">
        <v>431.580414</v>
      </c>
      <c r="N876" s="30">
        <v>265.618256</v>
      </c>
      <c r="O876" s="30">
        <v>2515.21655</v>
      </c>
      <c r="P876" s="30">
        <v>3049.83716</v>
      </c>
      <c r="Q876" s="30">
        <v>132.363998</v>
      </c>
      <c r="R876" s="30">
        <v>4443.79248</v>
      </c>
      <c r="S876" s="30">
        <v>-110.543068</v>
      </c>
      <c r="T876" s="30">
        <v>-110.401924</v>
      </c>
      <c r="U876" s="30">
        <v>6889.52295</v>
      </c>
    </row>
    <row x14ac:dyDescent="0.25" r="877" customHeight="1" ht="17.25">
      <c r="A877" s="1" t="s">
        <v>1181</v>
      </c>
      <c r="B877" s="1" t="s">
        <v>334</v>
      </c>
      <c r="C877" s="1" t="s">
        <v>33</v>
      </c>
      <c r="D877" s="1" t="s">
        <v>462</v>
      </c>
      <c r="E877" s="1" t="s">
        <v>35</v>
      </c>
      <c r="F877" s="26">
        <v>199</v>
      </c>
      <c r="G877" s="1" t="s">
        <v>335</v>
      </c>
      <c r="H877" s="27" t="s">
        <v>1182</v>
      </c>
      <c r="I877" s="38" t="s">
        <v>1183</v>
      </c>
      <c r="J877" s="1" t="s">
        <v>336</v>
      </c>
      <c r="K877" s="28">
        <v>107840.002</v>
      </c>
      <c r="L877" s="29">
        <v>37952</v>
      </c>
      <c r="M877" s="30">
        <v>151.365723</v>
      </c>
      <c r="N877" s="30">
        <v>120.703163</v>
      </c>
      <c r="O877" s="30">
        <v>3426.51685</v>
      </c>
      <c r="P877" s="30">
        <v>6308.51904</v>
      </c>
      <c r="Q877" s="30">
        <v>285.243195</v>
      </c>
      <c r="R877" s="30">
        <v>3676.48096</v>
      </c>
      <c r="S877" s="30">
        <v>508.014191</v>
      </c>
      <c r="T877" s="30">
        <v>222.943619</v>
      </c>
      <c r="U877" s="30">
        <v>8071.23242</v>
      </c>
    </row>
    <row x14ac:dyDescent="0.25" r="878" customHeight="1" ht="17.25">
      <c r="A878" s="1" t="s">
        <v>1181</v>
      </c>
      <c r="B878" s="1" t="s">
        <v>337</v>
      </c>
      <c r="C878" s="1" t="s">
        <v>33</v>
      </c>
      <c r="D878" s="1" t="s">
        <v>462</v>
      </c>
      <c r="E878" s="1" t="s">
        <v>35</v>
      </c>
      <c r="F878" s="26">
        <v>200</v>
      </c>
      <c r="G878" s="1" t="s">
        <v>338</v>
      </c>
      <c r="H878" s="27" t="s">
        <v>1182</v>
      </c>
      <c r="I878" s="38" t="s">
        <v>1183</v>
      </c>
      <c r="J878" s="1" t="s">
        <v>339</v>
      </c>
      <c r="K878" s="28">
        <v>106431.997</v>
      </c>
      <c r="L878" s="29">
        <v>30976</v>
      </c>
      <c r="M878" s="30">
        <v>277.765991</v>
      </c>
      <c r="N878" s="30">
        <v>27.1063271</v>
      </c>
      <c r="O878" s="30">
        <v>2536.48267</v>
      </c>
      <c r="P878" s="30">
        <v>7996.36133</v>
      </c>
      <c r="Q878" s="30">
        <v>356.601074</v>
      </c>
      <c r="R878" s="30">
        <v>563.756348</v>
      </c>
      <c r="S878" s="30">
        <v>172.345245</v>
      </c>
      <c r="T878" s="30">
        <v>1427.98633</v>
      </c>
      <c r="U878" s="30">
        <v>172.5737</v>
      </c>
    </row>
    <row x14ac:dyDescent="0.25" r="879" customHeight="1" ht="17.25">
      <c r="A879" s="1" t="s">
        <v>1181</v>
      </c>
      <c r="B879" s="1" t="s">
        <v>340</v>
      </c>
      <c r="C879" s="1" t="s">
        <v>33</v>
      </c>
      <c r="D879" s="1" t="s">
        <v>462</v>
      </c>
      <c r="E879" s="1" t="s">
        <v>35</v>
      </c>
      <c r="F879" s="26">
        <v>201</v>
      </c>
      <c r="G879" s="1" t="s">
        <v>341</v>
      </c>
      <c r="H879" s="27" t="s">
        <v>1182</v>
      </c>
      <c r="I879" s="38" t="s">
        <v>1183</v>
      </c>
      <c r="J879" s="1" t="s">
        <v>342</v>
      </c>
      <c r="K879" s="29">
        <v>91264</v>
      </c>
      <c r="L879" s="29">
        <v>36096</v>
      </c>
      <c r="M879" s="30">
        <v>317.34491</v>
      </c>
      <c r="N879" s="30">
        <v>78.7032318</v>
      </c>
      <c r="O879" s="30">
        <v>4964.32861</v>
      </c>
      <c r="P879" s="30">
        <v>12497.042</v>
      </c>
      <c r="Q879" s="30">
        <v>478.664276</v>
      </c>
      <c r="R879" s="30">
        <v>531.916931</v>
      </c>
      <c r="S879" s="30">
        <v>49.2658501</v>
      </c>
      <c r="T879" s="30">
        <v>576.069336</v>
      </c>
      <c r="U879" s="30">
        <v>719.533325</v>
      </c>
    </row>
    <row x14ac:dyDescent="0.25" r="880" customHeight="1" ht="17.25">
      <c r="A880" s="1" t="s">
        <v>1181</v>
      </c>
      <c r="B880" s="1" t="s">
        <v>343</v>
      </c>
      <c r="C880" s="1" t="s">
        <v>33</v>
      </c>
      <c r="D880" s="1" t="s">
        <v>462</v>
      </c>
      <c r="E880" s="1" t="s">
        <v>35</v>
      </c>
      <c r="F880" s="26">
        <v>202</v>
      </c>
      <c r="G880" s="1" t="s">
        <v>344</v>
      </c>
      <c r="H880" s="27" t="s">
        <v>1182</v>
      </c>
      <c r="I880" s="38" t="s">
        <v>1183</v>
      </c>
      <c r="J880" s="1" t="s">
        <v>345</v>
      </c>
      <c r="K880" s="28">
        <v>102400.005</v>
      </c>
      <c r="L880" s="29">
        <v>31808</v>
      </c>
      <c r="M880" s="30">
        <v>44.4548264</v>
      </c>
      <c r="N880" s="30">
        <v>244.469681</v>
      </c>
      <c r="O880" s="30">
        <v>5520.5415</v>
      </c>
      <c r="P880" s="30">
        <v>8593.89355</v>
      </c>
      <c r="Q880" s="30">
        <v>355.894379</v>
      </c>
      <c r="R880" s="30">
        <v>1138.67627</v>
      </c>
      <c r="S880" s="30">
        <v>164.120438</v>
      </c>
      <c r="T880" s="30">
        <v>-59.2769623</v>
      </c>
      <c r="U880" s="30">
        <v>20894.3945</v>
      </c>
    </row>
    <row x14ac:dyDescent="0.25" r="881" customHeight="1" ht="17.25">
      <c r="A881" s="1" t="s">
        <v>1181</v>
      </c>
      <c r="B881" s="1" t="s">
        <v>346</v>
      </c>
      <c r="C881" s="1" t="s">
        <v>33</v>
      </c>
      <c r="D881" s="1" t="s">
        <v>462</v>
      </c>
      <c r="E881" s="1" t="s">
        <v>35</v>
      </c>
      <c r="F881" s="26">
        <v>203</v>
      </c>
      <c r="G881" s="1" t="s">
        <v>347</v>
      </c>
      <c r="H881" s="27" t="s">
        <v>1182</v>
      </c>
      <c r="I881" s="38" t="s">
        <v>1183</v>
      </c>
      <c r="J881" s="1" t="s">
        <v>348</v>
      </c>
      <c r="K881" s="29">
        <v>90176</v>
      </c>
      <c r="L881" s="29">
        <v>31232</v>
      </c>
      <c r="M881" s="30">
        <v>1953.72437</v>
      </c>
      <c r="N881" s="30">
        <v>30.7669907</v>
      </c>
      <c r="O881" s="30">
        <v>4278.67676</v>
      </c>
      <c r="P881" s="30">
        <v>14960.1885</v>
      </c>
      <c r="Q881" s="30">
        <v>196.472794</v>
      </c>
      <c r="R881" s="30">
        <v>480.997192</v>
      </c>
      <c r="S881" s="30">
        <v>69.9423599</v>
      </c>
      <c r="T881" s="29">
        <v>17838</v>
      </c>
      <c r="U881" s="30">
        <v>1610.16736</v>
      </c>
    </row>
    <row x14ac:dyDescent="0.25" r="882" customHeight="1" ht="17.25">
      <c r="A882" s="1" t="s">
        <v>1181</v>
      </c>
      <c r="B882" s="1" t="s">
        <v>349</v>
      </c>
      <c r="C882" s="1" t="s">
        <v>33</v>
      </c>
      <c r="D882" s="1" t="s">
        <v>462</v>
      </c>
      <c r="E882" s="1" t="s">
        <v>35</v>
      </c>
      <c r="F882" s="26">
        <v>204</v>
      </c>
      <c r="G882" s="1" t="s">
        <v>350</v>
      </c>
      <c r="H882" s="27" t="s">
        <v>1182</v>
      </c>
      <c r="I882" s="38" t="s">
        <v>1183</v>
      </c>
      <c r="J882" s="1" t="s">
        <v>351</v>
      </c>
      <c r="K882" s="29">
        <v>75200</v>
      </c>
      <c r="L882" s="29">
        <v>22656</v>
      </c>
      <c r="M882" s="30">
        <v>2119.21313</v>
      </c>
      <c r="N882" s="30">
        <v>20.6086845</v>
      </c>
      <c r="O882" s="30">
        <v>3598.04517</v>
      </c>
      <c r="P882" s="30">
        <v>12462.0566</v>
      </c>
      <c r="Q882" s="30">
        <v>484.489014</v>
      </c>
      <c r="R882" s="30">
        <v>1201.45715</v>
      </c>
      <c r="S882" s="30">
        <v>108.452072</v>
      </c>
      <c r="T882" s="30">
        <v>14227.8604</v>
      </c>
      <c r="U882" s="30">
        <v>97.0869904</v>
      </c>
    </row>
    <row x14ac:dyDescent="0.25" r="883" customHeight="1" ht="17.25">
      <c r="A883" s="1" t="s">
        <v>1181</v>
      </c>
      <c r="B883" s="1" t="s">
        <v>352</v>
      </c>
      <c r="C883" s="1" t="s">
        <v>33</v>
      </c>
      <c r="D883" s="1" t="s">
        <v>462</v>
      </c>
      <c r="E883" s="1" t="s">
        <v>35</v>
      </c>
      <c r="F883" s="26">
        <v>205</v>
      </c>
      <c r="G883" s="1" t="s">
        <v>353</v>
      </c>
      <c r="H883" s="27" t="s">
        <v>1182</v>
      </c>
      <c r="I883" s="38" t="s">
        <v>1183</v>
      </c>
      <c r="J883" s="1" t="s">
        <v>354</v>
      </c>
      <c r="K883" s="29">
        <v>92928</v>
      </c>
      <c r="L883" s="29">
        <v>20608</v>
      </c>
      <c r="M883" s="30">
        <v>123.653725</v>
      </c>
      <c r="N883" s="30">
        <v>178.891983</v>
      </c>
      <c r="O883" s="30">
        <v>3434.00732</v>
      </c>
      <c r="P883" s="30">
        <v>3389.98706</v>
      </c>
      <c r="Q883" s="30">
        <v>18.0531292</v>
      </c>
      <c r="R883" s="30">
        <v>981.800354</v>
      </c>
      <c r="S883" s="30">
        <v>75.4409027</v>
      </c>
      <c r="T883" s="30">
        <v>-110.53595</v>
      </c>
      <c r="U883" s="30">
        <v>11481.0625</v>
      </c>
    </row>
    <row x14ac:dyDescent="0.25" r="884" customHeight="1" ht="17.25">
      <c r="A884" s="1" t="s">
        <v>1181</v>
      </c>
      <c r="B884" s="1" t="s">
        <v>355</v>
      </c>
      <c r="C884" s="1" t="s">
        <v>33</v>
      </c>
      <c r="D884" s="1" t="s">
        <v>462</v>
      </c>
      <c r="E884" s="1" t="s">
        <v>35</v>
      </c>
      <c r="F884" s="26">
        <v>206</v>
      </c>
      <c r="G884" s="1" t="s">
        <v>356</v>
      </c>
      <c r="H884" s="27" t="s">
        <v>1182</v>
      </c>
      <c r="I884" s="38" t="s">
        <v>1183</v>
      </c>
      <c r="J884" s="1" t="s">
        <v>357</v>
      </c>
      <c r="K884" s="29">
        <v>95488</v>
      </c>
      <c r="L884" s="29">
        <v>60416</v>
      </c>
      <c r="M884" s="30">
        <v>580.140137</v>
      </c>
      <c r="N884" s="30">
        <v>189.38559</v>
      </c>
      <c r="O884" s="30">
        <v>9226.18848</v>
      </c>
      <c r="P884" s="30">
        <v>10517.959</v>
      </c>
      <c r="Q884" s="30">
        <v>43.1020813</v>
      </c>
      <c r="R884" s="30">
        <v>1576.36316</v>
      </c>
      <c r="S884" s="30">
        <v>418.173981</v>
      </c>
      <c r="T884" s="30">
        <v>-110.429634</v>
      </c>
      <c r="U884" s="30">
        <v>225.579346</v>
      </c>
    </row>
    <row x14ac:dyDescent="0.25" r="885" customHeight="1" ht="17.25">
      <c r="A885" s="1" t="s">
        <v>1181</v>
      </c>
      <c r="B885" s="1" t="s">
        <v>358</v>
      </c>
      <c r="C885" s="1" t="s">
        <v>33</v>
      </c>
      <c r="D885" s="1" t="s">
        <v>462</v>
      </c>
      <c r="E885" s="1" t="s">
        <v>35</v>
      </c>
      <c r="F885" s="26">
        <v>207</v>
      </c>
      <c r="G885" s="1" t="s">
        <v>359</v>
      </c>
      <c r="H885" s="27" t="s">
        <v>1182</v>
      </c>
      <c r="I885" s="38" t="s">
        <v>1183</v>
      </c>
      <c r="J885" s="1" t="s">
        <v>360</v>
      </c>
      <c r="K885" s="29">
        <v>86592</v>
      </c>
      <c r="L885" s="29">
        <v>19968</v>
      </c>
      <c r="M885" s="30">
        <v>-52.0115967</v>
      </c>
      <c r="N885" s="30">
        <v>105.909592</v>
      </c>
      <c r="O885" s="30">
        <v>1759.54321</v>
      </c>
      <c r="P885" s="30">
        <v>2427.45776</v>
      </c>
      <c r="Q885" s="30">
        <v>345.939209</v>
      </c>
      <c r="R885" s="30">
        <v>1316.00146</v>
      </c>
      <c r="S885" s="30">
        <v>204.633133</v>
      </c>
      <c r="T885" s="30">
        <v>-110.478172</v>
      </c>
      <c r="U885" s="30">
        <v>11563.3916</v>
      </c>
    </row>
    <row x14ac:dyDescent="0.25" r="886" customHeight="1" ht="17.25">
      <c r="A886" s="1" t="s">
        <v>1181</v>
      </c>
      <c r="B886" s="1" t="s">
        <v>361</v>
      </c>
      <c r="C886" s="1" t="s">
        <v>33</v>
      </c>
      <c r="D886" s="1" t="s">
        <v>462</v>
      </c>
      <c r="E886" s="1" t="s">
        <v>35</v>
      </c>
      <c r="F886" s="26">
        <v>208</v>
      </c>
      <c r="G886" s="1" t="s">
        <v>362</v>
      </c>
      <c r="H886" s="27" t="s">
        <v>1182</v>
      </c>
      <c r="I886" s="38" t="s">
        <v>1183</v>
      </c>
      <c r="J886" s="1" t="s">
        <v>363</v>
      </c>
      <c r="K886" s="29">
        <v>87616</v>
      </c>
      <c r="L886" s="29">
        <v>26112</v>
      </c>
      <c r="M886" s="30">
        <v>83.0875015</v>
      </c>
      <c r="N886" s="30">
        <v>92.9503632</v>
      </c>
      <c r="O886" s="30">
        <v>1799.77673</v>
      </c>
      <c r="P886" s="30">
        <v>8731.87793</v>
      </c>
      <c r="Q886" s="30">
        <v>240.314911</v>
      </c>
      <c r="R886" s="30">
        <v>1011.9151</v>
      </c>
      <c r="S886" s="30">
        <v>454.478882</v>
      </c>
      <c r="T886" s="30">
        <v>301.210358</v>
      </c>
      <c r="U886" s="30">
        <v>16429.3008</v>
      </c>
    </row>
    <row x14ac:dyDescent="0.25" r="887" customHeight="1" ht="17.25">
      <c r="A887" s="1" t="s">
        <v>1181</v>
      </c>
      <c r="B887" s="1" t="s">
        <v>364</v>
      </c>
      <c r="C887" s="1" t="s">
        <v>33</v>
      </c>
      <c r="D887" s="1" t="s">
        <v>462</v>
      </c>
      <c r="E887" s="1" t="s">
        <v>35</v>
      </c>
      <c r="F887" s="26">
        <v>209</v>
      </c>
      <c r="G887" s="1" t="s">
        <v>365</v>
      </c>
      <c r="H887" s="27" t="s">
        <v>1182</v>
      </c>
      <c r="I887" s="38" t="s">
        <v>1183</v>
      </c>
      <c r="J887" s="1" t="s">
        <v>366</v>
      </c>
      <c r="K887" s="29">
        <v>94400</v>
      </c>
      <c r="L887" s="29">
        <v>35456</v>
      </c>
      <c r="M887" s="30">
        <v>17.2111835</v>
      </c>
      <c r="N887" s="30">
        <v>106.934563</v>
      </c>
      <c r="O887" s="30">
        <v>1381.35901</v>
      </c>
      <c r="P887" s="30">
        <v>5467.88867</v>
      </c>
      <c r="Q887" s="30">
        <v>-31.5245667</v>
      </c>
      <c r="R887" s="30">
        <v>663.43866</v>
      </c>
      <c r="S887" s="30">
        <v>82.4989243</v>
      </c>
      <c r="T887" s="30">
        <v>371.934357</v>
      </c>
      <c r="U887" s="30">
        <v>711.627747</v>
      </c>
    </row>
    <row x14ac:dyDescent="0.25" r="888" customHeight="1" ht="17.25">
      <c r="A888" s="1" t="s">
        <v>1181</v>
      </c>
      <c r="B888" s="1" t="s">
        <v>367</v>
      </c>
      <c r="C888" s="1" t="s">
        <v>33</v>
      </c>
      <c r="D888" s="1" t="s">
        <v>462</v>
      </c>
      <c r="E888" s="1" t="s">
        <v>35</v>
      </c>
      <c r="F888" s="26">
        <v>210</v>
      </c>
      <c r="G888" s="1" t="s">
        <v>368</v>
      </c>
      <c r="H888" s="27" t="s">
        <v>1182</v>
      </c>
      <c r="I888" s="38" t="s">
        <v>1183</v>
      </c>
      <c r="J888" s="1" t="s">
        <v>369</v>
      </c>
      <c r="K888" s="28">
        <v>101440.001</v>
      </c>
      <c r="L888" s="29">
        <v>26752</v>
      </c>
      <c r="M888" s="30">
        <v>182.742188</v>
      </c>
      <c r="N888" s="30">
        <v>158.436783</v>
      </c>
      <c r="O888" s="30">
        <v>4881.29102</v>
      </c>
      <c r="P888" s="30">
        <v>7553.65039</v>
      </c>
      <c r="Q888" s="30">
        <v>609.696472</v>
      </c>
      <c r="R888" s="30">
        <v>1108.11938</v>
      </c>
      <c r="S888" s="30">
        <v>494.587769</v>
      </c>
      <c r="T888" s="30">
        <v>404.977264</v>
      </c>
      <c r="U888" s="30">
        <v>23448.4355</v>
      </c>
    </row>
    <row x14ac:dyDescent="0.25" r="889" customHeight="1" ht="17.25">
      <c r="A889" s="1" t="s">
        <v>1181</v>
      </c>
      <c r="B889" s="1" t="s">
        <v>370</v>
      </c>
      <c r="C889" s="1" t="s">
        <v>33</v>
      </c>
      <c r="D889" s="1" t="s">
        <v>462</v>
      </c>
      <c r="E889" s="1" t="s">
        <v>35</v>
      </c>
      <c r="F889" s="26">
        <v>211</v>
      </c>
      <c r="G889" s="1" t="s">
        <v>371</v>
      </c>
      <c r="H889" s="27" t="s">
        <v>1182</v>
      </c>
      <c r="I889" s="38" t="s">
        <v>1183</v>
      </c>
      <c r="J889" s="1" t="s">
        <v>372</v>
      </c>
      <c r="K889" s="28">
        <v>109568</v>
      </c>
      <c r="L889" s="29">
        <v>26816</v>
      </c>
      <c r="M889" s="30">
        <v>44.9114456</v>
      </c>
      <c r="N889" s="30">
        <v>203.355408</v>
      </c>
      <c r="O889" s="30">
        <v>2149.20532</v>
      </c>
      <c r="P889" s="30">
        <v>3806.75732</v>
      </c>
      <c r="Q889" s="30">
        <v>604.050476</v>
      </c>
      <c r="R889" s="30">
        <v>528.137939</v>
      </c>
      <c r="S889" s="30">
        <v>988.649048</v>
      </c>
      <c r="T889" s="30">
        <v>-110.465561</v>
      </c>
      <c r="U889" s="30">
        <v>27214.0371</v>
      </c>
    </row>
    <row x14ac:dyDescent="0.25" r="890" customHeight="1" ht="17.25">
      <c r="A890" s="1" t="s">
        <v>1181</v>
      </c>
      <c r="B890" s="1" t="s">
        <v>373</v>
      </c>
      <c r="C890" s="1" t="s">
        <v>33</v>
      </c>
      <c r="D890" s="1" t="s">
        <v>462</v>
      </c>
      <c r="E890" s="1" t="s">
        <v>35</v>
      </c>
      <c r="F890" s="26">
        <v>212</v>
      </c>
      <c r="G890" s="1" t="s">
        <v>374</v>
      </c>
      <c r="H890" s="27" t="s">
        <v>1182</v>
      </c>
      <c r="I890" s="38" t="s">
        <v>1183</v>
      </c>
      <c r="J890" s="1" t="s">
        <v>375</v>
      </c>
      <c r="K890" s="29">
        <v>79424</v>
      </c>
      <c r="L890" s="29">
        <v>21888</v>
      </c>
      <c r="M890" s="30">
        <v>1097.37708</v>
      </c>
      <c r="N890" s="30">
        <v>77.0295944</v>
      </c>
      <c r="O890" s="30">
        <v>2301.82886</v>
      </c>
      <c r="P890" s="30">
        <v>3747.69458</v>
      </c>
      <c r="Q890" s="30">
        <v>537.11438</v>
      </c>
      <c r="R890" s="30">
        <v>575.491638</v>
      </c>
      <c r="S890" s="30">
        <v>80.5877914</v>
      </c>
      <c r="T890" s="30">
        <v>9667.63867</v>
      </c>
      <c r="U890" s="30">
        <v>617.842346</v>
      </c>
    </row>
    <row x14ac:dyDescent="0.25" r="891" customHeight="1" ht="17.25">
      <c r="A891" s="1" t="s">
        <v>1181</v>
      </c>
      <c r="B891" s="1" t="s">
        <v>376</v>
      </c>
      <c r="C891" s="1" t="s">
        <v>33</v>
      </c>
      <c r="D891" s="1" t="s">
        <v>462</v>
      </c>
      <c r="E891" s="1" t="s">
        <v>35</v>
      </c>
      <c r="F891" s="26">
        <v>213</v>
      </c>
      <c r="G891" s="1" t="s">
        <v>377</v>
      </c>
      <c r="H891" s="27" t="s">
        <v>1182</v>
      </c>
      <c r="I891" s="38" t="s">
        <v>1183</v>
      </c>
      <c r="J891" s="1" t="s">
        <v>378</v>
      </c>
      <c r="K891" s="28">
        <v>102848.005</v>
      </c>
      <c r="L891" s="29">
        <v>25984</v>
      </c>
      <c r="M891" s="30">
        <v>78.682579</v>
      </c>
      <c r="N891" s="30">
        <v>178.886826</v>
      </c>
      <c r="O891" s="30">
        <v>3365.0918</v>
      </c>
      <c r="P891" s="30">
        <v>7525.0708</v>
      </c>
      <c r="Q891" s="30">
        <v>-110.328743</v>
      </c>
      <c r="R891" s="30">
        <v>1126.08826</v>
      </c>
      <c r="S891" s="30">
        <v>201.205627</v>
      </c>
      <c r="T891" s="30">
        <v>-110.428169</v>
      </c>
      <c r="U891" s="30">
        <v>2684.9541</v>
      </c>
    </row>
    <row x14ac:dyDescent="0.25" r="892" customHeight="1" ht="17.25">
      <c r="A892" s="1" t="s">
        <v>1181</v>
      </c>
      <c r="B892" s="1" t="s">
        <v>379</v>
      </c>
      <c r="C892" s="1" t="s">
        <v>33</v>
      </c>
      <c r="D892" s="1" t="s">
        <v>462</v>
      </c>
      <c r="E892" s="1" t="s">
        <v>35</v>
      </c>
      <c r="F892" s="26">
        <v>214</v>
      </c>
      <c r="G892" s="1" t="s">
        <v>380</v>
      </c>
      <c r="H892" s="27" t="s">
        <v>1182</v>
      </c>
      <c r="I892" s="38" t="s">
        <v>1183</v>
      </c>
      <c r="J892" s="1" t="s">
        <v>381</v>
      </c>
      <c r="K892" s="29">
        <v>83840</v>
      </c>
      <c r="L892" s="29">
        <v>29504</v>
      </c>
      <c r="M892" s="30">
        <v>1440.38135</v>
      </c>
      <c r="N892" s="30">
        <v>96.0450668</v>
      </c>
      <c r="O892" s="30">
        <v>2828.89111</v>
      </c>
      <c r="P892" s="30">
        <v>5363.07812</v>
      </c>
      <c r="Q892" s="30">
        <v>-28.88484</v>
      </c>
      <c r="R892" s="30">
        <v>369.129059</v>
      </c>
      <c r="S892" s="30">
        <v>124.045227</v>
      </c>
      <c r="T892" s="30">
        <v>5878.06006</v>
      </c>
      <c r="U892" s="30">
        <v>1149.28284</v>
      </c>
    </row>
    <row x14ac:dyDescent="0.25" r="893" customHeight="1" ht="17.25">
      <c r="A893" s="1" t="s">
        <v>1181</v>
      </c>
      <c r="B893" s="1" t="s">
        <v>382</v>
      </c>
      <c r="C893" s="1" t="s">
        <v>33</v>
      </c>
      <c r="D893" s="1" t="s">
        <v>462</v>
      </c>
      <c r="E893" s="1" t="s">
        <v>35</v>
      </c>
      <c r="F893" s="26">
        <v>215</v>
      </c>
      <c r="G893" s="1" t="s">
        <v>383</v>
      </c>
      <c r="H893" s="27" t="s">
        <v>1182</v>
      </c>
      <c r="I893" s="38" t="s">
        <v>1183</v>
      </c>
      <c r="J893" s="1" t="s">
        <v>384</v>
      </c>
      <c r="K893" s="29">
        <v>88448</v>
      </c>
      <c r="L893" s="29">
        <v>29248</v>
      </c>
      <c r="M893" s="30">
        <v>2661.92822</v>
      </c>
      <c r="N893" s="30">
        <v>-38.1296387</v>
      </c>
      <c r="O893" s="30">
        <v>4331.91797</v>
      </c>
      <c r="P893" s="30">
        <v>7586.16455</v>
      </c>
      <c r="Q893" s="30">
        <v>145.623199</v>
      </c>
      <c r="R893" s="30">
        <v>487.962769</v>
      </c>
      <c r="S893" s="30">
        <v>264.359985</v>
      </c>
      <c r="T893" s="30">
        <v>5615.73828</v>
      </c>
      <c r="U893" s="30">
        <v>314.675568</v>
      </c>
    </row>
    <row x14ac:dyDescent="0.25" r="894" customHeight="1" ht="17.25">
      <c r="A894" s="1" t="s">
        <v>1181</v>
      </c>
      <c r="B894" s="1" t="s">
        <v>385</v>
      </c>
      <c r="C894" s="1" t="s">
        <v>33</v>
      </c>
      <c r="D894" s="1" t="s">
        <v>462</v>
      </c>
      <c r="E894" s="1" t="s">
        <v>35</v>
      </c>
      <c r="F894" s="26">
        <v>216</v>
      </c>
      <c r="G894" s="1" t="s">
        <v>386</v>
      </c>
      <c r="H894" s="27" t="s">
        <v>1182</v>
      </c>
      <c r="I894" s="38" t="s">
        <v>1183</v>
      </c>
      <c r="J894" s="1" t="s">
        <v>387</v>
      </c>
      <c r="K894" s="28">
        <v>108992.004</v>
      </c>
      <c r="L894" s="29">
        <v>32448</v>
      </c>
      <c r="M894" s="30">
        <v>271.939209</v>
      </c>
      <c r="N894" s="30">
        <v>226.779266</v>
      </c>
      <c r="O894" s="30">
        <v>1047.99854</v>
      </c>
      <c r="P894" s="30">
        <v>4569.48242</v>
      </c>
      <c r="Q894" s="30">
        <v>26.5016212</v>
      </c>
      <c r="R894" s="30">
        <v>871.369385</v>
      </c>
      <c r="S894" s="30">
        <v>666.573486</v>
      </c>
      <c r="T894" s="30">
        <v>-17.0380249</v>
      </c>
      <c r="U894" s="30">
        <v>5802.87646</v>
      </c>
    </row>
    <row x14ac:dyDescent="0.25" r="895" customHeight="1" ht="17.25">
      <c r="A895" s="1" t="s">
        <v>1181</v>
      </c>
      <c r="B895" s="1" t="s">
        <v>388</v>
      </c>
      <c r="C895" s="1" t="s">
        <v>33</v>
      </c>
      <c r="D895" s="1" t="s">
        <v>751</v>
      </c>
      <c r="E895" s="1" t="s">
        <v>35</v>
      </c>
      <c r="F895" s="26">
        <v>217</v>
      </c>
      <c r="G895" s="1" t="s">
        <v>390</v>
      </c>
      <c r="H895" s="27" t="s">
        <v>1182</v>
      </c>
      <c r="I895" s="38" t="s">
        <v>1183</v>
      </c>
      <c r="J895" s="1" t="s">
        <v>391</v>
      </c>
      <c r="K895" s="28">
        <v>109824.001</v>
      </c>
      <c r="L895" s="29">
        <v>50176</v>
      </c>
      <c r="M895" s="30">
        <v>1393.40527</v>
      </c>
      <c r="N895" s="30">
        <v>150.886703</v>
      </c>
      <c r="O895" s="30">
        <v>2855.33325</v>
      </c>
      <c r="P895" s="30">
        <v>19004.5156</v>
      </c>
      <c r="Q895" s="30">
        <v>382.576569</v>
      </c>
      <c r="R895" s="30">
        <v>179.333923</v>
      </c>
      <c r="S895" s="30">
        <v>39.8380852</v>
      </c>
      <c r="T895" s="30">
        <v>3530.97339</v>
      </c>
      <c r="U895" s="30">
        <v>239.193497</v>
      </c>
    </row>
    <row x14ac:dyDescent="0.25" r="896" customHeight="1" ht="17.25">
      <c r="A896" s="1" t="s">
        <v>1181</v>
      </c>
      <c r="B896" s="1" t="s">
        <v>392</v>
      </c>
      <c r="C896" s="1" t="s">
        <v>33</v>
      </c>
      <c r="D896" s="1" t="s">
        <v>751</v>
      </c>
      <c r="E896" s="1" t="s">
        <v>35</v>
      </c>
      <c r="F896" s="26">
        <v>218</v>
      </c>
      <c r="G896" s="1" t="s">
        <v>393</v>
      </c>
      <c r="H896" s="27" t="s">
        <v>1182</v>
      </c>
      <c r="I896" s="38" t="s">
        <v>1183</v>
      </c>
      <c r="J896" s="1" t="s">
        <v>394</v>
      </c>
      <c r="K896" s="28">
        <v>171456.003</v>
      </c>
      <c r="L896" s="28">
        <v>100223.994</v>
      </c>
      <c r="M896" s="30">
        <v>1349.56067</v>
      </c>
      <c r="N896" s="30">
        <v>183.535934</v>
      </c>
      <c r="O896" s="30">
        <v>6434.95361</v>
      </c>
      <c r="P896" s="30">
        <v>32722.9316</v>
      </c>
      <c r="Q896" s="30">
        <v>429.900604</v>
      </c>
      <c r="R896" s="30">
        <v>377.807983</v>
      </c>
      <c r="S896" s="30">
        <v>399.870758</v>
      </c>
      <c r="T896" s="30">
        <v>585.597839</v>
      </c>
      <c r="U896" s="30">
        <v>1722.9425</v>
      </c>
    </row>
    <row x14ac:dyDescent="0.25" r="897" customHeight="1" ht="17.25">
      <c r="A897" s="1" t="s">
        <v>1181</v>
      </c>
      <c r="B897" s="1" t="s">
        <v>395</v>
      </c>
      <c r="C897" s="1" t="s">
        <v>33</v>
      </c>
      <c r="D897" s="1" t="s">
        <v>751</v>
      </c>
      <c r="E897" s="1" t="s">
        <v>35</v>
      </c>
      <c r="F897" s="26">
        <v>219</v>
      </c>
      <c r="G897" s="1" t="s">
        <v>396</v>
      </c>
      <c r="H897" s="27" t="s">
        <v>1182</v>
      </c>
      <c r="I897" s="38" t="s">
        <v>1183</v>
      </c>
      <c r="J897" s="1" t="s">
        <v>397</v>
      </c>
      <c r="K897" s="28">
        <v>102528</v>
      </c>
      <c r="L897" s="29">
        <v>33920</v>
      </c>
      <c r="M897" s="30">
        <v>666.367249</v>
      </c>
      <c r="N897" s="30">
        <v>40.0084953</v>
      </c>
      <c r="O897" s="30">
        <v>3542.97632</v>
      </c>
      <c r="P897" s="30">
        <v>10890.083</v>
      </c>
      <c r="Q897" s="30">
        <v>599.87439</v>
      </c>
      <c r="R897" s="30">
        <v>604.571594</v>
      </c>
      <c r="S897" s="30">
        <v>246.345657</v>
      </c>
      <c r="T897" s="30">
        <v>16928.9727</v>
      </c>
      <c r="U897" s="30">
        <v>1078.53503</v>
      </c>
    </row>
    <row x14ac:dyDescent="0.25" r="898" customHeight="1" ht="17.25">
      <c r="A898" s="1" t="s">
        <v>1181</v>
      </c>
      <c r="B898" s="1" t="s">
        <v>398</v>
      </c>
      <c r="C898" s="1" t="s">
        <v>33</v>
      </c>
      <c r="D898" s="1" t="s">
        <v>751</v>
      </c>
      <c r="E898" s="1" t="s">
        <v>35</v>
      </c>
      <c r="F898" s="26">
        <v>220</v>
      </c>
      <c r="G898" s="1" t="s">
        <v>399</v>
      </c>
      <c r="H898" s="27" t="s">
        <v>1182</v>
      </c>
      <c r="I898" s="38" t="s">
        <v>1183</v>
      </c>
      <c r="J898" s="1" t="s">
        <v>400</v>
      </c>
      <c r="K898" s="29">
        <v>99328</v>
      </c>
      <c r="L898" s="29">
        <v>38528</v>
      </c>
      <c r="M898" s="30">
        <v>2390.01099</v>
      </c>
      <c r="N898" s="30">
        <v>10.6720591</v>
      </c>
      <c r="O898" s="30">
        <v>883.450012</v>
      </c>
      <c r="P898" s="30">
        <v>8893.17871</v>
      </c>
      <c r="Q898" s="30">
        <v>4.94901609</v>
      </c>
      <c r="R898" s="30">
        <v>315.88031</v>
      </c>
      <c r="S898" s="30">
        <v>234.816483</v>
      </c>
      <c r="T898" s="30">
        <v>2392.95703</v>
      </c>
      <c r="U898" s="30">
        <v>-110.408447</v>
      </c>
    </row>
    <row x14ac:dyDescent="0.25" r="899" customHeight="1" ht="17.25">
      <c r="A899" s="1" t="s">
        <v>1181</v>
      </c>
      <c r="B899" s="1" t="s">
        <v>401</v>
      </c>
      <c r="C899" s="1" t="s">
        <v>33</v>
      </c>
      <c r="D899" s="1" t="s">
        <v>751</v>
      </c>
      <c r="E899" s="1" t="s">
        <v>35</v>
      </c>
      <c r="F899" s="26">
        <v>221</v>
      </c>
      <c r="G899" s="1" t="s">
        <v>402</v>
      </c>
      <c r="H899" s="27" t="s">
        <v>1182</v>
      </c>
      <c r="I899" s="38" t="s">
        <v>1183</v>
      </c>
      <c r="J899" s="1" t="s">
        <v>403</v>
      </c>
      <c r="K899" s="28">
        <v>125759.995</v>
      </c>
      <c r="L899" s="29">
        <v>79744</v>
      </c>
      <c r="M899" s="30">
        <v>2258.22266</v>
      </c>
      <c r="N899" s="30">
        <v>150.260788</v>
      </c>
      <c r="O899" s="30">
        <v>6204.94238</v>
      </c>
      <c r="P899" s="30">
        <v>3187.15308</v>
      </c>
      <c r="Q899" s="30">
        <v>399.820923</v>
      </c>
      <c r="R899" s="30">
        <v>1407.32056</v>
      </c>
      <c r="S899" s="30">
        <v>-59.9036369</v>
      </c>
      <c r="T899" s="30">
        <v>3337.45801</v>
      </c>
      <c r="U899" s="30">
        <v>403.963226</v>
      </c>
    </row>
    <row x14ac:dyDescent="0.25" r="900" customHeight="1" ht="17.25">
      <c r="A900" s="1" t="s">
        <v>1181</v>
      </c>
      <c r="B900" s="1" t="s">
        <v>404</v>
      </c>
      <c r="C900" s="1" t="s">
        <v>33</v>
      </c>
      <c r="D900" s="1" t="s">
        <v>751</v>
      </c>
      <c r="E900" s="1" t="s">
        <v>35</v>
      </c>
      <c r="F900" s="26">
        <v>222</v>
      </c>
      <c r="G900" s="1" t="s">
        <v>405</v>
      </c>
      <c r="H900" s="27" t="s">
        <v>1182</v>
      </c>
      <c r="I900" s="38" t="s">
        <v>1183</v>
      </c>
      <c r="J900" s="1" t="s">
        <v>406</v>
      </c>
      <c r="K900" s="28">
        <v>165823.994</v>
      </c>
      <c r="L900" s="29">
        <v>92672</v>
      </c>
      <c r="M900" s="30">
        <v>2313.94775</v>
      </c>
      <c r="N900" s="30">
        <v>201.553146</v>
      </c>
      <c r="O900" s="30">
        <v>4973.60938</v>
      </c>
      <c r="P900" s="30">
        <v>22927.2559</v>
      </c>
      <c r="Q900" s="30">
        <v>620.691711</v>
      </c>
      <c r="R900" s="30">
        <v>379.614471</v>
      </c>
      <c r="S900" s="30">
        <v>143.086319</v>
      </c>
      <c r="T900" s="30">
        <v>147.059357</v>
      </c>
      <c r="U900" s="30">
        <v>-110.365479</v>
      </c>
    </row>
    <row x14ac:dyDescent="0.25" r="901" customHeight="1" ht="17.25">
      <c r="A901" s="1" t="s">
        <v>1181</v>
      </c>
      <c r="B901" s="1" t="s">
        <v>407</v>
      </c>
      <c r="C901" s="1" t="s">
        <v>33</v>
      </c>
      <c r="D901" s="1" t="s">
        <v>751</v>
      </c>
      <c r="E901" s="1" t="s">
        <v>35</v>
      </c>
      <c r="F901" s="26">
        <v>223</v>
      </c>
      <c r="G901" s="1" t="s">
        <v>408</v>
      </c>
      <c r="H901" s="27" t="s">
        <v>1182</v>
      </c>
      <c r="I901" s="38" t="s">
        <v>1183</v>
      </c>
      <c r="J901" s="1" t="s">
        <v>409</v>
      </c>
      <c r="K901" s="28">
        <v>193280.01</v>
      </c>
      <c r="L901" s="28">
        <v>107456.005</v>
      </c>
      <c r="M901" s="30">
        <v>677.280334</v>
      </c>
      <c r="N901" s="30">
        <v>299.828308</v>
      </c>
      <c r="O901" s="30">
        <v>5990.49658</v>
      </c>
      <c r="P901" s="30">
        <v>28441.7793</v>
      </c>
      <c r="Q901" s="30">
        <v>270.421661</v>
      </c>
      <c r="R901" s="30">
        <v>403.10083</v>
      </c>
      <c r="S901" s="30">
        <v>220.40654</v>
      </c>
      <c r="T901" s="30">
        <v>1825.23376</v>
      </c>
      <c r="U901" s="30">
        <v>722.45752</v>
      </c>
    </row>
    <row x14ac:dyDescent="0.25" r="902" customHeight="1" ht="17.25">
      <c r="A902" s="1" t="s">
        <v>1181</v>
      </c>
      <c r="B902" s="1" t="s">
        <v>410</v>
      </c>
      <c r="C902" s="1" t="s">
        <v>33</v>
      </c>
      <c r="D902" s="1" t="s">
        <v>751</v>
      </c>
      <c r="E902" s="1" t="s">
        <v>35</v>
      </c>
      <c r="F902" s="26">
        <v>224</v>
      </c>
      <c r="G902" s="1" t="s">
        <v>411</v>
      </c>
      <c r="H902" s="27" t="s">
        <v>1182</v>
      </c>
      <c r="I902" s="38" t="s">
        <v>1183</v>
      </c>
      <c r="J902" s="1" t="s">
        <v>412</v>
      </c>
      <c r="K902" s="28">
        <v>161087.999</v>
      </c>
      <c r="L902" s="28">
        <v>143936.005</v>
      </c>
      <c r="M902" s="30">
        <v>2342.85034</v>
      </c>
      <c r="N902" s="30">
        <v>178.387756</v>
      </c>
      <c r="O902" s="30">
        <v>5783.28564</v>
      </c>
      <c r="P902" s="30">
        <v>7095.15479</v>
      </c>
      <c r="Q902" s="30">
        <v>276.265137</v>
      </c>
      <c r="R902" s="30">
        <v>679.38385</v>
      </c>
      <c r="S902" s="30">
        <v>106.885246</v>
      </c>
      <c r="T902" s="30">
        <v>622.072144</v>
      </c>
      <c r="U902" s="30">
        <v>746.63739</v>
      </c>
    </row>
    <row x14ac:dyDescent="0.25" r="903" customHeight="1" ht="17.25">
      <c r="A903" s="1" t="s">
        <v>1181</v>
      </c>
      <c r="B903" s="1" t="s">
        <v>413</v>
      </c>
      <c r="C903" s="1" t="s">
        <v>33</v>
      </c>
      <c r="D903" s="1" t="s">
        <v>751</v>
      </c>
      <c r="E903" s="1" t="s">
        <v>35</v>
      </c>
      <c r="F903" s="26">
        <v>225</v>
      </c>
      <c r="G903" s="1" t="s">
        <v>414</v>
      </c>
      <c r="H903" s="27" t="s">
        <v>1182</v>
      </c>
      <c r="I903" s="38" t="s">
        <v>1183</v>
      </c>
      <c r="J903" s="1" t="s">
        <v>415</v>
      </c>
      <c r="K903" s="28">
        <v>110143.995</v>
      </c>
      <c r="L903" s="29">
        <v>28672</v>
      </c>
      <c r="M903" s="30">
        <v>90.7806015</v>
      </c>
      <c r="N903" s="30">
        <v>40.0236664</v>
      </c>
      <c r="O903" s="30">
        <v>2499.08252</v>
      </c>
      <c r="P903" s="30">
        <v>13903.1416</v>
      </c>
      <c r="Q903" s="30">
        <v>-80.025177</v>
      </c>
      <c r="R903" s="30">
        <v>2574.65796</v>
      </c>
      <c r="S903" s="30">
        <v>1791.72632</v>
      </c>
      <c r="T903" s="30">
        <v>-110.507133</v>
      </c>
      <c r="U903" s="30">
        <v>521.45166</v>
      </c>
    </row>
    <row x14ac:dyDescent="0.25" r="904" customHeight="1" ht="17.25">
      <c r="A904" s="1" t="s">
        <v>1181</v>
      </c>
      <c r="B904" s="1" t="s">
        <v>416</v>
      </c>
      <c r="C904" s="1" t="s">
        <v>33</v>
      </c>
      <c r="D904" s="1" t="s">
        <v>751</v>
      </c>
      <c r="E904" s="1" t="s">
        <v>35</v>
      </c>
      <c r="F904" s="26">
        <v>226</v>
      </c>
      <c r="G904" s="1" t="s">
        <v>417</v>
      </c>
      <c r="H904" s="27" t="s">
        <v>1182</v>
      </c>
      <c r="I904" s="38" t="s">
        <v>1183</v>
      </c>
      <c r="J904" s="1" t="s">
        <v>418</v>
      </c>
      <c r="K904" s="29">
        <v>92800</v>
      </c>
      <c r="L904" s="29">
        <v>19776</v>
      </c>
      <c r="M904" s="30">
        <v>83.8205185</v>
      </c>
      <c r="N904" s="30">
        <v>-47.6515007</v>
      </c>
      <c r="O904" s="30">
        <v>2203.31494</v>
      </c>
      <c r="P904" s="30">
        <v>3008.17749</v>
      </c>
      <c r="Q904" s="30">
        <v>262.969299</v>
      </c>
      <c r="R904" s="30">
        <v>705.317078</v>
      </c>
      <c r="S904" s="30">
        <v>157.432953</v>
      </c>
      <c r="T904" s="30">
        <v>1996.8999</v>
      </c>
      <c r="U904" s="30">
        <v>-110.334023</v>
      </c>
    </row>
    <row x14ac:dyDescent="0.25" r="905" customHeight="1" ht="17.25">
      <c r="A905" s="1" t="s">
        <v>1181</v>
      </c>
      <c r="B905" s="1" t="s">
        <v>419</v>
      </c>
      <c r="C905" s="1" t="s">
        <v>33</v>
      </c>
      <c r="D905" s="1" t="s">
        <v>751</v>
      </c>
      <c r="E905" s="1" t="s">
        <v>35</v>
      </c>
      <c r="F905" s="26">
        <v>227</v>
      </c>
      <c r="G905" s="1" t="s">
        <v>420</v>
      </c>
      <c r="H905" s="27" t="s">
        <v>1182</v>
      </c>
      <c r="I905" s="38" t="s">
        <v>1183</v>
      </c>
      <c r="J905" s="1" t="s">
        <v>421</v>
      </c>
      <c r="K905" s="28">
        <v>118912.005</v>
      </c>
      <c r="L905" s="29">
        <v>36672</v>
      </c>
      <c r="M905" s="30">
        <v>193.987701</v>
      </c>
      <c r="N905" s="30">
        <v>183.70639</v>
      </c>
      <c r="O905" s="30">
        <v>3408.52441</v>
      </c>
      <c r="P905" s="30">
        <v>25281.7129</v>
      </c>
      <c r="Q905" s="30">
        <v>224.017059</v>
      </c>
      <c r="R905" s="30">
        <v>299.350006</v>
      </c>
      <c r="S905" s="30">
        <v>2358.75293</v>
      </c>
      <c r="T905" s="30">
        <v>481.958405</v>
      </c>
      <c r="U905" s="30">
        <v>-38.8333054</v>
      </c>
    </row>
    <row x14ac:dyDescent="0.25" r="906" customHeight="1" ht="17.25">
      <c r="A906" s="1" t="s">
        <v>1181</v>
      </c>
      <c r="B906" s="1" t="s">
        <v>422</v>
      </c>
      <c r="C906" s="1" t="s">
        <v>33</v>
      </c>
      <c r="D906" s="1" t="s">
        <v>751</v>
      </c>
      <c r="E906" s="1" t="s">
        <v>35</v>
      </c>
      <c r="F906" s="26">
        <v>228</v>
      </c>
      <c r="G906" s="1" t="s">
        <v>423</v>
      </c>
      <c r="H906" s="27" t="s">
        <v>1182</v>
      </c>
      <c r="I906" s="38" t="s">
        <v>1183</v>
      </c>
      <c r="J906" s="1" t="s">
        <v>424</v>
      </c>
      <c r="K906" s="28">
        <v>175808.001</v>
      </c>
      <c r="L906" s="28">
        <v>128512.001</v>
      </c>
      <c r="M906" s="30">
        <v>603.21167</v>
      </c>
      <c r="N906" s="30">
        <v>161.062439</v>
      </c>
      <c r="O906" s="30">
        <v>5897.67041</v>
      </c>
      <c r="P906" s="30">
        <v>17110.4238</v>
      </c>
      <c r="Q906" s="30">
        <v>281.313629</v>
      </c>
      <c r="R906" s="30">
        <v>880.055542</v>
      </c>
      <c r="S906" s="30">
        <v>258.682617</v>
      </c>
      <c r="T906" s="30">
        <v>2177.95605</v>
      </c>
      <c r="U906" s="30">
        <v>217.042114</v>
      </c>
    </row>
    <row x14ac:dyDescent="0.25" r="907" customHeight="1" ht="17.25">
      <c r="A907" s="1" t="s">
        <v>1181</v>
      </c>
      <c r="B907" s="1" t="s">
        <v>425</v>
      </c>
      <c r="C907" s="1" t="s">
        <v>33</v>
      </c>
      <c r="D907" s="1" t="s">
        <v>751</v>
      </c>
      <c r="E907" s="1" t="s">
        <v>35</v>
      </c>
      <c r="F907" s="26">
        <v>229</v>
      </c>
      <c r="G907" s="1" t="s">
        <v>426</v>
      </c>
      <c r="H907" s="27" t="s">
        <v>1182</v>
      </c>
      <c r="I907" s="38" t="s">
        <v>1183</v>
      </c>
      <c r="J907" s="1" t="s">
        <v>427</v>
      </c>
      <c r="K907" s="28">
        <v>131840.003</v>
      </c>
      <c r="L907" s="29">
        <v>81216</v>
      </c>
      <c r="M907" s="30">
        <v>1638.34863</v>
      </c>
      <c r="N907" s="30">
        <v>53.2709732</v>
      </c>
      <c r="O907" s="30">
        <v>7765.05176</v>
      </c>
      <c r="P907" s="30">
        <v>35335.7031</v>
      </c>
      <c r="Q907" s="30">
        <v>181.588638</v>
      </c>
      <c r="R907" s="30">
        <v>439.739777</v>
      </c>
      <c r="S907" s="30">
        <v>421.309723</v>
      </c>
      <c r="T907" s="30">
        <v>-110.358223</v>
      </c>
      <c r="U907" s="30">
        <v>643.079834</v>
      </c>
    </row>
    <row x14ac:dyDescent="0.25" r="908" customHeight="1" ht="17.25">
      <c r="A908" s="1" t="s">
        <v>1181</v>
      </c>
      <c r="B908" s="1" t="s">
        <v>428</v>
      </c>
      <c r="C908" s="1" t="s">
        <v>33</v>
      </c>
      <c r="D908" s="1" t="s">
        <v>751</v>
      </c>
      <c r="E908" s="1" t="s">
        <v>35</v>
      </c>
      <c r="F908" s="26">
        <v>230</v>
      </c>
      <c r="G908" s="1" t="s">
        <v>429</v>
      </c>
      <c r="H908" s="27" t="s">
        <v>1182</v>
      </c>
      <c r="I908" s="38" t="s">
        <v>1183</v>
      </c>
      <c r="J908" s="1" t="s">
        <v>430</v>
      </c>
      <c r="K908" s="28">
        <v>127168</v>
      </c>
      <c r="L908" s="29">
        <v>47936</v>
      </c>
      <c r="M908" s="30">
        <v>227.34198</v>
      </c>
      <c r="N908" s="30">
        <v>266.077545</v>
      </c>
      <c r="O908" s="30">
        <v>3692.10449</v>
      </c>
      <c r="P908" s="30">
        <v>17243.1367</v>
      </c>
      <c r="Q908" s="30">
        <v>-8.99686432</v>
      </c>
      <c r="R908" s="30">
        <v>267.19339</v>
      </c>
      <c r="S908" s="30">
        <v>148.231537</v>
      </c>
      <c r="T908" s="30">
        <v>422.761841</v>
      </c>
      <c r="U908" s="30">
        <v>356.311401</v>
      </c>
    </row>
    <row x14ac:dyDescent="0.25" r="909" customHeight="1" ht="17.25">
      <c r="A909" s="1" t="s">
        <v>1181</v>
      </c>
      <c r="B909" s="1" t="s">
        <v>431</v>
      </c>
      <c r="C909" s="1" t="s">
        <v>33</v>
      </c>
      <c r="D909" s="1" t="s">
        <v>751</v>
      </c>
      <c r="E909" s="1" t="s">
        <v>35</v>
      </c>
      <c r="F909" s="26">
        <v>231</v>
      </c>
      <c r="G909" s="1" t="s">
        <v>432</v>
      </c>
      <c r="H909" s="27" t="s">
        <v>1182</v>
      </c>
      <c r="I909" s="38" t="s">
        <v>1183</v>
      </c>
      <c r="J909" s="1" t="s">
        <v>433</v>
      </c>
      <c r="K909" s="29">
        <v>99264</v>
      </c>
      <c r="L909" s="29">
        <v>30976</v>
      </c>
      <c r="M909" s="30">
        <v>388.151886</v>
      </c>
      <c r="N909" s="30">
        <v>19.2595196</v>
      </c>
      <c r="O909" s="30">
        <v>3850.88623</v>
      </c>
      <c r="P909" s="30">
        <v>6725.9585</v>
      </c>
      <c r="Q909" s="30">
        <v>171.930908</v>
      </c>
      <c r="R909" s="30">
        <v>621.544678</v>
      </c>
      <c r="S909" s="30">
        <v>43.2335968</v>
      </c>
      <c r="T909" s="30">
        <v>13748.7705</v>
      </c>
      <c r="U909" s="30">
        <v>215.154358</v>
      </c>
    </row>
    <row x14ac:dyDescent="0.25" r="910" customHeight="1" ht="17.25">
      <c r="A910" s="1" t="s">
        <v>1181</v>
      </c>
      <c r="B910" s="1" t="s">
        <v>434</v>
      </c>
      <c r="C910" s="1" t="s">
        <v>33</v>
      </c>
      <c r="D910" s="1" t="s">
        <v>751</v>
      </c>
      <c r="E910" s="1" t="s">
        <v>35</v>
      </c>
      <c r="F910" s="26">
        <v>232</v>
      </c>
      <c r="G910" s="1" t="s">
        <v>435</v>
      </c>
      <c r="H910" s="27" t="s">
        <v>1182</v>
      </c>
      <c r="I910" s="38" t="s">
        <v>1183</v>
      </c>
      <c r="J910" s="1" t="s">
        <v>436</v>
      </c>
      <c r="K910" s="28">
        <v>128704</v>
      </c>
      <c r="L910" s="29">
        <v>47936</v>
      </c>
      <c r="M910" s="30">
        <v>498.497437</v>
      </c>
      <c r="N910" s="30">
        <v>130.523788</v>
      </c>
      <c r="O910" s="30">
        <v>3386.77344</v>
      </c>
      <c r="P910" s="30">
        <v>19378.084</v>
      </c>
      <c r="Q910" s="30">
        <v>72.1325836</v>
      </c>
      <c r="R910" s="30">
        <v>369.235443</v>
      </c>
      <c r="S910" s="30">
        <v>2953.86816</v>
      </c>
      <c r="T910" s="30">
        <v>-110.463806</v>
      </c>
      <c r="U910" s="30">
        <v>178.295441</v>
      </c>
    </row>
    <row x14ac:dyDescent="0.25" r="911" customHeight="1" ht="17.25">
      <c r="A911" s="1" t="s">
        <v>1181</v>
      </c>
      <c r="B911" s="1" t="s">
        <v>437</v>
      </c>
      <c r="C911" s="1" t="s">
        <v>33</v>
      </c>
      <c r="D911" s="1" t="s">
        <v>751</v>
      </c>
      <c r="E911" s="1" t="s">
        <v>35</v>
      </c>
      <c r="F911" s="26">
        <v>233</v>
      </c>
      <c r="G911" s="1" t="s">
        <v>438</v>
      </c>
      <c r="H911" s="27" t="s">
        <v>1182</v>
      </c>
      <c r="I911" s="38" t="s">
        <v>1183</v>
      </c>
      <c r="J911" s="1" t="s">
        <v>439</v>
      </c>
      <c r="K911" s="28">
        <v>102976</v>
      </c>
      <c r="L911" s="29">
        <v>22464</v>
      </c>
      <c r="M911" s="30">
        <v>2732.92749</v>
      </c>
      <c r="N911" s="30">
        <v>-12.0502014</v>
      </c>
      <c r="O911" s="30">
        <v>2325.68311</v>
      </c>
      <c r="P911" s="30">
        <v>10213.5791</v>
      </c>
      <c r="Q911" s="30">
        <v>-110.361084</v>
      </c>
      <c r="R911" s="30">
        <v>187.550446</v>
      </c>
      <c r="S911" s="30">
        <v>223.273621</v>
      </c>
      <c r="T911" s="30">
        <v>8082.29541</v>
      </c>
      <c r="U911" s="30">
        <v>888.755798</v>
      </c>
    </row>
    <row x14ac:dyDescent="0.25" r="912" customHeight="1" ht="17.25">
      <c r="A912" s="1" t="s">
        <v>1181</v>
      </c>
      <c r="B912" s="1" t="s">
        <v>440</v>
      </c>
      <c r="C912" s="1" t="s">
        <v>33</v>
      </c>
      <c r="D912" s="1" t="s">
        <v>751</v>
      </c>
      <c r="E912" s="1" t="s">
        <v>35</v>
      </c>
      <c r="F912" s="26">
        <v>234</v>
      </c>
      <c r="G912" s="1" t="s">
        <v>441</v>
      </c>
      <c r="H912" s="27" t="s">
        <v>1182</v>
      </c>
      <c r="I912" s="38" t="s">
        <v>1183</v>
      </c>
      <c r="J912" s="1" t="s">
        <v>442</v>
      </c>
      <c r="K912" s="28">
        <v>104639.995</v>
      </c>
      <c r="L912" s="29">
        <v>35072</v>
      </c>
      <c r="M912" s="30">
        <v>1919.19824</v>
      </c>
      <c r="N912" s="30">
        <v>0.558248043</v>
      </c>
      <c r="O912" s="30">
        <v>2652.92358</v>
      </c>
      <c r="P912" s="30">
        <v>16296.8105</v>
      </c>
      <c r="Q912" s="30">
        <v>227.888855</v>
      </c>
      <c r="R912" s="30">
        <v>236.867783</v>
      </c>
      <c r="S912" s="30">
        <v>133.395981</v>
      </c>
      <c r="T912" s="30">
        <v>7666.38037</v>
      </c>
      <c r="U912" s="30">
        <v>58.3303261</v>
      </c>
    </row>
    <row x14ac:dyDescent="0.25" r="913" customHeight="1" ht="17.25">
      <c r="A913" s="1" t="s">
        <v>1181</v>
      </c>
      <c r="B913" s="1" t="s">
        <v>443</v>
      </c>
      <c r="C913" s="1" t="s">
        <v>33</v>
      </c>
      <c r="D913" s="1" t="s">
        <v>751</v>
      </c>
      <c r="E913" s="1" t="s">
        <v>35</v>
      </c>
      <c r="F913" s="26">
        <v>235</v>
      </c>
      <c r="G913" s="1" t="s">
        <v>444</v>
      </c>
      <c r="H913" s="27" t="s">
        <v>1182</v>
      </c>
      <c r="I913" s="38" t="s">
        <v>1183</v>
      </c>
      <c r="J913" s="1" t="s">
        <v>445</v>
      </c>
      <c r="K913" s="28">
        <v>114432.001</v>
      </c>
      <c r="L913" s="29">
        <v>36224</v>
      </c>
      <c r="M913" s="30">
        <v>1009.51813</v>
      </c>
      <c r="N913" s="30">
        <v>-110.520042</v>
      </c>
      <c r="O913" s="30">
        <v>1260.08105</v>
      </c>
      <c r="P913" s="30">
        <v>6115.30127</v>
      </c>
      <c r="Q913" s="30">
        <v>-110.489319</v>
      </c>
      <c r="R913" s="30">
        <v>308.268066</v>
      </c>
      <c r="S913" s="30">
        <v>692.646484</v>
      </c>
      <c r="T913" s="30">
        <v>67.1932526</v>
      </c>
      <c r="U913" s="30">
        <v>97.8617096</v>
      </c>
    </row>
    <row x14ac:dyDescent="0.25" r="914" customHeight="1" ht="17.25">
      <c r="A914" s="1" t="s">
        <v>1181</v>
      </c>
      <c r="B914" s="1" t="s">
        <v>446</v>
      </c>
      <c r="C914" s="1" t="s">
        <v>33</v>
      </c>
      <c r="D914" s="1" t="s">
        <v>751</v>
      </c>
      <c r="E914" s="1" t="s">
        <v>35</v>
      </c>
      <c r="F914" s="26">
        <v>236</v>
      </c>
      <c r="G914" s="1" t="s">
        <v>447</v>
      </c>
      <c r="H914" s="27" t="s">
        <v>1182</v>
      </c>
      <c r="I914" s="38" t="s">
        <v>1183</v>
      </c>
      <c r="J914" s="1" t="s">
        <v>448</v>
      </c>
      <c r="K914" s="28">
        <v>118335.999</v>
      </c>
      <c r="L914" s="29">
        <v>41088</v>
      </c>
      <c r="M914" s="30">
        <v>3035.75562</v>
      </c>
      <c r="N914" s="30">
        <v>160.417969</v>
      </c>
      <c r="O914" s="30">
        <v>2794.85693</v>
      </c>
      <c r="P914" s="30">
        <v>21949.5371</v>
      </c>
      <c r="Q914" s="30">
        <v>-4.00406456</v>
      </c>
      <c r="R914" s="30">
        <v>211.832382</v>
      </c>
      <c r="S914" s="30">
        <v>20.5672741</v>
      </c>
      <c r="T914" s="30">
        <v>186.613144</v>
      </c>
      <c r="U914" s="30">
        <v>86.2757874</v>
      </c>
    </row>
    <row x14ac:dyDescent="0.25" r="915" customHeight="1" ht="17.25">
      <c r="A915" s="1" t="s">
        <v>1181</v>
      </c>
      <c r="B915" s="1" t="s">
        <v>449</v>
      </c>
      <c r="C915" s="1" t="s">
        <v>33</v>
      </c>
      <c r="D915" s="1" t="s">
        <v>751</v>
      </c>
      <c r="E915" s="1" t="s">
        <v>35</v>
      </c>
      <c r="F915" s="26">
        <v>237</v>
      </c>
      <c r="G915" s="1" t="s">
        <v>450</v>
      </c>
      <c r="H915" s="27" t="s">
        <v>1182</v>
      </c>
      <c r="I915" s="38" t="s">
        <v>1183</v>
      </c>
      <c r="J915" s="1" t="s">
        <v>451</v>
      </c>
      <c r="K915" s="28">
        <v>136127.996</v>
      </c>
      <c r="L915" s="29">
        <v>95488</v>
      </c>
      <c r="M915" s="30">
        <v>28.9494286</v>
      </c>
      <c r="N915" s="30">
        <v>151.794052</v>
      </c>
      <c r="O915" s="30">
        <v>3913.0144</v>
      </c>
      <c r="P915" s="30">
        <v>5473.59619</v>
      </c>
      <c r="Q915" s="30">
        <v>497.299164</v>
      </c>
      <c r="R915" s="30">
        <v>559.340088</v>
      </c>
      <c r="S915" s="30">
        <v>56.3027267</v>
      </c>
      <c r="T915" s="30">
        <v>222.85643</v>
      </c>
      <c r="U915" s="30">
        <v>204.373474</v>
      </c>
    </row>
    <row x14ac:dyDescent="0.25" r="916" customHeight="1" ht="17.25">
      <c r="A916" s="1" t="s">
        <v>1181</v>
      </c>
      <c r="B916" s="1" t="s">
        <v>452</v>
      </c>
      <c r="C916" s="1" t="s">
        <v>33</v>
      </c>
      <c r="D916" s="1" t="s">
        <v>751</v>
      </c>
      <c r="E916" s="1" t="s">
        <v>35</v>
      </c>
      <c r="F916" s="26">
        <v>238</v>
      </c>
      <c r="G916" s="1" t="s">
        <v>453</v>
      </c>
      <c r="H916" s="27" t="s">
        <v>1182</v>
      </c>
      <c r="I916" s="38" t="s">
        <v>1183</v>
      </c>
      <c r="J916" s="1" t="s">
        <v>454</v>
      </c>
      <c r="K916" s="29">
        <v>92352</v>
      </c>
      <c r="L916" s="29">
        <v>44736</v>
      </c>
      <c r="M916" s="30">
        <v>449.635406</v>
      </c>
      <c r="N916" s="30">
        <v>58.6660767</v>
      </c>
      <c r="O916" s="30">
        <v>2690.60498</v>
      </c>
      <c r="P916" s="30">
        <v>16122.1826</v>
      </c>
      <c r="Q916" s="30">
        <v>-35.0424843</v>
      </c>
      <c r="R916" s="30">
        <v>284.546906</v>
      </c>
      <c r="S916" s="30">
        <v>2113.36108</v>
      </c>
      <c r="T916" s="30">
        <v>-110.40551</v>
      </c>
      <c r="U916" s="30">
        <v>353.988373</v>
      </c>
    </row>
    <row x14ac:dyDescent="0.25" r="917" customHeight="1" ht="17.25">
      <c r="A917" s="1" t="s">
        <v>1181</v>
      </c>
      <c r="B917" s="1" t="s">
        <v>455</v>
      </c>
      <c r="C917" s="1" t="s">
        <v>33</v>
      </c>
      <c r="D917" s="1" t="s">
        <v>751</v>
      </c>
      <c r="E917" s="1" t="s">
        <v>35</v>
      </c>
      <c r="F917" s="26">
        <v>239</v>
      </c>
      <c r="G917" s="1" t="s">
        <v>456</v>
      </c>
      <c r="H917" s="27" t="s">
        <v>1182</v>
      </c>
      <c r="I917" s="38" t="s">
        <v>1183</v>
      </c>
      <c r="J917" s="1" t="s">
        <v>457</v>
      </c>
      <c r="K917" s="28">
        <v>108480</v>
      </c>
      <c r="L917" s="29">
        <v>43328</v>
      </c>
      <c r="M917" s="30">
        <v>101.911041</v>
      </c>
      <c r="N917" s="30">
        <v>100.533974</v>
      </c>
      <c r="O917" s="30">
        <v>2693.39453</v>
      </c>
      <c r="P917" s="30">
        <v>14650.8096</v>
      </c>
      <c r="Q917" s="30">
        <v>483.848053</v>
      </c>
      <c r="R917" s="30">
        <v>214.523941</v>
      </c>
      <c r="S917" s="30">
        <v>-86.0338058</v>
      </c>
      <c r="T917" s="30">
        <v>16917.5078</v>
      </c>
      <c r="U917" s="30">
        <v>-51.9839325</v>
      </c>
    </row>
    <row x14ac:dyDescent="0.25" r="918" customHeight="1" ht="17.25">
      <c r="A918" s="1" t="s">
        <v>1181</v>
      </c>
      <c r="B918" s="1" t="s">
        <v>458</v>
      </c>
      <c r="C918" s="1" t="s">
        <v>33</v>
      </c>
      <c r="D918" s="1" t="s">
        <v>751</v>
      </c>
      <c r="E918" s="1" t="s">
        <v>35</v>
      </c>
      <c r="F918" s="26">
        <v>240</v>
      </c>
      <c r="G918" s="1" t="s">
        <v>459</v>
      </c>
      <c r="H918" s="27" t="s">
        <v>1182</v>
      </c>
      <c r="I918" s="38" t="s">
        <v>1183</v>
      </c>
      <c r="J918" s="1" t="s">
        <v>460</v>
      </c>
      <c r="K918" s="28">
        <v>113984.001</v>
      </c>
      <c r="L918" s="29">
        <v>32000</v>
      </c>
      <c r="M918" s="30">
        <v>148.9048</v>
      </c>
      <c r="N918" s="30">
        <v>147.550171</v>
      </c>
      <c r="O918" s="30">
        <v>3660.52856</v>
      </c>
      <c r="P918" s="30">
        <v>22415.2461</v>
      </c>
      <c r="Q918" s="30">
        <v>345.201996</v>
      </c>
      <c r="R918" s="30">
        <v>326.878174</v>
      </c>
      <c r="S918" s="30">
        <v>852.940369</v>
      </c>
      <c r="T918" s="30">
        <v>-110.404121</v>
      </c>
      <c r="U918" s="30">
        <v>461.390045</v>
      </c>
    </row>
    <row x14ac:dyDescent="0.25" r="919" customHeight="1" ht="17.25">
      <c r="A919" s="1" t="s">
        <v>1181</v>
      </c>
      <c r="B919" s="1" t="s">
        <v>461</v>
      </c>
      <c r="C919" s="1" t="s">
        <v>33</v>
      </c>
      <c r="D919" s="1" t="s">
        <v>824</v>
      </c>
      <c r="E919" s="1" t="s">
        <v>35</v>
      </c>
      <c r="F919" s="26">
        <v>241</v>
      </c>
      <c r="G919" s="1" t="s">
        <v>463</v>
      </c>
      <c r="H919" s="27" t="s">
        <v>1182</v>
      </c>
      <c r="I919" s="38" t="s">
        <v>1183</v>
      </c>
      <c r="J919" s="1" t="s">
        <v>464</v>
      </c>
      <c r="K919" s="28">
        <v>131008.005</v>
      </c>
      <c r="L919" s="29">
        <v>34816</v>
      </c>
      <c r="M919" s="30">
        <v>456.964447</v>
      </c>
      <c r="N919" s="30">
        <v>239.284378</v>
      </c>
      <c r="O919" s="30">
        <v>2360.85596</v>
      </c>
      <c r="P919" s="30">
        <v>5205.89648</v>
      </c>
      <c r="Q919" s="30">
        <v>174.607285</v>
      </c>
      <c r="R919" s="30">
        <v>4304.48438</v>
      </c>
      <c r="S919" s="30">
        <v>371.369507</v>
      </c>
      <c r="T919" s="30">
        <v>-110.596588</v>
      </c>
      <c r="U919" s="30">
        <v>2157.4209</v>
      </c>
    </row>
    <row x14ac:dyDescent="0.25" r="920" customHeight="1" ht="17.25">
      <c r="A920" s="1" t="s">
        <v>1181</v>
      </c>
      <c r="B920" s="1" t="s">
        <v>465</v>
      </c>
      <c r="C920" s="1" t="s">
        <v>33</v>
      </c>
      <c r="D920" s="1" t="s">
        <v>824</v>
      </c>
      <c r="E920" s="1" t="s">
        <v>35</v>
      </c>
      <c r="F920" s="26">
        <v>242</v>
      </c>
      <c r="G920" s="1" t="s">
        <v>466</v>
      </c>
      <c r="H920" s="27" t="s">
        <v>1182</v>
      </c>
      <c r="I920" s="38" t="s">
        <v>1183</v>
      </c>
      <c r="J920" s="1" t="s">
        <v>467</v>
      </c>
      <c r="K920" s="29">
        <v>86592</v>
      </c>
      <c r="L920" s="29">
        <v>50752</v>
      </c>
      <c r="M920" s="30">
        <v>625.816772</v>
      </c>
      <c r="N920" s="30">
        <v>-68.6038132</v>
      </c>
      <c r="O920" s="30">
        <v>4704.72607</v>
      </c>
      <c r="P920" s="30">
        <v>7617.29102</v>
      </c>
      <c r="Q920" s="30">
        <v>-30.9305286</v>
      </c>
      <c r="R920" s="30">
        <v>483.374512</v>
      </c>
      <c r="S920" s="30">
        <v>21.3201084</v>
      </c>
      <c r="T920" s="30">
        <v>-110.432938</v>
      </c>
      <c r="U920" s="30">
        <v>651.682983</v>
      </c>
    </row>
    <row x14ac:dyDescent="0.25" r="921" customHeight="1" ht="17.25">
      <c r="A921" s="1" t="s">
        <v>1181</v>
      </c>
      <c r="B921" s="1" t="s">
        <v>468</v>
      </c>
      <c r="C921" s="1" t="s">
        <v>33</v>
      </c>
      <c r="D921" s="1" t="s">
        <v>824</v>
      </c>
      <c r="E921" s="1" t="s">
        <v>35</v>
      </c>
      <c r="F921" s="26">
        <v>243</v>
      </c>
      <c r="G921" s="1" t="s">
        <v>469</v>
      </c>
      <c r="H921" s="27" t="s">
        <v>1182</v>
      </c>
      <c r="I921" s="38" t="s">
        <v>1183</v>
      </c>
      <c r="J921" s="1" t="s">
        <v>470</v>
      </c>
      <c r="K921" s="29">
        <v>97600</v>
      </c>
      <c r="L921" s="29">
        <v>48448</v>
      </c>
      <c r="M921" s="30">
        <v>459.646118</v>
      </c>
      <c r="N921" s="30">
        <v>-22.6061153</v>
      </c>
      <c r="O921" s="30">
        <v>4422.23096</v>
      </c>
      <c r="P921" s="30">
        <v>7005.04834</v>
      </c>
      <c r="Q921" s="30">
        <v>104.18586</v>
      </c>
      <c r="R921" s="30">
        <v>766.436768</v>
      </c>
      <c r="S921" s="30">
        <v>312.023834</v>
      </c>
      <c r="T921" s="30">
        <v>-110.36174</v>
      </c>
      <c r="U921" s="30">
        <v>172.005051</v>
      </c>
    </row>
    <row x14ac:dyDescent="0.25" r="922" customHeight="1" ht="17.25">
      <c r="A922" s="1" t="s">
        <v>1181</v>
      </c>
      <c r="B922" s="1" t="s">
        <v>471</v>
      </c>
      <c r="C922" s="1" t="s">
        <v>33</v>
      </c>
      <c r="D922" s="1" t="s">
        <v>824</v>
      </c>
      <c r="E922" s="1" t="s">
        <v>35</v>
      </c>
      <c r="F922" s="26">
        <v>244</v>
      </c>
      <c r="G922" s="1" t="s">
        <v>472</v>
      </c>
      <c r="H922" s="27" t="s">
        <v>1182</v>
      </c>
      <c r="I922" s="38" t="s">
        <v>1183</v>
      </c>
      <c r="J922" s="1" t="s">
        <v>473</v>
      </c>
      <c r="K922" s="28">
        <v>106623.995</v>
      </c>
      <c r="L922" s="29">
        <v>28608</v>
      </c>
      <c r="M922" s="30">
        <v>1212.14111</v>
      </c>
      <c r="N922" s="30">
        <v>43.3118172</v>
      </c>
      <c r="O922" s="30">
        <v>4355.65283</v>
      </c>
      <c r="P922" s="30">
        <v>7973.89062</v>
      </c>
      <c r="Q922" s="30">
        <v>678.34729</v>
      </c>
      <c r="R922" s="30">
        <v>590.220703</v>
      </c>
      <c r="S922" s="30">
        <v>83.2593842</v>
      </c>
      <c r="T922" s="30">
        <v>-110.340477</v>
      </c>
      <c r="U922" s="30">
        <v>1110.09912</v>
      </c>
    </row>
    <row x14ac:dyDescent="0.25" r="923" customHeight="1" ht="17.25">
      <c r="A923" s="1" t="s">
        <v>1181</v>
      </c>
      <c r="B923" s="1" t="s">
        <v>474</v>
      </c>
      <c r="C923" s="1" t="s">
        <v>33</v>
      </c>
      <c r="D923" s="1" t="s">
        <v>824</v>
      </c>
      <c r="E923" s="1" t="s">
        <v>35</v>
      </c>
      <c r="F923" s="26">
        <v>245</v>
      </c>
      <c r="G923" s="1" t="s">
        <v>475</v>
      </c>
      <c r="H923" s="27" t="s">
        <v>1182</v>
      </c>
      <c r="I923" s="38" t="s">
        <v>1183</v>
      </c>
      <c r="J923" s="1" t="s">
        <v>476</v>
      </c>
      <c r="K923" s="28">
        <v>108096.004</v>
      </c>
      <c r="L923" s="29">
        <v>28864</v>
      </c>
      <c r="M923" s="30">
        <v>996.31073</v>
      </c>
      <c r="N923" s="30">
        <v>72.8777008</v>
      </c>
      <c r="O923" s="30">
        <v>5181.08691</v>
      </c>
      <c r="P923" s="30">
        <v>12833.0674</v>
      </c>
      <c r="Q923" s="30">
        <v>326.028748</v>
      </c>
      <c r="R923" s="30">
        <v>703.064087</v>
      </c>
      <c r="S923" s="30">
        <v>318.302765</v>
      </c>
      <c r="T923" s="30">
        <v>-110.460648</v>
      </c>
      <c r="U923" s="30">
        <v>844.434021</v>
      </c>
    </row>
    <row x14ac:dyDescent="0.25" r="924" customHeight="1" ht="17.25">
      <c r="A924" s="1" t="s">
        <v>1181</v>
      </c>
      <c r="B924" s="1" t="s">
        <v>477</v>
      </c>
      <c r="C924" s="1" t="s">
        <v>33</v>
      </c>
      <c r="D924" s="1" t="s">
        <v>824</v>
      </c>
      <c r="E924" s="1" t="s">
        <v>35</v>
      </c>
      <c r="F924" s="26">
        <v>246</v>
      </c>
      <c r="G924" s="1" t="s">
        <v>478</v>
      </c>
      <c r="H924" s="27" t="s">
        <v>1182</v>
      </c>
      <c r="I924" s="38" t="s">
        <v>1183</v>
      </c>
      <c r="J924" s="1" t="s">
        <v>479</v>
      </c>
      <c r="K924" s="28">
        <v>104703.999</v>
      </c>
      <c r="L924" s="29">
        <v>33152</v>
      </c>
      <c r="M924" s="30">
        <v>968.052795</v>
      </c>
      <c r="N924" s="30">
        <v>35.0330009</v>
      </c>
      <c r="O924" s="30">
        <v>4661.52539</v>
      </c>
      <c r="P924" s="30">
        <v>9589.30762</v>
      </c>
      <c r="Q924" s="30">
        <v>59.3940468</v>
      </c>
      <c r="R924" s="30">
        <v>426.088135</v>
      </c>
      <c r="S924" s="30">
        <v>102.09523</v>
      </c>
      <c r="T924" s="30">
        <v>-110.321487</v>
      </c>
      <c r="U924" s="30">
        <v>845.025757</v>
      </c>
    </row>
    <row x14ac:dyDescent="0.25" r="925" customHeight="1" ht="17.25">
      <c r="A925" s="1" t="s">
        <v>1181</v>
      </c>
      <c r="B925" s="1" t="s">
        <v>480</v>
      </c>
      <c r="C925" s="1" t="s">
        <v>33</v>
      </c>
      <c r="D925" s="1" t="s">
        <v>824</v>
      </c>
      <c r="E925" s="1" t="s">
        <v>35</v>
      </c>
      <c r="F925" s="26">
        <v>247</v>
      </c>
      <c r="G925" s="1" t="s">
        <v>481</v>
      </c>
      <c r="H925" s="27" t="s">
        <v>1182</v>
      </c>
      <c r="I925" s="38" t="s">
        <v>1183</v>
      </c>
      <c r="J925" s="1" t="s">
        <v>482</v>
      </c>
      <c r="K925" s="28">
        <v>105280.006</v>
      </c>
      <c r="L925" s="29">
        <v>31936</v>
      </c>
      <c r="M925" s="30">
        <v>553.674072</v>
      </c>
      <c r="N925" s="30">
        <v>124.864746</v>
      </c>
      <c r="O925" s="30">
        <v>2496.00171</v>
      </c>
      <c r="P925" s="30">
        <v>3159.55566</v>
      </c>
      <c r="Q925" s="30">
        <v>354.673828</v>
      </c>
      <c r="R925" s="30">
        <v>425.256287</v>
      </c>
      <c r="S925" s="30">
        <v>35.4780235</v>
      </c>
      <c r="T925" s="30">
        <v>-110.536392</v>
      </c>
      <c r="U925" s="30">
        <v>-110.572098</v>
      </c>
    </row>
    <row x14ac:dyDescent="0.25" r="926" customHeight="1" ht="17.25">
      <c r="A926" s="1" t="s">
        <v>1181</v>
      </c>
      <c r="B926" s="1" t="s">
        <v>483</v>
      </c>
      <c r="C926" s="1" t="s">
        <v>33</v>
      </c>
      <c r="D926" s="1" t="s">
        <v>824</v>
      </c>
      <c r="E926" s="1" t="s">
        <v>35</v>
      </c>
      <c r="F926" s="26">
        <v>248</v>
      </c>
      <c r="G926" s="1" t="s">
        <v>484</v>
      </c>
      <c r="H926" s="27" t="s">
        <v>1182</v>
      </c>
      <c r="I926" s="38" t="s">
        <v>1183</v>
      </c>
      <c r="J926" s="1" t="s">
        <v>485</v>
      </c>
      <c r="K926" s="28">
        <v>114751.995</v>
      </c>
      <c r="L926" s="29">
        <v>30784</v>
      </c>
      <c r="M926" s="30">
        <v>759.618958</v>
      </c>
      <c r="N926" s="30">
        <v>135.692062</v>
      </c>
      <c r="O926" s="30">
        <v>4980.40869</v>
      </c>
      <c r="P926" s="30">
        <v>11936.2715</v>
      </c>
      <c r="Q926" s="30">
        <v>372.122772</v>
      </c>
      <c r="R926" s="30">
        <v>800.340271</v>
      </c>
      <c r="S926" s="30">
        <v>270.027802</v>
      </c>
      <c r="T926" s="30">
        <v>-110.328743</v>
      </c>
      <c r="U926" s="30">
        <v>279.443756</v>
      </c>
    </row>
    <row x14ac:dyDescent="0.25" r="927" customHeight="1" ht="17.25">
      <c r="A927" s="1" t="s">
        <v>1181</v>
      </c>
      <c r="B927" s="1" t="s">
        <v>486</v>
      </c>
      <c r="C927" s="1" t="s">
        <v>33</v>
      </c>
      <c r="D927" s="1" t="s">
        <v>824</v>
      </c>
      <c r="E927" s="1" t="s">
        <v>35</v>
      </c>
      <c r="F927" s="26">
        <v>249</v>
      </c>
      <c r="G927" s="1" t="s">
        <v>487</v>
      </c>
      <c r="H927" s="27" t="s">
        <v>1182</v>
      </c>
      <c r="I927" s="38" t="s">
        <v>1183</v>
      </c>
      <c r="J927" s="1" t="s">
        <v>488</v>
      </c>
      <c r="K927" s="28">
        <v>102784.002</v>
      </c>
      <c r="L927" s="29">
        <v>30592</v>
      </c>
      <c r="M927" s="30">
        <v>494.428711</v>
      </c>
      <c r="N927" s="30">
        <v>124.178505</v>
      </c>
      <c r="O927" s="30">
        <v>4765.04443</v>
      </c>
      <c r="P927" s="30">
        <v>12389.2656</v>
      </c>
      <c r="Q927" s="30">
        <v>282.849731</v>
      </c>
      <c r="R927" s="30">
        <v>793.418396</v>
      </c>
      <c r="S927" s="30">
        <v>118.469902</v>
      </c>
      <c r="T927" s="30">
        <v>-110.547318</v>
      </c>
      <c r="U927" s="30">
        <v>429.673492</v>
      </c>
    </row>
    <row x14ac:dyDescent="0.25" r="928" customHeight="1" ht="17.25">
      <c r="A928" s="1" t="s">
        <v>1181</v>
      </c>
      <c r="B928" s="1" t="s">
        <v>489</v>
      </c>
      <c r="C928" s="1" t="s">
        <v>33</v>
      </c>
      <c r="D928" s="1" t="s">
        <v>824</v>
      </c>
      <c r="E928" s="1" t="s">
        <v>35</v>
      </c>
      <c r="F928" s="26">
        <v>250</v>
      </c>
      <c r="G928" s="1" t="s">
        <v>490</v>
      </c>
      <c r="H928" s="27" t="s">
        <v>1182</v>
      </c>
      <c r="I928" s="38" t="s">
        <v>1183</v>
      </c>
      <c r="J928" s="1" t="s">
        <v>491</v>
      </c>
      <c r="K928" s="28">
        <v>135743.999</v>
      </c>
      <c r="L928" s="29">
        <v>48512</v>
      </c>
      <c r="M928" s="30">
        <v>208.280182</v>
      </c>
      <c r="N928" s="30">
        <v>186.316223</v>
      </c>
      <c r="O928" s="30">
        <v>1738.66748</v>
      </c>
      <c r="P928" s="30">
        <v>3290.10083</v>
      </c>
      <c r="Q928" s="30">
        <v>160.961594</v>
      </c>
      <c r="R928" s="30">
        <v>716.220093</v>
      </c>
      <c r="S928" s="30">
        <v>320.672974</v>
      </c>
      <c r="T928" s="30">
        <v>-110.31826</v>
      </c>
      <c r="U928" s="30">
        <v>4117.77441</v>
      </c>
    </row>
    <row x14ac:dyDescent="0.25" r="929" customHeight="1" ht="17.25">
      <c r="A929" s="1" t="s">
        <v>1181</v>
      </c>
      <c r="B929" s="1" t="s">
        <v>492</v>
      </c>
      <c r="C929" s="1" t="s">
        <v>33</v>
      </c>
      <c r="D929" s="1" t="s">
        <v>824</v>
      </c>
      <c r="E929" s="1" t="s">
        <v>35</v>
      </c>
      <c r="F929" s="26">
        <v>251</v>
      </c>
      <c r="G929" s="1" t="s">
        <v>493</v>
      </c>
      <c r="H929" s="27" t="s">
        <v>1182</v>
      </c>
      <c r="I929" s="38" t="s">
        <v>1183</v>
      </c>
      <c r="J929" s="1" t="s">
        <v>494</v>
      </c>
      <c r="K929" s="28">
        <v>103103.995</v>
      </c>
      <c r="L929" s="29">
        <v>62336</v>
      </c>
      <c r="M929" s="30">
        <v>2013.5293</v>
      </c>
      <c r="N929" s="30">
        <v>28.135128</v>
      </c>
      <c r="O929" s="30">
        <v>6432.54443</v>
      </c>
      <c r="P929" s="30">
        <v>17467.7988</v>
      </c>
      <c r="Q929" s="30">
        <v>169.403931</v>
      </c>
      <c r="R929" s="30">
        <v>1052.93848</v>
      </c>
      <c r="S929" s="30">
        <v>218.398544</v>
      </c>
      <c r="T929" s="30">
        <v>-99.6330643</v>
      </c>
      <c r="U929" s="30">
        <v>586.689697</v>
      </c>
    </row>
    <row x14ac:dyDescent="0.25" r="930" customHeight="1" ht="17.25">
      <c r="A930" s="1" t="s">
        <v>1181</v>
      </c>
      <c r="B930" s="1" t="s">
        <v>495</v>
      </c>
      <c r="C930" s="1" t="s">
        <v>33</v>
      </c>
      <c r="D930" s="1" t="s">
        <v>824</v>
      </c>
      <c r="E930" s="1" t="s">
        <v>35</v>
      </c>
      <c r="F930" s="26">
        <v>252</v>
      </c>
      <c r="G930" s="1" t="s">
        <v>496</v>
      </c>
      <c r="H930" s="27" t="s">
        <v>1182</v>
      </c>
      <c r="I930" s="38" t="s">
        <v>1183</v>
      </c>
      <c r="J930" s="1" t="s">
        <v>497</v>
      </c>
      <c r="K930" s="28">
        <v>127999.997</v>
      </c>
      <c r="L930" s="29">
        <v>42112</v>
      </c>
      <c r="M930" s="30">
        <v>303.528442</v>
      </c>
      <c r="N930" s="30">
        <v>218.065628</v>
      </c>
      <c r="O930" s="30">
        <v>2309.59155</v>
      </c>
      <c r="P930" s="30">
        <v>8700.93652</v>
      </c>
      <c r="Q930" s="30">
        <v>-65.9776459</v>
      </c>
      <c r="R930" s="30">
        <v>2049.48047</v>
      </c>
      <c r="S930" s="30">
        <v>530.037964</v>
      </c>
      <c r="T930" s="30">
        <v>80.617897</v>
      </c>
      <c r="U930" s="30">
        <v>20806.873</v>
      </c>
    </row>
    <row x14ac:dyDescent="0.25" r="931" customHeight="1" ht="17.25">
      <c r="A931" s="1" t="s">
        <v>1181</v>
      </c>
      <c r="B931" s="1" t="s">
        <v>498</v>
      </c>
      <c r="C931" s="1" t="s">
        <v>33</v>
      </c>
      <c r="D931" s="1" t="s">
        <v>824</v>
      </c>
      <c r="E931" s="1" t="s">
        <v>35</v>
      </c>
      <c r="F931" s="26">
        <v>253</v>
      </c>
      <c r="G931" s="1" t="s">
        <v>499</v>
      </c>
      <c r="H931" s="27" t="s">
        <v>1182</v>
      </c>
      <c r="I931" s="38" t="s">
        <v>1183</v>
      </c>
      <c r="J931" s="1" t="s">
        <v>500</v>
      </c>
      <c r="K931" s="28">
        <v>103040.004</v>
      </c>
      <c r="L931" s="29">
        <v>23552</v>
      </c>
      <c r="M931" s="30">
        <v>450.057465</v>
      </c>
      <c r="N931" s="30">
        <v>-59.1529198</v>
      </c>
      <c r="O931" s="30">
        <v>3288.00586</v>
      </c>
      <c r="P931" s="30">
        <v>5530.36084</v>
      </c>
      <c r="Q931" s="30">
        <v>174.176331</v>
      </c>
      <c r="R931" s="30">
        <v>402.223633</v>
      </c>
      <c r="S931" s="30">
        <v>309.232269</v>
      </c>
      <c r="T931" s="30">
        <v>6854.32422</v>
      </c>
      <c r="U931" s="30">
        <v>55.4022408</v>
      </c>
    </row>
    <row x14ac:dyDescent="0.25" r="932" customHeight="1" ht="17.25">
      <c r="A932" s="1" t="s">
        <v>1181</v>
      </c>
      <c r="B932" s="1" t="s">
        <v>501</v>
      </c>
      <c r="C932" s="1" t="s">
        <v>33</v>
      </c>
      <c r="D932" s="1" t="s">
        <v>824</v>
      </c>
      <c r="E932" s="1" t="s">
        <v>35</v>
      </c>
      <c r="F932" s="26">
        <v>254</v>
      </c>
      <c r="G932" s="1" t="s">
        <v>502</v>
      </c>
      <c r="H932" s="27" t="s">
        <v>1182</v>
      </c>
      <c r="I932" s="38" t="s">
        <v>1183</v>
      </c>
      <c r="J932" s="1" t="s">
        <v>503</v>
      </c>
      <c r="K932" s="28">
        <v>113344.002</v>
      </c>
      <c r="L932" s="29">
        <v>42176</v>
      </c>
      <c r="M932" s="30">
        <v>0.640902758</v>
      </c>
      <c r="N932" s="30">
        <v>358.253235</v>
      </c>
      <c r="O932" s="30">
        <v>4685.2627</v>
      </c>
      <c r="P932" s="30">
        <v>4642.90479</v>
      </c>
      <c r="Q932" s="30">
        <v>248.443817</v>
      </c>
      <c r="R932" s="30">
        <v>1344.2843</v>
      </c>
      <c r="S932" s="30">
        <v>267.422333</v>
      </c>
      <c r="T932" s="30">
        <v>-110.483528</v>
      </c>
      <c r="U932" s="30">
        <v>10954.3281</v>
      </c>
    </row>
    <row x14ac:dyDescent="0.25" r="933" customHeight="1" ht="17.25">
      <c r="A933" s="1" t="s">
        <v>1181</v>
      </c>
      <c r="B933" s="1" t="s">
        <v>504</v>
      </c>
      <c r="C933" s="1" t="s">
        <v>33</v>
      </c>
      <c r="D933" s="1" t="s">
        <v>824</v>
      </c>
      <c r="E933" s="1" t="s">
        <v>35</v>
      </c>
      <c r="F933" s="26">
        <v>255</v>
      </c>
      <c r="G933" s="1" t="s">
        <v>505</v>
      </c>
      <c r="H933" s="27" t="s">
        <v>1182</v>
      </c>
      <c r="I933" s="38" t="s">
        <v>1183</v>
      </c>
      <c r="J933" s="1" t="s">
        <v>506</v>
      </c>
      <c r="K933" s="29">
        <v>89088</v>
      </c>
      <c r="L933" s="29">
        <v>23040</v>
      </c>
      <c r="M933" s="30">
        <v>430.448608</v>
      </c>
      <c r="N933" s="30">
        <v>212.353699</v>
      </c>
      <c r="O933" s="30">
        <v>2397.2583</v>
      </c>
      <c r="P933" s="30">
        <v>2772.7168</v>
      </c>
      <c r="Q933" s="30">
        <v>428.121948</v>
      </c>
      <c r="R933" s="30">
        <v>562.360474</v>
      </c>
      <c r="S933" s="30">
        <v>304.188751</v>
      </c>
      <c r="T933" s="30">
        <v>-110.301689</v>
      </c>
      <c r="U933" s="30">
        <v>9467.62109</v>
      </c>
    </row>
    <row x14ac:dyDescent="0.25" r="934" customHeight="1" ht="17.25">
      <c r="A934" s="1" t="s">
        <v>1181</v>
      </c>
      <c r="B934" s="1" t="s">
        <v>507</v>
      </c>
      <c r="C934" s="1" t="s">
        <v>33</v>
      </c>
      <c r="D934" s="1" t="s">
        <v>824</v>
      </c>
      <c r="E934" s="1" t="s">
        <v>35</v>
      </c>
      <c r="F934" s="26">
        <v>256</v>
      </c>
      <c r="G934" s="1" t="s">
        <v>508</v>
      </c>
      <c r="H934" s="27" t="s">
        <v>1182</v>
      </c>
      <c r="I934" s="38" t="s">
        <v>1183</v>
      </c>
      <c r="J934" s="1" t="s">
        <v>509</v>
      </c>
      <c r="K934" s="28">
        <v>145855.999</v>
      </c>
      <c r="L934" s="29">
        <v>52864</v>
      </c>
      <c r="M934" s="30">
        <v>397.833557</v>
      </c>
      <c r="N934" s="30">
        <v>128.292801</v>
      </c>
      <c r="O934" s="30">
        <v>6207.03955</v>
      </c>
      <c r="P934" s="30">
        <v>8180.88867</v>
      </c>
      <c r="Q934" s="30">
        <v>347.546661</v>
      </c>
      <c r="R934" s="30">
        <v>1639.80005</v>
      </c>
      <c r="S934" s="30">
        <v>130.180695</v>
      </c>
      <c r="T934" s="30">
        <v>-110.370903</v>
      </c>
      <c r="U934" s="30">
        <v>484.155975</v>
      </c>
    </row>
    <row x14ac:dyDescent="0.25" r="935" customHeight="1" ht="17.25">
      <c r="A935" s="1" t="s">
        <v>1181</v>
      </c>
      <c r="B935" s="1" t="s">
        <v>510</v>
      </c>
      <c r="C935" s="1" t="s">
        <v>33</v>
      </c>
      <c r="D935" s="1" t="s">
        <v>824</v>
      </c>
      <c r="E935" s="1" t="s">
        <v>35</v>
      </c>
      <c r="F935" s="26">
        <v>257</v>
      </c>
      <c r="G935" s="1" t="s">
        <v>511</v>
      </c>
      <c r="H935" s="27" t="s">
        <v>1182</v>
      </c>
      <c r="I935" s="38" t="s">
        <v>1183</v>
      </c>
      <c r="J935" s="1" t="s">
        <v>512</v>
      </c>
      <c r="K935" s="28">
        <v>118143.999</v>
      </c>
      <c r="L935" s="29">
        <v>31936</v>
      </c>
      <c r="M935" s="30">
        <v>130.792801</v>
      </c>
      <c r="N935" s="30">
        <v>275.251587</v>
      </c>
      <c r="O935" s="30">
        <v>2881.33911</v>
      </c>
      <c r="P935" s="30">
        <v>4922.17627</v>
      </c>
      <c r="Q935" s="30">
        <v>359.089447</v>
      </c>
      <c r="R935" s="30">
        <v>715.953613</v>
      </c>
      <c r="S935" s="30">
        <v>692.484985</v>
      </c>
      <c r="T935" s="30">
        <v>-110.418564</v>
      </c>
      <c r="U935" s="30">
        <v>4721.29639</v>
      </c>
    </row>
    <row x14ac:dyDescent="0.25" r="936" customHeight="1" ht="17.25">
      <c r="A936" s="1" t="s">
        <v>1181</v>
      </c>
      <c r="B936" s="1" t="s">
        <v>513</v>
      </c>
      <c r="C936" s="1" t="s">
        <v>33</v>
      </c>
      <c r="D936" s="1" t="s">
        <v>824</v>
      </c>
      <c r="E936" s="1" t="s">
        <v>35</v>
      </c>
      <c r="F936" s="26">
        <v>258</v>
      </c>
      <c r="G936" s="1" t="s">
        <v>514</v>
      </c>
      <c r="H936" s="27" t="s">
        <v>1182</v>
      </c>
      <c r="I936" s="38" t="s">
        <v>1183</v>
      </c>
      <c r="J936" s="1" t="s">
        <v>515</v>
      </c>
      <c r="K936" s="28">
        <v>119423.998</v>
      </c>
      <c r="L936" s="29">
        <v>40192</v>
      </c>
      <c r="M936" s="30">
        <v>93.5338974</v>
      </c>
      <c r="N936" s="30">
        <v>19.7701454</v>
      </c>
      <c r="O936" s="30">
        <v>3751.37939</v>
      </c>
      <c r="P936" s="30">
        <v>5622.55957</v>
      </c>
      <c r="Q936" s="30">
        <v>233.122528</v>
      </c>
      <c r="R936" s="30">
        <v>1010.25366</v>
      </c>
      <c r="S936" s="30">
        <v>1170.25208</v>
      </c>
      <c r="T936" s="30">
        <v>-110.327354</v>
      </c>
      <c r="U936" s="30">
        <v>1789.92981</v>
      </c>
    </row>
    <row x14ac:dyDescent="0.25" r="937" customHeight="1" ht="17.25">
      <c r="A937" s="1" t="s">
        <v>1181</v>
      </c>
      <c r="B937" s="1" t="s">
        <v>516</v>
      </c>
      <c r="C937" s="1" t="s">
        <v>33</v>
      </c>
      <c r="D937" s="1" t="s">
        <v>824</v>
      </c>
      <c r="E937" s="1" t="s">
        <v>35</v>
      </c>
      <c r="F937" s="26">
        <v>259</v>
      </c>
      <c r="G937" s="1" t="s">
        <v>517</v>
      </c>
      <c r="H937" s="27" t="s">
        <v>1182</v>
      </c>
      <c r="I937" s="38" t="s">
        <v>1183</v>
      </c>
      <c r="J937" s="1" t="s">
        <v>518</v>
      </c>
      <c r="K937" s="28">
        <v>119679.999</v>
      </c>
      <c r="L937" s="29">
        <v>38656</v>
      </c>
      <c r="M937" s="30">
        <v>414.873169</v>
      </c>
      <c r="N937" s="30">
        <v>136.764633</v>
      </c>
      <c r="O937" s="30">
        <v>2639.1748</v>
      </c>
      <c r="P937" s="30">
        <v>5686.00391</v>
      </c>
      <c r="Q937" s="30">
        <v>-48.2686539</v>
      </c>
      <c r="R937" s="30">
        <v>562.031738</v>
      </c>
      <c r="S937" s="30">
        <v>65.8305054</v>
      </c>
      <c r="T937" s="30">
        <v>-110.576057</v>
      </c>
      <c r="U937" s="30">
        <v>972.269653</v>
      </c>
    </row>
    <row x14ac:dyDescent="0.25" r="938" customHeight="1" ht="17.25">
      <c r="A938" s="1" t="s">
        <v>1181</v>
      </c>
      <c r="B938" s="1" t="s">
        <v>519</v>
      </c>
      <c r="C938" s="1" t="s">
        <v>33</v>
      </c>
      <c r="D938" s="1" t="s">
        <v>824</v>
      </c>
      <c r="E938" s="1" t="s">
        <v>35</v>
      </c>
      <c r="F938" s="26">
        <v>260</v>
      </c>
      <c r="G938" s="1" t="s">
        <v>520</v>
      </c>
      <c r="H938" s="27" t="s">
        <v>1182</v>
      </c>
      <c r="I938" s="38" t="s">
        <v>1183</v>
      </c>
      <c r="J938" s="1" t="s">
        <v>521</v>
      </c>
      <c r="K938" s="28">
        <v>108032</v>
      </c>
      <c r="L938" s="29">
        <v>30272</v>
      </c>
      <c r="M938" s="30">
        <v>426.323853</v>
      </c>
      <c r="N938" s="30">
        <v>2.15324068</v>
      </c>
      <c r="O938" s="30">
        <v>3268.0957</v>
      </c>
      <c r="P938" s="30">
        <v>7232.6626</v>
      </c>
      <c r="Q938" s="30">
        <v>112.37632</v>
      </c>
      <c r="R938" s="30">
        <v>523.560974</v>
      </c>
      <c r="S938" s="30">
        <v>-70.9603271</v>
      </c>
      <c r="T938" s="30">
        <v>-110.587349</v>
      </c>
      <c r="U938" s="30">
        <v>324.913177</v>
      </c>
    </row>
    <row x14ac:dyDescent="0.25" r="939" customHeight="1" ht="17.25">
      <c r="A939" s="1" t="s">
        <v>1181</v>
      </c>
      <c r="B939" s="1" t="s">
        <v>522</v>
      </c>
      <c r="C939" s="1" t="s">
        <v>33</v>
      </c>
      <c r="D939" s="1" t="s">
        <v>824</v>
      </c>
      <c r="E939" s="1" t="s">
        <v>35</v>
      </c>
      <c r="F939" s="26">
        <v>261</v>
      </c>
      <c r="G939" s="1" t="s">
        <v>523</v>
      </c>
      <c r="H939" s="27" t="s">
        <v>1182</v>
      </c>
      <c r="I939" s="38" t="s">
        <v>1183</v>
      </c>
      <c r="J939" s="1" t="s">
        <v>524</v>
      </c>
      <c r="K939" s="28">
        <v>116672.003</v>
      </c>
      <c r="L939" s="29">
        <v>36160</v>
      </c>
      <c r="M939" s="30">
        <v>630.405273</v>
      </c>
      <c r="N939" s="30">
        <v>144.921555</v>
      </c>
      <c r="O939" s="30">
        <v>3935.18384</v>
      </c>
      <c r="P939" s="30">
        <v>3983.46362</v>
      </c>
      <c r="Q939" s="30">
        <v>62.5039635</v>
      </c>
      <c r="R939" s="30">
        <v>666.84375</v>
      </c>
      <c r="S939" s="30">
        <v>-110.582878</v>
      </c>
      <c r="T939" s="30">
        <v>-110.455154</v>
      </c>
      <c r="U939" s="30">
        <v>554.94873</v>
      </c>
    </row>
    <row x14ac:dyDescent="0.25" r="940" customHeight="1" ht="17.25">
      <c r="A940" s="1" t="s">
        <v>1181</v>
      </c>
      <c r="B940" s="1" t="s">
        <v>525</v>
      </c>
      <c r="C940" s="1" t="s">
        <v>33</v>
      </c>
      <c r="D940" s="1" t="s">
        <v>824</v>
      </c>
      <c r="E940" s="1" t="s">
        <v>35</v>
      </c>
      <c r="F940" s="26">
        <v>262</v>
      </c>
      <c r="G940" s="1" t="s">
        <v>526</v>
      </c>
      <c r="H940" s="27" t="s">
        <v>1182</v>
      </c>
      <c r="I940" s="38" t="s">
        <v>1183</v>
      </c>
      <c r="J940" s="1" t="s">
        <v>527</v>
      </c>
      <c r="K940" s="28">
        <v>118016.005</v>
      </c>
      <c r="L940" s="29">
        <v>37568</v>
      </c>
      <c r="M940" s="30">
        <v>255.61171</v>
      </c>
      <c r="N940" s="30">
        <v>100.204071</v>
      </c>
      <c r="O940" s="30">
        <v>3900.00732</v>
      </c>
      <c r="P940" s="30">
        <v>4306.63623</v>
      </c>
      <c r="Q940" s="30">
        <v>265.877136</v>
      </c>
      <c r="R940" s="30">
        <v>752.090149</v>
      </c>
      <c r="S940" s="30">
        <v>35.5290718</v>
      </c>
      <c r="T940" s="30">
        <v>2824.34204</v>
      </c>
      <c r="U940" s="30">
        <v>66.8242874</v>
      </c>
    </row>
    <row x14ac:dyDescent="0.25" r="941" customHeight="1" ht="17.25">
      <c r="A941" s="1" t="s">
        <v>1181</v>
      </c>
      <c r="B941" s="1" t="s">
        <v>528</v>
      </c>
      <c r="C941" s="1" t="s">
        <v>33</v>
      </c>
      <c r="D941" s="1" t="s">
        <v>824</v>
      </c>
      <c r="E941" s="1" t="s">
        <v>35</v>
      </c>
      <c r="F941" s="26">
        <v>263</v>
      </c>
      <c r="G941" s="1" t="s">
        <v>529</v>
      </c>
      <c r="H941" s="27" t="s">
        <v>1182</v>
      </c>
      <c r="I941" s="38" t="s">
        <v>1183</v>
      </c>
      <c r="J941" s="1" t="s">
        <v>530</v>
      </c>
      <c r="K941" s="28">
        <v>122943.997</v>
      </c>
      <c r="L941" s="29">
        <v>56896</v>
      </c>
      <c r="M941" s="30">
        <v>1648.01428</v>
      </c>
      <c r="N941" s="30">
        <v>119.172241</v>
      </c>
      <c r="O941" s="30">
        <v>5602.35352</v>
      </c>
      <c r="P941" s="30">
        <v>15078.3184</v>
      </c>
      <c r="Q941" s="30">
        <v>131.039566</v>
      </c>
      <c r="R941" s="30">
        <v>892.843567</v>
      </c>
      <c r="S941" s="30">
        <v>69.6277008</v>
      </c>
      <c r="T941" s="30">
        <v>-110.496948</v>
      </c>
      <c r="U941" s="30">
        <v>295.656647</v>
      </c>
    </row>
    <row x14ac:dyDescent="0.25" r="942" customHeight="1" ht="17.25">
      <c r="A942" s="1" t="s">
        <v>1181</v>
      </c>
      <c r="B942" s="1" t="s">
        <v>531</v>
      </c>
      <c r="C942" s="1" t="s">
        <v>33</v>
      </c>
      <c r="D942" s="1" t="s">
        <v>824</v>
      </c>
      <c r="E942" s="1" t="s">
        <v>35</v>
      </c>
      <c r="F942" s="26">
        <v>264</v>
      </c>
      <c r="G942" s="1" t="s">
        <v>532</v>
      </c>
      <c r="H942" s="27" t="s">
        <v>1182</v>
      </c>
      <c r="I942" s="38" t="s">
        <v>1183</v>
      </c>
      <c r="J942" s="1" t="s">
        <v>533</v>
      </c>
      <c r="K942" s="28">
        <v>111872.005</v>
      </c>
      <c r="L942" s="29">
        <v>40896</v>
      </c>
      <c r="M942" s="30">
        <v>57.595871</v>
      </c>
      <c r="N942" s="30">
        <v>311.220978</v>
      </c>
      <c r="O942" s="30">
        <v>3086.80811</v>
      </c>
      <c r="P942" s="30">
        <v>6591.62061</v>
      </c>
      <c r="Q942" s="30">
        <v>399.633881</v>
      </c>
      <c r="R942" s="30">
        <v>867.348389</v>
      </c>
      <c r="S942" s="30">
        <v>230.016632</v>
      </c>
      <c r="T942" s="30">
        <v>-110.50956</v>
      </c>
      <c r="U942" s="30">
        <v>14086.1318</v>
      </c>
    </row>
    <row x14ac:dyDescent="0.25" r="943" customHeight="1" ht="17.25">
      <c r="A943" s="1" t="s">
        <v>1181</v>
      </c>
      <c r="B943" s="1" t="s">
        <v>534</v>
      </c>
      <c r="C943" s="1" t="s">
        <v>33</v>
      </c>
      <c r="D943" s="1" t="s">
        <v>824</v>
      </c>
      <c r="E943" s="1" t="s">
        <v>35</v>
      </c>
      <c r="F943" s="26">
        <v>265</v>
      </c>
      <c r="G943" s="1" t="s">
        <v>535</v>
      </c>
      <c r="H943" s="27" t="s">
        <v>1182</v>
      </c>
      <c r="I943" s="38" t="s">
        <v>1183</v>
      </c>
      <c r="J943" s="1" t="s">
        <v>536</v>
      </c>
      <c r="K943" s="28">
        <v>109247.994</v>
      </c>
      <c r="L943" s="29">
        <v>44160</v>
      </c>
      <c r="M943" s="30">
        <v>629.312988</v>
      </c>
      <c r="N943" s="30">
        <v>29.3471928</v>
      </c>
      <c r="O943" s="30">
        <v>4071.87378</v>
      </c>
      <c r="P943" s="30">
        <v>10644.8008</v>
      </c>
      <c r="Q943" s="30">
        <v>138.155365</v>
      </c>
      <c r="R943" s="30">
        <v>398.411804</v>
      </c>
      <c r="S943" s="30">
        <v>151.030441</v>
      </c>
      <c r="T943" s="30">
        <v>-110.325157</v>
      </c>
      <c r="U943" s="30">
        <v>165.827637</v>
      </c>
    </row>
    <row x14ac:dyDescent="0.25" r="944" customHeight="1" ht="17.25">
      <c r="A944" s="1" t="s">
        <v>1181</v>
      </c>
      <c r="B944" s="1" t="s">
        <v>537</v>
      </c>
      <c r="C944" s="1" t="s">
        <v>33</v>
      </c>
      <c r="D944" s="1" t="s">
        <v>824</v>
      </c>
      <c r="E944" s="1" t="s">
        <v>35</v>
      </c>
      <c r="F944" s="26">
        <v>266</v>
      </c>
      <c r="G944" s="1" t="s">
        <v>538</v>
      </c>
      <c r="H944" s="27" t="s">
        <v>1182</v>
      </c>
      <c r="I944" s="38" t="s">
        <v>1183</v>
      </c>
      <c r="J944" s="1" t="s">
        <v>539</v>
      </c>
      <c r="K944" s="29">
        <v>83264</v>
      </c>
      <c r="L944" s="29">
        <v>29632</v>
      </c>
      <c r="M944" s="30">
        <v>580.35791</v>
      </c>
      <c r="N944" s="30">
        <v>-82.981102</v>
      </c>
      <c r="O944" s="30">
        <v>3013.50098</v>
      </c>
      <c r="P944" s="30">
        <v>5376.95996</v>
      </c>
      <c r="Q944" s="30">
        <v>186.25322</v>
      </c>
      <c r="R944" s="30">
        <v>748.432678</v>
      </c>
      <c r="S944" s="30">
        <v>124.698708</v>
      </c>
      <c r="T944" s="30">
        <v>-110.558098</v>
      </c>
      <c r="U944" s="30">
        <v>201.295563</v>
      </c>
    </row>
    <row x14ac:dyDescent="0.25" r="945" customHeight="1" ht="17.25">
      <c r="A945" s="1" t="s">
        <v>1181</v>
      </c>
      <c r="B945" s="1" t="s">
        <v>540</v>
      </c>
      <c r="C945" s="1" t="s">
        <v>33</v>
      </c>
      <c r="D945" s="1" t="s">
        <v>824</v>
      </c>
      <c r="E945" s="1" t="s">
        <v>35</v>
      </c>
      <c r="F945" s="26">
        <v>267</v>
      </c>
      <c r="G945" s="1" t="s">
        <v>541</v>
      </c>
      <c r="H945" s="27" t="s">
        <v>1182</v>
      </c>
      <c r="I945" s="38" t="s">
        <v>1183</v>
      </c>
      <c r="J945" s="1" t="s">
        <v>542</v>
      </c>
      <c r="K945" s="28">
        <v>113088</v>
      </c>
      <c r="L945" s="29">
        <v>38848</v>
      </c>
      <c r="M945" s="30">
        <v>960.946289</v>
      </c>
      <c r="N945" s="30">
        <v>30.9962997</v>
      </c>
      <c r="O945" s="30">
        <v>5924.54785</v>
      </c>
      <c r="P945" s="30">
        <v>10922.3643</v>
      </c>
      <c r="Q945" s="30">
        <v>526.172485</v>
      </c>
      <c r="R945" s="30">
        <v>793.928528</v>
      </c>
      <c r="S945" s="30">
        <v>3.99445176</v>
      </c>
      <c r="T945" s="30">
        <v>-110.556778</v>
      </c>
      <c r="U945" s="30">
        <v>120.067535</v>
      </c>
    </row>
    <row x14ac:dyDescent="0.25" r="946" customHeight="1" ht="17.25">
      <c r="A946" s="1" t="s">
        <v>1181</v>
      </c>
      <c r="B946" s="1" t="s">
        <v>543</v>
      </c>
      <c r="C946" s="1" t="s">
        <v>33</v>
      </c>
      <c r="D946" s="1" t="s">
        <v>824</v>
      </c>
      <c r="E946" s="1" t="s">
        <v>35</v>
      </c>
      <c r="F946" s="26">
        <v>268</v>
      </c>
      <c r="G946" s="1" t="s">
        <v>544</v>
      </c>
      <c r="H946" s="27" t="s">
        <v>1182</v>
      </c>
      <c r="I946" s="38" t="s">
        <v>1183</v>
      </c>
      <c r="J946" s="1" t="s">
        <v>545</v>
      </c>
      <c r="K946" s="28">
        <v>104255.998</v>
      </c>
      <c r="L946" s="29">
        <v>26816</v>
      </c>
      <c r="M946" s="30">
        <v>324.174133</v>
      </c>
      <c r="N946" s="30">
        <v>2.80222106</v>
      </c>
      <c r="O946" s="30">
        <v>3395.43384</v>
      </c>
      <c r="P946" s="30">
        <v>4099.32031</v>
      </c>
      <c r="Q946" s="30">
        <v>-14.4047718</v>
      </c>
      <c r="R946" s="30">
        <v>424.960114</v>
      </c>
      <c r="S946" s="30">
        <v>60.6045418</v>
      </c>
      <c r="T946" s="30">
        <v>-110.383812</v>
      </c>
      <c r="U946" s="30">
        <v>485.620941</v>
      </c>
    </row>
    <row x14ac:dyDescent="0.25" r="947" customHeight="1" ht="17.25">
      <c r="A947" s="1" t="s">
        <v>1181</v>
      </c>
      <c r="B947" s="1" t="s">
        <v>546</v>
      </c>
      <c r="C947" s="1" t="s">
        <v>33</v>
      </c>
      <c r="D947" s="1" t="s">
        <v>824</v>
      </c>
      <c r="E947" s="1" t="s">
        <v>35</v>
      </c>
      <c r="F947" s="26">
        <v>269</v>
      </c>
      <c r="G947" s="1" t="s">
        <v>547</v>
      </c>
      <c r="H947" s="27" t="s">
        <v>1182</v>
      </c>
      <c r="I947" s="38" t="s">
        <v>1183</v>
      </c>
      <c r="J947" s="1" t="s">
        <v>548</v>
      </c>
      <c r="K947" s="28">
        <v>119040.001</v>
      </c>
      <c r="L947" s="29">
        <v>28864</v>
      </c>
      <c r="M947" s="30">
        <v>8.94572449</v>
      </c>
      <c r="N947" s="30">
        <v>277.10376</v>
      </c>
      <c r="O947" s="30">
        <v>3251.48364</v>
      </c>
      <c r="P947" s="30">
        <v>6199.57568</v>
      </c>
      <c r="Q947" s="30">
        <v>119.710533</v>
      </c>
      <c r="R947" s="30">
        <v>326.56073</v>
      </c>
      <c r="S947" s="30">
        <v>568.294495</v>
      </c>
      <c r="T947" s="30">
        <v>-110.398331</v>
      </c>
      <c r="U947" s="30">
        <v>4025.104</v>
      </c>
    </row>
    <row x14ac:dyDescent="0.25" r="948" customHeight="1" ht="17.25">
      <c r="A948" s="1" t="s">
        <v>1181</v>
      </c>
      <c r="B948" s="1" t="s">
        <v>549</v>
      </c>
      <c r="C948" s="1" t="s">
        <v>33</v>
      </c>
      <c r="D948" s="1" t="s">
        <v>824</v>
      </c>
      <c r="E948" s="1" t="s">
        <v>35</v>
      </c>
      <c r="F948" s="26">
        <v>270</v>
      </c>
      <c r="G948" s="1" t="s">
        <v>550</v>
      </c>
      <c r="H948" s="27" t="s">
        <v>1182</v>
      </c>
      <c r="I948" s="38" t="s">
        <v>1183</v>
      </c>
      <c r="J948" s="1" t="s">
        <v>551</v>
      </c>
      <c r="K948" s="28">
        <v>124287.999</v>
      </c>
      <c r="L948" s="29">
        <v>33856</v>
      </c>
      <c r="M948" s="30">
        <v>193.446259</v>
      </c>
      <c r="N948" s="30">
        <v>201.700897</v>
      </c>
      <c r="O948" s="30">
        <v>4747.92871</v>
      </c>
      <c r="P948" s="30">
        <v>6846.95947</v>
      </c>
      <c r="Q948" s="30">
        <v>198.422836</v>
      </c>
      <c r="R948" s="30">
        <v>1197.08582</v>
      </c>
      <c r="S948" s="30">
        <v>173.989395</v>
      </c>
      <c r="T948" s="30">
        <v>-110.586983</v>
      </c>
      <c r="U948" s="30">
        <v>223.901321</v>
      </c>
    </row>
    <row x14ac:dyDescent="0.25" r="949" customHeight="1" ht="17.25">
      <c r="A949" s="1" t="s">
        <v>1181</v>
      </c>
      <c r="B949" s="1" t="s">
        <v>552</v>
      </c>
      <c r="C949" s="1" t="s">
        <v>33</v>
      </c>
      <c r="D949" s="1" t="s">
        <v>824</v>
      </c>
      <c r="E949" s="1" t="s">
        <v>35</v>
      </c>
      <c r="F949" s="26">
        <v>271</v>
      </c>
      <c r="G949" s="1" t="s">
        <v>553</v>
      </c>
      <c r="H949" s="27" t="s">
        <v>1182</v>
      </c>
      <c r="I949" s="38" t="s">
        <v>1183</v>
      </c>
      <c r="J949" s="1" t="s">
        <v>554</v>
      </c>
      <c r="K949" s="28">
        <v>107327.998</v>
      </c>
      <c r="L949" s="29">
        <v>24064</v>
      </c>
      <c r="M949" s="30">
        <v>154.340195</v>
      </c>
      <c r="N949" s="30">
        <v>98.0430984</v>
      </c>
      <c r="O949" s="30">
        <v>1681.21057</v>
      </c>
      <c r="P949" s="30">
        <v>4328.91895</v>
      </c>
      <c r="Q949" s="30">
        <v>-43.9477348</v>
      </c>
      <c r="R949" s="30">
        <v>353.858398</v>
      </c>
      <c r="S949" s="30">
        <v>280.917358</v>
      </c>
      <c r="T949" s="30">
        <v>-110.527298</v>
      </c>
      <c r="U949" s="30">
        <v>1434.66162</v>
      </c>
    </row>
    <row x14ac:dyDescent="0.25" r="950" customHeight="1" ht="17.25">
      <c r="A950" s="1" t="s">
        <v>1181</v>
      </c>
      <c r="B950" s="1" t="s">
        <v>555</v>
      </c>
      <c r="C950" s="1" t="s">
        <v>33</v>
      </c>
      <c r="D950" s="1" t="s">
        <v>824</v>
      </c>
      <c r="E950" s="1" t="s">
        <v>35</v>
      </c>
      <c r="F950" s="26">
        <v>272</v>
      </c>
      <c r="G950" s="1" t="s">
        <v>556</v>
      </c>
      <c r="H950" s="27" t="s">
        <v>1182</v>
      </c>
      <c r="I950" s="38" t="s">
        <v>1183</v>
      </c>
      <c r="J950" s="1" t="s">
        <v>557</v>
      </c>
      <c r="K950" s="28">
        <v>116864.002</v>
      </c>
      <c r="L950" s="29">
        <v>36352</v>
      </c>
      <c r="M950" s="30">
        <v>245.085938</v>
      </c>
      <c r="N950" s="30">
        <v>93.584137</v>
      </c>
      <c r="O950" s="30">
        <v>5585.56445</v>
      </c>
      <c r="P950" s="30">
        <v>11848.0986</v>
      </c>
      <c r="Q950" s="30">
        <v>411.276917</v>
      </c>
      <c r="R950" s="30">
        <v>1060.40149</v>
      </c>
      <c r="S950" s="30">
        <v>54.4476929</v>
      </c>
      <c r="T950" s="30">
        <v>-110.509705</v>
      </c>
      <c r="U950" s="30">
        <v>694.824829</v>
      </c>
    </row>
    <row x14ac:dyDescent="0.25" r="951" customHeight="1" ht="17.25">
      <c r="A951" s="1" t="s">
        <v>1181</v>
      </c>
      <c r="B951" s="1" t="s">
        <v>558</v>
      </c>
      <c r="C951" s="1" t="s">
        <v>33</v>
      </c>
      <c r="D951" s="1" t="s">
        <v>824</v>
      </c>
      <c r="E951" s="1" t="s">
        <v>35</v>
      </c>
      <c r="F951" s="26">
        <v>273</v>
      </c>
      <c r="G951" s="1" t="s">
        <v>559</v>
      </c>
      <c r="H951" s="27" t="s">
        <v>1182</v>
      </c>
      <c r="I951" s="38" t="s">
        <v>1183</v>
      </c>
      <c r="J951" s="1" t="s">
        <v>560</v>
      </c>
      <c r="K951" s="28">
        <v>113792.002</v>
      </c>
      <c r="L951" s="29">
        <v>38272</v>
      </c>
      <c r="M951" s="30">
        <v>1421.10596</v>
      </c>
      <c r="N951" s="30">
        <v>-7.98600721</v>
      </c>
      <c r="O951" s="30">
        <v>3348.82983</v>
      </c>
      <c r="P951" s="30">
        <v>7902.03125</v>
      </c>
      <c r="Q951" s="30">
        <v>170.298492</v>
      </c>
      <c r="R951" s="30">
        <v>356.988617</v>
      </c>
      <c r="S951" s="30">
        <v>77.0814972</v>
      </c>
      <c r="T951" s="30">
        <v>574.272156</v>
      </c>
      <c r="U951" s="30">
        <v>75.5091782</v>
      </c>
    </row>
    <row x14ac:dyDescent="0.25" r="952" customHeight="1" ht="17.25">
      <c r="A952" s="1" t="s">
        <v>1181</v>
      </c>
      <c r="B952" s="1" t="s">
        <v>561</v>
      </c>
      <c r="C952" s="1" t="s">
        <v>33</v>
      </c>
      <c r="D952" s="1" t="s">
        <v>824</v>
      </c>
      <c r="E952" s="1" t="s">
        <v>35</v>
      </c>
      <c r="F952" s="26">
        <v>274</v>
      </c>
      <c r="G952" s="1" t="s">
        <v>562</v>
      </c>
      <c r="H952" s="27" t="s">
        <v>1182</v>
      </c>
      <c r="I952" s="38" t="s">
        <v>1183</v>
      </c>
      <c r="J952" s="1" t="s">
        <v>563</v>
      </c>
      <c r="K952" s="28">
        <v>134080.005</v>
      </c>
      <c r="L952" s="29">
        <v>39360</v>
      </c>
      <c r="M952" s="30">
        <v>82.1349869</v>
      </c>
      <c r="N952" s="30">
        <v>231.858719</v>
      </c>
      <c r="O952" s="30">
        <v>2732.08984</v>
      </c>
      <c r="P952" s="30">
        <v>4193.75928</v>
      </c>
      <c r="Q952" s="30">
        <v>142.225052</v>
      </c>
      <c r="R952" s="30">
        <v>829.92749</v>
      </c>
      <c r="S952" s="30">
        <v>16.3849754</v>
      </c>
      <c r="T952" s="30">
        <v>-110.514099</v>
      </c>
      <c r="U952" s="30">
        <v>2118.20312</v>
      </c>
    </row>
    <row x14ac:dyDescent="0.25" r="953" customHeight="1" ht="17.25">
      <c r="A953" s="1" t="s">
        <v>1181</v>
      </c>
      <c r="B953" s="1" t="s">
        <v>564</v>
      </c>
      <c r="C953" s="1" t="s">
        <v>33</v>
      </c>
      <c r="D953" s="1" t="s">
        <v>824</v>
      </c>
      <c r="E953" s="1" t="s">
        <v>35</v>
      </c>
      <c r="F953" s="26">
        <v>275</v>
      </c>
      <c r="G953" s="1" t="s">
        <v>565</v>
      </c>
      <c r="H953" s="27" t="s">
        <v>1182</v>
      </c>
      <c r="I953" s="38" t="s">
        <v>1183</v>
      </c>
      <c r="J953" s="1" t="s">
        <v>566</v>
      </c>
      <c r="K953" s="28">
        <v>114688.003</v>
      </c>
      <c r="L953" s="29">
        <v>33408</v>
      </c>
      <c r="M953" s="30">
        <v>1077.52075</v>
      </c>
      <c r="N953" s="30">
        <v>58.2001495</v>
      </c>
      <c r="O953" s="30">
        <v>5241.80713</v>
      </c>
      <c r="P953" s="30">
        <v>9180.42773</v>
      </c>
      <c r="Q953" s="30">
        <v>239.225281</v>
      </c>
      <c r="R953" s="30">
        <v>559.769592</v>
      </c>
      <c r="S953" s="30">
        <v>70.1488953</v>
      </c>
      <c r="T953" s="30">
        <v>-110.411377</v>
      </c>
      <c r="U953" s="30">
        <v>-110.536903</v>
      </c>
    </row>
    <row x14ac:dyDescent="0.25" r="954" customHeight="1" ht="17.25">
      <c r="A954" s="1" t="s">
        <v>1181</v>
      </c>
      <c r="B954" s="1" t="s">
        <v>567</v>
      </c>
      <c r="C954" s="1" t="s">
        <v>33</v>
      </c>
      <c r="D954" s="1" t="s">
        <v>824</v>
      </c>
      <c r="E954" s="1" t="s">
        <v>35</v>
      </c>
      <c r="F954" s="26">
        <v>276</v>
      </c>
      <c r="G954" s="1" t="s">
        <v>568</v>
      </c>
      <c r="H954" s="27" t="s">
        <v>1182</v>
      </c>
      <c r="I954" s="38" t="s">
        <v>1183</v>
      </c>
      <c r="J954" s="1" t="s">
        <v>569</v>
      </c>
      <c r="K954" s="28">
        <v>101888.001</v>
      </c>
      <c r="L954" s="29">
        <v>58176</v>
      </c>
      <c r="M954" s="30">
        <v>1830.50085</v>
      </c>
      <c r="N954" s="30">
        <v>55.8311806</v>
      </c>
      <c r="O954" s="30">
        <v>7594.67578</v>
      </c>
      <c r="P954" s="30">
        <v>12994.0039</v>
      </c>
      <c r="Q954" s="30">
        <v>338.915161</v>
      </c>
      <c r="R954" s="30">
        <v>920.011414</v>
      </c>
      <c r="S954" s="30">
        <v>109.219452</v>
      </c>
      <c r="T954" s="30">
        <v>-110.325157</v>
      </c>
      <c r="U954" s="30">
        <v>929.049011</v>
      </c>
    </row>
    <row x14ac:dyDescent="0.25" r="955" customHeight="1" ht="17.25">
      <c r="A955" s="1" t="s">
        <v>1181</v>
      </c>
      <c r="B955" s="1" t="s">
        <v>570</v>
      </c>
      <c r="C955" s="1" t="s">
        <v>33</v>
      </c>
      <c r="D955" s="1" t="s">
        <v>824</v>
      </c>
      <c r="E955" s="1" t="s">
        <v>35</v>
      </c>
      <c r="F955" s="26">
        <v>277</v>
      </c>
      <c r="G955" s="1" t="s">
        <v>571</v>
      </c>
      <c r="H955" s="27" t="s">
        <v>1182</v>
      </c>
      <c r="I955" s="38" t="s">
        <v>1183</v>
      </c>
      <c r="J955" s="1" t="s">
        <v>572</v>
      </c>
      <c r="K955" s="28">
        <v>102144.003</v>
      </c>
      <c r="L955" s="29">
        <v>49600</v>
      </c>
      <c r="M955" s="30">
        <v>344.698303</v>
      </c>
      <c r="N955" s="30">
        <v>80.6338654</v>
      </c>
      <c r="O955" s="30">
        <v>4908.27686</v>
      </c>
      <c r="P955" s="30">
        <v>11595.5781</v>
      </c>
      <c r="Q955" s="30">
        <v>130.268723</v>
      </c>
      <c r="R955" s="30">
        <v>462.319641</v>
      </c>
      <c r="S955" s="30">
        <v>13.6624804</v>
      </c>
      <c r="T955" s="30">
        <v>-110.415855</v>
      </c>
      <c r="U955" s="30">
        <v>1056.03088</v>
      </c>
    </row>
    <row x14ac:dyDescent="0.25" r="956" customHeight="1" ht="17.25">
      <c r="A956" s="1" t="s">
        <v>1181</v>
      </c>
      <c r="B956" s="1" t="s">
        <v>573</v>
      </c>
      <c r="C956" s="1" t="s">
        <v>33</v>
      </c>
      <c r="D956" s="1" t="s">
        <v>824</v>
      </c>
      <c r="E956" s="1" t="s">
        <v>35</v>
      </c>
      <c r="F956" s="26">
        <v>278</v>
      </c>
      <c r="G956" s="1" t="s">
        <v>574</v>
      </c>
      <c r="H956" s="27" t="s">
        <v>1182</v>
      </c>
      <c r="I956" s="38" t="s">
        <v>1183</v>
      </c>
      <c r="J956" s="1" t="s">
        <v>575</v>
      </c>
      <c r="K956" s="28">
        <v>107071.996</v>
      </c>
      <c r="L956" s="29">
        <v>43136</v>
      </c>
      <c r="M956" s="30">
        <v>187.932938</v>
      </c>
      <c r="N956" s="30">
        <v>2.10720992</v>
      </c>
      <c r="O956" s="30">
        <v>3910.96582</v>
      </c>
      <c r="P956" s="30">
        <v>7424.75</v>
      </c>
      <c r="Q956" s="30">
        <v>138.100388</v>
      </c>
      <c r="R956" s="30">
        <v>749.880188</v>
      </c>
      <c r="S956" s="30">
        <v>-109.454147</v>
      </c>
      <c r="T956" s="30">
        <v>389.535278</v>
      </c>
      <c r="U956" s="30">
        <v>920.904663</v>
      </c>
    </row>
    <row x14ac:dyDescent="0.25" r="957" customHeight="1" ht="17.25">
      <c r="A957" s="1" t="s">
        <v>1181</v>
      </c>
      <c r="B957" s="1" t="s">
        <v>576</v>
      </c>
      <c r="C957" s="1" t="s">
        <v>33</v>
      </c>
      <c r="D957" s="1" t="s">
        <v>824</v>
      </c>
      <c r="E957" s="1" t="s">
        <v>35</v>
      </c>
      <c r="F957" s="26">
        <v>279</v>
      </c>
      <c r="G957" s="1" t="s">
        <v>577</v>
      </c>
      <c r="H957" s="27" t="s">
        <v>1182</v>
      </c>
      <c r="I957" s="38" t="s">
        <v>1183</v>
      </c>
      <c r="J957" s="1" t="s">
        <v>578</v>
      </c>
      <c r="K957" s="28">
        <v>104447.997</v>
      </c>
      <c r="L957" s="29">
        <v>24512</v>
      </c>
      <c r="M957" s="30">
        <v>38.3260803</v>
      </c>
      <c r="N957" s="30">
        <v>136.909683</v>
      </c>
      <c r="O957" s="30">
        <v>1392.88672</v>
      </c>
      <c r="P957" s="30">
        <v>6658.87695</v>
      </c>
      <c r="Q957" s="30">
        <v>577.16095</v>
      </c>
      <c r="R957" s="30">
        <v>3494.10156</v>
      </c>
      <c r="S957" s="30">
        <v>709.475647</v>
      </c>
      <c r="T957" s="30">
        <v>162.366119</v>
      </c>
      <c r="U957" s="30">
        <v>13583.9004</v>
      </c>
    </row>
    <row x14ac:dyDescent="0.25" r="958" customHeight="1" ht="17.25">
      <c r="A958" s="1" t="s">
        <v>1181</v>
      </c>
      <c r="B958" s="1" t="s">
        <v>579</v>
      </c>
      <c r="C958" s="1" t="s">
        <v>33</v>
      </c>
      <c r="D958" s="1" t="s">
        <v>824</v>
      </c>
      <c r="E958" s="1" t="s">
        <v>35</v>
      </c>
      <c r="F958" s="26">
        <v>280</v>
      </c>
      <c r="G958" s="1" t="s">
        <v>580</v>
      </c>
      <c r="H958" s="27" t="s">
        <v>1182</v>
      </c>
      <c r="I958" s="38" t="s">
        <v>1183</v>
      </c>
      <c r="J958" s="1" t="s">
        <v>581</v>
      </c>
      <c r="K958" s="28">
        <v>100223.994</v>
      </c>
      <c r="L958" s="29">
        <v>40256</v>
      </c>
      <c r="M958" s="30">
        <v>1686.40698</v>
      </c>
      <c r="N958" s="30">
        <v>-21.0494614</v>
      </c>
      <c r="O958" s="30">
        <v>5247.3291</v>
      </c>
      <c r="P958" s="30">
        <v>6061.59912</v>
      </c>
      <c r="Q958" s="30">
        <v>511.631958</v>
      </c>
      <c r="R958" s="30">
        <v>535.719543</v>
      </c>
      <c r="S958" s="30">
        <v>-66.4457016</v>
      </c>
      <c r="T958" s="30">
        <v>7207.48877</v>
      </c>
      <c r="U958" s="30">
        <v>875.686157</v>
      </c>
    </row>
    <row x14ac:dyDescent="0.25" r="959" customHeight="1" ht="17.25">
      <c r="A959" s="1" t="s">
        <v>1181</v>
      </c>
      <c r="B959" s="1" t="s">
        <v>582</v>
      </c>
      <c r="C959" s="1" t="s">
        <v>33</v>
      </c>
      <c r="D959" s="1" t="s">
        <v>824</v>
      </c>
      <c r="E959" s="1" t="s">
        <v>35</v>
      </c>
      <c r="F959" s="26">
        <v>281</v>
      </c>
      <c r="G959" s="1" t="s">
        <v>583</v>
      </c>
      <c r="H959" s="27" t="s">
        <v>1182</v>
      </c>
      <c r="I959" s="38" t="s">
        <v>1183</v>
      </c>
      <c r="J959" s="1" t="s">
        <v>584</v>
      </c>
      <c r="K959" s="28">
        <v>116799.998</v>
      </c>
      <c r="L959" s="29">
        <v>35840</v>
      </c>
      <c r="M959" s="30">
        <v>554.408875</v>
      </c>
      <c r="N959" s="30">
        <v>93.9645615</v>
      </c>
      <c r="O959" s="30">
        <v>3800.46533</v>
      </c>
      <c r="P959" s="30">
        <v>9608.54883</v>
      </c>
      <c r="Q959" s="30">
        <v>57.5104256</v>
      </c>
      <c r="R959" s="30">
        <v>375.31546</v>
      </c>
      <c r="S959" s="30">
        <v>-77.905777</v>
      </c>
      <c r="T959" s="30">
        <v>-110.371346</v>
      </c>
      <c r="U959" s="30">
        <v>723.264038</v>
      </c>
    </row>
    <row x14ac:dyDescent="0.25" r="960" customHeight="1" ht="17.25">
      <c r="A960" s="1" t="s">
        <v>1181</v>
      </c>
      <c r="B960" s="1" t="s">
        <v>585</v>
      </c>
      <c r="C960" s="1" t="s">
        <v>33</v>
      </c>
      <c r="D960" s="1" t="s">
        <v>824</v>
      </c>
      <c r="E960" s="1" t="s">
        <v>35</v>
      </c>
      <c r="F960" s="26">
        <v>282</v>
      </c>
      <c r="G960" s="1" t="s">
        <v>586</v>
      </c>
      <c r="H960" s="27" t="s">
        <v>1182</v>
      </c>
      <c r="I960" s="38" t="s">
        <v>1183</v>
      </c>
      <c r="J960" s="1" t="s">
        <v>587</v>
      </c>
      <c r="K960" s="29">
        <v>97280</v>
      </c>
      <c r="L960" s="29">
        <v>38528</v>
      </c>
      <c r="M960" s="30">
        <v>363.316559</v>
      </c>
      <c r="N960" s="30">
        <v>96.1308746</v>
      </c>
      <c r="O960" s="30">
        <v>4009.43945</v>
      </c>
      <c r="P960" s="30">
        <v>9140.5332</v>
      </c>
      <c r="Q960" s="30">
        <v>224.987869</v>
      </c>
      <c r="R960" s="30">
        <v>562.10553</v>
      </c>
      <c r="S960" s="30">
        <v>13.9866276</v>
      </c>
      <c r="T960" s="30">
        <v>58.7345734</v>
      </c>
      <c r="U960" s="30">
        <v>-42.2057533</v>
      </c>
    </row>
    <row x14ac:dyDescent="0.25" r="961" customHeight="1" ht="17.25">
      <c r="A961" s="1" t="s">
        <v>1181</v>
      </c>
      <c r="B961" s="1" t="s">
        <v>588</v>
      </c>
      <c r="C961" s="1" t="s">
        <v>33</v>
      </c>
      <c r="D961" s="1" t="s">
        <v>824</v>
      </c>
      <c r="E961" s="1" t="s">
        <v>35</v>
      </c>
      <c r="F961" s="26">
        <v>283</v>
      </c>
      <c r="G961" s="1" t="s">
        <v>589</v>
      </c>
      <c r="H961" s="27" t="s">
        <v>1182</v>
      </c>
      <c r="I961" s="38" t="s">
        <v>1183</v>
      </c>
      <c r="J961" s="1" t="s">
        <v>590</v>
      </c>
      <c r="K961" s="28">
        <v>116735.995</v>
      </c>
      <c r="L961" s="29">
        <v>29824</v>
      </c>
      <c r="M961" s="30">
        <v>408.834534</v>
      </c>
      <c r="N961" s="30">
        <v>46.998806</v>
      </c>
      <c r="O961" s="30">
        <v>2149.09009</v>
      </c>
      <c r="P961" s="30">
        <v>4109.63672</v>
      </c>
      <c r="Q961" s="30">
        <v>-4.82614231</v>
      </c>
      <c r="R961" s="30">
        <v>431.84671</v>
      </c>
      <c r="S961" s="30">
        <v>61.4419441</v>
      </c>
      <c r="T961" s="30">
        <v>181.46022</v>
      </c>
      <c r="U961" s="30">
        <v>-110.402359</v>
      </c>
    </row>
    <row x14ac:dyDescent="0.25" r="962" customHeight="1" ht="17.25">
      <c r="A962" s="1" t="s">
        <v>1181</v>
      </c>
      <c r="B962" s="1" t="s">
        <v>591</v>
      </c>
      <c r="C962" s="1" t="s">
        <v>33</v>
      </c>
      <c r="D962" s="1" t="s">
        <v>824</v>
      </c>
      <c r="E962" s="1" t="s">
        <v>35</v>
      </c>
      <c r="F962" s="26">
        <v>284</v>
      </c>
      <c r="G962" s="1" t="s">
        <v>592</v>
      </c>
      <c r="H962" s="27" t="s">
        <v>1182</v>
      </c>
      <c r="I962" s="38" t="s">
        <v>1183</v>
      </c>
      <c r="J962" s="1" t="s">
        <v>593</v>
      </c>
      <c r="K962" s="28">
        <v>111743.999</v>
      </c>
      <c r="L962" s="29">
        <v>41984</v>
      </c>
      <c r="M962" s="30">
        <v>451.428131</v>
      </c>
      <c r="N962" s="30">
        <v>78.1546478</v>
      </c>
      <c r="O962" s="30">
        <v>4051.16064</v>
      </c>
      <c r="P962" s="30">
        <v>10561.2764</v>
      </c>
      <c r="Q962" s="30">
        <v>83.4838333</v>
      </c>
      <c r="R962" s="30">
        <v>641.664062</v>
      </c>
      <c r="S962" s="30">
        <v>117.275726</v>
      </c>
      <c r="T962" s="30">
        <v>2916.53418</v>
      </c>
      <c r="U962" s="30">
        <v>908.115784</v>
      </c>
    </row>
    <row x14ac:dyDescent="0.25" r="963" customHeight="1" ht="17.25">
      <c r="A963" s="1" t="s">
        <v>1181</v>
      </c>
      <c r="B963" s="1" t="s">
        <v>594</v>
      </c>
      <c r="C963" s="1" t="s">
        <v>33</v>
      </c>
      <c r="D963" s="1" t="s">
        <v>824</v>
      </c>
      <c r="E963" s="1" t="s">
        <v>35</v>
      </c>
      <c r="F963" s="26">
        <v>285</v>
      </c>
      <c r="G963" s="1" t="s">
        <v>595</v>
      </c>
      <c r="H963" s="27" t="s">
        <v>1182</v>
      </c>
      <c r="I963" s="38" t="s">
        <v>1183</v>
      </c>
      <c r="J963" s="1" t="s">
        <v>596</v>
      </c>
      <c r="K963" s="28">
        <v>110976.005</v>
      </c>
      <c r="L963" s="29">
        <v>56896</v>
      </c>
      <c r="M963" s="30">
        <v>61.1694984</v>
      </c>
      <c r="N963" s="30">
        <v>142.879395</v>
      </c>
      <c r="O963" s="30">
        <v>3985.30664</v>
      </c>
      <c r="P963" s="30">
        <v>7504.13379</v>
      </c>
      <c r="Q963" s="30">
        <v>276.687805</v>
      </c>
      <c r="R963" s="30">
        <v>538.896851</v>
      </c>
      <c r="S963" s="30">
        <v>196.935577</v>
      </c>
      <c r="T963" s="30">
        <v>-110.587715</v>
      </c>
      <c r="U963" s="30">
        <v>599.947998</v>
      </c>
    </row>
    <row x14ac:dyDescent="0.25" r="964" customHeight="1" ht="17.25">
      <c r="A964" s="1" t="s">
        <v>1181</v>
      </c>
      <c r="B964" s="1" t="s">
        <v>597</v>
      </c>
      <c r="C964" s="1" t="s">
        <v>33</v>
      </c>
      <c r="D964" s="1" t="s">
        <v>824</v>
      </c>
      <c r="E964" s="1" t="s">
        <v>35</v>
      </c>
      <c r="F964" s="26">
        <v>286</v>
      </c>
      <c r="G964" s="1" t="s">
        <v>598</v>
      </c>
      <c r="H964" s="27" t="s">
        <v>1182</v>
      </c>
      <c r="I964" s="38" t="s">
        <v>1183</v>
      </c>
      <c r="J964" s="1" t="s">
        <v>599</v>
      </c>
      <c r="K964" s="28">
        <v>142848.005</v>
      </c>
      <c r="L964" s="29">
        <v>37632</v>
      </c>
      <c r="M964" s="30">
        <v>372.878723</v>
      </c>
      <c r="N964" s="30">
        <v>247.332855</v>
      </c>
      <c r="O964" s="30">
        <v>3464.37378</v>
      </c>
      <c r="P964" s="30">
        <v>6044.56152</v>
      </c>
      <c r="Q964" s="30">
        <v>264.937805</v>
      </c>
      <c r="R964" s="30">
        <v>733.756897</v>
      </c>
      <c r="S964" s="30">
        <v>98.6556854</v>
      </c>
      <c r="T964" s="30">
        <v>-110.379707</v>
      </c>
      <c r="U964" s="30">
        <v>10614.6689</v>
      </c>
    </row>
    <row x14ac:dyDescent="0.25" r="965" customHeight="1" ht="17.25">
      <c r="A965" s="1" t="s">
        <v>1181</v>
      </c>
      <c r="B965" s="1" t="s">
        <v>600</v>
      </c>
      <c r="C965" s="1" t="s">
        <v>33</v>
      </c>
      <c r="D965" s="1" t="s">
        <v>824</v>
      </c>
      <c r="E965" s="1" t="s">
        <v>35</v>
      </c>
      <c r="F965" s="26">
        <v>287</v>
      </c>
      <c r="G965" s="1" t="s">
        <v>601</v>
      </c>
      <c r="H965" s="27" t="s">
        <v>1182</v>
      </c>
      <c r="I965" s="38" t="s">
        <v>1183</v>
      </c>
      <c r="J965" s="1" t="s">
        <v>602</v>
      </c>
      <c r="K965" s="28">
        <v>101119.995</v>
      </c>
      <c r="L965" s="29">
        <v>37312</v>
      </c>
      <c r="M965" s="30">
        <v>606.254517</v>
      </c>
      <c r="N965" s="30">
        <v>75.9187393</v>
      </c>
      <c r="O965" s="30">
        <v>3719.76318</v>
      </c>
      <c r="P965" s="30">
        <v>8360.13379</v>
      </c>
      <c r="Q965" s="30">
        <v>100.049278</v>
      </c>
      <c r="R965" s="30">
        <v>558.091919</v>
      </c>
      <c r="S965" s="30">
        <v>34.2129669</v>
      </c>
      <c r="T965" s="30">
        <v>-110.297661</v>
      </c>
      <c r="U965" s="30">
        <v>13.5694323</v>
      </c>
    </row>
    <row x14ac:dyDescent="0.25" r="966" customHeight="1" ht="17.25">
      <c r="A966" s="1" t="s">
        <v>1181</v>
      </c>
      <c r="B966" s="1" t="s">
        <v>603</v>
      </c>
      <c r="C966" s="1" t="s">
        <v>33</v>
      </c>
      <c r="D966" s="1" t="s">
        <v>824</v>
      </c>
      <c r="E966" s="1" t="s">
        <v>35</v>
      </c>
      <c r="F966" s="26">
        <v>288</v>
      </c>
      <c r="G966" s="1" t="s">
        <v>604</v>
      </c>
      <c r="H966" s="27" t="s">
        <v>1182</v>
      </c>
      <c r="I966" s="38" t="s">
        <v>1183</v>
      </c>
      <c r="J966" s="1" t="s">
        <v>605</v>
      </c>
      <c r="K966" s="28">
        <v>146239.996</v>
      </c>
      <c r="L966" s="29">
        <v>33664</v>
      </c>
      <c r="M966" s="30">
        <v>74.0029831</v>
      </c>
      <c r="N966" s="30">
        <v>137.706558</v>
      </c>
      <c r="O966" s="30">
        <v>2074.26416</v>
      </c>
      <c r="P966" s="30">
        <v>3846.04834</v>
      </c>
      <c r="Q966" s="30">
        <v>137.086807</v>
      </c>
      <c r="R966" s="30">
        <v>489.005402</v>
      </c>
      <c r="S966" s="30">
        <v>90.8495255</v>
      </c>
      <c r="T966" s="30">
        <v>-110.511681</v>
      </c>
      <c r="U966" s="30">
        <v>7085.17334</v>
      </c>
    </row>
    <row x14ac:dyDescent="0.25" r="967" customHeight="1" ht="17.25">
      <c r="A967" s="1" t="s">
        <v>1181</v>
      </c>
      <c r="B967" s="1" t="s">
        <v>606</v>
      </c>
      <c r="C967" s="1" t="s">
        <v>33</v>
      </c>
      <c r="D967" s="1" t="s">
        <v>824</v>
      </c>
      <c r="E967" s="1" t="s">
        <v>35</v>
      </c>
      <c r="F967" s="26">
        <v>289</v>
      </c>
      <c r="G967" s="1" t="s">
        <v>607</v>
      </c>
      <c r="H967" s="27" t="s">
        <v>1182</v>
      </c>
      <c r="I967" s="38" t="s">
        <v>1183</v>
      </c>
      <c r="J967" s="1" t="s">
        <v>608</v>
      </c>
      <c r="K967" s="29">
        <v>96128</v>
      </c>
      <c r="L967" s="29">
        <v>49536</v>
      </c>
      <c r="M967" s="30">
        <v>851.786926</v>
      </c>
      <c r="N967" s="30">
        <v>59.0338669</v>
      </c>
      <c r="O967" s="30">
        <v>5454.3252</v>
      </c>
      <c r="P967" s="30">
        <v>10795.834</v>
      </c>
      <c r="Q967" s="30">
        <v>243.896973</v>
      </c>
      <c r="R967" s="30">
        <v>617.260681</v>
      </c>
      <c r="S967" s="30">
        <v>133.288589</v>
      </c>
      <c r="T967" s="30">
        <v>311.186188</v>
      </c>
      <c r="U967" s="30">
        <v>997.081909</v>
      </c>
    </row>
    <row x14ac:dyDescent="0.25" r="968" customHeight="1" ht="17.25">
      <c r="A968" s="1" t="s">
        <v>1181</v>
      </c>
      <c r="B968" s="1" t="s">
        <v>609</v>
      </c>
      <c r="C968" s="1" t="s">
        <v>33</v>
      </c>
      <c r="D968" s="1" t="s">
        <v>824</v>
      </c>
      <c r="E968" s="1" t="s">
        <v>35</v>
      </c>
      <c r="F968" s="26">
        <v>290</v>
      </c>
      <c r="G968" s="1" t="s">
        <v>610</v>
      </c>
      <c r="H968" s="27" t="s">
        <v>1182</v>
      </c>
      <c r="I968" s="38" t="s">
        <v>1183</v>
      </c>
      <c r="J968" s="1" t="s">
        <v>611</v>
      </c>
      <c r="K968" s="28">
        <v>102976</v>
      </c>
      <c r="L968" s="29">
        <v>21952</v>
      </c>
      <c r="M968" s="30">
        <v>118.088615</v>
      </c>
      <c r="N968" s="30">
        <v>72.8281021</v>
      </c>
      <c r="O968" s="30">
        <v>3543.31738</v>
      </c>
      <c r="P968" s="30">
        <v>4402.76904</v>
      </c>
      <c r="Q968" s="30">
        <v>155.981598</v>
      </c>
      <c r="R968" s="30">
        <v>3701.59302</v>
      </c>
      <c r="S968" s="30">
        <v>98.8459778</v>
      </c>
      <c r="T968" s="30">
        <v>-110.410278</v>
      </c>
      <c r="U968" s="30">
        <v>1262.27612</v>
      </c>
    </row>
    <row x14ac:dyDescent="0.25" r="969" customHeight="1" ht="17.25">
      <c r="A969" s="1" t="s">
        <v>1181</v>
      </c>
      <c r="B969" s="1" t="s">
        <v>612</v>
      </c>
      <c r="C969" s="1" t="s">
        <v>33</v>
      </c>
      <c r="D969" s="1" t="s">
        <v>824</v>
      </c>
      <c r="E969" s="1" t="s">
        <v>35</v>
      </c>
      <c r="F969" s="26">
        <v>291</v>
      </c>
      <c r="G969" s="1" t="s">
        <v>613</v>
      </c>
      <c r="H969" s="27" t="s">
        <v>1182</v>
      </c>
      <c r="I969" s="38" t="s">
        <v>1183</v>
      </c>
      <c r="J969" s="1" t="s">
        <v>614</v>
      </c>
      <c r="K969" s="28">
        <v>104512</v>
      </c>
      <c r="L969" s="29">
        <v>29504</v>
      </c>
      <c r="M969" s="30">
        <v>118.536461</v>
      </c>
      <c r="N969" s="30">
        <v>245.137726</v>
      </c>
      <c r="O969" s="30">
        <v>3836.06787</v>
      </c>
      <c r="P969" s="30">
        <v>5689.11816</v>
      </c>
      <c r="Q969" s="30">
        <v>212.821518</v>
      </c>
      <c r="R969" s="30">
        <v>410.693054</v>
      </c>
      <c r="S969" s="30">
        <v>164.25267</v>
      </c>
      <c r="T969" s="30">
        <v>-110.470406</v>
      </c>
      <c r="U969" s="30">
        <v>2386.9397</v>
      </c>
    </row>
    <row x14ac:dyDescent="0.25" r="970" customHeight="1" ht="17.25">
      <c r="A970" s="1" t="s">
        <v>1181</v>
      </c>
      <c r="B970" s="1" t="s">
        <v>615</v>
      </c>
      <c r="C970" s="1" t="s">
        <v>33</v>
      </c>
      <c r="D970" s="1" t="s">
        <v>824</v>
      </c>
      <c r="E970" s="1" t="s">
        <v>35</v>
      </c>
      <c r="F970" s="26">
        <v>292</v>
      </c>
      <c r="G970" s="1" t="s">
        <v>616</v>
      </c>
      <c r="H970" s="27" t="s">
        <v>1182</v>
      </c>
      <c r="I970" s="38" t="s">
        <v>1183</v>
      </c>
      <c r="J970" s="1" t="s">
        <v>617</v>
      </c>
      <c r="K970" s="28">
        <v>103999.996</v>
      </c>
      <c r="L970" s="29">
        <v>44288</v>
      </c>
      <c r="M970" s="30">
        <v>1776.37341</v>
      </c>
      <c r="N970" s="30">
        <v>-39.0098305</v>
      </c>
      <c r="O970" s="30">
        <v>2995.7937</v>
      </c>
      <c r="P970" s="30">
        <v>6876.40918</v>
      </c>
      <c r="Q970" s="30">
        <v>-47.3568039</v>
      </c>
      <c r="R970" s="30">
        <v>373.288391</v>
      </c>
      <c r="S970" s="30">
        <v>230.754562</v>
      </c>
      <c r="T970" s="30">
        <v>-110.404045</v>
      </c>
      <c r="U970" s="30">
        <v>108.383102</v>
      </c>
    </row>
    <row x14ac:dyDescent="0.25" r="971" customHeight="1" ht="17.25">
      <c r="A971" s="1" t="s">
        <v>1181</v>
      </c>
      <c r="B971" s="1" t="s">
        <v>618</v>
      </c>
      <c r="C971" s="1" t="s">
        <v>33</v>
      </c>
      <c r="D971" s="1" t="s">
        <v>824</v>
      </c>
      <c r="E971" s="1" t="s">
        <v>35</v>
      </c>
      <c r="F971" s="26">
        <v>293</v>
      </c>
      <c r="G971" s="1" t="s">
        <v>619</v>
      </c>
      <c r="H971" s="27" t="s">
        <v>1182</v>
      </c>
      <c r="I971" s="38" t="s">
        <v>1183</v>
      </c>
      <c r="J971" s="1" t="s">
        <v>620</v>
      </c>
      <c r="K971" s="28">
        <v>100223.994</v>
      </c>
      <c r="L971" s="29">
        <v>37760</v>
      </c>
      <c r="M971" s="30">
        <v>685.744446</v>
      </c>
      <c r="N971" s="30">
        <v>47.3122406</v>
      </c>
      <c r="O971" s="30">
        <v>4290.47363</v>
      </c>
      <c r="P971" s="30">
        <v>10185.7783</v>
      </c>
      <c r="Q971" s="30">
        <v>286.182892</v>
      </c>
      <c r="R971" s="30">
        <v>551.580078</v>
      </c>
      <c r="S971" s="30">
        <v>-22.6909351</v>
      </c>
      <c r="T971" s="30">
        <v>-110.525246</v>
      </c>
      <c r="U971" s="30">
        <v>-110.331535</v>
      </c>
    </row>
    <row x14ac:dyDescent="0.25" r="972" customHeight="1" ht="17.25">
      <c r="A972" s="1" t="s">
        <v>1181</v>
      </c>
      <c r="B972" s="1" t="s">
        <v>621</v>
      </c>
      <c r="C972" s="1" t="s">
        <v>33</v>
      </c>
      <c r="D972" s="1" t="s">
        <v>824</v>
      </c>
      <c r="E972" s="1" t="s">
        <v>35</v>
      </c>
      <c r="F972" s="26">
        <v>294</v>
      </c>
      <c r="G972" s="1" t="s">
        <v>622</v>
      </c>
      <c r="H972" s="27" t="s">
        <v>1182</v>
      </c>
      <c r="I972" s="38" t="s">
        <v>1183</v>
      </c>
      <c r="J972" s="1" t="s">
        <v>623</v>
      </c>
      <c r="K972" s="29">
        <v>89600</v>
      </c>
      <c r="L972" s="29">
        <v>69440</v>
      </c>
      <c r="M972" s="30">
        <v>1917.02625</v>
      </c>
      <c r="N972" s="30">
        <v>81.9009323</v>
      </c>
      <c r="O972" s="30">
        <v>4041.09082</v>
      </c>
      <c r="P972" s="30">
        <v>10469.1279</v>
      </c>
      <c r="Q972" s="30">
        <v>326.302917</v>
      </c>
      <c r="R972" s="30">
        <v>572.656494</v>
      </c>
      <c r="S972" s="30">
        <v>352.292725</v>
      </c>
      <c r="T972" s="30">
        <v>-110.339378</v>
      </c>
      <c r="U972" s="30">
        <v>274.562805</v>
      </c>
    </row>
    <row x14ac:dyDescent="0.25" r="973" customHeight="1" ht="17.25">
      <c r="A973" s="1" t="s">
        <v>1181</v>
      </c>
      <c r="B973" s="1" t="s">
        <v>624</v>
      </c>
      <c r="C973" s="1" t="s">
        <v>33</v>
      </c>
      <c r="D973" s="1" t="s">
        <v>824</v>
      </c>
      <c r="E973" s="1" t="s">
        <v>35</v>
      </c>
      <c r="F973" s="26">
        <v>295</v>
      </c>
      <c r="G973" s="1" t="s">
        <v>625</v>
      </c>
      <c r="H973" s="27" t="s">
        <v>1182</v>
      </c>
      <c r="I973" s="38" t="s">
        <v>1183</v>
      </c>
      <c r="J973" s="1" t="s">
        <v>626</v>
      </c>
      <c r="K973" s="28">
        <v>106944.001</v>
      </c>
      <c r="L973" s="29">
        <v>41792</v>
      </c>
      <c r="M973" s="30">
        <v>2530.17847</v>
      </c>
      <c r="N973" s="30">
        <v>50.9032593</v>
      </c>
      <c r="O973" s="30">
        <v>5482.70996</v>
      </c>
      <c r="P973" s="30">
        <v>14275.876</v>
      </c>
      <c r="Q973" s="30">
        <v>345.928101</v>
      </c>
      <c r="R973" s="30">
        <v>1201.87341</v>
      </c>
      <c r="S973" s="30">
        <v>175.619644</v>
      </c>
      <c r="T973" s="30">
        <v>-110.563744</v>
      </c>
      <c r="U973" s="30">
        <v>-110.579872</v>
      </c>
    </row>
    <row x14ac:dyDescent="0.25" r="974" customHeight="1" ht="17.25">
      <c r="A974" s="1" t="s">
        <v>1181</v>
      </c>
      <c r="B974" s="1" t="s">
        <v>627</v>
      </c>
      <c r="C974" s="1" t="s">
        <v>33</v>
      </c>
      <c r="D974" s="1" t="s">
        <v>824</v>
      </c>
      <c r="E974" s="1" t="s">
        <v>35</v>
      </c>
      <c r="F974" s="26">
        <v>296</v>
      </c>
      <c r="G974" s="1" t="s">
        <v>628</v>
      </c>
      <c r="H974" s="27" t="s">
        <v>1182</v>
      </c>
      <c r="I974" s="38" t="s">
        <v>1183</v>
      </c>
      <c r="J974" s="1" t="s">
        <v>629</v>
      </c>
      <c r="K974" s="29">
        <v>96064</v>
      </c>
      <c r="L974" s="29">
        <v>33920</v>
      </c>
      <c r="M974" s="30">
        <v>764.115967</v>
      </c>
      <c r="N974" s="30">
        <v>88.0751114</v>
      </c>
      <c r="O974" s="30">
        <v>6829.34668</v>
      </c>
      <c r="P974" s="30">
        <v>16655.7656</v>
      </c>
      <c r="Q974" s="30">
        <v>364.769135</v>
      </c>
      <c r="R974" s="30">
        <v>750.778442</v>
      </c>
      <c r="S974" s="30">
        <v>272.640167</v>
      </c>
      <c r="T974" s="30">
        <v>-110.500687</v>
      </c>
      <c r="U974" s="30">
        <v>696.819702</v>
      </c>
    </row>
    <row x14ac:dyDescent="0.25" r="975" customHeight="1" ht="17.25">
      <c r="A975" s="1" t="s">
        <v>1181</v>
      </c>
      <c r="B975" s="1" t="s">
        <v>630</v>
      </c>
      <c r="C975" s="1" t="s">
        <v>33</v>
      </c>
      <c r="D975" s="1" t="s">
        <v>824</v>
      </c>
      <c r="E975" s="1" t="s">
        <v>35</v>
      </c>
      <c r="F975" s="26">
        <v>297</v>
      </c>
      <c r="G975" s="1" t="s">
        <v>631</v>
      </c>
      <c r="H975" s="27" t="s">
        <v>1182</v>
      </c>
      <c r="I975" s="38" t="s">
        <v>1183</v>
      </c>
      <c r="J975" s="1" t="s">
        <v>632</v>
      </c>
      <c r="K975" s="28">
        <v>108607.996</v>
      </c>
      <c r="L975" s="29">
        <v>34880</v>
      </c>
      <c r="M975" s="30">
        <v>307.042664</v>
      </c>
      <c r="N975" s="30">
        <v>224.965744</v>
      </c>
      <c r="O975" s="30">
        <v>2977.25977</v>
      </c>
      <c r="P975" s="30">
        <v>4540.28516</v>
      </c>
      <c r="Q975" s="30">
        <v>180.708832</v>
      </c>
      <c r="R975" s="30">
        <v>1954.62378</v>
      </c>
      <c r="S975" s="30">
        <v>201.798645</v>
      </c>
      <c r="T975" s="30">
        <v>-110.501053</v>
      </c>
      <c r="U975" s="30">
        <v>3320.07886</v>
      </c>
    </row>
    <row x14ac:dyDescent="0.25" r="976" customHeight="1" ht="17.25">
      <c r="A976" s="1" t="s">
        <v>1181</v>
      </c>
      <c r="B976" s="1" t="s">
        <v>633</v>
      </c>
      <c r="C976" s="1" t="s">
        <v>33</v>
      </c>
      <c r="D976" s="1" t="s">
        <v>824</v>
      </c>
      <c r="E976" s="1" t="s">
        <v>35</v>
      </c>
      <c r="F976" s="26">
        <v>298</v>
      </c>
      <c r="G976" s="1" t="s">
        <v>634</v>
      </c>
      <c r="H976" s="27" t="s">
        <v>1182</v>
      </c>
      <c r="I976" s="38" t="s">
        <v>1183</v>
      </c>
      <c r="J976" s="1" t="s">
        <v>635</v>
      </c>
      <c r="K976" s="28">
        <v>106752.002</v>
      </c>
      <c r="L976" s="29">
        <v>52864</v>
      </c>
      <c r="M976" s="30">
        <v>858.155029</v>
      </c>
      <c r="N976" s="30">
        <v>159.637787</v>
      </c>
      <c r="O976" s="30">
        <v>3995.03662</v>
      </c>
      <c r="P976" s="30">
        <v>10491.6348</v>
      </c>
      <c r="Q976" s="30">
        <v>50.3319511</v>
      </c>
      <c r="R976" s="30">
        <v>652.937439</v>
      </c>
      <c r="S976" s="30">
        <v>-20.3208084</v>
      </c>
      <c r="T976" s="30">
        <v>-110.427147</v>
      </c>
      <c r="U976" s="30">
        <v>32.4374695</v>
      </c>
    </row>
    <row x14ac:dyDescent="0.25" r="977" customHeight="1" ht="17.25">
      <c r="A977" s="1" t="s">
        <v>1181</v>
      </c>
      <c r="B977" s="1" t="s">
        <v>636</v>
      </c>
      <c r="C977" s="1" t="s">
        <v>33</v>
      </c>
      <c r="D977" s="1" t="s">
        <v>824</v>
      </c>
      <c r="E977" s="1" t="s">
        <v>35</v>
      </c>
      <c r="F977" s="26">
        <v>299</v>
      </c>
      <c r="G977" s="1" t="s">
        <v>637</v>
      </c>
      <c r="H977" s="27" t="s">
        <v>1182</v>
      </c>
      <c r="I977" s="38" t="s">
        <v>1183</v>
      </c>
      <c r="J977" s="1" t="s">
        <v>638</v>
      </c>
      <c r="K977" s="28">
        <v>101312.006</v>
      </c>
      <c r="L977" s="29">
        <v>35840</v>
      </c>
      <c r="M977" s="30">
        <v>214.980469</v>
      </c>
      <c r="N977" s="30">
        <v>54.402916</v>
      </c>
      <c r="O977" s="30">
        <v>1376.98755</v>
      </c>
      <c r="P977" s="30">
        <v>2716.40186</v>
      </c>
      <c r="Q977" s="30">
        <v>38.934021</v>
      </c>
      <c r="R977" s="30">
        <v>1540.83337</v>
      </c>
      <c r="S977" s="30">
        <v>64.0365143</v>
      </c>
      <c r="T977" s="30">
        <v>48.12714</v>
      </c>
      <c r="U977" s="30">
        <v>626.104858</v>
      </c>
    </row>
    <row x14ac:dyDescent="0.25" r="978" customHeight="1" ht="17.25">
      <c r="A978" s="1" t="s">
        <v>1181</v>
      </c>
      <c r="B978" s="1" t="s">
        <v>639</v>
      </c>
      <c r="C978" s="1" t="s">
        <v>33</v>
      </c>
      <c r="D978" s="1" t="s">
        <v>824</v>
      </c>
      <c r="E978" s="1" t="s">
        <v>35</v>
      </c>
      <c r="F978" s="26">
        <v>300</v>
      </c>
      <c r="G978" s="1" t="s">
        <v>640</v>
      </c>
      <c r="H978" s="27" t="s">
        <v>1182</v>
      </c>
      <c r="I978" s="38" t="s">
        <v>1183</v>
      </c>
      <c r="J978" s="1" t="s">
        <v>641</v>
      </c>
      <c r="K978" s="28">
        <v>121536.005</v>
      </c>
      <c r="L978" s="29">
        <v>27008</v>
      </c>
      <c r="M978" s="30">
        <v>353.166107</v>
      </c>
      <c r="N978" s="30">
        <v>225.034851</v>
      </c>
      <c r="O978" s="30">
        <v>4419.7002</v>
      </c>
      <c r="P978" s="30">
        <v>9891.87305</v>
      </c>
      <c r="Q978" s="30">
        <v>-64.996254</v>
      </c>
      <c r="R978" s="30">
        <v>960.365295</v>
      </c>
      <c r="S978" s="30">
        <v>48.5001144</v>
      </c>
      <c r="T978" s="30">
        <v>-110.58757</v>
      </c>
      <c r="U978" s="30">
        <v>1479.89807</v>
      </c>
    </row>
    <row x14ac:dyDescent="0.25" r="979" customHeight="1" ht="17.25">
      <c r="A979" s="1" t="s">
        <v>1181</v>
      </c>
      <c r="B979" s="1" t="s">
        <v>642</v>
      </c>
      <c r="C979" s="1" t="s">
        <v>33</v>
      </c>
      <c r="D979" s="1" t="s">
        <v>824</v>
      </c>
      <c r="E979" s="1" t="s">
        <v>35</v>
      </c>
      <c r="F979" s="26">
        <v>301</v>
      </c>
      <c r="G979" s="1" t="s">
        <v>643</v>
      </c>
      <c r="H979" s="27" t="s">
        <v>1182</v>
      </c>
      <c r="I979" s="38" t="s">
        <v>1183</v>
      </c>
      <c r="J979" s="1" t="s">
        <v>644</v>
      </c>
      <c r="K979" s="28">
        <v>116416.001</v>
      </c>
      <c r="L979" s="29">
        <v>56000</v>
      </c>
      <c r="M979" s="30">
        <v>268.085907</v>
      </c>
      <c r="N979" s="30">
        <v>15.6994629</v>
      </c>
      <c r="O979" s="30">
        <v>4312.18701</v>
      </c>
      <c r="P979" s="30">
        <v>4153.27002</v>
      </c>
      <c r="Q979" s="30">
        <v>301.908905</v>
      </c>
      <c r="R979" s="30">
        <v>727.502197</v>
      </c>
      <c r="S979" s="30">
        <v>-110.494308</v>
      </c>
      <c r="T979" s="30">
        <v>957.92981</v>
      </c>
      <c r="U979" s="30">
        <v>55.5997887</v>
      </c>
    </row>
    <row x14ac:dyDescent="0.25" r="980" customHeight="1" ht="17.25">
      <c r="A980" s="1" t="s">
        <v>1181</v>
      </c>
      <c r="B980" s="1" t="s">
        <v>645</v>
      </c>
      <c r="C980" s="1" t="s">
        <v>33</v>
      </c>
      <c r="D980" s="1" t="s">
        <v>824</v>
      </c>
      <c r="E980" s="1" t="s">
        <v>35</v>
      </c>
      <c r="F980" s="26">
        <v>302</v>
      </c>
      <c r="G980" s="1" t="s">
        <v>646</v>
      </c>
      <c r="H980" s="27" t="s">
        <v>1182</v>
      </c>
      <c r="I980" s="38" t="s">
        <v>1183</v>
      </c>
      <c r="J980" s="1" t="s">
        <v>647</v>
      </c>
      <c r="K980" s="28">
        <v>100864.005</v>
      </c>
      <c r="L980" s="29">
        <v>29184</v>
      </c>
      <c r="M980" s="30">
        <v>104.35527</v>
      </c>
      <c r="N980" s="30">
        <v>29.4218159</v>
      </c>
      <c r="O980" s="30">
        <v>2264.62671</v>
      </c>
      <c r="P980" s="30">
        <v>2876.00586</v>
      </c>
      <c r="Q980" s="30">
        <v>-76.3906708</v>
      </c>
      <c r="R980" s="30">
        <v>351.780853</v>
      </c>
      <c r="S980" s="30">
        <v>24.5746803</v>
      </c>
      <c r="T980" s="30">
        <v>-110.420471</v>
      </c>
      <c r="U980" s="30">
        <v>43.6945801</v>
      </c>
    </row>
    <row x14ac:dyDescent="0.25" r="981" customHeight="1" ht="17.25">
      <c r="A981" s="1" t="s">
        <v>1181</v>
      </c>
      <c r="B981" s="1" t="s">
        <v>648</v>
      </c>
      <c r="C981" s="1" t="s">
        <v>33</v>
      </c>
      <c r="D981" s="1" t="s">
        <v>824</v>
      </c>
      <c r="E981" s="1" t="s">
        <v>35</v>
      </c>
      <c r="F981" s="26">
        <v>303</v>
      </c>
      <c r="G981" s="1" t="s">
        <v>649</v>
      </c>
      <c r="H981" s="27" t="s">
        <v>1182</v>
      </c>
      <c r="I981" s="38" t="s">
        <v>1183</v>
      </c>
      <c r="J981" s="1" t="s">
        <v>650</v>
      </c>
      <c r="K981" s="28">
        <v>138367.998</v>
      </c>
      <c r="L981" s="29">
        <v>39552</v>
      </c>
      <c r="M981" s="30">
        <v>272.925049</v>
      </c>
      <c r="N981" s="30">
        <v>151.683029</v>
      </c>
      <c r="O981" s="30">
        <v>2381.62305</v>
      </c>
      <c r="P981" s="30">
        <v>2313.93115</v>
      </c>
      <c r="Q981" s="30">
        <v>173.205917</v>
      </c>
      <c r="R981" s="30">
        <v>969.659546</v>
      </c>
      <c r="S981" s="30">
        <v>1381.36548</v>
      </c>
      <c r="T981" s="30">
        <v>-110.55751</v>
      </c>
      <c r="U981" s="30">
        <v>1363.30884</v>
      </c>
    </row>
    <row x14ac:dyDescent="0.25" r="982" customHeight="1" ht="17.25">
      <c r="A982" s="1" t="s">
        <v>1181</v>
      </c>
      <c r="B982" s="1" t="s">
        <v>651</v>
      </c>
      <c r="C982" s="1" t="s">
        <v>33</v>
      </c>
      <c r="D982" s="1" t="s">
        <v>824</v>
      </c>
      <c r="E982" s="1" t="s">
        <v>35</v>
      </c>
      <c r="F982" s="26">
        <v>304</v>
      </c>
      <c r="G982" s="1" t="s">
        <v>652</v>
      </c>
      <c r="H982" s="27" t="s">
        <v>1182</v>
      </c>
      <c r="I982" s="38" t="s">
        <v>1183</v>
      </c>
      <c r="J982" s="1" t="s">
        <v>653</v>
      </c>
      <c r="K982" s="28">
        <v>105856.001</v>
      </c>
      <c r="L982" s="29">
        <v>30080</v>
      </c>
      <c r="M982" s="30">
        <v>85.9810791</v>
      </c>
      <c r="N982" s="30">
        <v>15.9027195</v>
      </c>
      <c r="O982" s="30">
        <v>3653.85229</v>
      </c>
      <c r="P982" s="30">
        <v>7212.32471</v>
      </c>
      <c r="Q982" s="30">
        <v>267.749512</v>
      </c>
      <c r="R982" s="30">
        <v>484.907013</v>
      </c>
      <c r="S982" s="30">
        <v>72.5969925</v>
      </c>
      <c r="T982" s="30">
        <v>30.2909737</v>
      </c>
      <c r="U982" s="30">
        <v>221.639496</v>
      </c>
    </row>
    <row x14ac:dyDescent="0.25" r="983" customHeight="1" ht="17.25">
      <c r="A983" s="1" t="s">
        <v>1181</v>
      </c>
      <c r="B983" s="1" t="s">
        <v>654</v>
      </c>
      <c r="C983" s="1" t="s">
        <v>33</v>
      </c>
      <c r="D983" s="1" t="s">
        <v>824</v>
      </c>
      <c r="E983" s="1" t="s">
        <v>35</v>
      </c>
      <c r="F983" s="26">
        <v>305</v>
      </c>
      <c r="G983" s="1" t="s">
        <v>655</v>
      </c>
      <c r="H983" s="27" t="s">
        <v>1182</v>
      </c>
      <c r="I983" s="38" t="s">
        <v>1183</v>
      </c>
      <c r="J983" s="1" t="s">
        <v>656</v>
      </c>
      <c r="K983" s="28">
        <v>103296.006</v>
      </c>
      <c r="L983" s="29">
        <v>27840</v>
      </c>
      <c r="M983" s="30">
        <v>80.5815125</v>
      </c>
      <c r="N983" s="30">
        <v>196.06839</v>
      </c>
      <c r="O983" s="30">
        <v>1790.30371</v>
      </c>
      <c r="P983" s="30">
        <v>7836.24902</v>
      </c>
      <c r="Q983" s="30">
        <v>222.509308</v>
      </c>
      <c r="R983" s="30">
        <v>1116.59314</v>
      </c>
      <c r="S983" s="30">
        <v>372.371857</v>
      </c>
      <c r="T983" s="30">
        <v>106.992096</v>
      </c>
      <c r="U983" s="30">
        <v>2485.26172</v>
      </c>
    </row>
    <row x14ac:dyDescent="0.25" r="984" customHeight="1" ht="17.25">
      <c r="A984" s="1" t="s">
        <v>1181</v>
      </c>
      <c r="B984" s="1" t="s">
        <v>657</v>
      </c>
      <c r="C984" s="1" t="s">
        <v>33</v>
      </c>
      <c r="D984" s="1" t="s">
        <v>824</v>
      </c>
      <c r="E984" s="1" t="s">
        <v>35</v>
      </c>
      <c r="F984" s="26">
        <v>306</v>
      </c>
      <c r="G984" s="1" t="s">
        <v>658</v>
      </c>
      <c r="H984" s="27" t="s">
        <v>1182</v>
      </c>
      <c r="I984" s="38" t="s">
        <v>1183</v>
      </c>
      <c r="J984" s="1" t="s">
        <v>659</v>
      </c>
      <c r="K984" s="28">
        <v>114815.998</v>
      </c>
      <c r="L984" s="29">
        <v>42752</v>
      </c>
      <c r="M984" s="30">
        <v>355.493469</v>
      </c>
      <c r="N984" s="30">
        <v>68.6200027</v>
      </c>
      <c r="O984" s="30">
        <v>2418.29346</v>
      </c>
      <c r="P984" s="30">
        <v>4499.09521</v>
      </c>
      <c r="Q984" s="30">
        <v>62.1113472</v>
      </c>
      <c r="R984" s="30">
        <v>370.878448</v>
      </c>
      <c r="S984" s="30">
        <v>-4.40358162</v>
      </c>
      <c r="T984" s="30">
        <v>-110.375305</v>
      </c>
      <c r="U984" s="30">
        <v>764.33606</v>
      </c>
    </row>
    <row x14ac:dyDescent="0.25" r="985" customHeight="1" ht="17.25">
      <c r="A985" s="1" t="s">
        <v>1181</v>
      </c>
      <c r="B985" s="1" t="s">
        <v>660</v>
      </c>
      <c r="C985" s="1" t="s">
        <v>33</v>
      </c>
      <c r="D985" s="1" t="s">
        <v>824</v>
      </c>
      <c r="E985" s="1" t="s">
        <v>35</v>
      </c>
      <c r="F985" s="26">
        <v>98</v>
      </c>
      <c r="G985" s="1" t="s">
        <v>661</v>
      </c>
      <c r="H985" s="27" t="s">
        <v>1182</v>
      </c>
      <c r="I985" s="38" t="s">
        <v>1183</v>
      </c>
      <c r="J985" s="1" t="s">
        <v>662</v>
      </c>
      <c r="K985" s="29">
        <v>97728</v>
      </c>
      <c r="L985" s="29">
        <v>42880</v>
      </c>
      <c r="M985" s="30">
        <v>451.779999</v>
      </c>
      <c r="N985" s="30">
        <v>192.351288</v>
      </c>
      <c r="O985" s="30">
        <v>4974.55029</v>
      </c>
      <c r="P985" s="30">
        <v>11800.8193</v>
      </c>
      <c r="Q985" s="30">
        <v>-100.272346</v>
      </c>
      <c r="R985" s="30">
        <v>1226.2948</v>
      </c>
      <c r="S985" s="30">
        <v>258.582916</v>
      </c>
      <c r="T985" s="30">
        <v>216.805786</v>
      </c>
      <c r="U985" s="30">
        <v>476.022217</v>
      </c>
    </row>
    <row x14ac:dyDescent="0.25" r="986" customHeight="1" ht="17.25">
      <c r="A986" s="1" t="s">
        <v>1181</v>
      </c>
      <c r="B986" s="1" t="s">
        <v>663</v>
      </c>
      <c r="C986" s="1" t="s">
        <v>33</v>
      </c>
      <c r="D986" s="1" t="s">
        <v>824</v>
      </c>
      <c r="E986" s="1" t="s">
        <v>35</v>
      </c>
      <c r="F986" s="26">
        <v>308</v>
      </c>
      <c r="G986" s="1" t="s">
        <v>664</v>
      </c>
      <c r="H986" s="27" t="s">
        <v>1182</v>
      </c>
      <c r="I986" s="38" t="s">
        <v>1183</v>
      </c>
      <c r="J986" s="1" t="s">
        <v>665</v>
      </c>
      <c r="K986" s="28">
        <v>104576.004</v>
      </c>
      <c r="L986" s="29">
        <v>20608</v>
      </c>
      <c r="M986" s="30">
        <v>58.6919899</v>
      </c>
      <c r="N986" s="30">
        <v>84.5030975</v>
      </c>
      <c r="O986" s="30">
        <v>2186.43115</v>
      </c>
      <c r="P986" s="30">
        <v>2580.50439</v>
      </c>
      <c r="Q986" s="30">
        <v>159.524063</v>
      </c>
      <c r="R986" s="30">
        <v>749.23999</v>
      </c>
      <c r="S986" s="30">
        <v>425.999664</v>
      </c>
      <c r="T986" s="30">
        <v>-110.563225</v>
      </c>
      <c r="U986" s="30">
        <v>6333.79639</v>
      </c>
    </row>
    <row x14ac:dyDescent="0.25" r="987" customHeight="1" ht="17.25">
      <c r="A987" s="1" t="s">
        <v>1181</v>
      </c>
      <c r="B987" s="1" t="s">
        <v>666</v>
      </c>
      <c r="C987" s="1" t="s">
        <v>33</v>
      </c>
      <c r="D987" s="1" t="s">
        <v>824</v>
      </c>
      <c r="E987" s="1" t="s">
        <v>35</v>
      </c>
      <c r="F987" s="26">
        <v>309</v>
      </c>
      <c r="G987" s="1" t="s">
        <v>667</v>
      </c>
      <c r="H987" s="27" t="s">
        <v>1182</v>
      </c>
      <c r="I987" s="38" t="s">
        <v>1183</v>
      </c>
      <c r="J987" s="1" t="s">
        <v>668</v>
      </c>
      <c r="K987" s="28">
        <v>113600.004</v>
      </c>
      <c r="L987" s="29">
        <v>43968</v>
      </c>
      <c r="M987" s="30">
        <v>1728.08044</v>
      </c>
      <c r="N987" s="30">
        <v>146.724503</v>
      </c>
      <c r="O987" s="30">
        <v>3062.75684</v>
      </c>
      <c r="P987" s="30">
        <v>3804.83008</v>
      </c>
      <c r="Q987" s="30">
        <v>6.33979464</v>
      </c>
      <c r="R987" s="30">
        <v>388.830048</v>
      </c>
      <c r="S987" s="30">
        <v>282.712585</v>
      </c>
      <c r="T987" s="30">
        <v>92.9927444</v>
      </c>
      <c r="U987" s="30">
        <v>634.655518</v>
      </c>
    </row>
    <row x14ac:dyDescent="0.25" r="988" customHeight="1" ht="17.25">
      <c r="A988" s="1" t="s">
        <v>1181</v>
      </c>
      <c r="B988" s="1" t="s">
        <v>669</v>
      </c>
      <c r="C988" s="1" t="s">
        <v>33</v>
      </c>
      <c r="D988" s="1" t="s">
        <v>824</v>
      </c>
      <c r="E988" s="1" t="s">
        <v>35</v>
      </c>
      <c r="F988" s="26">
        <v>310</v>
      </c>
      <c r="G988" s="1" t="s">
        <v>670</v>
      </c>
      <c r="H988" s="27" t="s">
        <v>1182</v>
      </c>
      <c r="I988" s="38" t="s">
        <v>1183</v>
      </c>
      <c r="J988" s="1" t="s">
        <v>671</v>
      </c>
      <c r="K988" s="28">
        <v>120063.996</v>
      </c>
      <c r="L988" s="29">
        <v>28032</v>
      </c>
      <c r="M988" s="30">
        <v>325.750946</v>
      </c>
      <c r="N988" s="30">
        <v>252.49321</v>
      </c>
      <c r="O988" s="30">
        <v>3511.96362</v>
      </c>
      <c r="P988" s="30">
        <v>8123.09326</v>
      </c>
      <c r="Q988" s="30">
        <v>-110.50824</v>
      </c>
      <c r="R988" s="30">
        <v>662.010132</v>
      </c>
      <c r="S988" s="30">
        <v>161.052353</v>
      </c>
      <c r="T988" s="30">
        <v>-110.543648</v>
      </c>
      <c r="U988" s="30">
        <v>3198.04858</v>
      </c>
    </row>
    <row x14ac:dyDescent="0.25" r="989" customHeight="1" ht="17.25">
      <c r="A989" s="1" t="s">
        <v>1181</v>
      </c>
      <c r="B989" s="1" t="s">
        <v>672</v>
      </c>
      <c r="C989" s="1" t="s">
        <v>33</v>
      </c>
      <c r="D989" s="1" t="s">
        <v>824</v>
      </c>
      <c r="E989" s="1" t="s">
        <v>35</v>
      </c>
      <c r="F989" s="26">
        <v>311</v>
      </c>
      <c r="G989" s="1" t="s">
        <v>673</v>
      </c>
      <c r="H989" s="27" t="s">
        <v>1182</v>
      </c>
      <c r="I989" s="38" t="s">
        <v>1183</v>
      </c>
      <c r="J989" s="1" t="s">
        <v>674</v>
      </c>
      <c r="K989" s="29">
        <v>80704</v>
      </c>
      <c r="L989" s="29">
        <v>42304</v>
      </c>
      <c r="M989" s="30">
        <v>460.691467</v>
      </c>
      <c r="N989" s="30">
        <v>44.4241447</v>
      </c>
      <c r="O989" s="30">
        <v>2621.86523</v>
      </c>
      <c r="P989" s="30">
        <v>3048.04761</v>
      </c>
      <c r="Q989" s="30">
        <v>55.6889</v>
      </c>
      <c r="R989" s="30">
        <v>649.419434</v>
      </c>
      <c r="S989" s="30">
        <v>-1.79906797</v>
      </c>
      <c r="T989" s="30">
        <v>-110.408302</v>
      </c>
      <c r="U989" s="30">
        <v>377.198547</v>
      </c>
    </row>
    <row x14ac:dyDescent="0.25" r="990" customHeight="1" ht="17.25">
      <c r="A990" s="1" t="s">
        <v>1181</v>
      </c>
      <c r="B990" s="1" t="s">
        <v>675</v>
      </c>
      <c r="C990" s="1" t="s">
        <v>33</v>
      </c>
      <c r="D990" s="1" t="s">
        <v>824</v>
      </c>
      <c r="E990" s="1" t="s">
        <v>35</v>
      </c>
      <c r="F990" s="26">
        <v>312</v>
      </c>
      <c r="G990" s="1" t="s">
        <v>676</v>
      </c>
      <c r="H990" s="27" t="s">
        <v>1182</v>
      </c>
      <c r="I990" s="38" t="s">
        <v>1183</v>
      </c>
      <c r="J990" s="1" t="s">
        <v>677</v>
      </c>
      <c r="K990" s="28">
        <v>120128</v>
      </c>
      <c r="L990" s="29">
        <v>30336</v>
      </c>
      <c r="M990" s="30">
        <v>110.027412</v>
      </c>
      <c r="N990" s="30">
        <v>146.071609</v>
      </c>
      <c r="O990" s="30">
        <v>2232.21216</v>
      </c>
      <c r="P990" s="30">
        <v>10649.833</v>
      </c>
      <c r="Q990" s="30">
        <v>-6.05519772</v>
      </c>
      <c r="R990" s="30">
        <v>774.607727</v>
      </c>
      <c r="S990" s="30">
        <v>67.2459717</v>
      </c>
      <c r="T990" s="30">
        <v>-110.440193</v>
      </c>
      <c r="U990" s="30">
        <v>1588.01392</v>
      </c>
    </row>
    <row x14ac:dyDescent="0.25" r="991" customHeight="1" ht="17.25">
      <c r="A991" s="1" t="s">
        <v>1181</v>
      </c>
      <c r="B991" s="1" t="s">
        <v>678</v>
      </c>
      <c r="C991" s="1" t="s">
        <v>33</v>
      </c>
      <c r="D991" s="1" t="s">
        <v>824</v>
      </c>
      <c r="E991" s="1" t="s">
        <v>35</v>
      </c>
      <c r="F991" s="26">
        <v>313</v>
      </c>
      <c r="G991" s="1" t="s">
        <v>679</v>
      </c>
      <c r="H991" s="27" t="s">
        <v>1182</v>
      </c>
      <c r="I991" s="38" t="s">
        <v>1183</v>
      </c>
      <c r="J991" s="1" t="s">
        <v>680</v>
      </c>
      <c r="K991" s="28">
        <v>102400.005</v>
      </c>
      <c r="L991" s="29">
        <v>38208</v>
      </c>
      <c r="M991" s="30">
        <v>492.3479</v>
      </c>
      <c r="N991" s="30">
        <v>186.81395</v>
      </c>
      <c r="O991" s="30">
        <v>2837.73389</v>
      </c>
      <c r="P991" s="30">
        <v>5232.77393</v>
      </c>
      <c r="Q991" s="30">
        <v>394.514709</v>
      </c>
      <c r="R991" s="30">
        <v>671.408142</v>
      </c>
      <c r="S991" s="30">
        <v>18.2898655</v>
      </c>
      <c r="T991" s="30">
        <v>-75.5879288</v>
      </c>
      <c r="U991" s="30">
        <v>115.668999</v>
      </c>
    </row>
    <row x14ac:dyDescent="0.25" r="992" customHeight="1" ht="17.25">
      <c r="A992" s="1" t="s">
        <v>1181</v>
      </c>
      <c r="B992" s="1" t="s">
        <v>681</v>
      </c>
      <c r="C992" s="1" t="s">
        <v>33</v>
      </c>
      <c r="D992" s="1" t="s">
        <v>824</v>
      </c>
      <c r="E992" s="1" t="s">
        <v>35</v>
      </c>
      <c r="F992" s="26">
        <v>314</v>
      </c>
      <c r="G992" s="1" t="s">
        <v>682</v>
      </c>
      <c r="H992" s="27" t="s">
        <v>1182</v>
      </c>
      <c r="I992" s="38" t="s">
        <v>1183</v>
      </c>
      <c r="J992" s="1" t="s">
        <v>683</v>
      </c>
      <c r="K992" s="28">
        <v>132544.005</v>
      </c>
      <c r="L992" s="29">
        <v>35712</v>
      </c>
      <c r="M992" s="30">
        <v>108.994034</v>
      </c>
      <c r="N992" s="30">
        <v>136.750504</v>
      </c>
      <c r="O992" s="30">
        <v>4036.26367</v>
      </c>
      <c r="P992" s="30">
        <v>4560.6748</v>
      </c>
      <c r="Q992" s="30">
        <v>331.312927</v>
      </c>
      <c r="R992" s="30">
        <v>930.224426</v>
      </c>
      <c r="S992" s="30">
        <v>1459.94141</v>
      </c>
      <c r="T992" s="30">
        <v>-110.426338</v>
      </c>
      <c r="U992" s="30">
        <v>1025.54846</v>
      </c>
    </row>
    <row x14ac:dyDescent="0.25" r="993" customHeight="1" ht="17.25">
      <c r="A993" s="1" t="s">
        <v>1181</v>
      </c>
      <c r="B993" s="1" t="s">
        <v>684</v>
      </c>
      <c r="C993" s="1" t="s">
        <v>33</v>
      </c>
      <c r="D993" s="1" t="s">
        <v>824</v>
      </c>
      <c r="E993" s="1" t="s">
        <v>35</v>
      </c>
      <c r="F993" s="26">
        <v>315</v>
      </c>
      <c r="G993" s="1" t="s">
        <v>685</v>
      </c>
      <c r="H993" s="27" t="s">
        <v>1182</v>
      </c>
      <c r="I993" s="38" t="s">
        <v>1183</v>
      </c>
      <c r="J993" s="1" t="s">
        <v>686</v>
      </c>
      <c r="K993" s="28">
        <v>128831.995</v>
      </c>
      <c r="L993" s="29">
        <v>39040</v>
      </c>
      <c r="M993" s="30">
        <v>29.7494411</v>
      </c>
      <c r="N993" s="30">
        <v>93.6724014</v>
      </c>
      <c r="O993" s="30">
        <v>8105.55225</v>
      </c>
      <c r="P993" s="30">
        <v>9153.67676</v>
      </c>
      <c r="Q993" s="30">
        <v>276.930573</v>
      </c>
      <c r="R993" s="30">
        <v>1415.61865</v>
      </c>
      <c r="S993" s="30">
        <v>142.317154</v>
      </c>
      <c r="T993" s="30">
        <v>-110.375893</v>
      </c>
      <c r="U993" s="30">
        <v>1242.60681</v>
      </c>
    </row>
    <row x14ac:dyDescent="0.25" r="994" customHeight="1" ht="17.25">
      <c r="A994" s="1" t="s">
        <v>1181</v>
      </c>
      <c r="B994" s="1" t="s">
        <v>687</v>
      </c>
      <c r="C994" s="1" t="s">
        <v>33</v>
      </c>
      <c r="D994" s="1" t="s">
        <v>824</v>
      </c>
      <c r="E994" s="1" t="s">
        <v>35</v>
      </c>
      <c r="F994" s="26">
        <v>316</v>
      </c>
      <c r="G994" s="1" t="s">
        <v>688</v>
      </c>
      <c r="H994" s="27" t="s">
        <v>1182</v>
      </c>
      <c r="I994" s="38" t="s">
        <v>1183</v>
      </c>
      <c r="J994" s="1" t="s">
        <v>689</v>
      </c>
      <c r="K994" s="28">
        <v>103296.006</v>
      </c>
      <c r="L994" s="29">
        <v>46720</v>
      </c>
      <c r="M994" s="30">
        <v>1262.80151</v>
      </c>
      <c r="N994" s="30">
        <v>45.7023087</v>
      </c>
      <c r="O994" s="30">
        <v>4587.28613</v>
      </c>
      <c r="P994" s="30">
        <v>9484.34082</v>
      </c>
      <c r="Q994" s="30">
        <v>161.575165</v>
      </c>
      <c r="R994" s="30">
        <v>467.137085</v>
      </c>
      <c r="S994" s="30">
        <v>139.009781</v>
      </c>
      <c r="T994" s="30">
        <v>-110.369736</v>
      </c>
      <c r="U994" s="30">
        <v>-7.58475113</v>
      </c>
    </row>
    <row x14ac:dyDescent="0.25" r="995" customHeight="1" ht="17.25">
      <c r="A995" s="1" t="s">
        <v>1181</v>
      </c>
      <c r="B995" s="1" t="s">
        <v>690</v>
      </c>
      <c r="C995" s="1" t="s">
        <v>33</v>
      </c>
      <c r="D995" s="1" t="s">
        <v>824</v>
      </c>
      <c r="E995" s="1" t="s">
        <v>35</v>
      </c>
      <c r="F995" s="26">
        <v>317</v>
      </c>
      <c r="G995" s="1" t="s">
        <v>691</v>
      </c>
      <c r="H995" s="27" t="s">
        <v>1182</v>
      </c>
      <c r="I995" s="38" t="s">
        <v>1183</v>
      </c>
      <c r="J995" s="1" t="s">
        <v>692</v>
      </c>
      <c r="K995" s="28">
        <v>156991.997</v>
      </c>
      <c r="L995" s="29">
        <v>48832</v>
      </c>
      <c r="M995" s="30">
        <v>113.513229</v>
      </c>
      <c r="N995" s="30">
        <v>518.63446</v>
      </c>
      <c r="O995" s="30">
        <v>3915.53662</v>
      </c>
      <c r="P995" s="30">
        <v>9215.60742</v>
      </c>
      <c r="Q995" s="30">
        <v>92.6421967</v>
      </c>
      <c r="R995" s="30">
        <v>1284.25952</v>
      </c>
      <c r="S995" s="30">
        <v>253.238129</v>
      </c>
      <c r="T995" s="30">
        <v>-110.496727</v>
      </c>
      <c r="U995" s="30">
        <v>3957.52954</v>
      </c>
    </row>
    <row x14ac:dyDescent="0.25" r="996" customHeight="1" ht="17.25">
      <c r="A996" s="1" t="s">
        <v>1181</v>
      </c>
      <c r="B996" s="1" t="s">
        <v>693</v>
      </c>
      <c r="C996" s="1" t="s">
        <v>33</v>
      </c>
      <c r="D996" s="1" t="s">
        <v>824</v>
      </c>
      <c r="E996" s="1" t="s">
        <v>35</v>
      </c>
      <c r="F996" s="26">
        <v>318</v>
      </c>
      <c r="G996" s="1" t="s">
        <v>694</v>
      </c>
      <c r="H996" s="27" t="s">
        <v>1182</v>
      </c>
      <c r="I996" s="38" t="s">
        <v>1183</v>
      </c>
      <c r="J996" s="1" t="s">
        <v>695</v>
      </c>
      <c r="K996" s="28">
        <v>106816.006</v>
      </c>
      <c r="L996" s="29">
        <v>36928</v>
      </c>
      <c r="M996" s="30">
        <v>425.51709</v>
      </c>
      <c r="N996" s="30">
        <v>4.18783092</v>
      </c>
      <c r="O996" s="30">
        <v>2896.58496</v>
      </c>
      <c r="P996" s="30">
        <v>5476.82422</v>
      </c>
      <c r="Q996" s="30">
        <v>33.1388969</v>
      </c>
      <c r="R996" s="30">
        <v>385.088928</v>
      </c>
      <c r="S996" s="30">
        <v>137.801468</v>
      </c>
      <c r="T996" s="30">
        <v>-110.537491</v>
      </c>
      <c r="U996" s="30">
        <v>269.902954</v>
      </c>
    </row>
    <row x14ac:dyDescent="0.25" r="997" customHeight="1" ht="17.25">
      <c r="A997" s="1" t="s">
        <v>1181</v>
      </c>
      <c r="B997" s="1" t="s">
        <v>696</v>
      </c>
      <c r="C997" s="1" t="s">
        <v>33</v>
      </c>
      <c r="D997" s="1" t="s">
        <v>824</v>
      </c>
      <c r="E997" s="1" t="s">
        <v>35</v>
      </c>
      <c r="F997" s="26">
        <v>319</v>
      </c>
      <c r="G997" s="1" t="s">
        <v>697</v>
      </c>
      <c r="H997" s="27" t="s">
        <v>1182</v>
      </c>
      <c r="I997" s="38" t="s">
        <v>1183</v>
      </c>
      <c r="J997" s="1" t="s">
        <v>698</v>
      </c>
      <c r="K997" s="29">
        <v>90944</v>
      </c>
      <c r="L997" s="29">
        <v>30720</v>
      </c>
      <c r="M997" s="30">
        <v>846.677124</v>
      </c>
      <c r="N997" s="30">
        <v>89.7338715</v>
      </c>
      <c r="O997" s="30">
        <v>5712.51172</v>
      </c>
      <c r="P997" s="30">
        <v>11620.5635</v>
      </c>
      <c r="Q997" s="30">
        <v>428.169312</v>
      </c>
      <c r="R997" s="30">
        <v>1038.12646</v>
      </c>
      <c r="S997" s="30">
        <v>136.697784</v>
      </c>
      <c r="T997" s="30">
        <v>25.0909805</v>
      </c>
      <c r="U997" s="30">
        <v>896.851685</v>
      </c>
    </row>
    <row x14ac:dyDescent="0.25" r="998" customHeight="1" ht="17.25">
      <c r="A998" s="1" t="s">
        <v>1181</v>
      </c>
      <c r="B998" s="1" t="s">
        <v>699</v>
      </c>
      <c r="C998" s="1" t="s">
        <v>33</v>
      </c>
      <c r="D998" s="1" t="s">
        <v>824</v>
      </c>
      <c r="E998" s="1" t="s">
        <v>35</v>
      </c>
      <c r="F998" s="26">
        <v>320</v>
      </c>
      <c r="G998" s="1" t="s">
        <v>700</v>
      </c>
      <c r="H998" s="27" t="s">
        <v>1182</v>
      </c>
      <c r="I998" s="38" t="s">
        <v>1183</v>
      </c>
      <c r="J998" s="1" t="s">
        <v>701</v>
      </c>
      <c r="K998" s="28">
        <v>127232.003</v>
      </c>
      <c r="L998" s="29">
        <v>30720</v>
      </c>
      <c r="M998" s="30">
        <v>130.899734</v>
      </c>
      <c r="N998" s="30">
        <v>119.710381</v>
      </c>
      <c r="O998" s="30">
        <v>3609.33398</v>
      </c>
      <c r="P998" s="30">
        <v>4555.45996</v>
      </c>
      <c r="Q998" s="30">
        <v>-61.0213699</v>
      </c>
      <c r="R998" s="30">
        <v>606.092957</v>
      </c>
      <c r="S998" s="30">
        <v>63.4858208</v>
      </c>
      <c r="T998" s="30">
        <v>100.599754</v>
      </c>
      <c r="U998" s="30">
        <v>713.905212</v>
      </c>
    </row>
    <row x14ac:dyDescent="0.25" r="999" customHeight="1" ht="17.25">
      <c r="A999" s="1" t="s">
        <v>1181</v>
      </c>
      <c r="B999" s="1" t="s">
        <v>702</v>
      </c>
      <c r="C999" s="1" t="s">
        <v>33</v>
      </c>
      <c r="D999" s="1" t="s">
        <v>824</v>
      </c>
      <c r="E999" s="1" t="s">
        <v>35</v>
      </c>
      <c r="F999" s="26">
        <v>321</v>
      </c>
      <c r="G999" s="1" t="s">
        <v>703</v>
      </c>
      <c r="H999" s="27" t="s">
        <v>1182</v>
      </c>
      <c r="I999" s="38" t="s">
        <v>1183</v>
      </c>
      <c r="J999" s="1" t="s">
        <v>704</v>
      </c>
      <c r="K999" s="28">
        <v>126463.997</v>
      </c>
      <c r="L999" s="29">
        <v>35712</v>
      </c>
      <c r="M999" s="30">
        <v>382.508514</v>
      </c>
      <c r="N999" s="30">
        <v>172.474808</v>
      </c>
      <c r="O999" s="30">
        <v>2967.52661</v>
      </c>
      <c r="P999" s="30">
        <v>5558.01758</v>
      </c>
      <c r="Q999" s="30">
        <v>215.947113</v>
      </c>
      <c r="R999" s="30">
        <v>467.438416</v>
      </c>
      <c r="S999" s="30">
        <v>-78.968071</v>
      </c>
      <c r="T999" s="30">
        <v>-110.395912</v>
      </c>
      <c r="U999" s="30">
        <v>2450.77979</v>
      </c>
    </row>
    <row x14ac:dyDescent="0.25" r="1000" customHeight="1" ht="17.25">
      <c r="A1000" s="1" t="s">
        <v>1181</v>
      </c>
      <c r="B1000" s="1" t="s">
        <v>705</v>
      </c>
      <c r="C1000" s="1" t="s">
        <v>33</v>
      </c>
      <c r="D1000" s="1" t="s">
        <v>824</v>
      </c>
      <c r="E1000" s="1" t="s">
        <v>35</v>
      </c>
      <c r="F1000" s="26">
        <v>322</v>
      </c>
      <c r="G1000" s="1" t="s">
        <v>706</v>
      </c>
      <c r="H1000" s="27" t="s">
        <v>1182</v>
      </c>
      <c r="I1000" s="38" t="s">
        <v>1183</v>
      </c>
      <c r="J1000" s="1" t="s">
        <v>707</v>
      </c>
      <c r="K1000" s="28">
        <v>107904.005</v>
      </c>
      <c r="L1000" s="29">
        <v>24640</v>
      </c>
      <c r="M1000" s="30">
        <v>51.3304062</v>
      </c>
      <c r="N1000" s="30">
        <v>79.8192291</v>
      </c>
      <c r="O1000" s="30">
        <v>4057.83911</v>
      </c>
      <c r="P1000" s="30">
        <v>4161.00146</v>
      </c>
      <c r="Q1000" s="30">
        <v>337.572357</v>
      </c>
      <c r="R1000" s="30">
        <v>731.404419</v>
      </c>
      <c r="S1000" s="30">
        <v>250.157715</v>
      </c>
      <c r="T1000" s="30">
        <v>-110.547096</v>
      </c>
      <c r="U1000" s="30">
        <v>1781.3761</v>
      </c>
    </row>
    <row x14ac:dyDescent="0.25" r="1001" customHeight="1" ht="17.25">
      <c r="A1001" s="1" t="s">
        <v>1181</v>
      </c>
      <c r="B1001" s="1" t="s">
        <v>708</v>
      </c>
      <c r="C1001" s="1" t="s">
        <v>33</v>
      </c>
      <c r="D1001" s="1" t="s">
        <v>824</v>
      </c>
      <c r="E1001" s="1" t="s">
        <v>35</v>
      </c>
      <c r="F1001" s="26">
        <v>323</v>
      </c>
      <c r="G1001" s="1" t="s">
        <v>709</v>
      </c>
      <c r="H1001" s="27" t="s">
        <v>1182</v>
      </c>
      <c r="I1001" s="38" t="s">
        <v>1183</v>
      </c>
      <c r="J1001" s="1" t="s">
        <v>710</v>
      </c>
      <c r="K1001" s="28">
        <v>113344.002</v>
      </c>
      <c r="L1001" s="29">
        <v>41728</v>
      </c>
      <c r="M1001" s="30">
        <v>433.58609</v>
      </c>
      <c r="N1001" s="30">
        <v>158.952148</v>
      </c>
      <c r="O1001" s="30">
        <v>5652.36865</v>
      </c>
      <c r="P1001" s="30">
        <v>10171.6777</v>
      </c>
      <c r="Q1001" s="30">
        <v>71.4892883</v>
      </c>
      <c r="R1001" s="30">
        <v>603.772034</v>
      </c>
      <c r="S1001" s="30">
        <v>122.974846</v>
      </c>
      <c r="T1001" s="30">
        <v>-110.367096</v>
      </c>
      <c r="U1001" s="30">
        <v>1262.70898</v>
      </c>
    </row>
    <row x14ac:dyDescent="0.25" r="1002" customHeight="1" ht="17.25">
      <c r="A1002" s="1" t="s">
        <v>1181</v>
      </c>
      <c r="B1002" s="1" t="s">
        <v>711</v>
      </c>
      <c r="C1002" s="1" t="s">
        <v>33</v>
      </c>
      <c r="D1002" s="1" t="s">
        <v>824</v>
      </c>
      <c r="E1002" s="1" t="s">
        <v>35</v>
      </c>
      <c r="F1002" s="26">
        <v>324</v>
      </c>
      <c r="G1002" s="1" t="s">
        <v>712</v>
      </c>
      <c r="H1002" s="27" t="s">
        <v>1182</v>
      </c>
      <c r="I1002" s="38" t="s">
        <v>1183</v>
      </c>
      <c r="J1002" s="1" t="s">
        <v>713</v>
      </c>
      <c r="K1002" s="29">
        <v>98880</v>
      </c>
      <c r="L1002" s="29">
        <v>38208</v>
      </c>
      <c r="M1002" s="30">
        <v>1258.74841</v>
      </c>
      <c r="N1002" s="30">
        <v>126.910118</v>
      </c>
      <c r="O1002" s="30">
        <v>5020.95312</v>
      </c>
      <c r="P1002" s="30">
        <v>10569.2822</v>
      </c>
      <c r="Q1002" s="30">
        <v>220.445633</v>
      </c>
      <c r="R1002" s="30">
        <v>604.343811</v>
      </c>
      <c r="S1002" s="30">
        <v>301.127747</v>
      </c>
      <c r="T1002" s="30">
        <v>-110.519821</v>
      </c>
      <c r="U1002" s="30">
        <v>645.761841</v>
      </c>
    </row>
    <row x14ac:dyDescent="0.25" r="1003" customHeight="1" ht="17.25">
      <c r="A1003" s="1" t="s">
        <v>1181</v>
      </c>
      <c r="B1003" s="1" t="s">
        <v>714</v>
      </c>
      <c r="C1003" s="1" t="s">
        <v>33</v>
      </c>
      <c r="D1003" s="1" t="s">
        <v>824</v>
      </c>
      <c r="E1003" s="1" t="s">
        <v>35</v>
      </c>
      <c r="F1003" s="26">
        <v>325</v>
      </c>
      <c r="G1003" s="1" t="s">
        <v>715</v>
      </c>
      <c r="H1003" s="27" t="s">
        <v>1182</v>
      </c>
      <c r="I1003" s="38" t="s">
        <v>1183</v>
      </c>
      <c r="J1003" s="1" t="s">
        <v>716</v>
      </c>
      <c r="K1003" s="29">
        <v>82944</v>
      </c>
      <c r="L1003" s="29">
        <v>62336</v>
      </c>
      <c r="M1003" s="30">
        <v>1458.29602</v>
      </c>
      <c r="N1003" s="30">
        <v>71.8716278</v>
      </c>
      <c r="O1003" s="30">
        <v>4484.5249</v>
      </c>
      <c r="P1003" s="30">
        <v>14143.6807</v>
      </c>
      <c r="Q1003" s="30">
        <v>56.5225487</v>
      </c>
      <c r="R1003" s="30">
        <v>543.458984</v>
      </c>
      <c r="S1003" s="30">
        <v>210.289627</v>
      </c>
      <c r="T1003" s="30">
        <v>-110.473412</v>
      </c>
      <c r="U1003" s="30">
        <v>53.1465836</v>
      </c>
    </row>
    <row x14ac:dyDescent="0.25" r="1004" customHeight="1" ht="17.25">
      <c r="A1004" s="1" t="s">
        <v>1181</v>
      </c>
      <c r="B1004" s="1" t="s">
        <v>717</v>
      </c>
      <c r="C1004" s="1" t="s">
        <v>33</v>
      </c>
      <c r="D1004" s="1" t="s">
        <v>824</v>
      </c>
      <c r="E1004" s="1" t="s">
        <v>35</v>
      </c>
      <c r="F1004" s="26">
        <v>326</v>
      </c>
      <c r="G1004" s="1" t="s">
        <v>718</v>
      </c>
      <c r="H1004" s="27" t="s">
        <v>1182</v>
      </c>
      <c r="I1004" s="38" t="s">
        <v>1183</v>
      </c>
      <c r="J1004" s="1" t="s">
        <v>719</v>
      </c>
      <c r="K1004" s="28">
        <v>117120.004</v>
      </c>
      <c r="L1004" s="29">
        <v>41024</v>
      </c>
      <c r="M1004" s="30">
        <v>69.5369873</v>
      </c>
      <c r="N1004" s="30">
        <v>8.26653004</v>
      </c>
      <c r="O1004" s="30">
        <v>3746.03638</v>
      </c>
      <c r="P1004" s="30">
        <v>9724.35059</v>
      </c>
      <c r="Q1004" s="30">
        <v>272.391296</v>
      </c>
      <c r="R1004" s="30">
        <v>560.695251</v>
      </c>
      <c r="S1004" s="30">
        <v>-55.3501053</v>
      </c>
      <c r="T1004" s="30">
        <v>-110.389381</v>
      </c>
      <c r="U1004" s="30">
        <v>-46.047123</v>
      </c>
    </row>
    <row x14ac:dyDescent="0.25" r="1005" customHeight="1" ht="17.25">
      <c r="A1005" s="1" t="s">
        <v>1181</v>
      </c>
      <c r="B1005" s="1" t="s">
        <v>720</v>
      </c>
      <c r="C1005" s="1" t="s">
        <v>33</v>
      </c>
      <c r="D1005" s="1" t="s">
        <v>824</v>
      </c>
      <c r="E1005" s="1" t="s">
        <v>35</v>
      </c>
      <c r="F1005" s="26">
        <v>327</v>
      </c>
      <c r="G1005" s="1" t="s">
        <v>721</v>
      </c>
      <c r="H1005" s="27" t="s">
        <v>1182</v>
      </c>
      <c r="I1005" s="38" t="s">
        <v>1183</v>
      </c>
      <c r="J1005" s="1" t="s">
        <v>722</v>
      </c>
      <c r="K1005" s="28">
        <v>100416.005</v>
      </c>
      <c r="L1005" s="29">
        <v>34368</v>
      </c>
      <c r="M1005" s="30">
        <v>280.165558</v>
      </c>
      <c r="N1005" s="30">
        <v>-98.411026</v>
      </c>
      <c r="O1005" s="30">
        <v>3755.67114</v>
      </c>
      <c r="P1005" s="30">
        <v>6483.96191</v>
      </c>
      <c r="Q1005" s="30">
        <v>183.950851</v>
      </c>
      <c r="R1005" s="30">
        <v>382.140289</v>
      </c>
      <c r="S1005" s="30">
        <v>59.2558861</v>
      </c>
      <c r="T1005" s="30">
        <v>-110.45713</v>
      </c>
      <c r="U1005" s="30">
        <v>282.09668</v>
      </c>
    </row>
    <row x14ac:dyDescent="0.25" r="1006" customHeight="1" ht="17.25">
      <c r="A1006" s="1" t="s">
        <v>1181</v>
      </c>
      <c r="B1006" s="1" t="s">
        <v>723</v>
      </c>
      <c r="C1006" s="1" t="s">
        <v>33</v>
      </c>
      <c r="D1006" s="1" t="s">
        <v>824</v>
      </c>
      <c r="E1006" s="1" t="s">
        <v>35</v>
      </c>
      <c r="F1006" s="26">
        <v>328</v>
      </c>
      <c r="G1006" s="1" t="s">
        <v>724</v>
      </c>
      <c r="H1006" s="27" t="s">
        <v>1182</v>
      </c>
      <c r="I1006" s="38" t="s">
        <v>1183</v>
      </c>
      <c r="J1006" s="1" t="s">
        <v>725</v>
      </c>
      <c r="K1006" s="29">
        <v>95360</v>
      </c>
      <c r="L1006" s="29">
        <v>37184</v>
      </c>
      <c r="M1006" s="30">
        <v>1307.08716</v>
      </c>
      <c r="N1006" s="30">
        <v>134.90065</v>
      </c>
      <c r="O1006" s="30">
        <v>5183.37305</v>
      </c>
      <c r="P1006" s="30">
        <v>8415.29102</v>
      </c>
      <c r="Q1006" s="30">
        <v>280.039368</v>
      </c>
      <c r="R1006" s="30">
        <v>1329.68579</v>
      </c>
      <c r="S1006" s="30">
        <v>306.299835</v>
      </c>
      <c r="T1006" s="30">
        <v>-110.413582</v>
      </c>
      <c r="U1006" s="30">
        <v>504.73645</v>
      </c>
    </row>
    <row x14ac:dyDescent="0.25" r="1007" customHeight="1" ht="17.25">
      <c r="A1007" s="1" t="s">
        <v>1181</v>
      </c>
      <c r="B1007" s="1" t="s">
        <v>726</v>
      </c>
      <c r="C1007" s="1" t="s">
        <v>33</v>
      </c>
      <c r="D1007" s="1" t="s">
        <v>824</v>
      </c>
      <c r="E1007" s="1" t="s">
        <v>35</v>
      </c>
      <c r="F1007" s="26">
        <v>329</v>
      </c>
      <c r="G1007" s="1" t="s">
        <v>727</v>
      </c>
      <c r="H1007" s="27" t="s">
        <v>1182</v>
      </c>
      <c r="I1007" s="38" t="s">
        <v>1183</v>
      </c>
      <c r="J1007" s="1" t="s">
        <v>728</v>
      </c>
      <c r="K1007" s="28">
        <v>108032</v>
      </c>
      <c r="L1007" s="29">
        <v>27648</v>
      </c>
      <c r="M1007" s="30">
        <v>699.761353</v>
      </c>
      <c r="N1007" s="30">
        <v>-36.6612778</v>
      </c>
      <c r="O1007" s="30">
        <v>3178.15112</v>
      </c>
      <c r="P1007" s="30">
        <v>7934.96338</v>
      </c>
      <c r="Q1007" s="30">
        <v>-5.95236778</v>
      </c>
      <c r="R1007" s="30">
        <v>408.126343</v>
      </c>
      <c r="S1007" s="30">
        <v>9.80696678</v>
      </c>
      <c r="T1007" s="30">
        <v>-110.369736</v>
      </c>
      <c r="U1007" s="30">
        <v>247.545181</v>
      </c>
    </row>
    <row x14ac:dyDescent="0.25" r="1008" customHeight="1" ht="17.25">
      <c r="A1008" s="1" t="s">
        <v>1181</v>
      </c>
      <c r="B1008" s="1" t="s">
        <v>729</v>
      </c>
      <c r="C1008" s="1" t="s">
        <v>33</v>
      </c>
      <c r="D1008" s="1" t="s">
        <v>824</v>
      </c>
      <c r="E1008" s="1" t="s">
        <v>35</v>
      </c>
      <c r="F1008" s="26">
        <v>330</v>
      </c>
      <c r="G1008" s="1" t="s">
        <v>730</v>
      </c>
      <c r="H1008" s="27" t="s">
        <v>1182</v>
      </c>
      <c r="I1008" s="38" t="s">
        <v>1183</v>
      </c>
      <c r="J1008" s="1" t="s">
        <v>731</v>
      </c>
      <c r="K1008" s="28">
        <v>120255.995</v>
      </c>
      <c r="L1008" s="29">
        <v>28032</v>
      </c>
      <c r="M1008" s="30">
        <v>335.22998</v>
      </c>
      <c r="N1008" s="30">
        <v>207.822388</v>
      </c>
      <c r="O1008" s="30">
        <v>5383.20752</v>
      </c>
      <c r="P1008" s="30">
        <v>7396.10205</v>
      </c>
      <c r="Q1008" s="30">
        <v>31.5372105</v>
      </c>
      <c r="R1008" s="30">
        <v>3377.24756</v>
      </c>
      <c r="S1008" s="30">
        <v>171.7733</v>
      </c>
      <c r="T1008" s="30">
        <v>-110.547974</v>
      </c>
      <c r="U1008" s="30">
        <v>831.442932</v>
      </c>
    </row>
    <row x14ac:dyDescent="0.25" r="1009" customHeight="1" ht="17.25">
      <c r="A1009" s="1" t="s">
        <v>1181</v>
      </c>
      <c r="B1009" s="1" t="s">
        <v>732</v>
      </c>
      <c r="C1009" s="1" t="s">
        <v>33</v>
      </c>
      <c r="D1009" s="1" t="s">
        <v>824</v>
      </c>
      <c r="E1009" s="1" t="s">
        <v>35</v>
      </c>
      <c r="F1009" s="26">
        <v>331</v>
      </c>
      <c r="G1009" s="1" t="s">
        <v>733</v>
      </c>
      <c r="H1009" s="27" t="s">
        <v>1182</v>
      </c>
      <c r="I1009" s="38" t="s">
        <v>1183</v>
      </c>
      <c r="J1009" s="1" t="s">
        <v>734</v>
      </c>
      <c r="K1009" s="28">
        <v>106175.995</v>
      </c>
      <c r="L1009" s="29">
        <v>50688</v>
      </c>
      <c r="M1009" s="30">
        <v>1089.22974</v>
      </c>
      <c r="N1009" s="30">
        <v>136.144348</v>
      </c>
      <c r="O1009" s="30">
        <v>5012.11084</v>
      </c>
      <c r="P1009" s="30">
        <v>10095.3975</v>
      </c>
      <c r="Q1009" s="30">
        <v>160.571472</v>
      </c>
      <c r="R1009" s="30">
        <v>327.283051</v>
      </c>
      <c r="S1009" s="30">
        <v>-81.3665543</v>
      </c>
      <c r="T1009" s="30">
        <v>-110.554573</v>
      </c>
      <c r="U1009" s="30">
        <v>426.692841</v>
      </c>
    </row>
    <row x14ac:dyDescent="0.25" r="1010" customHeight="1" ht="17.25">
      <c r="A1010" s="1" t="s">
        <v>1181</v>
      </c>
      <c r="B1010" s="1" t="s">
        <v>735</v>
      </c>
      <c r="C1010" s="1" t="s">
        <v>33</v>
      </c>
      <c r="D1010" s="1" t="s">
        <v>824</v>
      </c>
      <c r="E1010" s="1" t="s">
        <v>35</v>
      </c>
      <c r="F1010" s="26">
        <v>332</v>
      </c>
      <c r="G1010" s="1" t="s">
        <v>736</v>
      </c>
      <c r="H1010" s="27" t="s">
        <v>1182</v>
      </c>
      <c r="I1010" s="38" t="s">
        <v>1183</v>
      </c>
      <c r="J1010" s="1" t="s">
        <v>737</v>
      </c>
      <c r="K1010" s="28">
        <v>107840.002</v>
      </c>
      <c r="L1010" s="29">
        <v>36352</v>
      </c>
      <c r="M1010" s="30">
        <v>597.387329</v>
      </c>
      <c r="N1010" s="30">
        <v>110.533386</v>
      </c>
      <c r="O1010" s="30">
        <v>3752.22412</v>
      </c>
      <c r="P1010" s="30">
        <v>8601.11426</v>
      </c>
      <c r="Q1010" s="30">
        <v>62.6804771</v>
      </c>
      <c r="R1010" s="30">
        <v>535.69989</v>
      </c>
      <c r="S1010" s="30">
        <v>196.298752</v>
      </c>
      <c r="T1010" s="30">
        <v>521.671265</v>
      </c>
      <c r="U1010" s="30">
        <v>1318.89026</v>
      </c>
    </row>
    <row x14ac:dyDescent="0.25" r="1011" customHeight="1" ht="17.25">
      <c r="A1011" s="1" t="s">
        <v>1181</v>
      </c>
      <c r="B1011" s="1" t="s">
        <v>738</v>
      </c>
      <c r="C1011" s="1" t="s">
        <v>33</v>
      </c>
      <c r="D1011" s="1" t="s">
        <v>824</v>
      </c>
      <c r="E1011" s="1" t="s">
        <v>35</v>
      </c>
      <c r="F1011" s="26">
        <v>333</v>
      </c>
      <c r="G1011" s="1" t="s">
        <v>739</v>
      </c>
      <c r="H1011" s="27" t="s">
        <v>1182</v>
      </c>
      <c r="I1011" s="38" t="s">
        <v>1183</v>
      </c>
      <c r="J1011" s="1" t="s">
        <v>740</v>
      </c>
      <c r="K1011" s="29">
        <v>95616</v>
      </c>
      <c r="L1011" s="29">
        <v>23552</v>
      </c>
      <c r="M1011" s="30">
        <v>351.471436</v>
      </c>
      <c r="N1011" s="30">
        <v>139.37999</v>
      </c>
      <c r="O1011" s="30">
        <v>2123.15918</v>
      </c>
      <c r="P1011" s="30">
        <v>2565.15063</v>
      </c>
      <c r="Q1011" s="30">
        <v>173.68045</v>
      </c>
      <c r="R1011" s="30">
        <v>846.965759</v>
      </c>
      <c r="S1011" s="30">
        <v>207.219635</v>
      </c>
      <c r="T1011" s="30">
        <v>-2.49782038</v>
      </c>
      <c r="U1011" s="30">
        <v>2644.38184</v>
      </c>
    </row>
    <row x14ac:dyDescent="0.25" r="1012" customHeight="1" ht="17.25">
      <c r="A1012" s="1" t="s">
        <v>1181</v>
      </c>
      <c r="B1012" s="1" t="s">
        <v>741</v>
      </c>
      <c r="C1012" s="1" t="s">
        <v>33</v>
      </c>
      <c r="D1012" s="1" t="s">
        <v>824</v>
      </c>
      <c r="E1012" s="1" t="s">
        <v>35</v>
      </c>
      <c r="F1012" s="26">
        <v>334</v>
      </c>
      <c r="G1012" s="1" t="s">
        <v>742</v>
      </c>
      <c r="H1012" s="27" t="s">
        <v>1182</v>
      </c>
      <c r="I1012" s="38" t="s">
        <v>1183</v>
      </c>
      <c r="J1012" s="1" t="s">
        <v>743</v>
      </c>
      <c r="K1012" s="28">
        <v>119360.006</v>
      </c>
      <c r="L1012" s="29">
        <v>42752</v>
      </c>
      <c r="M1012" s="30">
        <v>942.177856</v>
      </c>
      <c r="N1012" s="30">
        <v>-10.8139734</v>
      </c>
      <c r="O1012" s="30">
        <v>4086.54736</v>
      </c>
      <c r="P1012" s="30">
        <v>13117.9072</v>
      </c>
      <c r="Q1012" s="30">
        <v>84.2507935</v>
      </c>
      <c r="R1012" s="30">
        <v>570.328003</v>
      </c>
      <c r="S1012" s="30">
        <v>99.1179199</v>
      </c>
      <c r="T1012" s="30">
        <v>588.174683</v>
      </c>
      <c r="U1012" s="30">
        <v>54.5353813</v>
      </c>
    </row>
    <row x14ac:dyDescent="0.25" r="1013" customHeight="1" ht="17.25">
      <c r="A1013" s="1" t="s">
        <v>1181</v>
      </c>
      <c r="B1013" s="1" t="s">
        <v>744</v>
      </c>
      <c r="C1013" s="1" t="s">
        <v>33</v>
      </c>
      <c r="D1013" s="1" t="s">
        <v>824</v>
      </c>
      <c r="E1013" s="1" t="s">
        <v>35</v>
      </c>
      <c r="F1013" s="26">
        <v>335</v>
      </c>
      <c r="G1013" s="1" t="s">
        <v>745</v>
      </c>
      <c r="H1013" s="27" t="s">
        <v>1182</v>
      </c>
      <c r="I1013" s="38" t="s">
        <v>1183</v>
      </c>
      <c r="J1013" s="1" t="s">
        <v>746</v>
      </c>
      <c r="K1013" s="29">
        <v>97984</v>
      </c>
      <c r="L1013" s="29">
        <v>60288</v>
      </c>
      <c r="M1013" s="30">
        <v>971.10553</v>
      </c>
      <c r="N1013" s="30">
        <v>479.430908</v>
      </c>
      <c r="O1013" s="30">
        <v>3378.95459</v>
      </c>
      <c r="P1013" s="30">
        <v>6872.53271</v>
      </c>
      <c r="Q1013" s="30">
        <v>107.80085</v>
      </c>
      <c r="R1013" s="30">
        <v>306.948822</v>
      </c>
      <c r="S1013" s="30">
        <v>1223.75867</v>
      </c>
      <c r="T1013" s="30">
        <v>184.465317</v>
      </c>
      <c r="U1013" s="30">
        <v>12228.3047</v>
      </c>
    </row>
    <row x14ac:dyDescent="0.25" r="1014" customHeight="1" ht="17.25">
      <c r="A1014" s="1" t="s">
        <v>1181</v>
      </c>
      <c r="B1014" s="1" t="s">
        <v>747</v>
      </c>
      <c r="C1014" s="1" t="s">
        <v>33</v>
      </c>
      <c r="D1014" s="1" t="s">
        <v>824</v>
      </c>
      <c r="E1014" s="1" t="s">
        <v>35</v>
      </c>
      <c r="F1014" s="26">
        <v>336</v>
      </c>
      <c r="G1014" s="1" t="s">
        <v>748</v>
      </c>
      <c r="H1014" s="27" t="s">
        <v>1182</v>
      </c>
      <c r="I1014" s="38" t="s">
        <v>1183</v>
      </c>
      <c r="J1014" s="1" t="s">
        <v>749</v>
      </c>
      <c r="K1014" s="29">
        <v>98752</v>
      </c>
      <c r="L1014" s="29">
        <v>37056</v>
      </c>
      <c r="M1014" s="30">
        <v>497.744629</v>
      </c>
      <c r="N1014" s="30">
        <v>48.6375084</v>
      </c>
      <c r="O1014" s="30">
        <v>4933.02393</v>
      </c>
      <c r="P1014" s="30">
        <v>5382.89111</v>
      </c>
      <c r="Q1014" s="30">
        <v>268.933014</v>
      </c>
      <c r="R1014" s="30">
        <v>772.135193</v>
      </c>
      <c r="S1014" s="30">
        <v>80.512291</v>
      </c>
      <c r="T1014" s="30">
        <v>-110.334465</v>
      </c>
      <c r="U1014" s="30">
        <v>1207.71741</v>
      </c>
    </row>
    <row x14ac:dyDescent="0.25" r="1015" customHeight="1" ht="17.25">
      <c r="A1015" s="1" t="s">
        <v>1181</v>
      </c>
      <c r="B1015" s="1" t="s">
        <v>750</v>
      </c>
      <c r="C1015" s="1" t="s">
        <v>33</v>
      </c>
      <c r="D1015" s="1" t="s">
        <v>1115</v>
      </c>
      <c r="E1015" s="1" t="s">
        <v>35</v>
      </c>
      <c r="F1015" s="26">
        <v>337</v>
      </c>
      <c r="G1015" s="1" t="s">
        <v>752</v>
      </c>
      <c r="H1015" s="27" t="s">
        <v>1182</v>
      </c>
      <c r="I1015" s="38" t="s">
        <v>1183</v>
      </c>
      <c r="J1015" s="1" t="s">
        <v>753</v>
      </c>
      <c r="K1015" s="28">
        <v>108415.997</v>
      </c>
      <c r="L1015" s="29">
        <v>36224</v>
      </c>
      <c r="M1015" s="30">
        <v>273.121826</v>
      </c>
      <c r="N1015" s="30">
        <v>106.038254</v>
      </c>
      <c r="O1015" s="30">
        <v>5250.43066</v>
      </c>
      <c r="P1015" s="30">
        <v>11785.2568</v>
      </c>
      <c r="Q1015" s="30">
        <v>237.968628</v>
      </c>
      <c r="R1015" s="30">
        <v>590.968384</v>
      </c>
      <c r="S1015" s="30">
        <v>278.014343</v>
      </c>
      <c r="T1015" s="30">
        <v>1078.38953</v>
      </c>
      <c r="U1015" s="30">
        <v>1342.43481</v>
      </c>
    </row>
    <row x14ac:dyDescent="0.25" r="1016" customHeight="1" ht="17.25">
      <c r="A1016" s="1" t="s">
        <v>1181</v>
      </c>
      <c r="B1016" s="1" t="s">
        <v>754</v>
      </c>
      <c r="C1016" s="1" t="s">
        <v>33</v>
      </c>
      <c r="D1016" s="1" t="s">
        <v>1115</v>
      </c>
      <c r="E1016" s="1" t="s">
        <v>35</v>
      </c>
      <c r="F1016" s="26">
        <v>338</v>
      </c>
      <c r="G1016" s="1" t="s">
        <v>755</v>
      </c>
      <c r="H1016" s="27" t="s">
        <v>1182</v>
      </c>
      <c r="I1016" s="38" t="s">
        <v>1183</v>
      </c>
      <c r="J1016" s="1" t="s">
        <v>756</v>
      </c>
      <c r="K1016" s="28">
        <v>114751.995</v>
      </c>
      <c r="L1016" s="29">
        <v>58880</v>
      </c>
      <c r="M1016" s="30">
        <v>1768.46277</v>
      </c>
      <c r="N1016" s="30">
        <v>140.202499</v>
      </c>
      <c r="O1016" s="30">
        <v>5042.37891</v>
      </c>
      <c r="P1016" s="30">
        <v>22046.8203</v>
      </c>
      <c r="Q1016" s="30">
        <v>346.215302</v>
      </c>
      <c r="R1016" s="30">
        <v>321.408325</v>
      </c>
      <c r="S1016" s="30">
        <v>-109.344414</v>
      </c>
      <c r="T1016" s="30">
        <v>-110.365921</v>
      </c>
      <c r="U1016" s="30">
        <v>623.827698</v>
      </c>
    </row>
    <row x14ac:dyDescent="0.25" r="1017" customHeight="1" ht="17.25">
      <c r="A1017" s="1" t="s">
        <v>1181</v>
      </c>
      <c r="B1017" s="1" t="s">
        <v>757</v>
      </c>
      <c r="C1017" s="1" t="s">
        <v>33</v>
      </c>
      <c r="D1017" s="1" t="s">
        <v>1115</v>
      </c>
      <c r="E1017" s="1" t="s">
        <v>35</v>
      </c>
      <c r="F1017" s="26">
        <v>339</v>
      </c>
      <c r="G1017" s="1" t="s">
        <v>758</v>
      </c>
      <c r="H1017" s="27" t="s">
        <v>1182</v>
      </c>
      <c r="I1017" s="38" t="s">
        <v>1183</v>
      </c>
      <c r="J1017" s="1" t="s">
        <v>759</v>
      </c>
      <c r="K1017" s="28">
        <v>112127.995</v>
      </c>
      <c r="L1017" s="29">
        <v>55040</v>
      </c>
      <c r="M1017" s="30">
        <v>792.106018</v>
      </c>
      <c r="N1017" s="30">
        <v>2.73669958</v>
      </c>
      <c r="O1017" s="30">
        <v>3486.34863</v>
      </c>
      <c r="P1017" s="30">
        <v>10689.7256</v>
      </c>
      <c r="Q1017" s="30">
        <v>178.28685</v>
      </c>
      <c r="R1017" s="30">
        <v>459.902283</v>
      </c>
      <c r="S1017" s="30">
        <v>53.9667892</v>
      </c>
      <c r="T1017" s="30">
        <v>493.225586</v>
      </c>
      <c r="U1017" s="30">
        <v>97.1257095</v>
      </c>
    </row>
    <row x14ac:dyDescent="0.25" r="1018" customHeight="1" ht="17.25">
      <c r="A1018" s="1" t="s">
        <v>1181</v>
      </c>
      <c r="B1018" s="1" t="s">
        <v>760</v>
      </c>
      <c r="C1018" s="1" t="s">
        <v>33</v>
      </c>
      <c r="D1018" s="1" t="s">
        <v>1115</v>
      </c>
      <c r="E1018" s="1" t="s">
        <v>35</v>
      </c>
      <c r="F1018" s="26">
        <v>340</v>
      </c>
      <c r="G1018" s="1" t="s">
        <v>761</v>
      </c>
      <c r="H1018" s="27" t="s">
        <v>1182</v>
      </c>
      <c r="I1018" s="38" t="s">
        <v>1183</v>
      </c>
      <c r="J1018" s="1" t="s">
        <v>762</v>
      </c>
      <c r="K1018" s="28">
        <v>106112.003</v>
      </c>
      <c r="L1018" s="29">
        <v>48320</v>
      </c>
      <c r="M1018" s="30">
        <v>225.248749</v>
      </c>
      <c r="N1018" s="30">
        <v>41.0071144</v>
      </c>
      <c r="O1018" s="30">
        <v>4613.91748</v>
      </c>
      <c r="P1018" s="30">
        <v>12775.4521</v>
      </c>
      <c r="Q1018" s="30">
        <v>284.601013</v>
      </c>
      <c r="R1018" s="30">
        <v>392.168945</v>
      </c>
      <c r="S1018" s="30">
        <v>-110.453835</v>
      </c>
      <c r="T1018" s="30">
        <v>2359.78833</v>
      </c>
      <c r="U1018" s="30">
        <v>724.741516</v>
      </c>
    </row>
    <row x14ac:dyDescent="0.25" r="1019" customHeight="1" ht="17.25">
      <c r="A1019" s="1" t="s">
        <v>1181</v>
      </c>
      <c r="B1019" s="1" t="s">
        <v>763</v>
      </c>
      <c r="C1019" s="1" t="s">
        <v>33</v>
      </c>
      <c r="D1019" s="1" t="s">
        <v>1115</v>
      </c>
      <c r="E1019" s="1" t="s">
        <v>35</v>
      </c>
      <c r="F1019" s="26">
        <v>119</v>
      </c>
      <c r="G1019" s="1" t="s">
        <v>764</v>
      </c>
      <c r="H1019" s="27" t="s">
        <v>1182</v>
      </c>
      <c r="I1019" s="38" t="s">
        <v>1183</v>
      </c>
      <c r="J1019" s="1" t="s">
        <v>765</v>
      </c>
      <c r="K1019" s="28">
        <v>115328.002</v>
      </c>
      <c r="L1019" s="29">
        <v>43648</v>
      </c>
      <c r="M1019" s="30">
        <v>909.828857</v>
      </c>
      <c r="N1019" s="30">
        <v>123.422264</v>
      </c>
      <c r="O1019" s="30">
        <v>7589.33936</v>
      </c>
      <c r="P1019" s="30">
        <v>13923.4844</v>
      </c>
      <c r="Q1019" s="30">
        <v>187.640701</v>
      </c>
      <c r="R1019" s="30">
        <v>1318.7196</v>
      </c>
      <c r="S1019" s="30">
        <v>-0.617385745</v>
      </c>
      <c r="T1019" s="30">
        <v>-110.596146</v>
      </c>
      <c r="U1019" s="30">
        <v>4.08362484</v>
      </c>
    </row>
    <row x14ac:dyDescent="0.25" r="1020" customHeight="1" ht="17.25">
      <c r="A1020" s="1" t="s">
        <v>1181</v>
      </c>
      <c r="B1020" s="1" t="s">
        <v>766</v>
      </c>
      <c r="C1020" s="1" t="s">
        <v>33</v>
      </c>
      <c r="D1020" s="1" t="s">
        <v>1115</v>
      </c>
      <c r="E1020" s="1" t="s">
        <v>35</v>
      </c>
      <c r="F1020" s="26">
        <v>120</v>
      </c>
      <c r="G1020" s="1" t="s">
        <v>767</v>
      </c>
      <c r="H1020" s="27" t="s">
        <v>1182</v>
      </c>
      <c r="I1020" s="38" t="s">
        <v>1183</v>
      </c>
      <c r="J1020" s="1" t="s">
        <v>768</v>
      </c>
      <c r="K1020" s="28">
        <v>110336.006</v>
      </c>
      <c r="L1020" s="29">
        <v>41600</v>
      </c>
      <c r="M1020" s="30">
        <v>1355.01221</v>
      </c>
      <c r="N1020" s="30">
        <v>74.6761856</v>
      </c>
      <c r="O1020" s="30">
        <v>5790.15137</v>
      </c>
      <c r="P1020" s="30">
        <v>17290.9531</v>
      </c>
      <c r="Q1020" s="30">
        <v>176.222061</v>
      </c>
      <c r="R1020" s="30">
        <v>517.677368</v>
      </c>
      <c r="S1020" s="30">
        <v>141.63382</v>
      </c>
      <c r="T1020" s="30">
        <v>323.508514</v>
      </c>
      <c r="U1020" s="30">
        <v>521.06073</v>
      </c>
    </row>
    <row x14ac:dyDescent="0.25" r="1021" customHeight="1" ht="17.25">
      <c r="A1021" s="1" t="s">
        <v>1181</v>
      </c>
      <c r="B1021" s="1" t="s">
        <v>769</v>
      </c>
      <c r="C1021" s="1" t="s">
        <v>33</v>
      </c>
      <c r="D1021" s="1" t="s">
        <v>1115</v>
      </c>
      <c r="E1021" s="1" t="s">
        <v>35</v>
      </c>
      <c r="F1021" s="26">
        <v>343</v>
      </c>
      <c r="G1021" s="1" t="s">
        <v>770</v>
      </c>
      <c r="H1021" s="27" t="s">
        <v>1182</v>
      </c>
      <c r="I1021" s="38" t="s">
        <v>1183</v>
      </c>
      <c r="J1021" s="1" t="s">
        <v>771</v>
      </c>
      <c r="K1021" s="29">
        <v>95680</v>
      </c>
      <c r="L1021" s="29">
        <v>84800</v>
      </c>
      <c r="M1021" s="30">
        <v>1375.09192</v>
      </c>
      <c r="N1021" s="30">
        <v>130.254211</v>
      </c>
      <c r="O1021" s="30">
        <v>7574.13721</v>
      </c>
      <c r="P1021" s="30">
        <v>21564.8984</v>
      </c>
      <c r="Q1021" s="30">
        <v>315.928162</v>
      </c>
      <c r="R1021" s="30">
        <v>524.937073</v>
      </c>
      <c r="S1021" s="30">
        <v>180.56102</v>
      </c>
      <c r="T1021" s="30">
        <v>-110.460648</v>
      </c>
      <c r="U1021" s="30">
        <v>543.179565</v>
      </c>
    </row>
    <row x14ac:dyDescent="0.25" r="1022" customHeight="1" ht="17.25">
      <c r="A1022" s="1" t="s">
        <v>1181</v>
      </c>
      <c r="B1022" s="1" t="s">
        <v>772</v>
      </c>
      <c r="C1022" s="1" t="s">
        <v>33</v>
      </c>
      <c r="D1022" s="1" t="s">
        <v>1115</v>
      </c>
      <c r="E1022" s="1" t="s">
        <v>35</v>
      </c>
      <c r="F1022" s="26">
        <v>344</v>
      </c>
      <c r="G1022" s="1" t="s">
        <v>773</v>
      </c>
      <c r="H1022" s="27" t="s">
        <v>1182</v>
      </c>
      <c r="I1022" s="38" t="s">
        <v>1183</v>
      </c>
      <c r="J1022" s="1" t="s">
        <v>774</v>
      </c>
      <c r="K1022" s="28">
        <v>100927.997</v>
      </c>
      <c r="L1022" s="29">
        <v>35456</v>
      </c>
      <c r="M1022" s="30">
        <v>833.984741</v>
      </c>
      <c r="N1022" s="30">
        <v>79.293129</v>
      </c>
      <c r="O1022" s="30">
        <v>6448.29639</v>
      </c>
      <c r="P1022" s="30">
        <v>16389.9434</v>
      </c>
      <c r="Q1022" s="30">
        <v>184.489349</v>
      </c>
      <c r="R1022" s="30">
        <v>531.596802</v>
      </c>
      <c r="S1022" s="30">
        <v>33.1745262</v>
      </c>
      <c r="T1022" s="30">
        <v>-110.331604</v>
      </c>
      <c r="U1022" s="30">
        <v>721.666199</v>
      </c>
    </row>
    <row x14ac:dyDescent="0.25" r="1023" customHeight="1" ht="17.25">
      <c r="A1023" s="1" t="s">
        <v>1181</v>
      </c>
      <c r="B1023" s="1" t="s">
        <v>775</v>
      </c>
      <c r="C1023" s="1" t="s">
        <v>33</v>
      </c>
      <c r="D1023" s="1" t="s">
        <v>1115</v>
      </c>
      <c r="E1023" s="1" t="s">
        <v>35</v>
      </c>
      <c r="F1023" s="26">
        <v>345</v>
      </c>
      <c r="G1023" s="1" t="s">
        <v>776</v>
      </c>
      <c r="H1023" s="27" t="s">
        <v>1182</v>
      </c>
      <c r="I1023" s="38" t="s">
        <v>1183</v>
      </c>
      <c r="J1023" s="1" t="s">
        <v>777</v>
      </c>
      <c r="K1023" s="29">
        <v>98816</v>
      </c>
      <c r="L1023" s="29">
        <v>29312</v>
      </c>
      <c r="M1023" s="30">
        <v>1412.17126</v>
      </c>
      <c r="N1023" s="30">
        <v>53.972477</v>
      </c>
      <c r="O1023" s="30">
        <v>6580.7041</v>
      </c>
      <c r="P1023" s="30">
        <v>10984.2783</v>
      </c>
      <c r="Q1023" s="30">
        <v>37.0555687</v>
      </c>
      <c r="R1023" s="30">
        <v>801.787231</v>
      </c>
      <c r="S1023" s="30">
        <v>55.5101929</v>
      </c>
      <c r="T1023" s="30">
        <v>-110.387184</v>
      </c>
      <c r="U1023" s="30">
        <v>543.65509</v>
      </c>
    </row>
    <row x14ac:dyDescent="0.25" r="1024" customHeight="1" ht="17.25">
      <c r="A1024" s="1" t="s">
        <v>1181</v>
      </c>
      <c r="B1024" s="1" t="s">
        <v>778</v>
      </c>
      <c r="C1024" s="1" t="s">
        <v>33</v>
      </c>
      <c r="D1024" s="1" t="s">
        <v>1115</v>
      </c>
      <c r="E1024" s="1" t="s">
        <v>35</v>
      </c>
      <c r="F1024" s="26">
        <v>346</v>
      </c>
      <c r="G1024" s="1" t="s">
        <v>779</v>
      </c>
      <c r="H1024" s="27" t="s">
        <v>1182</v>
      </c>
      <c r="I1024" s="38" t="s">
        <v>1183</v>
      </c>
      <c r="J1024" s="1" t="s">
        <v>780</v>
      </c>
      <c r="K1024" s="28">
        <v>102463.996</v>
      </c>
      <c r="L1024" s="29">
        <v>50944</v>
      </c>
      <c r="M1024" s="30">
        <v>646.963623</v>
      </c>
      <c r="N1024" s="30">
        <v>112.171478</v>
      </c>
      <c r="O1024" s="30">
        <v>3632.41211</v>
      </c>
      <c r="P1024" s="30">
        <v>13072.0898</v>
      </c>
      <c r="Q1024" s="30">
        <v>257.001801</v>
      </c>
      <c r="R1024" s="30">
        <v>550.738342</v>
      </c>
      <c r="S1024" s="30">
        <v>330.267883</v>
      </c>
      <c r="T1024" s="30">
        <v>-110.437485</v>
      </c>
      <c r="U1024" s="30">
        <v>1182.17444</v>
      </c>
    </row>
    <row x14ac:dyDescent="0.25" r="1025" customHeight="1" ht="17.25">
      <c r="A1025" s="1" t="s">
        <v>1181</v>
      </c>
      <c r="B1025" s="1" t="s">
        <v>781</v>
      </c>
      <c r="C1025" s="1" t="s">
        <v>33</v>
      </c>
      <c r="D1025" s="1" t="s">
        <v>1115</v>
      </c>
      <c r="E1025" s="1" t="s">
        <v>35</v>
      </c>
      <c r="F1025" s="26">
        <v>347</v>
      </c>
      <c r="G1025" s="1" t="s">
        <v>782</v>
      </c>
      <c r="H1025" s="27" t="s">
        <v>1182</v>
      </c>
      <c r="I1025" s="38" t="s">
        <v>1183</v>
      </c>
      <c r="J1025" s="1" t="s">
        <v>783</v>
      </c>
      <c r="K1025" s="28">
        <v>101183.999</v>
      </c>
      <c r="L1025" s="29">
        <v>47808</v>
      </c>
      <c r="M1025" s="30">
        <v>498.290009</v>
      </c>
      <c r="N1025" s="30">
        <v>91.9562683</v>
      </c>
      <c r="O1025" s="30">
        <v>5104.9043</v>
      </c>
      <c r="P1025" s="30">
        <v>10604.6553</v>
      </c>
      <c r="Q1025" s="30">
        <v>460.234802</v>
      </c>
      <c r="R1025" s="30">
        <v>1360.6947</v>
      </c>
      <c r="S1025" s="30">
        <v>21.7710934</v>
      </c>
      <c r="T1025" s="30">
        <v>948.702942</v>
      </c>
      <c r="U1025" s="30">
        <v>153.572281</v>
      </c>
    </row>
    <row x14ac:dyDescent="0.25" r="1026" customHeight="1" ht="17.25">
      <c r="A1026" s="1" t="s">
        <v>1181</v>
      </c>
      <c r="B1026" s="1" t="s">
        <v>784</v>
      </c>
      <c r="C1026" s="1" t="s">
        <v>33</v>
      </c>
      <c r="D1026" s="1" t="s">
        <v>1115</v>
      </c>
      <c r="E1026" s="1" t="s">
        <v>35</v>
      </c>
      <c r="F1026" s="26">
        <v>348</v>
      </c>
      <c r="G1026" s="1" t="s">
        <v>785</v>
      </c>
      <c r="H1026" s="27" t="s">
        <v>1182</v>
      </c>
      <c r="I1026" s="38" t="s">
        <v>1183</v>
      </c>
      <c r="J1026" s="1" t="s">
        <v>786</v>
      </c>
      <c r="K1026" s="28">
        <v>121215.999</v>
      </c>
      <c r="L1026" s="29">
        <v>66496</v>
      </c>
      <c r="M1026" s="30">
        <v>22.8858566</v>
      </c>
      <c r="N1026" s="30">
        <v>82.4094162</v>
      </c>
      <c r="O1026" s="30">
        <v>5191.86426</v>
      </c>
      <c r="P1026" s="30">
        <v>7830.1748</v>
      </c>
      <c r="Q1026" s="30">
        <v>-35.918335</v>
      </c>
      <c r="R1026" s="30">
        <v>472.819214</v>
      </c>
      <c r="S1026" s="30">
        <v>69.701828</v>
      </c>
      <c r="T1026" s="30">
        <v>-110.554428</v>
      </c>
      <c r="U1026" s="30">
        <v>-95.6444702</v>
      </c>
    </row>
    <row x14ac:dyDescent="0.25" r="1027" customHeight="1" ht="17.25">
      <c r="A1027" s="1" t="s">
        <v>1181</v>
      </c>
      <c r="B1027" s="1" t="s">
        <v>787</v>
      </c>
      <c r="C1027" s="1" t="s">
        <v>33</v>
      </c>
      <c r="D1027" s="1" t="s">
        <v>1115</v>
      </c>
      <c r="E1027" s="1" t="s">
        <v>35</v>
      </c>
      <c r="F1027" s="26">
        <v>349</v>
      </c>
      <c r="G1027" s="1" t="s">
        <v>788</v>
      </c>
      <c r="H1027" s="27" t="s">
        <v>1182</v>
      </c>
      <c r="I1027" s="38" t="s">
        <v>1183</v>
      </c>
      <c r="J1027" s="1" t="s">
        <v>789</v>
      </c>
      <c r="K1027" s="28">
        <v>145920</v>
      </c>
      <c r="L1027" s="29">
        <v>79040</v>
      </c>
      <c r="M1027" s="30">
        <v>1411.00769</v>
      </c>
      <c r="N1027" s="30">
        <v>78.9764099</v>
      </c>
      <c r="O1027" s="30">
        <v>5462.10059</v>
      </c>
      <c r="P1027" s="30">
        <v>12257.9854</v>
      </c>
      <c r="Q1027" s="30">
        <v>186.88147</v>
      </c>
      <c r="R1027" s="30">
        <v>648.062988</v>
      </c>
      <c r="S1027" s="30">
        <v>-9.38244057</v>
      </c>
      <c r="T1027" s="30">
        <v>800.520142</v>
      </c>
      <c r="U1027" s="30">
        <v>307.849396</v>
      </c>
    </row>
    <row x14ac:dyDescent="0.25" r="1028" customHeight="1" ht="17.25">
      <c r="A1028" s="1" t="s">
        <v>1181</v>
      </c>
      <c r="B1028" s="1" t="s">
        <v>790</v>
      </c>
      <c r="C1028" s="1" t="s">
        <v>33</v>
      </c>
      <c r="D1028" s="1" t="s">
        <v>1115</v>
      </c>
      <c r="E1028" s="1" t="s">
        <v>35</v>
      </c>
      <c r="F1028" s="26">
        <v>350</v>
      </c>
      <c r="G1028" s="1" t="s">
        <v>791</v>
      </c>
      <c r="H1028" s="27" t="s">
        <v>1182</v>
      </c>
      <c r="I1028" s="38" t="s">
        <v>1183</v>
      </c>
      <c r="J1028" s="1" t="s">
        <v>792</v>
      </c>
      <c r="K1028" s="28">
        <v>121728.003</v>
      </c>
      <c r="L1028" s="29">
        <v>65536</v>
      </c>
      <c r="M1028" s="30">
        <v>540.852295</v>
      </c>
      <c r="N1028" s="30">
        <v>64.6419601</v>
      </c>
      <c r="O1028" s="30">
        <v>4848.10205</v>
      </c>
      <c r="P1028" s="30">
        <v>11842.7344</v>
      </c>
      <c r="Q1028" s="30">
        <v>34.8250618</v>
      </c>
      <c r="R1028" s="30">
        <v>378.446991</v>
      </c>
      <c r="S1028" s="30">
        <v>290.091156</v>
      </c>
      <c r="T1028" s="30">
        <v>-110.429565</v>
      </c>
      <c r="U1028" s="30">
        <v>-7.75024414</v>
      </c>
    </row>
    <row x14ac:dyDescent="0.25" r="1029" customHeight="1" ht="17.25">
      <c r="A1029" s="1" t="s">
        <v>1181</v>
      </c>
      <c r="B1029" s="1" t="s">
        <v>793</v>
      </c>
      <c r="C1029" s="1" t="s">
        <v>33</v>
      </c>
      <c r="D1029" s="1" t="s">
        <v>1115</v>
      </c>
      <c r="E1029" s="1" t="s">
        <v>35</v>
      </c>
      <c r="F1029" s="26">
        <v>351</v>
      </c>
      <c r="G1029" s="1" t="s">
        <v>794</v>
      </c>
      <c r="H1029" s="27" t="s">
        <v>1182</v>
      </c>
      <c r="I1029" s="38" t="s">
        <v>1183</v>
      </c>
      <c r="J1029" s="1" t="s">
        <v>795</v>
      </c>
      <c r="K1029" s="28">
        <v>119167.995</v>
      </c>
      <c r="L1029" s="29">
        <v>58048</v>
      </c>
      <c r="M1029" s="30">
        <v>1053.99072</v>
      </c>
      <c r="N1029" s="30">
        <v>96.8331909</v>
      </c>
      <c r="O1029" s="30">
        <v>4688.67041</v>
      </c>
      <c r="P1029" s="30">
        <v>7862.04395</v>
      </c>
      <c r="Q1029" s="30">
        <v>546.975525</v>
      </c>
      <c r="R1029" s="30">
        <v>662.364624</v>
      </c>
      <c r="S1029" s="30">
        <v>158.784668</v>
      </c>
      <c r="T1029" s="30">
        <v>-3.28500533</v>
      </c>
      <c r="U1029" s="30">
        <v>-65.0166168</v>
      </c>
    </row>
    <row x14ac:dyDescent="0.25" r="1030" customHeight="1" ht="17.25">
      <c r="A1030" s="1" t="s">
        <v>1181</v>
      </c>
      <c r="B1030" s="1" t="s">
        <v>796</v>
      </c>
      <c r="C1030" s="1" t="s">
        <v>33</v>
      </c>
      <c r="D1030" s="1" t="s">
        <v>1115</v>
      </c>
      <c r="E1030" s="1" t="s">
        <v>35</v>
      </c>
      <c r="F1030" s="26">
        <v>352</v>
      </c>
      <c r="G1030" s="1" t="s">
        <v>797</v>
      </c>
      <c r="H1030" s="27" t="s">
        <v>1182</v>
      </c>
      <c r="I1030" s="38" t="s">
        <v>1183</v>
      </c>
      <c r="J1030" s="1" t="s">
        <v>798</v>
      </c>
      <c r="K1030" s="28">
        <v>101631.999</v>
      </c>
      <c r="L1030" s="29">
        <v>76160</v>
      </c>
      <c r="M1030" s="30">
        <v>567.845093</v>
      </c>
      <c r="N1030" s="30">
        <v>19.0096893</v>
      </c>
      <c r="O1030" s="30">
        <v>4713.34033</v>
      </c>
      <c r="P1030" s="30">
        <v>8510.36621</v>
      </c>
      <c r="Q1030" s="30">
        <v>-110.557945</v>
      </c>
      <c r="R1030" s="30">
        <v>479.382355</v>
      </c>
      <c r="S1030" s="30">
        <v>85.9954453</v>
      </c>
      <c r="T1030" s="30">
        <v>-110.39547</v>
      </c>
      <c r="U1030" s="30">
        <v>610.082947</v>
      </c>
    </row>
    <row x14ac:dyDescent="0.25" r="1031" customHeight="1" ht="17.25">
      <c r="A1031" s="1" t="s">
        <v>1181</v>
      </c>
      <c r="B1031" s="1" t="s">
        <v>799</v>
      </c>
      <c r="C1031" s="1" t="s">
        <v>33</v>
      </c>
      <c r="D1031" s="1" t="s">
        <v>1115</v>
      </c>
      <c r="E1031" s="1" t="s">
        <v>35</v>
      </c>
      <c r="F1031" s="26">
        <v>353</v>
      </c>
      <c r="G1031" s="1" t="s">
        <v>800</v>
      </c>
      <c r="H1031" s="27" t="s">
        <v>1182</v>
      </c>
      <c r="I1031" s="38" t="s">
        <v>1183</v>
      </c>
      <c r="J1031" s="1" t="s">
        <v>801</v>
      </c>
      <c r="K1031" s="29">
        <v>94528</v>
      </c>
      <c r="L1031" s="29">
        <v>40896</v>
      </c>
      <c r="M1031" s="30">
        <v>717.028625</v>
      </c>
      <c r="N1031" s="30">
        <v>-2.80646896</v>
      </c>
      <c r="O1031" s="30">
        <v>3314.87671</v>
      </c>
      <c r="P1031" s="30">
        <v>9052.40625</v>
      </c>
      <c r="Q1031" s="30">
        <v>275.89032</v>
      </c>
      <c r="R1031" s="30">
        <v>323.129395</v>
      </c>
      <c r="S1031" s="30">
        <v>-20.3343029</v>
      </c>
      <c r="T1031" s="30">
        <v>4280.19092</v>
      </c>
      <c r="U1031" s="30">
        <v>231.166107</v>
      </c>
    </row>
    <row x14ac:dyDescent="0.25" r="1032" customHeight="1" ht="17.25">
      <c r="A1032" s="1" t="s">
        <v>1181</v>
      </c>
      <c r="B1032" s="1" t="s">
        <v>802</v>
      </c>
      <c r="C1032" s="1" t="s">
        <v>33</v>
      </c>
      <c r="D1032" s="1" t="s">
        <v>1115</v>
      </c>
      <c r="E1032" s="1" t="s">
        <v>35</v>
      </c>
      <c r="F1032" s="26">
        <v>354</v>
      </c>
      <c r="G1032" s="1" t="s">
        <v>803</v>
      </c>
      <c r="H1032" s="27" t="s">
        <v>1182</v>
      </c>
      <c r="I1032" s="38" t="s">
        <v>1183</v>
      </c>
      <c r="J1032" s="1" t="s">
        <v>804</v>
      </c>
      <c r="K1032" s="28">
        <v>126463.997</v>
      </c>
      <c r="L1032" s="29">
        <v>75712</v>
      </c>
      <c r="M1032" s="30">
        <v>696.793457</v>
      </c>
      <c r="N1032" s="30">
        <v>97.1540222</v>
      </c>
      <c r="O1032" s="30">
        <v>3733.08301</v>
      </c>
      <c r="P1032" s="30">
        <v>17774.1836</v>
      </c>
      <c r="Q1032" s="30">
        <v>408.515259</v>
      </c>
      <c r="R1032" s="30">
        <v>329.269073</v>
      </c>
      <c r="S1032" s="30">
        <v>27.7787113</v>
      </c>
      <c r="T1032" s="30">
        <v>966.286072</v>
      </c>
      <c r="U1032" s="30">
        <v>979.444092</v>
      </c>
    </row>
    <row x14ac:dyDescent="0.25" r="1033" customHeight="1" ht="17.25">
      <c r="A1033" s="1" t="s">
        <v>1181</v>
      </c>
      <c r="B1033" s="1" t="s">
        <v>805</v>
      </c>
      <c r="C1033" s="1" t="s">
        <v>33</v>
      </c>
      <c r="D1033" s="1" t="s">
        <v>1115</v>
      </c>
      <c r="E1033" s="1" t="s">
        <v>35</v>
      </c>
      <c r="F1033" s="26">
        <v>355</v>
      </c>
      <c r="G1033" s="1" t="s">
        <v>806</v>
      </c>
      <c r="H1033" s="27" t="s">
        <v>1182</v>
      </c>
      <c r="I1033" s="38" t="s">
        <v>1183</v>
      </c>
      <c r="J1033" s="1" t="s">
        <v>807</v>
      </c>
      <c r="K1033" s="28">
        <v>119615.995</v>
      </c>
      <c r="L1033" s="29">
        <v>50240</v>
      </c>
      <c r="M1033" s="30">
        <v>675.938293</v>
      </c>
      <c r="N1033" s="30">
        <v>172.659302</v>
      </c>
      <c r="O1033" s="30">
        <v>6628.354</v>
      </c>
      <c r="P1033" s="30">
        <v>11329.1133</v>
      </c>
      <c r="Q1033" s="30">
        <v>372.927673</v>
      </c>
      <c r="R1033" s="30">
        <v>763.102417</v>
      </c>
      <c r="S1033" s="30">
        <v>124.59713</v>
      </c>
      <c r="T1033" s="30">
        <v>-110.372299</v>
      </c>
      <c r="U1033" s="30">
        <v>636.131287</v>
      </c>
    </row>
    <row x14ac:dyDescent="0.25" r="1034" customHeight="1" ht="17.25">
      <c r="A1034" s="1" t="s">
        <v>1181</v>
      </c>
      <c r="B1034" s="1" t="s">
        <v>808</v>
      </c>
      <c r="C1034" s="1" t="s">
        <v>33</v>
      </c>
      <c r="D1034" s="1" t="s">
        <v>1115</v>
      </c>
      <c r="E1034" s="1" t="s">
        <v>35</v>
      </c>
      <c r="F1034" s="26">
        <v>356</v>
      </c>
      <c r="G1034" s="1" t="s">
        <v>809</v>
      </c>
      <c r="H1034" s="27" t="s">
        <v>1182</v>
      </c>
      <c r="I1034" s="38" t="s">
        <v>1183</v>
      </c>
      <c r="J1034" s="1" t="s">
        <v>810</v>
      </c>
      <c r="K1034" s="28">
        <v>106752.002</v>
      </c>
      <c r="L1034" s="29">
        <v>44864</v>
      </c>
      <c r="M1034" s="30">
        <v>1095.94495</v>
      </c>
      <c r="N1034" s="30">
        <v>109.634628</v>
      </c>
      <c r="O1034" s="30">
        <v>3229.84229</v>
      </c>
      <c r="P1034" s="30">
        <v>21717.9902</v>
      </c>
      <c r="Q1034" s="30">
        <v>191.801392</v>
      </c>
      <c r="R1034" s="30">
        <v>1274.27441</v>
      </c>
      <c r="S1034" s="30">
        <v>39.2956696</v>
      </c>
      <c r="T1034" s="30">
        <v>1256.2998</v>
      </c>
      <c r="U1034" s="30">
        <v>-82.9812317</v>
      </c>
    </row>
    <row x14ac:dyDescent="0.25" r="1035" customHeight="1" ht="17.25">
      <c r="A1035" s="1" t="s">
        <v>1181</v>
      </c>
      <c r="B1035" s="1" t="s">
        <v>811</v>
      </c>
      <c r="C1035" s="1" t="s">
        <v>33</v>
      </c>
      <c r="D1035" s="1" t="s">
        <v>1115</v>
      </c>
      <c r="E1035" s="1" t="s">
        <v>35</v>
      </c>
      <c r="F1035" s="26">
        <v>357</v>
      </c>
      <c r="G1035" s="1" t="s">
        <v>812</v>
      </c>
      <c r="H1035" s="27" t="s">
        <v>1182</v>
      </c>
      <c r="I1035" s="38" t="s">
        <v>1183</v>
      </c>
      <c r="J1035" s="1" t="s">
        <v>813</v>
      </c>
      <c r="K1035" s="28">
        <v>102784.002</v>
      </c>
      <c r="L1035" s="29">
        <v>41408</v>
      </c>
      <c r="M1035" s="30">
        <v>741.565613</v>
      </c>
      <c r="N1035" s="30">
        <v>63.0207748</v>
      </c>
      <c r="O1035" s="30">
        <v>6393.74609</v>
      </c>
      <c r="P1035" s="30">
        <v>15697.0742</v>
      </c>
      <c r="Q1035" s="30">
        <v>528.055786</v>
      </c>
      <c r="R1035" s="30">
        <v>495.588135</v>
      </c>
      <c r="S1035" s="30">
        <v>-19.9985466</v>
      </c>
      <c r="T1035" s="30">
        <v>-110.365845</v>
      </c>
      <c r="U1035" s="30">
        <v>872.059998</v>
      </c>
    </row>
    <row x14ac:dyDescent="0.25" r="1036" customHeight="1" ht="17.25">
      <c r="A1036" s="1" t="s">
        <v>1181</v>
      </c>
      <c r="B1036" s="1" t="s">
        <v>814</v>
      </c>
      <c r="C1036" s="1" t="s">
        <v>33</v>
      </c>
      <c r="D1036" s="1" t="s">
        <v>1115</v>
      </c>
      <c r="E1036" s="1" t="s">
        <v>35</v>
      </c>
      <c r="F1036" s="26">
        <v>358</v>
      </c>
      <c r="G1036" s="1" t="s">
        <v>815</v>
      </c>
      <c r="H1036" s="27" t="s">
        <v>1182</v>
      </c>
      <c r="I1036" s="38" t="s">
        <v>1183</v>
      </c>
      <c r="J1036" s="1" t="s">
        <v>816</v>
      </c>
      <c r="K1036" s="28">
        <v>107135.999</v>
      </c>
      <c r="L1036" s="29">
        <v>38912</v>
      </c>
      <c r="M1036" s="30">
        <v>252.841568</v>
      </c>
      <c r="N1036" s="30">
        <v>52.7802887</v>
      </c>
      <c r="O1036" s="30">
        <v>4126.61328</v>
      </c>
      <c r="P1036" s="30">
        <v>9027.58984</v>
      </c>
      <c r="Q1036" s="30">
        <v>354.791931</v>
      </c>
      <c r="R1036" s="30">
        <v>392.070251</v>
      </c>
      <c r="S1036" s="30">
        <v>103.578239</v>
      </c>
      <c r="T1036" s="30">
        <v>1529.34119</v>
      </c>
      <c r="U1036" s="30">
        <v>498.733215</v>
      </c>
    </row>
    <row x14ac:dyDescent="0.25" r="1037" customHeight="1" ht="17.25">
      <c r="A1037" s="1" t="s">
        <v>1181</v>
      </c>
      <c r="B1037" s="1" t="s">
        <v>817</v>
      </c>
      <c r="C1037" s="1" t="s">
        <v>33</v>
      </c>
      <c r="D1037" s="1" t="s">
        <v>1115</v>
      </c>
      <c r="E1037" s="1" t="s">
        <v>35</v>
      </c>
      <c r="F1037" s="26">
        <v>359</v>
      </c>
      <c r="G1037" s="1" t="s">
        <v>818</v>
      </c>
      <c r="H1037" s="27" t="s">
        <v>1182</v>
      </c>
      <c r="I1037" s="38" t="s">
        <v>1183</v>
      </c>
      <c r="J1037" s="1" t="s">
        <v>819</v>
      </c>
      <c r="K1037" s="28">
        <v>107008.004</v>
      </c>
      <c r="L1037" s="29">
        <v>44544</v>
      </c>
      <c r="M1037" s="30">
        <v>1094.46741</v>
      </c>
      <c r="N1037" s="30">
        <v>12.6478224</v>
      </c>
      <c r="O1037" s="30">
        <v>5197.35889</v>
      </c>
      <c r="P1037" s="30">
        <v>12531.5566</v>
      </c>
      <c r="Q1037" s="30">
        <v>49.0865631</v>
      </c>
      <c r="R1037" s="30">
        <v>446.489014</v>
      </c>
      <c r="S1037" s="30">
        <v>32.3226624</v>
      </c>
      <c r="T1037" s="30">
        <v>-110.404709</v>
      </c>
      <c r="U1037" s="30">
        <v>731.114685</v>
      </c>
    </row>
    <row x14ac:dyDescent="0.25" r="1038" customHeight="1" ht="17.25">
      <c r="A1038" s="1" t="s">
        <v>1181</v>
      </c>
      <c r="B1038" s="1" t="s">
        <v>820</v>
      </c>
      <c r="C1038" s="1" t="s">
        <v>33</v>
      </c>
      <c r="D1038" s="1" t="s">
        <v>1115</v>
      </c>
      <c r="E1038" s="1" t="s">
        <v>35</v>
      </c>
      <c r="F1038" s="26">
        <v>360</v>
      </c>
      <c r="G1038" s="1" t="s">
        <v>821</v>
      </c>
      <c r="H1038" s="27" t="s">
        <v>1182</v>
      </c>
      <c r="I1038" s="38" t="s">
        <v>1183</v>
      </c>
      <c r="J1038" s="1" t="s">
        <v>822</v>
      </c>
      <c r="K1038" s="28">
        <v>126271.999</v>
      </c>
      <c r="L1038" s="29">
        <v>42304</v>
      </c>
      <c r="M1038" s="30">
        <v>1250.41858</v>
      </c>
      <c r="N1038" s="30">
        <v>102.463737</v>
      </c>
      <c r="O1038" s="30">
        <v>4939.74756</v>
      </c>
      <c r="P1038" s="30">
        <v>5322.06104</v>
      </c>
      <c r="Q1038" s="30">
        <v>562.984192</v>
      </c>
      <c r="R1038" s="30">
        <v>421.642365</v>
      </c>
      <c r="S1038" s="30">
        <v>8.15594578</v>
      </c>
      <c r="T1038" s="30">
        <v>-110.482285</v>
      </c>
      <c r="U1038" s="30">
        <v>90.1010437</v>
      </c>
    </row>
    <row x14ac:dyDescent="0.25" r="1039" customHeight="1" ht="17.25">
      <c r="A1039" s="1" t="s">
        <v>1181</v>
      </c>
      <c r="B1039" s="1" t="s">
        <v>823</v>
      </c>
      <c r="C1039" s="1" t="s">
        <v>33</v>
      </c>
      <c r="D1039" s="1" t="s">
        <v>68</v>
      </c>
      <c r="E1039" s="1" t="s">
        <v>35</v>
      </c>
      <c r="F1039" s="26">
        <v>361</v>
      </c>
      <c r="G1039" s="1" t="s">
        <v>825</v>
      </c>
      <c r="H1039" s="27" t="s">
        <v>1182</v>
      </c>
      <c r="I1039" s="38" t="s">
        <v>1183</v>
      </c>
      <c r="J1039" s="1" t="s">
        <v>826</v>
      </c>
      <c r="K1039" s="29">
        <v>89664</v>
      </c>
      <c r="L1039" s="29">
        <v>34624</v>
      </c>
      <c r="M1039" s="30">
        <v>855.858154</v>
      </c>
      <c r="N1039" s="30">
        <v>21.4377251</v>
      </c>
      <c r="O1039" s="30">
        <v>2732.19287</v>
      </c>
      <c r="P1039" s="30">
        <v>6705.91309</v>
      </c>
      <c r="Q1039" s="30">
        <v>-34.6362724</v>
      </c>
      <c r="R1039" s="30">
        <v>704.683533</v>
      </c>
      <c r="S1039" s="30">
        <v>79.06919859999999</v>
      </c>
      <c r="T1039" s="30">
        <v>-75.9982681</v>
      </c>
      <c r="U1039" s="30">
        <v>220.973923</v>
      </c>
    </row>
    <row x14ac:dyDescent="0.25" r="1040" customHeight="1" ht="17.25">
      <c r="A1040" s="1" t="s">
        <v>1181</v>
      </c>
      <c r="B1040" s="1" t="s">
        <v>827</v>
      </c>
      <c r="C1040" s="1" t="s">
        <v>33</v>
      </c>
      <c r="D1040" s="1" t="s">
        <v>68</v>
      </c>
      <c r="E1040" s="1" t="s">
        <v>35</v>
      </c>
      <c r="F1040" s="26">
        <v>362</v>
      </c>
      <c r="G1040" s="1" t="s">
        <v>828</v>
      </c>
      <c r="H1040" s="27" t="s">
        <v>1182</v>
      </c>
      <c r="I1040" s="38" t="s">
        <v>1183</v>
      </c>
      <c r="J1040" s="1" t="s">
        <v>829</v>
      </c>
      <c r="K1040" s="28">
        <v>126400.006</v>
      </c>
      <c r="L1040" s="29">
        <v>60928</v>
      </c>
      <c r="M1040" s="30">
        <v>44.4441109</v>
      </c>
      <c r="N1040" s="30">
        <v>153.494904</v>
      </c>
      <c r="O1040" s="30">
        <v>3978.49292</v>
      </c>
      <c r="P1040" s="30">
        <v>17384.5781</v>
      </c>
      <c r="Q1040" s="30">
        <v>77.2867279</v>
      </c>
      <c r="R1040" s="30">
        <v>965.022217</v>
      </c>
      <c r="S1040" s="30">
        <v>3342.34253</v>
      </c>
      <c r="T1040" s="30">
        <v>-110.397301</v>
      </c>
      <c r="U1040" s="30">
        <v>1394.9939</v>
      </c>
    </row>
    <row x14ac:dyDescent="0.25" r="1041" customHeight="1" ht="17.25">
      <c r="A1041" s="1" t="s">
        <v>1181</v>
      </c>
      <c r="B1041" s="1" t="s">
        <v>830</v>
      </c>
      <c r="C1041" s="1" t="s">
        <v>33</v>
      </c>
      <c r="D1041" s="1" t="s">
        <v>68</v>
      </c>
      <c r="E1041" s="1" t="s">
        <v>35</v>
      </c>
      <c r="F1041" s="26">
        <v>363</v>
      </c>
      <c r="G1041" s="1" t="s">
        <v>831</v>
      </c>
      <c r="H1041" s="27" t="s">
        <v>1182</v>
      </c>
      <c r="I1041" s="38" t="s">
        <v>1183</v>
      </c>
      <c r="J1041" s="1" t="s">
        <v>832</v>
      </c>
      <c r="K1041" s="28">
        <v>122303.998</v>
      </c>
      <c r="L1041" s="29">
        <v>53440</v>
      </c>
      <c r="M1041" s="30">
        <v>2085.61865</v>
      </c>
      <c r="N1041" s="30">
        <v>89.9735336</v>
      </c>
      <c r="O1041" s="30">
        <v>3851.82007</v>
      </c>
      <c r="P1041" s="30">
        <v>7097.98242</v>
      </c>
      <c r="Q1041" s="30">
        <v>330.990967</v>
      </c>
      <c r="R1041" s="30">
        <v>568.109131</v>
      </c>
      <c r="S1041" s="30">
        <v>48.7593498</v>
      </c>
      <c r="T1041" s="30">
        <v>657.503174</v>
      </c>
      <c r="U1041" s="30">
        <v>723.937561</v>
      </c>
    </row>
    <row x14ac:dyDescent="0.25" r="1042" customHeight="1" ht="17.25">
      <c r="A1042" s="1" t="s">
        <v>1181</v>
      </c>
      <c r="B1042" s="1" t="s">
        <v>833</v>
      </c>
      <c r="C1042" s="1" t="s">
        <v>33</v>
      </c>
      <c r="D1042" s="1" t="s">
        <v>68</v>
      </c>
      <c r="E1042" s="1" t="s">
        <v>35</v>
      </c>
      <c r="F1042" s="26">
        <v>364</v>
      </c>
      <c r="G1042" s="1" t="s">
        <v>834</v>
      </c>
      <c r="H1042" s="27" t="s">
        <v>1182</v>
      </c>
      <c r="I1042" s="38" t="s">
        <v>1183</v>
      </c>
      <c r="J1042" s="1" t="s">
        <v>835</v>
      </c>
      <c r="K1042" s="28">
        <v>117760.003</v>
      </c>
      <c r="L1042" s="29">
        <v>67584</v>
      </c>
      <c r="M1042" s="30">
        <v>1800.72302</v>
      </c>
      <c r="N1042" s="30">
        <v>138.85878</v>
      </c>
      <c r="O1042" s="30">
        <v>2802.5686</v>
      </c>
      <c r="P1042" s="30">
        <v>18671.2168</v>
      </c>
      <c r="Q1042" s="30">
        <v>411.399658</v>
      </c>
      <c r="R1042" s="30">
        <v>692.406555</v>
      </c>
      <c r="S1042" s="30">
        <v>182.98262</v>
      </c>
      <c r="T1042" s="30">
        <v>-11.2216167</v>
      </c>
      <c r="U1042" s="30">
        <v>1029.99561</v>
      </c>
    </row>
    <row x14ac:dyDescent="0.25" r="1043" customHeight="1" ht="17.25">
      <c r="A1043" s="1" t="s">
        <v>1181</v>
      </c>
      <c r="B1043" s="1" t="s">
        <v>836</v>
      </c>
      <c r="C1043" s="1" t="s">
        <v>33</v>
      </c>
      <c r="D1043" s="1" t="s">
        <v>68</v>
      </c>
      <c r="E1043" s="1" t="s">
        <v>35</v>
      </c>
      <c r="F1043" s="26">
        <v>365</v>
      </c>
      <c r="G1043" s="1" t="s">
        <v>837</v>
      </c>
      <c r="H1043" s="27" t="s">
        <v>1182</v>
      </c>
      <c r="I1043" s="38" t="s">
        <v>1183</v>
      </c>
      <c r="J1043" s="1" t="s">
        <v>838</v>
      </c>
      <c r="K1043" s="29">
        <v>95296</v>
      </c>
      <c r="L1043" s="29">
        <v>68800</v>
      </c>
      <c r="M1043" s="30">
        <v>2141.15405</v>
      </c>
      <c r="N1043" s="30">
        <v>59.9416046</v>
      </c>
      <c r="O1043" s="30">
        <v>4843.38184</v>
      </c>
      <c r="P1043" s="30">
        <v>14210.0381</v>
      </c>
      <c r="Q1043" s="30">
        <v>125.286217</v>
      </c>
      <c r="R1043" s="30">
        <v>582.777771</v>
      </c>
      <c r="S1043" s="30">
        <v>249.586441</v>
      </c>
      <c r="T1043" s="30">
        <v>-110.495407</v>
      </c>
      <c r="U1043" s="30">
        <v>1216.57678</v>
      </c>
    </row>
    <row x14ac:dyDescent="0.25" r="1044" customHeight="1" ht="17.25">
      <c r="A1044" s="1" t="s">
        <v>1181</v>
      </c>
      <c r="B1044" s="1" t="s">
        <v>839</v>
      </c>
      <c r="C1044" s="1" t="s">
        <v>33</v>
      </c>
      <c r="D1044" s="1" t="s">
        <v>68</v>
      </c>
      <c r="E1044" s="1" t="s">
        <v>35</v>
      </c>
      <c r="F1044" s="26">
        <v>366</v>
      </c>
      <c r="G1044" s="1" t="s">
        <v>840</v>
      </c>
      <c r="H1044" s="27" t="s">
        <v>1182</v>
      </c>
      <c r="I1044" s="38" t="s">
        <v>1183</v>
      </c>
      <c r="J1044" s="1" t="s">
        <v>841</v>
      </c>
      <c r="K1044" s="28">
        <v>111295.998</v>
      </c>
      <c r="L1044" s="29">
        <v>47872</v>
      </c>
      <c r="M1044" s="30">
        <v>1406.04285</v>
      </c>
      <c r="N1044" s="30">
        <v>-1.03868008</v>
      </c>
      <c r="O1044" s="30">
        <v>5304.625</v>
      </c>
      <c r="P1044" s="30">
        <v>19408.9668</v>
      </c>
      <c r="Q1044" s="30">
        <v>403.665558</v>
      </c>
      <c r="R1044" s="30">
        <v>875.371643</v>
      </c>
      <c r="S1044" s="30">
        <v>174.98381</v>
      </c>
      <c r="T1044" s="30">
        <v>-110.413139</v>
      </c>
      <c r="U1044" s="30">
        <v>553.10199</v>
      </c>
    </row>
    <row x14ac:dyDescent="0.25" r="1045" customHeight="1" ht="17.25">
      <c r="A1045" s="1" t="s">
        <v>1181</v>
      </c>
      <c r="B1045" s="1" t="s">
        <v>842</v>
      </c>
      <c r="C1045" s="1" t="s">
        <v>33</v>
      </c>
      <c r="D1045" s="1" t="s">
        <v>68</v>
      </c>
      <c r="E1045" s="1" t="s">
        <v>35</v>
      </c>
      <c r="F1045" s="26">
        <v>367</v>
      </c>
      <c r="G1045" s="1" t="s">
        <v>843</v>
      </c>
      <c r="H1045" s="27" t="s">
        <v>1182</v>
      </c>
      <c r="I1045" s="38" t="s">
        <v>1183</v>
      </c>
      <c r="J1045" s="1" t="s">
        <v>844</v>
      </c>
      <c r="K1045" s="28">
        <v>100992</v>
      </c>
      <c r="L1045" s="29">
        <v>53120</v>
      </c>
      <c r="M1045" s="30">
        <v>2929.9519</v>
      </c>
      <c r="N1045" s="30">
        <v>25.0254459</v>
      </c>
      <c r="O1045" s="30">
        <v>4431.99512</v>
      </c>
      <c r="P1045" s="30">
        <v>14286.8066</v>
      </c>
      <c r="Q1045" s="30">
        <v>615.09967</v>
      </c>
      <c r="R1045" s="30">
        <v>741.409363</v>
      </c>
      <c r="S1045" s="30">
        <v>234.748199</v>
      </c>
      <c r="T1045" s="30">
        <v>-110.303452</v>
      </c>
      <c r="U1045" s="30">
        <v>426.639984</v>
      </c>
    </row>
    <row x14ac:dyDescent="0.25" r="1046" customHeight="1" ht="17.25">
      <c r="A1046" s="1" t="s">
        <v>1181</v>
      </c>
      <c r="B1046" s="1" t="s">
        <v>845</v>
      </c>
      <c r="C1046" s="1" t="s">
        <v>33</v>
      </c>
      <c r="D1046" s="1" t="s">
        <v>68</v>
      </c>
      <c r="E1046" s="1" t="s">
        <v>35</v>
      </c>
      <c r="F1046" s="26">
        <v>368</v>
      </c>
      <c r="G1046" s="1" t="s">
        <v>846</v>
      </c>
      <c r="H1046" s="27" t="s">
        <v>1182</v>
      </c>
      <c r="I1046" s="38" t="s">
        <v>1183</v>
      </c>
      <c r="J1046" s="1" t="s">
        <v>847</v>
      </c>
      <c r="K1046" s="28">
        <v>102463.996</v>
      </c>
      <c r="L1046" s="29">
        <v>55552</v>
      </c>
      <c r="M1046" s="30">
        <v>1755.71802</v>
      </c>
      <c r="N1046" s="30">
        <v>144.749817</v>
      </c>
      <c r="O1046" s="30">
        <v>5902.92383</v>
      </c>
      <c r="P1046" s="30">
        <v>14763.3652</v>
      </c>
      <c r="Q1046" s="30">
        <v>272.730469</v>
      </c>
      <c r="R1046" s="30">
        <v>711.062622</v>
      </c>
      <c r="S1046" s="30">
        <v>46.8096085</v>
      </c>
      <c r="T1046" s="30">
        <v>-38.7130089</v>
      </c>
      <c r="U1046" s="30">
        <v>553.090027</v>
      </c>
    </row>
    <row x14ac:dyDescent="0.25" r="1047" customHeight="1" ht="17.25">
      <c r="A1047" s="1" t="s">
        <v>1181</v>
      </c>
      <c r="B1047" s="1" t="s">
        <v>848</v>
      </c>
      <c r="C1047" s="1" t="s">
        <v>33</v>
      </c>
      <c r="D1047" s="1" t="s">
        <v>68</v>
      </c>
      <c r="E1047" s="1" t="s">
        <v>35</v>
      </c>
      <c r="F1047" s="26">
        <v>369</v>
      </c>
      <c r="G1047" s="1" t="s">
        <v>849</v>
      </c>
      <c r="H1047" s="27" t="s">
        <v>1182</v>
      </c>
      <c r="I1047" s="38" t="s">
        <v>1183</v>
      </c>
      <c r="J1047" s="1" t="s">
        <v>850</v>
      </c>
      <c r="K1047" s="28">
        <v>115584.004</v>
      </c>
      <c r="L1047" s="29">
        <v>40640</v>
      </c>
      <c r="M1047" s="30">
        <v>1225.03833</v>
      </c>
      <c r="N1047" s="30">
        <v>108.093002</v>
      </c>
      <c r="O1047" s="30">
        <v>3702.98047</v>
      </c>
      <c r="P1047" s="30">
        <v>5065.44141</v>
      </c>
      <c r="Q1047" s="30">
        <v>244.244537</v>
      </c>
      <c r="R1047" s="30">
        <v>868.677246</v>
      </c>
      <c r="S1047" s="30">
        <v>168.151474</v>
      </c>
      <c r="T1047" s="30">
        <v>-110.332703</v>
      </c>
      <c r="U1047" s="30">
        <v>1125.51904</v>
      </c>
    </row>
    <row x14ac:dyDescent="0.25" r="1048" customHeight="1" ht="17.25">
      <c r="A1048" s="1" t="s">
        <v>1181</v>
      </c>
      <c r="B1048" s="1" t="s">
        <v>851</v>
      </c>
      <c r="C1048" s="1" t="s">
        <v>33</v>
      </c>
      <c r="D1048" s="1" t="s">
        <v>68</v>
      </c>
      <c r="E1048" s="1" t="s">
        <v>35</v>
      </c>
      <c r="F1048" s="26">
        <v>370</v>
      </c>
      <c r="G1048" s="1" t="s">
        <v>852</v>
      </c>
      <c r="H1048" s="27" t="s">
        <v>1182</v>
      </c>
      <c r="I1048" s="38" t="s">
        <v>1183</v>
      </c>
      <c r="J1048" s="1" t="s">
        <v>853</v>
      </c>
      <c r="K1048" s="28">
        <v>137663.996</v>
      </c>
      <c r="L1048" s="29">
        <v>48704</v>
      </c>
      <c r="M1048" s="30">
        <v>1167.49255</v>
      </c>
      <c r="N1048" s="30">
        <v>70.0447998</v>
      </c>
      <c r="O1048" s="30">
        <v>5095.34717</v>
      </c>
      <c r="P1048" s="30">
        <v>8137.08984</v>
      </c>
      <c r="Q1048" s="30">
        <v>136.510818</v>
      </c>
      <c r="R1048" s="30">
        <v>1131.95251</v>
      </c>
      <c r="S1048" s="30">
        <v>47.9366531</v>
      </c>
      <c r="T1048" s="30">
        <v>-110.358444</v>
      </c>
      <c r="U1048" s="30">
        <v>308.414215</v>
      </c>
    </row>
    <row x14ac:dyDescent="0.25" r="1049" customHeight="1" ht="17.25">
      <c r="A1049" s="1" t="s">
        <v>1181</v>
      </c>
      <c r="B1049" s="1" t="s">
        <v>854</v>
      </c>
      <c r="C1049" s="1" t="s">
        <v>33</v>
      </c>
      <c r="D1049" s="1" t="s">
        <v>68</v>
      </c>
      <c r="E1049" s="1" t="s">
        <v>35</v>
      </c>
      <c r="F1049" s="26">
        <v>371</v>
      </c>
      <c r="G1049" s="1" t="s">
        <v>855</v>
      </c>
      <c r="H1049" s="27" t="s">
        <v>1182</v>
      </c>
      <c r="I1049" s="38" t="s">
        <v>1183</v>
      </c>
      <c r="J1049" s="1" t="s">
        <v>856</v>
      </c>
      <c r="K1049" s="29">
        <v>93056</v>
      </c>
      <c r="L1049" s="29">
        <v>26688</v>
      </c>
      <c r="M1049" s="30">
        <v>56.9417648</v>
      </c>
      <c r="N1049" s="30">
        <v>14.433835</v>
      </c>
      <c r="O1049" s="30">
        <v>1120.77283</v>
      </c>
      <c r="P1049" s="30">
        <v>2908.96265</v>
      </c>
      <c r="Q1049" s="30">
        <v>5.24115658</v>
      </c>
      <c r="R1049" s="30">
        <v>1053.15991</v>
      </c>
      <c r="S1049" s="30">
        <v>80.2388916</v>
      </c>
      <c r="T1049" s="30">
        <v>402.97644</v>
      </c>
      <c r="U1049" s="30">
        <v>1458.90894</v>
      </c>
    </row>
    <row x14ac:dyDescent="0.25" r="1050" customHeight="1" ht="17.25">
      <c r="A1050" s="1" t="s">
        <v>1181</v>
      </c>
      <c r="B1050" s="1" t="s">
        <v>857</v>
      </c>
      <c r="C1050" s="1" t="s">
        <v>33</v>
      </c>
      <c r="D1050" s="1" t="s">
        <v>68</v>
      </c>
      <c r="E1050" s="1" t="s">
        <v>35</v>
      </c>
      <c r="F1050" s="26">
        <v>372</v>
      </c>
      <c r="G1050" s="1" t="s">
        <v>858</v>
      </c>
      <c r="H1050" s="27" t="s">
        <v>1182</v>
      </c>
      <c r="I1050" s="38" t="s">
        <v>1183</v>
      </c>
      <c r="J1050" s="1" t="s">
        <v>859</v>
      </c>
      <c r="K1050" s="28">
        <v>109568</v>
      </c>
      <c r="L1050" s="29">
        <v>37632</v>
      </c>
      <c r="M1050" s="30">
        <v>946.732544</v>
      </c>
      <c r="N1050" s="30">
        <v>102.312981</v>
      </c>
      <c r="O1050" s="30">
        <v>2649.62378</v>
      </c>
      <c r="P1050" s="30">
        <v>11896.833</v>
      </c>
      <c r="Q1050" s="30">
        <v>392.693512</v>
      </c>
      <c r="R1050" s="30">
        <v>856.637207</v>
      </c>
      <c r="S1050" s="30">
        <v>215.675247</v>
      </c>
      <c r="T1050" s="30">
        <v>-110.580826</v>
      </c>
      <c r="U1050" s="30">
        <v>15.4465714</v>
      </c>
    </row>
    <row x14ac:dyDescent="0.25" r="1051" customHeight="1" ht="17.25">
      <c r="A1051" s="1" t="s">
        <v>1181</v>
      </c>
      <c r="B1051" s="1" t="s">
        <v>860</v>
      </c>
      <c r="C1051" s="1" t="s">
        <v>33</v>
      </c>
      <c r="D1051" s="1" t="s">
        <v>68</v>
      </c>
      <c r="E1051" s="1" t="s">
        <v>35</v>
      </c>
      <c r="F1051" s="26">
        <v>373</v>
      </c>
      <c r="G1051" s="1" t="s">
        <v>861</v>
      </c>
      <c r="H1051" s="27" t="s">
        <v>1182</v>
      </c>
      <c r="I1051" s="38" t="s">
        <v>1183</v>
      </c>
      <c r="J1051" s="1" t="s">
        <v>862</v>
      </c>
      <c r="K1051" s="28">
        <v>103103.995</v>
      </c>
      <c r="L1051" s="29">
        <v>44928</v>
      </c>
      <c r="M1051" s="30">
        <v>1596.31519</v>
      </c>
      <c r="N1051" s="30">
        <v>77.6849976</v>
      </c>
      <c r="O1051" s="30">
        <v>4910.07031</v>
      </c>
      <c r="P1051" s="30">
        <v>8691.52246</v>
      </c>
      <c r="Q1051" s="30">
        <v>205.461761</v>
      </c>
      <c r="R1051" s="30">
        <v>815.990784</v>
      </c>
      <c r="S1051" s="30">
        <v>255.724426</v>
      </c>
      <c r="T1051" s="30">
        <v>-110.597176</v>
      </c>
      <c r="U1051" s="30">
        <v>689.498413</v>
      </c>
    </row>
    <row x14ac:dyDescent="0.25" r="1052" customHeight="1" ht="17.25">
      <c r="A1052" s="1" t="s">
        <v>1181</v>
      </c>
      <c r="B1052" s="1" t="s">
        <v>863</v>
      </c>
      <c r="C1052" s="1" t="s">
        <v>33</v>
      </c>
      <c r="D1052" s="1" t="s">
        <v>68</v>
      </c>
      <c r="E1052" s="1" t="s">
        <v>35</v>
      </c>
      <c r="F1052" s="26">
        <v>374</v>
      </c>
      <c r="G1052" s="1" t="s">
        <v>864</v>
      </c>
      <c r="H1052" s="27" t="s">
        <v>1182</v>
      </c>
      <c r="I1052" s="38" t="s">
        <v>1183</v>
      </c>
      <c r="J1052" s="1" t="s">
        <v>865</v>
      </c>
      <c r="K1052" s="28">
        <v>111424.005</v>
      </c>
      <c r="L1052" s="29">
        <v>32704</v>
      </c>
      <c r="M1052" s="30">
        <v>94.5903473</v>
      </c>
      <c r="N1052" s="30">
        <v>79.2565079</v>
      </c>
      <c r="O1052" s="30">
        <v>4215.06104</v>
      </c>
      <c r="P1052" s="30">
        <v>6946.06689</v>
      </c>
      <c r="Q1052" s="30">
        <v>454.792023</v>
      </c>
      <c r="R1052" s="30">
        <v>1211.81848</v>
      </c>
      <c r="S1052" s="30">
        <v>248.218964</v>
      </c>
      <c r="T1052" s="30">
        <v>-110.479492</v>
      </c>
      <c r="U1052" s="30">
        <v>4885.34277</v>
      </c>
    </row>
    <row x14ac:dyDescent="0.25" r="1053" customHeight="1" ht="17.25">
      <c r="A1053" s="1" t="s">
        <v>1181</v>
      </c>
      <c r="B1053" s="1" t="s">
        <v>866</v>
      </c>
      <c r="C1053" s="1" t="s">
        <v>33</v>
      </c>
      <c r="D1053" s="1" t="s">
        <v>68</v>
      </c>
      <c r="E1053" s="1" t="s">
        <v>35</v>
      </c>
      <c r="F1053" s="26">
        <v>375</v>
      </c>
      <c r="G1053" s="1" t="s">
        <v>867</v>
      </c>
      <c r="H1053" s="27" t="s">
        <v>1182</v>
      </c>
      <c r="I1053" s="38" t="s">
        <v>1183</v>
      </c>
      <c r="J1053" s="1" t="s">
        <v>868</v>
      </c>
      <c r="K1053" s="28">
        <v>121280.003</v>
      </c>
      <c r="L1053" s="29">
        <v>30720</v>
      </c>
      <c r="M1053" s="30">
        <v>-6.1146121</v>
      </c>
      <c r="N1053" s="30">
        <v>159.596329</v>
      </c>
      <c r="O1053" s="30">
        <v>1467.48523</v>
      </c>
      <c r="P1053" s="30">
        <v>2672.823</v>
      </c>
      <c r="Q1053" s="30">
        <v>266.135193</v>
      </c>
      <c r="R1053" s="30">
        <v>1466.76624</v>
      </c>
      <c r="S1053" s="30">
        <v>5.98988628</v>
      </c>
      <c r="T1053" s="30">
        <v>-110.58757</v>
      </c>
      <c r="U1053" s="30">
        <v>3122.05811</v>
      </c>
    </row>
    <row x14ac:dyDescent="0.25" r="1054" customHeight="1" ht="17.25">
      <c r="A1054" s="1" t="s">
        <v>1181</v>
      </c>
      <c r="B1054" s="1" t="s">
        <v>869</v>
      </c>
      <c r="C1054" s="1" t="s">
        <v>33</v>
      </c>
      <c r="D1054" s="1" t="s">
        <v>68</v>
      </c>
      <c r="E1054" s="1" t="s">
        <v>35</v>
      </c>
      <c r="F1054" s="26">
        <v>376</v>
      </c>
      <c r="G1054" s="1" t="s">
        <v>870</v>
      </c>
      <c r="H1054" s="27" t="s">
        <v>1182</v>
      </c>
      <c r="I1054" s="38" t="s">
        <v>1183</v>
      </c>
      <c r="J1054" s="1" t="s">
        <v>871</v>
      </c>
      <c r="K1054" s="29">
        <v>90496</v>
      </c>
      <c r="L1054" s="29">
        <v>25344</v>
      </c>
      <c r="M1054" s="30">
        <v>1858.5719</v>
      </c>
      <c r="N1054" s="30">
        <v>76.4437943</v>
      </c>
      <c r="O1054" s="30">
        <v>4144.70312</v>
      </c>
      <c r="P1054" s="30">
        <v>5739.77197</v>
      </c>
      <c r="Q1054" s="30">
        <v>57.0545006</v>
      </c>
      <c r="R1054" s="30">
        <v>731.470093</v>
      </c>
      <c r="S1054" s="30">
        <v>81.2996674</v>
      </c>
      <c r="T1054" s="30">
        <v>-110.539474</v>
      </c>
      <c r="U1054" s="30">
        <v>186.452606</v>
      </c>
    </row>
    <row x14ac:dyDescent="0.25" r="1055" customHeight="1" ht="17.25">
      <c r="A1055" s="1" t="s">
        <v>1181</v>
      </c>
      <c r="B1055" s="1" t="s">
        <v>872</v>
      </c>
      <c r="C1055" s="1" t="s">
        <v>33</v>
      </c>
      <c r="D1055" s="1" t="s">
        <v>68</v>
      </c>
      <c r="E1055" s="1" t="s">
        <v>35</v>
      </c>
      <c r="F1055" s="26">
        <v>377</v>
      </c>
      <c r="G1055" s="1" t="s">
        <v>873</v>
      </c>
      <c r="H1055" s="27" t="s">
        <v>1182</v>
      </c>
      <c r="I1055" s="38" t="s">
        <v>1183</v>
      </c>
      <c r="J1055" s="1" t="s">
        <v>874</v>
      </c>
      <c r="K1055" s="28">
        <v>113536</v>
      </c>
      <c r="L1055" s="29">
        <v>34880</v>
      </c>
      <c r="M1055" s="30">
        <v>575.01355</v>
      </c>
      <c r="N1055" s="30">
        <v>51.7946854</v>
      </c>
      <c r="O1055" s="30">
        <v>4019.26343</v>
      </c>
      <c r="P1055" s="30">
        <v>12060.8594</v>
      </c>
      <c r="Q1055" s="30">
        <v>67.9725113</v>
      </c>
      <c r="R1055" s="30">
        <v>659.660095</v>
      </c>
      <c r="S1055" s="30">
        <v>198.4673</v>
      </c>
      <c r="T1055" s="30">
        <v>1.20096815</v>
      </c>
      <c r="U1055" s="30">
        <v>-14.3281193</v>
      </c>
    </row>
    <row x14ac:dyDescent="0.25" r="1056" customHeight="1" ht="17.25">
      <c r="A1056" s="1" t="s">
        <v>1181</v>
      </c>
      <c r="B1056" s="1" t="s">
        <v>875</v>
      </c>
      <c r="C1056" s="1" t="s">
        <v>33</v>
      </c>
      <c r="D1056" s="1" t="s">
        <v>68</v>
      </c>
      <c r="E1056" s="1" t="s">
        <v>35</v>
      </c>
      <c r="F1056" s="26">
        <v>378</v>
      </c>
      <c r="G1056" s="1" t="s">
        <v>876</v>
      </c>
      <c r="H1056" s="27" t="s">
        <v>1182</v>
      </c>
      <c r="I1056" s="38" t="s">
        <v>1183</v>
      </c>
      <c r="J1056" s="1" t="s">
        <v>877</v>
      </c>
      <c r="K1056" s="29">
        <v>92736</v>
      </c>
      <c r="L1056" s="29">
        <v>35904</v>
      </c>
      <c r="M1056" s="30">
        <v>2850.96558</v>
      </c>
      <c r="N1056" s="30">
        <v>-3.27608395</v>
      </c>
      <c r="O1056" s="30">
        <v>4279.93213</v>
      </c>
      <c r="P1056" s="30">
        <v>12112.1182</v>
      </c>
      <c r="Q1056" s="30">
        <v>437.483185</v>
      </c>
      <c r="R1056" s="30">
        <v>780.768005</v>
      </c>
      <c r="S1056" s="30">
        <v>174.107956</v>
      </c>
      <c r="T1056" s="30">
        <v>-110.456322</v>
      </c>
      <c r="U1056" s="30">
        <v>448.92337</v>
      </c>
    </row>
    <row x14ac:dyDescent="0.25" r="1057" customHeight="1" ht="17.25">
      <c r="A1057" s="1" t="s">
        <v>1181</v>
      </c>
      <c r="B1057" s="1" t="s">
        <v>878</v>
      </c>
      <c r="C1057" s="1" t="s">
        <v>33</v>
      </c>
      <c r="D1057" s="1" t="s">
        <v>68</v>
      </c>
      <c r="E1057" s="1" t="s">
        <v>35</v>
      </c>
      <c r="F1057" s="26">
        <v>379</v>
      </c>
      <c r="G1057" s="1" t="s">
        <v>879</v>
      </c>
      <c r="H1057" s="27" t="s">
        <v>1182</v>
      </c>
      <c r="I1057" s="38" t="s">
        <v>1183</v>
      </c>
      <c r="J1057" s="1" t="s">
        <v>880</v>
      </c>
      <c r="K1057" s="28">
        <v>105791.998</v>
      </c>
      <c r="L1057" s="29">
        <v>36800</v>
      </c>
      <c r="M1057" s="30">
        <v>1045.07324</v>
      </c>
      <c r="N1057" s="30">
        <v>4.62895918</v>
      </c>
      <c r="O1057" s="30">
        <v>2833.61035</v>
      </c>
      <c r="P1057" s="30">
        <v>4108.43652</v>
      </c>
      <c r="Q1057" s="30">
        <v>125.591835</v>
      </c>
      <c r="R1057" s="30">
        <v>722.105286</v>
      </c>
      <c r="S1057" s="30">
        <v>88.215332</v>
      </c>
      <c r="T1057" s="30">
        <v>-110.447304</v>
      </c>
      <c r="U1057" s="30">
        <v>817.043457</v>
      </c>
    </row>
    <row x14ac:dyDescent="0.25" r="1058" customHeight="1" ht="17.25">
      <c r="A1058" s="1" t="s">
        <v>1181</v>
      </c>
      <c r="B1058" s="1" t="s">
        <v>881</v>
      </c>
      <c r="C1058" s="1" t="s">
        <v>33</v>
      </c>
      <c r="D1058" s="1" t="s">
        <v>68</v>
      </c>
      <c r="E1058" s="1" t="s">
        <v>35</v>
      </c>
      <c r="F1058" s="26">
        <v>380</v>
      </c>
      <c r="G1058" s="1" t="s">
        <v>882</v>
      </c>
      <c r="H1058" s="27" t="s">
        <v>1182</v>
      </c>
      <c r="I1058" s="38" t="s">
        <v>1183</v>
      </c>
      <c r="J1058" s="1" t="s">
        <v>883</v>
      </c>
      <c r="K1058" s="28">
        <v>107327.998</v>
      </c>
      <c r="L1058" s="29">
        <v>30720</v>
      </c>
      <c r="M1058" s="30">
        <v>361.099121</v>
      </c>
      <c r="N1058" s="30">
        <v>23.519907</v>
      </c>
      <c r="O1058" s="30">
        <v>4907.14941</v>
      </c>
      <c r="P1058" s="30">
        <v>9140.36621</v>
      </c>
      <c r="Q1058" s="30">
        <v>294.161224</v>
      </c>
      <c r="R1058" s="30">
        <v>738.909058</v>
      </c>
      <c r="S1058" s="30">
        <v>228.465027</v>
      </c>
      <c r="T1058" s="30">
        <v>1506.23608</v>
      </c>
      <c r="U1058" s="30">
        <v>595.908936</v>
      </c>
    </row>
    <row x14ac:dyDescent="0.25" r="1059" customHeight="1" ht="17.25">
      <c r="A1059" s="1" t="s">
        <v>1181</v>
      </c>
      <c r="B1059" s="1" t="s">
        <v>884</v>
      </c>
      <c r="C1059" s="1" t="s">
        <v>33</v>
      </c>
      <c r="D1059" s="1" t="s">
        <v>68</v>
      </c>
      <c r="E1059" s="1" t="s">
        <v>35</v>
      </c>
      <c r="F1059" s="26">
        <v>381</v>
      </c>
      <c r="G1059" s="1" t="s">
        <v>885</v>
      </c>
      <c r="H1059" s="27" t="s">
        <v>1182</v>
      </c>
      <c r="I1059" s="38" t="s">
        <v>1183</v>
      </c>
      <c r="J1059" s="1" t="s">
        <v>886</v>
      </c>
      <c r="K1059" s="29">
        <v>90048</v>
      </c>
      <c r="L1059" s="29">
        <v>52608</v>
      </c>
      <c r="M1059" s="30">
        <v>1513.68921</v>
      </c>
      <c r="N1059" s="30">
        <v>151.028656</v>
      </c>
      <c r="O1059" s="30">
        <v>8080.01758</v>
      </c>
      <c r="P1059" s="30">
        <v>18115.627</v>
      </c>
      <c r="Q1059" s="30">
        <v>364.387878</v>
      </c>
      <c r="R1059" s="30">
        <v>1568.97461</v>
      </c>
      <c r="S1059" s="30">
        <v>148.328018</v>
      </c>
      <c r="T1059" s="30">
        <v>-110.509926</v>
      </c>
      <c r="U1059" s="30">
        <v>1238.46667</v>
      </c>
    </row>
    <row x14ac:dyDescent="0.25" r="1060" customHeight="1" ht="17.25">
      <c r="A1060" s="1" t="s">
        <v>1181</v>
      </c>
      <c r="B1060" s="1" t="s">
        <v>887</v>
      </c>
      <c r="C1060" s="1" t="s">
        <v>33</v>
      </c>
      <c r="D1060" s="1" t="s">
        <v>68</v>
      </c>
      <c r="E1060" s="1" t="s">
        <v>35</v>
      </c>
      <c r="F1060" s="26">
        <v>382</v>
      </c>
      <c r="G1060" s="1" t="s">
        <v>888</v>
      </c>
      <c r="H1060" s="27" t="s">
        <v>1182</v>
      </c>
      <c r="I1060" s="38" t="s">
        <v>1183</v>
      </c>
      <c r="J1060" s="1" t="s">
        <v>889</v>
      </c>
      <c r="K1060" s="28">
        <v>105791.998</v>
      </c>
      <c r="L1060" s="29">
        <v>49280</v>
      </c>
      <c r="M1060" s="30">
        <v>2172.57324</v>
      </c>
      <c r="N1060" s="30">
        <v>112.855797</v>
      </c>
      <c r="O1060" s="30">
        <v>2820.56885</v>
      </c>
      <c r="P1060" s="30">
        <v>4714.44873</v>
      </c>
      <c r="Q1060" s="30">
        <v>48.5028496</v>
      </c>
      <c r="R1060" s="30">
        <v>476.401794</v>
      </c>
      <c r="S1060" s="30">
        <v>194.358566</v>
      </c>
      <c r="T1060" s="30">
        <v>158.173004</v>
      </c>
      <c r="U1060" s="30">
        <v>590.998047</v>
      </c>
    </row>
    <row x14ac:dyDescent="0.25" r="1061" customHeight="1" ht="17.25">
      <c r="A1061" s="1" t="s">
        <v>1181</v>
      </c>
      <c r="B1061" s="1" t="s">
        <v>890</v>
      </c>
      <c r="C1061" s="1" t="s">
        <v>33</v>
      </c>
      <c r="D1061" s="1" t="s">
        <v>68</v>
      </c>
      <c r="E1061" s="1" t="s">
        <v>35</v>
      </c>
      <c r="F1061" s="26">
        <v>383</v>
      </c>
      <c r="G1061" s="1" t="s">
        <v>891</v>
      </c>
      <c r="H1061" s="27" t="s">
        <v>1182</v>
      </c>
      <c r="I1061" s="38" t="s">
        <v>1183</v>
      </c>
      <c r="J1061" s="1" t="s">
        <v>892</v>
      </c>
      <c r="K1061" s="28">
        <v>109888.005</v>
      </c>
      <c r="L1061" s="29">
        <v>42816</v>
      </c>
      <c r="M1061" s="30">
        <v>318.446838</v>
      </c>
      <c r="N1061" s="30">
        <v>49.8968697</v>
      </c>
      <c r="O1061" s="30">
        <v>4569.60938</v>
      </c>
      <c r="P1061" s="30">
        <v>3673.49878</v>
      </c>
      <c r="Q1061" s="30">
        <v>364.132385</v>
      </c>
      <c r="R1061" s="30">
        <v>591.426208</v>
      </c>
      <c r="S1061" s="30">
        <v>270.173645</v>
      </c>
      <c r="T1061" s="30">
        <v>195.22168</v>
      </c>
      <c r="U1061" s="30">
        <v>569.686584</v>
      </c>
    </row>
    <row x14ac:dyDescent="0.25" r="1062" customHeight="1" ht="17.25">
      <c r="A1062" s="1" t="s">
        <v>1181</v>
      </c>
      <c r="B1062" s="1" t="s">
        <v>893</v>
      </c>
      <c r="C1062" s="1" t="s">
        <v>33</v>
      </c>
      <c r="D1062" s="1" t="s">
        <v>68</v>
      </c>
      <c r="E1062" s="1" t="s">
        <v>35</v>
      </c>
      <c r="F1062" s="26">
        <v>384</v>
      </c>
      <c r="G1062" s="1" t="s">
        <v>894</v>
      </c>
      <c r="H1062" s="27" t="s">
        <v>1182</v>
      </c>
      <c r="I1062" s="38" t="s">
        <v>1183</v>
      </c>
      <c r="J1062" s="1" t="s">
        <v>895</v>
      </c>
      <c r="K1062" s="28">
        <v>106944.001</v>
      </c>
      <c r="L1062" s="29">
        <v>27968</v>
      </c>
      <c r="M1062" s="30">
        <v>27.2786312</v>
      </c>
      <c r="N1062" s="30">
        <v>141.684601</v>
      </c>
      <c r="O1062" s="30">
        <v>3480.36206</v>
      </c>
      <c r="P1062" s="30">
        <v>5615.23047</v>
      </c>
      <c r="Q1062" s="30">
        <v>595.416443</v>
      </c>
      <c r="R1062" s="30">
        <v>4306.84961</v>
      </c>
      <c r="S1062" s="30">
        <v>960.291504</v>
      </c>
      <c r="T1062" s="30">
        <v>-50.5237961</v>
      </c>
      <c r="U1062" s="30">
        <v>15674.0791</v>
      </c>
    </row>
    <row x14ac:dyDescent="0.25" r="1063" customHeight="1" ht="17.25">
      <c r="A1063" s="1" t="s">
        <v>1181</v>
      </c>
      <c r="B1063" s="1" t="s">
        <v>896</v>
      </c>
      <c r="C1063" s="1" t="s">
        <v>33</v>
      </c>
      <c r="D1063" s="1" t="s">
        <v>68</v>
      </c>
      <c r="E1063" s="1" t="s">
        <v>35</v>
      </c>
      <c r="F1063" s="26">
        <v>385</v>
      </c>
      <c r="G1063" s="1" t="s">
        <v>897</v>
      </c>
      <c r="H1063" s="27" t="s">
        <v>1182</v>
      </c>
      <c r="I1063" s="38" t="s">
        <v>1183</v>
      </c>
      <c r="J1063" s="1" t="s">
        <v>898</v>
      </c>
      <c r="K1063" s="29">
        <v>90880</v>
      </c>
      <c r="L1063" s="29">
        <v>43136</v>
      </c>
      <c r="M1063" s="30">
        <v>1278.13696</v>
      </c>
      <c r="N1063" s="30">
        <v>17.6924305</v>
      </c>
      <c r="O1063" s="30">
        <v>3309.43628</v>
      </c>
      <c r="P1063" s="30">
        <v>9029.80859</v>
      </c>
      <c r="Q1063" s="30">
        <v>225.730972</v>
      </c>
      <c r="R1063" s="30">
        <v>620.868347</v>
      </c>
      <c r="S1063" s="30">
        <v>251.301926</v>
      </c>
      <c r="T1063" s="30">
        <v>460.550812</v>
      </c>
      <c r="U1063" s="30">
        <v>760.307007</v>
      </c>
    </row>
    <row x14ac:dyDescent="0.25" r="1064" customHeight="1" ht="17.25">
      <c r="A1064" s="1" t="s">
        <v>1181</v>
      </c>
      <c r="B1064" s="1" t="s">
        <v>899</v>
      </c>
      <c r="C1064" s="1" t="s">
        <v>33</v>
      </c>
      <c r="D1064" s="1" t="s">
        <v>68</v>
      </c>
      <c r="E1064" s="1" t="s">
        <v>35</v>
      </c>
      <c r="F1064" s="26">
        <v>386</v>
      </c>
      <c r="G1064" s="1" t="s">
        <v>900</v>
      </c>
      <c r="H1064" s="27" t="s">
        <v>1182</v>
      </c>
      <c r="I1064" s="38" t="s">
        <v>1183</v>
      </c>
      <c r="J1064" s="1" t="s">
        <v>901</v>
      </c>
      <c r="K1064" s="28">
        <v>108223.999</v>
      </c>
      <c r="L1064" s="29">
        <v>45568</v>
      </c>
      <c r="M1064" s="30">
        <v>1531.11719</v>
      </c>
      <c r="N1064" s="30">
        <v>197.794678</v>
      </c>
      <c r="O1064" s="30">
        <v>4537.45605</v>
      </c>
      <c r="P1064" s="30">
        <v>13430.6074</v>
      </c>
      <c r="Q1064" s="30">
        <v>481.372925</v>
      </c>
      <c r="R1064" s="30">
        <v>935.361389</v>
      </c>
      <c r="S1064" s="30">
        <v>283.58548</v>
      </c>
      <c r="T1064" s="30">
        <v>2276.75684</v>
      </c>
      <c r="U1064" s="30">
        <v>795.961609</v>
      </c>
    </row>
    <row x14ac:dyDescent="0.25" r="1065" customHeight="1" ht="17.25">
      <c r="A1065" s="1" t="s">
        <v>1181</v>
      </c>
      <c r="B1065" s="1" t="s">
        <v>902</v>
      </c>
      <c r="C1065" s="1" t="s">
        <v>33</v>
      </c>
      <c r="D1065" s="1" t="s">
        <v>68</v>
      </c>
      <c r="E1065" s="1" t="s">
        <v>35</v>
      </c>
      <c r="F1065" s="26">
        <v>387</v>
      </c>
      <c r="G1065" s="1" t="s">
        <v>903</v>
      </c>
      <c r="H1065" s="27" t="s">
        <v>1182</v>
      </c>
      <c r="I1065" s="38" t="s">
        <v>1183</v>
      </c>
      <c r="J1065" s="1" t="s">
        <v>904</v>
      </c>
      <c r="K1065" s="28">
        <v>132288.003</v>
      </c>
      <c r="L1065" s="29">
        <v>35904</v>
      </c>
      <c r="M1065" s="30">
        <v>40.5593452</v>
      </c>
      <c r="N1065" s="30">
        <v>120.606972</v>
      </c>
      <c r="O1065" s="30">
        <v>1784.71777</v>
      </c>
      <c r="P1065" s="30">
        <v>3854.26929</v>
      </c>
      <c r="Q1065" s="30">
        <v>664.921997</v>
      </c>
      <c r="R1065" s="30">
        <v>2655.33301</v>
      </c>
      <c r="S1065" s="30">
        <v>51.0488892</v>
      </c>
      <c r="T1065" s="30">
        <v>-110.436455</v>
      </c>
      <c r="U1065" s="30">
        <v>18666.3867</v>
      </c>
    </row>
    <row x14ac:dyDescent="0.25" r="1066" customHeight="1" ht="17.25">
      <c r="A1066" s="1" t="s">
        <v>1181</v>
      </c>
      <c r="B1066" s="1" t="s">
        <v>905</v>
      </c>
      <c r="C1066" s="1" t="s">
        <v>33</v>
      </c>
      <c r="D1066" s="1" t="s">
        <v>68</v>
      </c>
      <c r="E1066" s="1" t="s">
        <v>35</v>
      </c>
      <c r="F1066" s="26">
        <v>388</v>
      </c>
      <c r="G1066" s="1" t="s">
        <v>906</v>
      </c>
      <c r="H1066" s="27" t="s">
        <v>1182</v>
      </c>
      <c r="I1066" s="38" t="s">
        <v>1183</v>
      </c>
      <c r="J1066" s="1" t="s">
        <v>907</v>
      </c>
      <c r="K1066" s="29">
        <v>93312</v>
      </c>
      <c r="L1066" s="29">
        <v>50048</v>
      </c>
      <c r="M1066" s="30">
        <v>1048.71521</v>
      </c>
      <c r="N1066" s="30">
        <v>78.7995377</v>
      </c>
      <c r="O1066" s="30">
        <v>4346.46436</v>
      </c>
      <c r="P1066" s="30">
        <v>5351.52979</v>
      </c>
      <c r="Q1066" s="30">
        <v>89.2842407</v>
      </c>
      <c r="R1066" s="30">
        <v>481.243774</v>
      </c>
      <c r="S1066" s="30">
        <v>341.997803</v>
      </c>
      <c r="T1066" s="30">
        <v>-110.493202</v>
      </c>
      <c r="U1066" s="30">
        <v>236.75354</v>
      </c>
    </row>
    <row x14ac:dyDescent="0.25" r="1067" customHeight="1" ht="17.25">
      <c r="A1067" s="1" t="s">
        <v>1181</v>
      </c>
      <c r="B1067" s="1" t="s">
        <v>908</v>
      </c>
      <c r="C1067" s="1" t="s">
        <v>33</v>
      </c>
      <c r="D1067" s="1" t="s">
        <v>68</v>
      </c>
      <c r="E1067" s="1" t="s">
        <v>35</v>
      </c>
      <c r="F1067" s="26">
        <v>389</v>
      </c>
      <c r="G1067" s="1" t="s">
        <v>909</v>
      </c>
      <c r="H1067" s="27" t="s">
        <v>1182</v>
      </c>
      <c r="I1067" s="38" t="s">
        <v>1183</v>
      </c>
      <c r="J1067" s="1" t="s">
        <v>910</v>
      </c>
      <c r="K1067" s="28">
        <v>119936.001</v>
      </c>
      <c r="L1067" s="29">
        <v>56640</v>
      </c>
      <c r="M1067" s="30">
        <v>2853.11206</v>
      </c>
      <c r="N1067" s="30">
        <v>121.702324</v>
      </c>
      <c r="O1067" s="30">
        <v>2920.36938</v>
      </c>
      <c r="P1067" s="30">
        <v>8151.47949</v>
      </c>
      <c r="Q1067" s="30">
        <v>247.701248</v>
      </c>
      <c r="R1067" s="30">
        <v>471.140167</v>
      </c>
      <c r="S1067" s="30">
        <v>250.303391</v>
      </c>
      <c r="T1067" s="30">
        <v>124.193771</v>
      </c>
      <c r="U1067" s="30">
        <v>929.792603</v>
      </c>
    </row>
    <row x14ac:dyDescent="0.25" r="1068" customHeight="1" ht="17.25">
      <c r="A1068" s="1" t="s">
        <v>1181</v>
      </c>
      <c r="B1068" s="1" t="s">
        <v>911</v>
      </c>
      <c r="C1068" s="1" t="s">
        <v>33</v>
      </c>
      <c r="D1068" s="1" t="s">
        <v>68</v>
      </c>
      <c r="E1068" s="1" t="s">
        <v>35</v>
      </c>
      <c r="F1068" s="26">
        <v>390</v>
      </c>
      <c r="G1068" s="1" t="s">
        <v>912</v>
      </c>
      <c r="H1068" s="27" t="s">
        <v>1182</v>
      </c>
      <c r="I1068" s="38" t="s">
        <v>1183</v>
      </c>
      <c r="J1068" s="1" t="s">
        <v>913</v>
      </c>
      <c r="K1068" s="28">
        <v>105599.999</v>
      </c>
      <c r="L1068" s="29">
        <v>56320</v>
      </c>
      <c r="M1068" s="30">
        <v>1429.09167</v>
      </c>
      <c r="N1068" s="30">
        <v>154.389328</v>
      </c>
      <c r="O1068" s="30">
        <v>4372.93262</v>
      </c>
      <c r="P1068" s="30">
        <v>7208.67383</v>
      </c>
      <c r="Q1068" s="30">
        <v>-35.3996811</v>
      </c>
      <c r="R1068" s="30">
        <v>738.371155</v>
      </c>
      <c r="S1068" s="30">
        <v>183.131607</v>
      </c>
      <c r="T1068" s="30">
        <v>-110.545486</v>
      </c>
      <c r="U1068" s="30">
        <v>228.781372</v>
      </c>
    </row>
    <row x14ac:dyDescent="0.25" r="1069" customHeight="1" ht="17.25">
      <c r="A1069" s="1" t="s">
        <v>1181</v>
      </c>
      <c r="B1069" s="1" t="s">
        <v>914</v>
      </c>
      <c r="C1069" s="1" t="s">
        <v>33</v>
      </c>
      <c r="D1069" s="1" t="s">
        <v>68</v>
      </c>
      <c r="E1069" s="1" t="s">
        <v>35</v>
      </c>
      <c r="F1069" s="26">
        <v>391</v>
      </c>
      <c r="G1069" s="1" t="s">
        <v>915</v>
      </c>
      <c r="H1069" s="27" t="s">
        <v>1182</v>
      </c>
      <c r="I1069" s="38" t="s">
        <v>1183</v>
      </c>
      <c r="J1069" s="1" t="s">
        <v>916</v>
      </c>
      <c r="K1069" s="28">
        <v>110080.004</v>
      </c>
      <c r="L1069" s="29">
        <v>48256</v>
      </c>
      <c r="M1069" s="30">
        <v>1471.11584</v>
      </c>
      <c r="N1069" s="30">
        <v>96.2185669</v>
      </c>
      <c r="O1069" s="30">
        <v>3705.93579</v>
      </c>
      <c r="P1069" s="30">
        <v>13200.7402</v>
      </c>
      <c r="Q1069" s="30">
        <v>2.5125277</v>
      </c>
      <c r="R1069" s="30">
        <v>529.312988</v>
      </c>
      <c r="S1069" s="30">
        <v>66.2201996</v>
      </c>
      <c r="T1069" s="30">
        <v>79.4372864</v>
      </c>
      <c r="U1069" s="30">
        <v>607.399963</v>
      </c>
    </row>
    <row x14ac:dyDescent="0.25" r="1070" customHeight="1" ht="17.25">
      <c r="A1070" s="1" t="s">
        <v>1181</v>
      </c>
      <c r="B1070" s="1" t="s">
        <v>917</v>
      </c>
      <c r="C1070" s="1" t="s">
        <v>33</v>
      </c>
      <c r="D1070" s="1" t="s">
        <v>68</v>
      </c>
      <c r="E1070" s="1" t="s">
        <v>35</v>
      </c>
      <c r="F1070" s="26">
        <v>392</v>
      </c>
      <c r="G1070" s="1" t="s">
        <v>918</v>
      </c>
      <c r="H1070" s="27" t="s">
        <v>1182</v>
      </c>
      <c r="I1070" s="38" t="s">
        <v>1183</v>
      </c>
      <c r="J1070" s="1" t="s">
        <v>919</v>
      </c>
      <c r="K1070" s="29">
        <v>93056</v>
      </c>
      <c r="L1070" s="29">
        <v>43072</v>
      </c>
      <c r="M1070" s="30">
        <v>2260.2312</v>
      </c>
      <c r="N1070" s="30">
        <v>110.522972</v>
      </c>
      <c r="O1070" s="30">
        <v>3895.43481</v>
      </c>
      <c r="P1070" s="30">
        <v>10047.8828</v>
      </c>
      <c r="Q1070" s="30">
        <v>235.467667</v>
      </c>
      <c r="R1070" s="30">
        <v>1659.94568</v>
      </c>
      <c r="S1070" s="30">
        <v>106.380341</v>
      </c>
      <c r="T1070" s="30">
        <v>-110.352135</v>
      </c>
      <c r="U1070" s="30">
        <v>427.415741</v>
      </c>
    </row>
    <row x14ac:dyDescent="0.25" r="1071" customHeight="1" ht="17.25">
      <c r="A1071" s="1" t="s">
        <v>1181</v>
      </c>
      <c r="B1071" s="1" t="s">
        <v>920</v>
      </c>
      <c r="C1071" s="1" t="s">
        <v>33</v>
      </c>
      <c r="D1071" s="1" t="s">
        <v>68</v>
      </c>
      <c r="E1071" s="1" t="s">
        <v>35</v>
      </c>
      <c r="F1071" s="26">
        <v>393</v>
      </c>
      <c r="G1071" s="1" t="s">
        <v>921</v>
      </c>
      <c r="H1071" s="27" t="s">
        <v>1182</v>
      </c>
      <c r="I1071" s="38" t="s">
        <v>1183</v>
      </c>
      <c r="J1071" s="1" t="s">
        <v>922</v>
      </c>
      <c r="K1071" s="28">
        <v>111872.005</v>
      </c>
      <c r="L1071" s="29">
        <v>62784</v>
      </c>
      <c r="M1071" s="30">
        <v>2010.22705</v>
      </c>
      <c r="N1071" s="30">
        <v>153.862122</v>
      </c>
      <c r="O1071" s="30">
        <v>5843.33496</v>
      </c>
      <c r="P1071" s="30">
        <v>15367.9268</v>
      </c>
      <c r="Q1071" s="30">
        <v>-42.9724426</v>
      </c>
      <c r="R1071" s="30">
        <v>769.977722</v>
      </c>
      <c r="S1071" s="30">
        <v>301.601929</v>
      </c>
      <c r="T1071" s="30">
        <v>-110.33168</v>
      </c>
      <c r="U1071" s="30">
        <v>227.639282</v>
      </c>
    </row>
    <row x14ac:dyDescent="0.25" r="1072" customHeight="1" ht="17.25">
      <c r="A1072" s="1" t="s">
        <v>1181</v>
      </c>
      <c r="B1072" s="1" t="s">
        <v>923</v>
      </c>
      <c r="C1072" s="1" t="s">
        <v>33</v>
      </c>
      <c r="D1072" s="1" t="s">
        <v>68</v>
      </c>
      <c r="E1072" s="1" t="s">
        <v>35</v>
      </c>
      <c r="F1072" s="26">
        <v>394</v>
      </c>
      <c r="G1072" s="1" t="s">
        <v>924</v>
      </c>
      <c r="H1072" s="27" t="s">
        <v>1182</v>
      </c>
      <c r="I1072" s="38" t="s">
        <v>1183</v>
      </c>
      <c r="J1072" s="1" t="s">
        <v>925</v>
      </c>
      <c r="K1072" s="28">
        <v>115584.004</v>
      </c>
      <c r="L1072" s="29">
        <v>30400</v>
      </c>
      <c r="M1072" s="30">
        <v>27.970459</v>
      </c>
      <c r="N1072" s="30">
        <v>142.28891</v>
      </c>
      <c r="O1072" s="30">
        <v>2755.25562</v>
      </c>
      <c r="P1072" s="30">
        <v>2753.40771</v>
      </c>
      <c r="Q1072" s="30">
        <v>473.28949</v>
      </c>
      <c r="R1072" s="30">
        <v>3782.13672</v>
      </c>
      <c r="S1072" s="30">
        <v>155.060883</v>
      </c>
      <c r="T1072" s="30">
        <v>-110.542625</v>
      </c>
      <c r="U1072" s="30">
        <v>17319.8984</v>
      </c>
    </row>
    <row x14ac:dyDescent="0.25" r="1073" customHeight="1" ht="17.25">
      <c r="A1073" s="1" t="s">
        <v>1181</v>
      </c>
      <c r="B1073" s="1" t="s">
        <v>926</v>
      </c>
      <c r="C1073" s="1" t="s">
        <v>33</v>
      </c>
      <c r="D1073" s="1" t="s">
        <v>68</v>
      </c>
      <c r="E1073" s="1" t="s">
        <v>35</v>
      </c>
      <c r="F1073" s="26">
        <v>395</v>
      </c>
      <c r="G1073" s="1" t="s">
        <v>927</v>
      </c>
      <c r="H1073" s="27" t="s">
        <v>1182</v>
      </c>
      <c r="I1073" s="38" t="s">
        <v>1183</v>
      </c>
      <c r="J1073" s="1" t="s">
        <v>928</v>
      </c>
      <c r="K1073" s="28">
        <v>133759.999</v>
      </c>
      <c r="L1073" s="29">
        <v>29120</v>
      </c>
      <c r="M1073" s="30">
        <v>71.2627869</v>
      </c>
      <c r="N1073" s="30">
        <v>283.576691</v>
      </c>
      <c r="O1073" s="30">
        <v>3838.71118</v>
      </c>
      <c r="P1073" s="30">
        <v>6167.7915</v>
      </c>
      <c r="Q1073" s="30">
        <v>269.92041</v>
      </c>
      <c r="R1073" s="30">
        <v>2530.58887</v>
      </c>
      <c r="S1073" s="30">
        <v>30.96278</v>
      </c>
      <c r="T1073" s="30">
        <v>-110.569092</v>
      </c>
      <c r="U1073" s="30">
        <v>6524.77783</v>
      </c>
    </row>
    <row x14ac:dyDescent="0.25" r="1074" customHeight="1" ht="17.25">
      <c r="A1074" s="1" t="s">
        <v>1181</v>
      </c>
      <c r="B1074" s="1" t="s">
        <v>929</v>
      </c>
      <c r="C1074" s="1" t="s">
        <v>33</v>
      </c>
      <c r="D1074" s="1" t="s">
        <v>68</v>
      </c>
      <c r="E1074" s="1" t="s">
        <v>35</v>
      </c>
      <c r="F1074" s="26">
        <v>396</v>
      </c>
      <c r="G1074" s="1" t="s">
        <v>930</v>
      </c>
      <c r="H1074" s="27" t="s">
        <v>1182</v>
      </c>
      <c r="I1074" s="38" t="s">
        <v>1183</v>
      </c>
      <c r="J1074" s="1" t="s">
        <v>931</v>
      </c>
      <c r="K1074" s="28">
        <v>102015.996</v>
      </c>
      <c r="L1074" s="29">
        <v>39552</v>
      </c>
      <c r="M1074" s="30">
        <v>770.360718</v>
      </c>
      <c r="N1074" s="30">
        <v>151.278717</v>
      </c>
      <c r="O1074" s="30">
        <v>3753.59644</v>
      </c>
      <c r="P1074" s="30">
        <v>14899.001</v>
      </c>
      <c r="Q1074" s="30">
        <v>164.464981</v>
      </c>
      <c r="R1074" s="30">
        <v>1295.42249</v>
      </c>
      <c r="S1074" s="30">
        <v>32.3536377</v>
      </c>
      <c r="T1074" s="30">
        <v>-54.5753059</v>
      </c>
      <c r="U1074" s="30">
        <v>540.691406</v>
      </c>
    </row>
    <row x14ac:dyDescent="0.25" r="1075" customHeight="1" ht="17.25">
      <c r="A1075" s="1" t="s">
        <v>1181</v>
      </c>
      <c r="B1075" s="1" t="s">
        <v>932</v>
      </c>
      <c r="C1075" s="1" t="s">
        <v>33</v>
      </c>
      <c r="D1075" s="1" t="s">
        <v>68</v>
      </c>
      <c r="E1075" s="1" t="s">
        <v>35</v>
      </c>
      <c r="F1075" s="26">
        <v>397</v>
      </c>
      <c r="G1075" s="1" t="s">
        <v>933</v>
      </c>
      <c r="H1075" s="27" t="s">
        <v>1182</v>
      </c>
      <c r="I1075" s="38" t="s">
        <v>1183</v>
      </c>
      <c r="J1075" s="1" t="s">
        <v>934</v>
      </c>
      <c r="K1075" s="28">
        <v>111424.005</v>
      </c>
      <c r="L1075" s="29">
        <v>38592</v>
      </c>
      <c r="M1075" s="30">
        <v>1383.28955</v>
      </c>
      <c r="N1075" s="30">
        <v>72.7587967</v>
      </c>
      <c r="O1075" s="30">
        <v>4231.00244</v>
      </c>
      <c r="P1075" s="30">
        <v>10477.2969</v>
      </c>
      <c r="Q1075" s="30">
        <v>501.696442</v>
      </c>
      <c r="R1075" s="30">
        <v>567.956909</v>
      </c>
      <c r="S1075" s="30">
        <v>287.223114</v>
      </c>
      <c r="T1075" s="30">
        <v>-110.446571</v>
      </c>
      <c r="U1075" s="30">
        <v>473.119202</v>
      </c>
    </row>
    <row x14ac:dyDescent="0.25" r="1076" customHeight="1" ht="17.25">
      <c r="A1076" s="1" t="s">
        <v>1181</v>
      </c>
      <c r="B1076" s="1" t="s">
        <v>935</v>
      </c>
      <c r="C1076" s="1" t="s">
        <v>33</v>
      </c>
      <c r="D1076" s="1" t="s">
        <v>68</v>
      </c>
      <c r="E1076" s="1" t="s">
        <v>35</v>
      </c>
      <c r="F1076" s="26">
        <v>398</v>
      </c>
      <c r="G1076" s="1" t="s">
        <v>936</v>
      </c>
      <c r="H1076" s="27" t="s">
        <v>1182</v>
      </c>
      <c r="I1076" s="38" t="s">
        <v>1183</v>
      </c>
      <c r="J1076" s="1" t="s">
        <v>937</v>
      </c>
      <c r="K1076" s="29">
        <v>96960</v>
      </c>
      <c r="L1076" s="29">
        <v>23808</v>
      </c>
      <c r="M1076" s="30">
        <v>625.888611</v>
      </c>
      <c r="N1076" s="30">
        <v>10.9080544</v>
      </c>
      <c r="O1076" s="30">
        <v>2698.47778</v>
      </c>
      <c r="P1076" s="30">
        <v>6397.75586</v>
      </c>
      <c r="Q1076" s="30">
        <v>297.339661</v>
      </c>
      <c r="R1076" s="30">
        <v>498.377319</v>
      </c>
      <c r="S1076" s="30">
        <v>170.886185</v>
      </c>
      <c r="T1076" s="30">
        <v>1731.07874</v>
      </c>
      <c r="U1076" s="30">
        <v>189.454651</v>
      </c>
    </row>
    <row x14ac:dyDescent="0.25" r="1077" customHeight="1" ht="17.25">
      <c r="A1077" s="1" t="s">
        <v>1181</v>
      </c>
      <c r="B1077" s="1" t="s">
        <v>938</v>
      </c>
      <c r="C1077" s="1" t="s">
        <v>33</v>
      </c>
      <c r="D1077" s="1" t="s">
        <v>68</v>
      </c>
      <c r="E1077" s="1" t="s">
        <v>35</v>
      </c>
      <c r="F1077" s="26">
        <v>399</v>
      </c>
      <c r="G1077" s="1" t="s">
        <v>939</v>
      </c>
      <c r="H1077" s="27" t="s">
        <v>1182</v>
      </c>
      <c r="I1077" s="38" t="s">
        <v>1183</v>
      </c>
      <c r="J1077" s="1" t="s">
        <v>940</v>
      </c>
      <c r="K1077" s="28">
        <v>110783.994</v>
      </c>
      <c r="L1077" s="29">
        <v>40512</v>
      </c>
      <c r="M1077" s="30">
        <v>94.4890823</v>
      </c>
      <c r="N1077" s="30">
        <v>208.245804</v>
      </c>
      <c r="O1077" s="30">
        <v>1764.68701</v>
      </c>
      <c r="P1077" s="30">
        <v>2641.32422</v>
      </c>
      <c r="Q1077" s="30">
        <v>428.434326</v>
      </c>
      <c r="R1077" s="30">
        <v>1848.94373</v>
      </c>
      <c r="S1077" s="30">
        <v>343.994232</v>
      </c>
      <c r="T1077" s="30">
        <v>61.6362534</v>
      </c>
      <c r="U1077" s="30">
        <v>7771.91699</v>
      </c>
    </row>
    <row x14ac:dyDescent="0.25" r="1078" customHeight="1" ht="17.25">
      <c r="A1078" s="1" t="s">
        <v>1181</v>
      </c>
      <c r="B1078" s="1" t="s">
        <v>941</v>
      </c>
      <c r="C1078" s="1" t="s">
        <v>33</v>
      </c>
      <c r="D1078" s="1" t="s">
        <v>68</v>
      </c>
      <c r="E1078" s="1" t="s">
        <v>35</v>
      </c>
      <c r="F1078" s="26">
        <v>400</v>
      </c>
      <c r="G1078" s="1" t="s">
        <v>942</v>
      </c>
      <c r="H1078" s="27" t="s">
        <v>1182</v>
      </c>
      <c r="I1078" s="38" t="s">
        <v>1183</v>
      </c>
      <c r="J1078" s="1" t="s">
        <v>943</v>
      </c>
      <c r="K1078" s="28">
        <v>112960.005</v>
      </c>
      <c r="L1078" s="29">
        <v>34944</v>
      </c>
      <c r="M1078" s="30">
        <v>1.17941463</v>
      </c>
      <c r="N1078" s="30">
        <v>171.796066</v>
      </c>
      <c r="O1078" s="30">
        <v>2496.90649</v>
      </c>
      <c r="P1078" s="30">
        <v>13463.082</v>
      </c>
      <c r="Q1078" s="30">
        <v>-110.367165</v>
      </c>
      <c r="R1078" s="30">
        <v>2441.03442</v>
      </c>
      <c r="S1078" s="30">
        <v>-67.6539459</v>
      </c>
      <c r="T1078" s="30">
        <v>113.109879</v>
      </c>
      <c r="U1078" s="30">
        <v>5675.15625</v>
      </c>
    </row>
    <row x14ac:dyDescent="0.25" r="1079" customHeight="1" ht="17.25">
      <c r="A1079" s="1" t="s">
        <v>1181</v>
      </c>
      <c r="B1079" s="1" t="s">
        <v>944</v>
      </c>
      <c r="C1079" s="1" t="s">
        <v>33</v>
      </c>
      <c r="D1079" s="1" t="s">
        <v>68</v>
      </c>
      <c r="E1079" s="1" t="s">
        <v>35</v>
      </c>
      <c r="F1079" s="26">
        <v>401</v>
      </c>
      <c r="G1079" s="1" t="s">
        <v>945</v>
      </c>
      <c r="H1079" s="27" t="s">
        <v>1182</v>
      </c>
      <c r="I1079" s="38" t="s">
        <v>1183</v>
      </c>
      <c r="J1079" s="1" t="s">
        <v>946</v>
      </c>
      <c r="K1079" s="28">
        <v>110976.005</v>
      </c>
      <c r="L1079" s="29">
        <v>35712</v>
      </c>
      <c r="M1079" s="30">
        <v>1180.0813</v>
      </c>
      <c r="N1079" s="30">
        <v>39.0949364</v>
      </c>
      <c r="O1079" s="30">
        <v>2364.41772</v>
      </c>
      <c r="P1079" s="30">
        <v>4791.9375</v>
      </c>
      <c r="Q1079" s="30">
        <v>-67.0234299</v>
      </c>
      <c r="R1079" s="30">
        <v>658.468811</v>
      </c>
      <c r="S1079" s="30">
        <v>140.527756</v>
      </c>
      <c r="T1079" s="30">
        <v>94.6606979</v>
      </c>
      <c r="U1079" s="30">
        <v>836.253906</v>
      </c>
    </row>
    <row x14ac:dyDescent="0.25" r="1080" customHeight="1" ht="17.25">
      <c r="A1080" s="1" t="s">
        <v>1181</v>
      </c>
      <c r="B1080" s="1" t="s">
        <v>947</v>
      </c>
      <c r="C1080" s="1" t="s">
        <v>33</v>
      </c>
      <c r="D1080" s="1" t="s">
        <v>68</v>
      </c>
      <c r="E1080" s="1" t="s">
        <v>35</v>
      </c>
      <c r="F1080" s="26">
        <v>402</v>
      </c>
      <c r="G1080" s="1" t="s">
        <v>948</v>
      </c>
      <c r="H1080" s="27" t="s">
        <v>1182</v>
      </c>
      <c r="I1080" s="38" t="s">
        <v>1183</v>
      </c>
      <c r="J1080" s="1" t="s">
        <v>949</v>
      </c>
      <c r="K1080" s="28">
        <v>105791.998</v>
      </c>
      <c r="L1080" s="29">
        <v>32128</v>
      </c>
      <c r="M1080" s="30">
        <v>279.041443</v>
      </c>
      <c r="N1080" s="30">
        <v>136.143341</v>
      </c>
      <c r="O1080" s="30">
        <v>5866.50635</v>
      </c>
      <c r="P1080" s="30">
        <v>22899.3477</v>
      </c>
      <c r="Q1080" s="30">
        <v>437.790497</v>
      </c>
      <c r="R1080" s="30">
        <v>1465.13794</v>
      </c>
      <c r="S1080" s="30">
        <v>204.327469</v>
      </c>
      <c r="T1080" s="30">
        <v>-110.429413</v>
      </c>
      <c r="U1080" s="30">
        <v>-83.8892059</v>
      </c>
    </row>
    <row x14ac:dyDescent="0.25" r="1081" customHeight="1" ht="17.25">
      <c r="A1081" s="1" t="s">
        <v>1181</v>
      </c>
      <c r="B1081" s="1" t="s">
        <v>950</v>
      </c>
      <c r="C1081" s="1" t="s">
        <v>33</v>
      </c>
      <c r="D1081" s="1" t="s">
        <v>68</v>
      </c>
      <c r="E1081" s="1" t="s">
        <v>35</v>
      </c>
      <c r="F1081" s="26">
        <v>97</v>
      </c>
      <c r="G1081" s="1" t="s">
        <v>951</v>
      </c>
      <c r="H1081" s="27" t="s">
        <v>1182</v>
      </c>
      <c r="I1081" s="38" t="s">
        <v>1183</v>
      </c>
      <c r="J1081" s="1" t="s">
        <v>952</v>
      </c>
      <c r="K1081" s="28">
        <v>136192</v>
      </c>
      <c r="L1081" s="29">
        <v>23360</v>
      </c>
      <c r="M1081" s="30">
        <v>81.4846191</v>
      </c>
      <c r="N1081" s="30">
        <v>113.121758</v>
      </c>
      <c r="O1081" s="30">
        <v>4906.10547</v>
      </c>
      <c r="P1081" s="30">
        <v>6230.52148</v>
      </c>
      <c r="Q1081" s="30">
        <v>340.540253</v>
      </c>
      <c r="R1081" s="30">
        <v>3446.50708</v>
      </c>
      <c r="S1081" s="30">
        <v>300.497559</v>
      </c>
      <c r="T1081" s="30">
        <v>-110.428093</v>
      </c>
      <c r="U1081" s="30">
        <v>23442.4727</v>
      </c>
    </row>
    <row x14ac:dyDescent="0.25" r="1082" customHeight="1" ht="17.25">
      <c r="A1082" s="1" t="s">
        <v>1181</v>
      </c>
      <c r="B1082" s="1" t="s">
        <v>953</v>
      </c>
      <c r="C1082" s="1" t="s">
        <v>33</v>
      </c>
      <c r="D1082" s="1" t="s">
        <v>68</v>
      </c>
      <c r="E1082" s="1" t="s">
        <v>35</v>
      </c>
      <c r="F1082" s="26">
        <v>404</v>
      </c>
      <c r="G1082" s="1" t="s">
        <v>954</v>
      </c>
      <c r="H1082" s="27" t="s">
        <v>1182</v>
      </c>
      <c r="I1082" s="38" t="s">
        <v>1183</v>
      </c>
      <c r="J1082" s="1" t="s">
        <v>955</v>
      </c>
      <c r="K1082" s="28">
        <v>106944.001</v>
      </c>
      <c r="L1082" s="29">
        <v>49920</v>
      </c>
      <c r="M1082" s="30">
        <v>769.97644</v>
      </c>
      <c r="N1082" s="30">
        <v>36.3462029</v>
      </c>
      <c r="O1082" s="30">
        <v>6096.33008</v>
      </c>
      <c r="P1082" s="30">
        <v>12838.3564</v>
      </c>
      <c r="Q1082" s="30">
        <v>782.556213</v>
      </c>
      <c r="R1082" s="30">
        <v>793.008179</v>
      </c>
      <c r="S1082" s="30">
        <v>112.785637</v>
      </c>
      <c r="T1082" s="30">
        <v>-110.364822</v>
      </c>
      <c r="U1082" s="30">
        <v>-54.1846008</v>
      </c>
    </row>
    <row x14ac:dyDescent="0.25" r="1083" customHeight="1" ht="17.25">
      <c r="A1083" s="1" t="s">
        <v>1181</v>
      </c>
      <c r="B1083" s="1" t="s">
        <v>956</v>
      </c>
      <c r="C1083" s="1" t="s">
        <v>33</v>
      </c>
      <c r="D1083" s="1" t="s">
        <v>68</v>
      </c>
      <c r="E1083" s="1" t="s">
        <v>35</v>
      </c>
      <c r="F1083" s="26">
        <v>405</v>
      </c>
      <c r="G1083" s="1" t="s">
        <v>957</v>
      </c>
      <c r="H1083" s="27" t="s">
        <v>1182</v>
      </c>
      <c r="I1083" s="38" t="s">
        <v>1183</v>
      </c>
      <c r="J1083" s="1" t="s">
        <v>958</v>
      </c>
      <c r="K1083" s="28">
        <v>113919.997</v>
      </c>
      <c r="L1083" s="29">
        <v>60736</v>
      </c>
      <c r="M1083" s="30">
        <v>1960.11047</v>
      </c>
      <c r="N1083" s="30">
        <v>233.823715</v>
      </c>
      <c r="O1083" s="30">
        <v>3680.63672</v>
      </c>
      <c r="P1083" s="30">
        <v>7761.04639</v>
      </c>
      <c r="Q1083" s="30">
        <v>96.0094986</v>
      </c>
      <c r="R1083" s="30">
        <v>595.843445</v>
      </c>
      <c r="S1083" s="30">
        <v>182.439178</v>
      </c>
      <c r="T1083" s="30">
        <v>-19.3531055</v>
      </c>
      <c r="U1083" s="30">
        <v>-110.458382</v>
      </c>
    </row>
    <row x14ac:dyDescent="0.25" r="1084" customHeight="1" ht="17.25">
      <c r="A1084" s="1" t="s">
        <v>1181</v>
      </c>
      <c r="B1084" s="1" t="s">
        <v>959</v>
      </c>
      <c r="C1084" s="1" t="s">
        <v>33</v>
      </c>
      <c r="D1084" s="1" t="s">
        <v>68</v>
      </c>
      <c r="E1084" s="1" t="s">
        <v>35</v>
      </c>
      <c r="F1084" s="26">
        <v>406</v>
      </c>
      <c r="G1084" s="1" t="s">
        <v>960</v>
      </c>
      <c r="H1084" s="27" t="s">
        <v>1182</v>
      </c>
      <c r="I1084" s="38" t="s">
        <v>1183</v>
      </c>
      <c r="J1084" s="1" t="s">
        <v>961</v>
      </c>
      <c r="K1084" s="28">
        <v>112000</v>
      </c>
      <c r="L1084" s="29">
        <v>51968</v>
      </c>
      <c r="M1084" s="30">
        <v>715.479675</v>
      </c>
      <c r="N1084" s="30">
        <v>108.985008</v>
      </c>
      <c r="O1084" s="30">
        <v>3942.97852</v>
      </c>
      <c r="P1084" s="30">
        <v>19709.1816</v>
      </c>
      <c r="Q1084" s="30">
        <v>122.507378</v>
      </c>
      <c r="R1084" s="30">
        <v>1583.19897</v>
      </c>
      <c r="S1084" s="30">
        <v>396.76947</v>
      </c>
      <c r="T1084" s="30">
        <v>232.864685</v>
      </c>
      <c r="U1084" s="30">
        <v>936.139465</v>
      </c>
    </row>
    <row x14ac:dyDescent="0.25" r="1085" customHeight="1" ht="17.25">
      <c r="A1085" s="1" t="s">
        <v>1181</v>
      </c>
      <c r="B1085" s="1" t="s">
        <v>962</v>
      </c>
      <c r="C1085" s="1" t="s">
        <v>33</v>
      </c>
      <c r="D1085" s="1" t="s">
        <v>68</v>
      </c>
      <c r="E1085" s="1" t="s">
        <v>35</v>
      </c>
      <c r="F1085" s="26">
        <v>407</v>
      </c>
      <c r="G1085" s="1" t="s">
        <v>963</v>
      </c>
      <c r="H1085" s="27" t="s">
        <v>1182</v>
      </c>
      <c r="I1085" s="38" t="s">
        <v>1183</v>
      </c>
      <c r="J1085" s="1" t="s">
        <v>964</v>
      </c>
      <c r="K1085" s="28">
        <v>110976.005</v>
      </c>
      <c r="L1085" s="29">
        <v>40064</v>
      </c>
      <c r="M1085" s="30">
        <v>1609.31128</v>
      </c>
      <c r="N1085" s="30">
        <v>18.7400799</v>
      </c>
      <c r="O1085" s="30">
        <v>2827.25562</v>
      </c>
      <c r="P1085" s="30">
        <v>3772.43262</v>
      </c>
      <c r="Q1085" s="30">
        <v>80.1203613</v>
      </c>
      <c r="R1085" s="30">
        <v>673.695862</v>
      </c>
      <c r="S1085" s="30">
        <v>281.45047</v>
      </c>
      <c r="T1085" s="30">
        <v>214.27269</v>
      </c>
      <c r="U1085" s="30">
        <v>726.631958</v>
      </c>
    </row>
    <row x14ac:dyDescent="0.25" r="1086" customHeight="1" ht="17.25">
      <c r="A1086" s="1" t="s">
        <v>1181</v>
      </c>
      <c r="B1086" s="1" t="s">
        <v>965</v>
      </c>
      <c r="C1086" s="1" t="s">
        <v>33</v>
      </c>
      <c r="D1086" s="1" t="s">
        <v>68</v>
      </c>
      <c r="E1086" s="1" t="s">
        <v>35</v>
      </c>
      <c r="F1086" s="26">
        <v>408</v>
      </c>
      <c r="G1086" s="1" t="s">
        <v>966</v>
      </c>
      <c r="H1086" s="27" t="s">
        <v>1182</v>
      </c>
      <c r="I1086" s="38" t="s">
        <v>1183</v>
      </c>
      <c r="J1086" s="1" t="s">
        <v>967</v>
      </c>
      <c r="K1086" s="28">
        <v>109119.999</v>
      </c>
      <c r="L1086" s="29">
        <v>33856</v>
      </c>
      <c r="M1086" s="30">
        <v>406.919281</v>
      </c>
      <c r="N1086" s="30">
        <v>81.5382614</v>
      </c>
      <c r="O1086" s="30">
        <v>3304.31934</v>
      </c>
      <c r="P1086" s="30">
        <v>9914.3623</v>
      </c>
      <c r="Q1086" s="30">
        <v>30.9885349</v>
      </c>
      <c r="R1086" s="30">
        <v>497.117249</v>
      </c>
      <c r="S1086" s="30">
        <v>123.321388</v>
      </c>
      <c r="T1086" s="30">
        <v>-110.578842</v>
      </c>
      <c r="U1086" s="30">
        <v>106.872482</v>
      </c>
    </row>
    <row x14ac:dyDescent="0.25" r="1087" customHeight="1" ht="17.25">
      <c r="A1087" s="1" t="s">
        <v>1181</v>
      </c>
      <c r="B1087" s="1" t="s">
        <v>968</v>
      </c>
      <c r="C1087" s="1" t="s">
        <v>33</v>
      </c>
      <c r="D1087" s="1" t="s">
        <v>68</v>
      </c>
      <c r="E1087" s="1" t="s">
        <v>35</v>
      </c>
      <c r="F1087" s="26">
        <v>409</v>
      </c>
      <c r="G1087" s="1" t="s">
        <v>969</v>
      </c>
      <c r="H1087" s="27" t="s">
        <v>1182</v>
      </c>
      <c r="I1087" s="38" t="s">
        <v>1183</v>
      </c>
      <c r="J1087" s="1" t="s">
        <v>970</v>
      </c>
      <c r="K1087" s="28">
        <v>109055.996</v>
      </c>
      <c r="L1087" s="29">
        <v>41472</v>
      </c>
      <c r="M1087" s="30">
        <v>1308.85999</v>
      </c>
      <c r="N1087" s="30">
        <v>11.0872297</v>
      </c>
      <c r="O1087" s="30">
        <v>4676.46826</v>
      </c>
      <c r="P1087" s="30">
        <v>13078.6738</v>
      </c>
      <c r="Q1087" s="30">
        <v>109.750717</v>
      </c>
      <c r="R1087" s="30">
        <v>688.370178</v>
      </c>
      <c r="S1087" s="30">
        <v>313.809387</v>
      </c>
      <c r="T1087" s="30">
        <v>-110.465492</v>
      </c>
      <c r="U1087" s="30">
        <v>460.278809</v>
      </c>
    </row>
    <row x14ac:dyDescent="0.25" r="1088" customHeight="1" ht="17.25">
      <c r="A1088" s="1" t="s">
        <v>1181</v>
      </c>
      <c r="B1088" s="1" t="s">
        <v>971</v>
      </c>
      <c r="C1088" s="1" t="s">
        <v>33</v>
      </c>
      <c r="D1088" s="1" t="s">
        <v>68</v>
      </c>
      <c r="E1088" s="1" t="s">
        <v>35</v>
      </c>
      <c r="F1088" s="26">
        <v>410</v>
      </c>
      <c r="G1088" s="1" t="s">
        <v>972</v>
      </c>
      <c r="H1088" s="27" t="s">
        <v>1182</v>
      </c>
      <c r="I1088" s="38" t="s">
        <v>1183</v>
      </c>
      <c r="J1088" s="1" t="s">
        <v>973</v>
      </c>
      <c r="K1088" s="28">
        <v>106752.002</v>
      </c>
      <c r="L1088" s="29">
        <v>35456</v>
      </c>
      <c r="M1088" s="30">
        <v>966.131836</v>
      </c>
      <c r="N1088" s="30">
        <v>95.1184845</v>
      </c>
      <c r="O1088" s="30">
        <v>2240.99927</v>
      </c>
      <c r="P1088" s="30">
        <v>12294.9619</v>
      </c>
      <c r="Q1088" s="30">
        <v>419.466492</v>
      </c>
      <c r="R1088" s="30">
        <v>2288.27563</v>
      </c>
      <c r="S1088" s="30">
        <v>219.493484</v>
      </c>
      <c r="T1088" s="30">
        <v>313.507782</v>
      </c>
      <c r="U1088" s="30">
        <v>1647.29065</v>
      </c>
    </row>
    <row x14ac:dyDescent="0.25" r="1089" customHeight="1" ht="17.25">
      <c r="A1089" s="1" t="s">
        <v>1181</v>
      </c>
      <c r="B1089" s="1" t="s">
        <v>974</v>
      </c>
      <c r="C1089" s="1" t="s">
        <v>33</v>
      </c>
      <c r="D1089" s="1" t="s">
        <v>68</v>
      </c>
      <c r="E1089" s="1" t="s">
        <v>35</v>
      </c>
      <c r="F1089" s="26">
        <v>411</v>
      </c>
      <c r="G1089" s="1" t="s">
        <v>975</v>
      </c>
      <c r="H1089" s="27" t="s">
        <v>1182</v>
      </c>
      <c r="I1089" s="38" t="s">
        <v>1183</v>
      </c>
      <c r="J1089" s="1" t="s">
        <v>976</v>
      </c>
      <c r="K1089" s="28">
        <v>123904.002</v>
      </c>
      <c r="L1089" s="29">
        <v>26048</v>
      </c>
      <c r="M1089" s="30">
        <v>47.9852333</v>
      </c>
      <c r="N1089" s="30">
        <v>158.221634</v>
      </c>
      <c r="O1089" s="30">
        <v>2578.42358</v>
      </c>
      <c r="P1089" s="30">
        <v>4083.54907</v>
      </c>
      <c r="Q1089" s="30">
        <v>784.656128</v>
      </c>
      <c r="R1089" s="30">
        <v>2018.52319</v>
      </c>
      <c r="S1089" s="30">
        <v>982.849182</v>
      </c>
      <c r="T1089" s="30">
        <v>-110.341652</v>
      </c>
      <c r="U1089" s="30">
        <v>24517.6289</v>
      </c>
    </row>
    <row x14ac:dyDescent="0.25" r="1090" customHeight="1" ht="17.25">
      <c r="A1090" s="1" t="s">
        <v>1181</v>
      </c>
      <c r="B1090" s="1" t="s">
        <v>977</v>
      </c>
      <c r="C1090" s="1" t="s">
        <v>33</v>
      </c>
      <c r="D1090" s="1" t="s">
        <v>68</v>
      </c>
      <c r="E1090" s="1" t="s">
        <v>35</v>
      </c>
      <c r="F1090" s="26">
        <v>412</v>
      </c>
      <c r="G1090" s="1" t="s">
        <v>978</v>
      </c>
      <c r="H1090" s="27" t="s">
        <v>1182</v>
      </c>
      <c r="I1090" s="38" t="s">
        <v>1183</v>
      </c>
      <c r="J1090" s="1" t="s">
        <v>979</v>
      </c>
      <c r="K1090" s="28">
        <v>116608</v>
      </c>
      <c r="L1090" s="29">
        <v>66176</v>
      </c>
      <c r="M1090" s="30">
        <v>603.93689</v>
      </c>
      <c r="N1090" s="30">
        <v>-24.4916744</v>
      </c>
      <c r="O1090" s="30">
        <v>4129.23047</v>
      </c>
      <c r="P1090" s="30">
        <v>6860.48486</v>
      </c>
      <c r="Q1090" s="30">
        <v>272.937958</v>
      </c>
      <c r="R1090" s="30">
        <v>726.865234</v>
      </c>
      <c r="S1090" s="30">
        <v>-83.3157196</v>
      </c>
      <c r="T1090" s="30">
        <v>-110.581779</v>
      </c>
      <c r="U1090" s="30">
        <v>557.552246</v>
      </c>
    </row>
    <row x14ac:dyDescent="0.25" r="1091" customHeight="1" ht="17.25">
      <c r="A1091" s="1" t="s">
        <v>1181</v>
      </c>
      <c r="B1091" s="1" t="s">
        <v>980</v>
      </c>
      <c r="C1091" s="1" t="s">
        <v>33</v>
      </c>
      <c r="D1091" s="1" t="s">
        <v>68</v>
      </c>
      <c r="E1091" s="1" t="s">
        <v>35</v>
      </c>
      <c r="F1091" s="26">
        <v>413</v>
      </c>
      <c r="G1091" s="1" t="s">
        <v>981</v>
      </c>
      <c r="H1091" s="27" t="s">
        <v>1182</v>
      </c>
      <c r="I1091" s="38" t="s">
        <v>1183</v>
      </c>
      <c r="J1091" s="1" t="s">
        <v>982</v>
      </c>
      <c r="K1091" s="28">
        <v>107967.997</v>
      </c>
      <c r="L1091" s="29">
        <v>42048</v>
      </c>
      <c r="M1091" s="30">
        <v>214.929184</v>
      </c>
      <c r="N1091" s="30">
        <v>24.2408466</v>
      </c>
      <c r="O1091" s="30">
        <v>6935.89502</v>
      </c>
      <c r="P1091" s="30">
        <v>20513.6348</v>
      </c>
      <c r="Q1091" s="30">
        <v>380.950623</v>
      </c>
      <c r="R1091" s="30">
        <v>1605.28516</v>
      </c>
      <c r="S1091" s="30">
        <v>149.676361</v>
      </c>
      <c r="T1091" s="30">
        <v>-110.522903</v>
      </c>
      <c r="U1091" s="30">
        <v>555.458069</v>
      </c>
    </row>
    <row x14ac:dyDescent="0.25" r="1092" customHeight="1" ht="17.25">
      <c r="A1092" s="1" t="s">
        <v>1181</v>
      </c>
      <c r="B1092" s="1" t="s">
        <v>983</v>
      </c>
      <c r="C1092" s="1" t="s">
        <v>33</v>
      </c>
      <c r="D1092" s="1" t="s">
        <v>68</v>
      </c>
      <c r="E1092" s="1" t="s">
        <v>35</v>
      </c>
      <c r="F1092" s="26">
        <v>414</v>
      </c>
      <c r="G1092" s="1" t="s">
        <v>984</v>
      </c>
      <c r="H1092" s="27" t="s">
        <v>1182</v>
      </c>
      <c r="I1092" s="38" t="s">
        <v>1183</v>
      </c>
      <c r="J1092" s="1" t="s">
        <v>985</v>
      </c>
      <c r="K1092" s="28">
        <v>105791.998</v>
      </c>
      <c r="L1092" s="29">
        <v>36352</v>
      </c>
      <c r="M1092" s="30">
        <v>1224.73035</v>
      </c>
      <c r="N1092" s="30">
        <v>104.037598</v>
      </c>
      <c r="O1092" s="30">
        <v>4706.28174</v>
      </c>
      <c r="P1092" s="30">
        <v>5483.79639</v>
      </c>
      <c r="Q1092" s="30">
        <v>169.073547</v>
      </c>
      <c r="R1092" s="30">
        <v>731.394104</v>
      </c>
      <c r="S1092" s="30">
        <v>360.501892</v>
      </c>
      <c r="T1092" s="30">
        <v>-110.310638</v>
      </c>
      <c r="U1092" s="30">
        <v>1375.36841</v>
      </c>
    </row>
    <row x14ac:dyDescent="0.25" r="1093" customHeight="1" ht="17.25">
      <c r="A1093" s="1" t="s">
        <v>1181</v>
      </c>
      <c r="B1093" s="1" t="s">
        <v>986</v>
      </c>
      <c r="C1093" s="1" t="s">
        <v>33</v>
      </c>
      <c r="D1093" s="1" t="s">
        <v>68</v>
      </c>
      <c r="E1093" s="1" t="s">
        <v>35</v>
      </c>
      <c r="F1093" s="26">
        <v>415</v>
      </c>
      <c r="G1093" s="1" t="s">
        <v>987</v>
      </c>
      <c r="H1093" s="27" t="s">
        <v>1182</v>
      </c>
      <c r="I1093" s="38" t="s">
        <v>1183</v>
      </c>
      <c r="J1093" s="1" t="s">
        <v>988</v>
      </c>
      <c r="K1093" s="28">
        <v>119615.995</v>
      </c>
      <c r="L1093" s="29">
        <v>33280</v>
      </c>
      <c r="M1093" s="30">
        <v>640.120056</v>
      </c>
      <c r="N1093" s="30">
        <v>114.180779</v>
      </c>
      <c r="O1093" s="30">
        <v>4291.85449</v>
      </c>
      <c r="P1093" s="30">
        <v>9692.08496</v>
      </c>
      <c r="Q1093" s="30">
        <v>89.5246964</v>
      </c>
      <c r="R1093" s="30">
        <v>565.745422</v>
      </c>
      <c r="S1093" s="30">
        <v>96.8040848</v>
      </c>
      <c r="T1093" s="30">
        <v>-110.317085</v>
      </c>
      <c r="U1093" s="30">
        <v>941.236328</v>
      </c>
    </row>
    <row x14ac:dyDescent="0.25" r="1094" customHeight="1" ht="17.25">
      <c r="A1094" s="1" t="s">
        <v>1181</v>
      </c>
      <c r="B1094" s="1" t="s">
        <v>989</v>
      </c>
      <c r="C1094" s="1" t="s">
        <v>33</v>
      </c>
      <c r="D1094" s="1" t="s">
        <v>68</v>
      </c>
      <c r="E1094" s="1" t="s">
        <v>35</v>
      </c>
      <c r="F1094" s="26">
        <v>416</v>
      </c>
      <c r="G1094" s="1" t="s">
        <v>990</v>
      </c>
      <c r="H1094" s="27" t="s">
        <v>1182</v>
      </c>
      <c r="I1094" s="38" t="s">
        <v>1183</v>
      </c>
      <c r="J1094" s="1" t="s">
        <v>991</v>
      </c>
      <c r="K1094" s="29">
        <v>98176</v>
      </c>
      <c r="L1094" s="29">
        <v>28288</v>
      </c>
      <c r="M1094" s="30">
        <v>437.387634</v>
      </c>
      <c r="N1094" s="30">
        <v>63.4202194</v>
      </c>
      <c r="O1094" s="30">
        <v>3522.21143</v>
      </c>
      <c r="P1094" s="30">
        <v>4709.65576</v>
      </c>
      <c r="Q1094" s="30">
        <v>270.744629</v>
      </c>
      <c r="R1094" s="30">
        <v>1861.98486</v>
      </c>
      <c r="S1094" s="30">
        <v>-52.5297813</v>
      </c>
      <c r="T1094" s="30">
        <v>-110.528397</v>
      </c>
      <c r="U1094" s="30">
        <v>465.66571</v>
      </c>
    </row>
    <row x14ac:dyDescent="0.25" r="1095" customHeight="1" ht="17.25">
      <c r="A1095" s="1" t="s">
        <v>1181</v>
      </c>
      <c r="B1095" s="1" t="s">
        <v>992</v>
      </c>
      <c r="C1095" s="1" t="s">
        <v>33</v>
      </c>
      <c r="D1095" s="1" t="s">
        <v>68</v>
      </c>
      <c r="E1095" s="1" t="s">
        <v>35</v>
      </c>
      <c r="F1095" s="26">
        <v>417</v>
      </c>
      <c r="G1095" s="1" t="s">
        <v>993</v>
      </c>
      <c r="H1095" s="27" t="s">
        <v>1182</v>
      </c>
      <c r="I1095" s="38" t="s">
        <v>1183</v>
      </c>
      <c r="J1095" s="1" t="s">
        <v>994</v>
      </c>
      <c r="K1095" s="28">
        <v>100608.003</v>
      </c>
      <c r="L1095" s="29">
        <v>33792</v>
      </c>
      <c r="M1095" s="30">
        <v>289.904175</v>
      </c>
      <c r="N1095" s="30">
        <v>89.4608917</v>
      </c>
      <c r="O1095" s="30">
        <v>2895.5791</v>
      </c>
      <c r="P1095" s="30">
        <v>7672.96777</v>
      </c>
      <c r="Q1095" s="30">
        <v>41.309021</v>
      </c>
      <c r="R1095" s="30">
        <v>886.190552</v>
      </c>
      <c r="S1095" s="30">
        <v>205.365875</v>
      </c>
      <c r="T1095" s="30">
        <v>684.322693</v>
      </c>
      <c r="U1095" s="30">
        <v>764.040283</v>
      </c>
    </row>
    <row x14ac:dyDescent="0.25" r="1096" customHeight="1" ht="17.25">
      <c r="A1096" s="1" t="s">
        <v>1181</v>
      </c>
      <c r="B1096" s="1" t="s">
        <v>995</v>
      </c>
      <c r="C1096" s="1" t="s">
        <v>33</v>
      </c>
      <c r="D1096" s="1" t="s">
        <v>68</v>
      </c>
      <c r="E1096" s="1" t="s">
        <v>35</v>
      </c>
      <c r="F1096" s="26">
        <v>418</v>
      </c>
      <c r="G1096" s="1" t="s">
        <v>996</v>
      </c>
      <c r="H1096" s="27" t="s">
        <v>1182</v>
      </c>
      <c r="I1096" s="38" t="s">
        <v>1183</v>
      </c>
      <c r="J1096" s="1" t="s">
        <v>997</v>
      </c>
      <c r="K1096" s="28">
        <v>105024.004</v>
      </c>
      <c r="L1096" s="29">
        <v>73664</v>
      </c>
      <c r="M1096" s="30">
        <v>6281.85156</v>
      </c>
      <c r="N1096" s="30">
        <v>92.5665207</v>
      </c>
      <c r="O1096" s="30">
        <v>8314.99609</v>
      </c>
      <c r="P1096" s="30">
        <v>19765.7871</v>
      </c>
      <c r="Q1096" s="30">
        <v>24.3971214</v>
      </c>
      <c r="R1096" s="30">
        <v>1504.65625</v>
      </c>
      <c r="S1096" s="30">
        <v>387.628754</v>
      </c>
      <c r="T1096" s="30">
        <v>-110.322365</v>
      </c>
      <c r="U1096" s="30">
        <v>1072.76086</v>
      </c>
    </row>
    <row x14ac:dyDescent="0.25" r="1097" customHeight="1" ht="17.25">
      <c r="A1097" s="1" t="s">
        <v>1181</v>
      </c>
      <c r="B1097" s="1" t="s">
        <v>998</v>
      </c>
      <c r="C1097" s="1" t="s">
        <v>33</v>
      </c>
      <c r="D1097" s="1" t="s">
        <v>68</v>
      </c>
      <c r="E1097" s="1" t="s">
        <v>35</v>
      </c>
      <c r="F1097" s="26">
        <v>419</v>
      </c>
      <c r="G1097" s="1" t="s">
        <v>999</v>
      </c>
      <c r="H1097" s="27" t="s">
        <v>1182</v>
      </c>
      <c r="I1097" s="38" t="s">
        <v>1183</v>
      </c>
      <c r="J1097" s="1" t="s">
        <v>1000</v>
      </c>
      <c r="K1097" s="29">
        <v>99776</v>
      </c>
      <c r="L1097" s="29">
        <v>43008</v>
      </c>
      <c r="M1097" s="30">
        <v>143.680161</v>
      </c>
      <c r="N1097" s="30">
        <v>219.784363</v>
      </c>
      <c r="O1097" s="30">
        <v>4693.66406</v>
      </c>
      <c r="P1097" s="30">
        <v>4494.43115</v>
      </c>
      <c r="Q1097" s="30">
        <v>390.706116</v>
      </c>
      <c r="R1097" s="30">
        <v>2441.75122</v>
      </c>
      <c r="S1097" s="30">
        <v>195.109894</v>
      </c>
      <c r="T1097" s="30">
        <v>-110.437119</v>
      </c>
      <c r="U1097" s="30">
        <v>6722.47852</v>
      </c>
    </row>
    <row x14ac:dyDescent="0.25" r="1098" customHeight="1" ht="17.25">
      <c r="A1098" s="1" t="s">
        <v>1181</v>
      </c>
      <c r="B1098" s="1" t="s">
        <v>1001</v>
      </c>
      <c r="C1098" s="1" t="s">
        <v>33</v>
      </c>
      <c r="D1098" s="1" t="s">
        <v>68</v>
      </c>
      <c r="E1098" s="1" t="s">
        <v>35</v>
      </c>
      <c r="F1098" s="26">
        <v>420</v>
      </c>
      <c r="G1098" s="1" t="s">
        <v>1002</v>
      </c>
      <c r="H1098" s="27" t="s">
        <v>1182</v>
      </c>
      <c r="I1098" s="38" t="s">
        <v>1183</v>
      </c>
      <c r="J1098" s="1" t="s">
        <v>1003</v>
      </c>
      <c r="K1098" s="28">
        <v>109055.996</v>
      </c>
      <c r="L1098" s="29">
        <v>47168</v>
      </c>
      <c r="M1098" s="30">
        <v>3501.19653</v>
      </c>
      <c r="N1098" s="30">
        <v>129.627167</v>
      </c>
      <c r="O1098" s="30">
        <v>4397.23828</v>
      </c>
      <c r="P1098" s="30">
        <v>16058.5273</v>
      </c>
      <c r="Q1098" s="30">
        <v>362.073944</v>
      </c>
      <c r="R1098" s="30">
        <v>520.824646</v>
      </c>
      <c r="S1098" s="30">
        <v>275.390717</v>
      </c>
      <c r="T1098" s="30">
        <v>789.721985</v>
      </c>
      <c r="U1098" s="30">
        <v>1119.72424</v>
      </c>
    </row>
    <row x14ac:dyDescent="0.25" r="1099" customHeight="1" ht="17.25">
      <c r="A1099" s="1" t="s">
        <v>1181</v>
      </c>
      <c r="B1099" s="1" t="s">
        <v>1004</v>
      </c>
      <c r="C1099" s="1" t="s">
        <v>33</v>
      </c>
      <c r="D1099" s="1" t="s">
        <v>68</v>
      </c>
      <c r="E1099" s="1" t="s">
        <v>35</v>
      </c>
      <c r="F1099" s="26">
        <v>421</v>
      </c>
      <c r="G1099" s="1" t="s">
        <v>1005</v>
      </c>
      <c r="H1099" s="27" t="s">
        <v>1182</v>
      </c>
      <c r="I1099" s="38" t="s">
        <v>1183</v>
      </c>
      <c r="J1099" s="1" t="s">
        <v>1006</v>
      </c>
      <c r="K1099" s="28">
        <v>114432.001</v>
      </c>
      <c r="L1099" s="29">
        <v>39552</v>
      </c>
      <c r="M1099" s="30">
        <v>1730.6239</v>
      </c>
      <c r="N1099" s="30">
        <v>-48.8586502</v>
      </c>
      <c r="O1099" s="30">
        <v>855.930359</v>
      </c>
      <c r="P1099" s="30">
        <v>7806.03906</v>
      </c>
      <c r="Q1099" s="30">
        <v>23.1542091</v>
      </c>
      <c r="R1099" s="30">
        <v>572.41571</v>
      </c>
      <c r="S1099" s="30">
        <v>-63.2189941</v>
      </c>
      <c r="T1099" s="30">
        <v>16.08601</v>
      </c>
      <c r="U1099" s="30">
        <v>761.761475</v>
      </c>
    </row>
    <row x14ac:dyDescent="0.25" r="1100" customHeight="1" ht="17.25">
      <c r="A1100" s="1" t="s">
        <v>1181</v>
      </c>
      <c r="B1100" s="1" t="s">
        <v>1007</v>
      </c>
      <c r="C1100" s="1" t="s">
        <v>33</v>
      </c>
      <c r="D1100" s="1" t="s">
        <v>68</v>
      </c>
      <c r="E1100" s="1" t="s">
        <v>35</v>
      </c>
      <c r="F1100" s="26">
        <v>422</v>
      </c>
      <c r="G1100" s="1" t="s">
        <v>1008</v>
      </c>
      <c r="H1100" s="27" t="s">
        <v>1182</v>
      </c>
      <c r="I1100" s="38" t="s">
        <v>1183</v>
      </c>
      <c r="J1100" s="1" t="s">
        <v>1009</v>
      </c>
      <c r="K1100" s="29">
        <v>89664</v>
      </c>
      <c r="L1100" s="29">
        <v>50240</v>
      </c>
      <c r="M1100" s="30">
        <v>2277.30811</v>
      </c>
      <c r="N1100" s="30">
        <v>34.7341537</v>
      </c>
      <c r="O1100" s="30">
        <v>2973.77148</v>
      </c>
      <c r="P1100" s="30">
        <v>10757.9453</v>
      </c>
      <c r="Q1100" s="30">
        <v>98.7907867</v>
      </c>
      <c r="R1100" s="30">
        <v>498.478973</v>
      </c>
      <c r="S1100" s="30">
        <v>219.67952</v>
      </c>
      <c r="T1100" s="30">
        <v>1581.52869</v>
      </c>
      <c r="U1100" s="30">
        <v>754.713623</v>
      </c>
    </row>
    <row x14ac:dyDescent="0.25" r="1101" customHeight="1" ht="17.25">
      <c r="A1101" s="1" t="s">
        <v>1181</v>
      </c>
      <c r="B1101" s="1" t="s">
        <v>1010</v>
      </c>
      <c r="C1101" s="1" t="s">
        <v>33</v>
      </c>
      <c r="D1101" s="1" t="s">
        <v>68</v>
      </c>
      <c r="E1101" s="1" t="s">
        <v>35</v>
      </c>
      <c r="F1101" s="26">
        <v>423</v>
      </c>
      <c r="G1101" s="1" t="s">
        <v>1011</v>
      </c>
      <c r="H1101" s="27" t="s">
        <v>1182</v>
      </c>
      <c r="I1101" s="38" t="s">
        <v>1183</v>
      </c>
      <c r="J1101" s="1" t="s">
        <v>1012</v>
      </c>
      <c r="K1101" s="28">
        <v>106496</v>
      </c>
      <c r="L1101" s="29">
        <v>30912</v>
      </c>
      <c r="M1101" s="30">
        <v>784.031189</v>
      </c>
      <c r="N1101" s="30">
        <v>29.9610176</v>
      </c>
      <c r="O1101" s="30">
        <v>4350.41748</v>
      </c>
      <c r="P1101" s="30">
        <v>7479.80225</v>
      </c>
      <c r="Q1101" s="30">
        <v>187.230469</v>
      </c>
      <c r="R1101" s="30">
        <v>1058.91016</v>
      </c>
      <c r="S1101" s="30">
        <v>209.714157</v>
      </c>
      <c r="T1101" s="30">
        <v>-110.313347</v>
      </c>
      <c r="U1101" s="30">
        <v>733.967651</v>
      </c>
    </row>
    <row x14ac:dyDescent="0.25" r="1102" customHeight="1" ht="17.25">
      <c r="A1102" s="1" t="s">
        <v>1181</v>
      </c>
      <c r="B1102" s="1" t="s">
        <v>1013</v>
      </c>
      <c r="C1102" s="1" t="s">
        <v>33</v>
      </c>
      <c r="D1102" s="1" t="s">
        <v>68</v>
      </c>
      <c r="E1102" s="1" t="s">
        <v>35</v>
      </c>
      <c r="F1102" s="26">
        <v>424</v>
      </c>
      <c r="G1102" s="1" t="s">
        <v>1014</v>
      </c>
      <c r="H1102" s="27" t="s">
        <v>1182</v>
      </c>
      <c r="I1102" s="38" t="s">
        <v>1183</v>
      </c>
      <c r="J1102" s="1" t="s">
        <v>1015</v>
      </c>
      <c r="K1102" s="28">
        <v>115840.006</v>
      </c>
      <c r="L1102" s="29">
        <v>46656</v>
      </c>
      <c r="M1102" s="30">
        <v>61.1312485</v>
      </c>
      <c r="N1102" s="30">
        <v>132.280228</v>
      </c>
      <c r="O1102" s="30">
        <v>5705.77637</v>
      </c>
      <c r="P1102" s="30">
        <v>9271.06738</v>
      </c>
      <c r="Q1102" s="30">
        <v>457.938171</v>
      </c>
      <c r="R1102" s="30">
        <v>840.296387</v>
      </c>
      <c r="S1102" s="30">
        <v>117.461258</v>
      </c>
      <c r="T1102" s="30">
        <v>-110.467613</v>
      </c>
      <c r="U1102" s="30">
        <v>1911.58801</v>
      </c>
    </row>
    <row x14ac:dyDescent="0.25" r="1103" customHeight="1" ht="17.25">
      <c r="A1103" s="1" t="s">
        <v>1181</v>
      </c>
      <c r="B1103" s="1" t="s">
        <v>1016</v>
      </c>
      <c r="C1103" s="1" t="s">
        <v>33</v>
      </c>
      <c r="D1103" s="1" t="s">
        <v>68</v>
      </c>
      <c r="E1103" s="1" t="s">
        <v>35</v>
      </c>
      <c r="F1103" s="26">
        <v>425</v>
      </c>
      <c r="G1103" s="1" t="s">
        <v>1017</v>
      </c>
      <c r="H1103" s="27" t="s">
        <v>1182</v>
      </c>
      <c r="I1103" s="38" t="s">
        <v>1183</v>
      </c>
      <c r="J1103" s="1" t="s">
        <v>1018</v>
      </c>
      <c r="K1103" s="28">
        <v>103999.996</v>
      </c>
      <c r="L1103" s="29">
        <v>30080</v>
      </c>
      <c r="M1103" s="30">
        <v>744.542297</v>
      </c>
      <c r="N1103" s="30">
        <v>17.3886662</v>
      </c>
      <c r="O1103" s="30">
        <v>4136.14062</v>
      </c>
      <c r="P1103" s="30">
        <v>7344.37891</v>
      </c>
      <c r="Q1103" s="30">
        <v>405.913025</v>
      </c>
      <c r="R1103" s="30">
        <v>867.4375</v>
      </c>
      <c r="S1103" s="30">
        <v>119.527977</v>
      </c>
      <c r="T1103" s="30">
        <v>-110.547241</v>
      </c>
      <c r="U1103" s="30">
        <v>559.571289</v>
      </c>
    </row>
    <row x14ac:dyDescent="0.25" r="1104" customHeight="1" ht="17.25">
      <c r="A1104" s="1" t="s">
        <v>1181</v>
      </c>
      <c r="B1104" s="1" t="s">
        <v>1019</v>
      </c>
      <c r="C1104" s="1" t="s">
        <v>33</v>
      </c>
      <c r="D1104" s="1" t="s">
        <v>68</v>
      </c>
      <c r="E1104" s="1" t="s">
        <v>35</v>
      </c>
      <c r="F1104" s="26">
        <v>426</v>
      </c>
      <c r="G1104" s="1" t="s">
        <v>1020</v>
      </c>
      <c r="H1104" s="27" t="s">
        <v>1182</v>
      </c>
      <c r="I1104" s="38" t="s">
        <v>1183</v>
      </c>
      <c r="J1104" s="1" t="s">
        <v>1021</v>
      </c>
      <c r="K1104" s="28">
        <v>101696.002</v>
      </c>
      <c r="L1104" s="29">
        <v>44032</v>
      </c>
      <c r="M1104" s="30">
        <v>636.237488</v>
      </c>
      <c r="N1104" s="30">
        <v>181.585648</v>
      </c>
      <c r="O1104" s="30">
        <v>2924.96606</v>
      </c>
      <c r="P1104" s="30">
        <v>7527.23877</v>
      </c>
      <c r="Q1104" s="30">
        <v>203.40213</v>
      </c>
      <c r="R1104" s="30">
        <v>692.690979</v>
      </c>
      <c r="S1104" s="30">
        <v>29.494276</v>
      </c>
      <c r="T1104" s="30">
        <v>-110.40757</v>
      </c>
      <c r="U1104" s="30">
        <v>1624.48523</v>
      </c>
    </row>
    <row x14ac:dyDescent="0.25" r="1105" customHeight="1" ht="17.25">
      <c r="A1105" s="1" t="s">
        <v>1181</v>
      </c>
      <c r="B1105" s="1" t="s">
        <v>1022</v>
      </c>
      <c r="C1105" s="1" t="s">
        <v>33</v>
      </c>
      <c r="D1105" s="1" t="s">
        <v>68</v>
      </c>
      <c r="E1105" s="1" t="s">
        <v>35</v>
      </c>
      <c r="F1105" s="26">
        <v>427</v>
      </c>
      <c r="G1105" s="1" t="s">
        <v>1023</v>
      </c>
      <c r="H1105" s="27" t="s">
        <v>1182</v>
      </c>
      <c r="I1105" s="38" t="s">
        <v>1183</v>
      </c>
      <c r="J1105" s="1" t="s">
        <v>1024</v>
      </c>
      <c r="K1105" s="29">
        <v>82496</v>
      </c>
      <c r="L1105" s="29">
        <v>33216</v>
      </c>
      <c r="M1105" s="30">
        <v>1416.89014</v>
      </c>
      <c r="N1105" s="30">
        <v>29.3569489</v>
      </c>
      <c r="O1105" s="30">
        <v>4203.91162</v>
      </c>
      <c r="P1105" s="30">
        <v>11921.6943</v>
      </c>
      <c r="Q1105" s="30">
        <v>-7.98276281</v>
      </c>
      <c r="R1105" s="30">
        <v>547.373962</v>
      </c>
      <c r="S1105" s="30">
        <v>176.326035</v>
      </c>
      <c r="T1105" s="30">
        <v>1042.49866</v>
      </c>
      <c r="U1105" s="30">
        <v>300.800232</v>
      </c>
    </row>
    <row x14ac:dyDescent="0.25" r="1106" customHeight="1" ht="17.25">
      <c r="A1106" s="1" t="s">
        <v>1181</v>
      </c>
      <c r="B1106" s="1" t="s">
        <v>1025</v>
      </c>
      <c r="C1106" s="1" t="s">
        <v>33</v>
      </c>
      <c r="D1106" s="1" t="s">
        <v>68</v>
      </c>
      <c r="E1106" s="1" t="s">
        <v>35</v>
      </c>
      <c r="F1106" s="26">
        <v>428</v>
      </c>
      <c r="G1106" s="1" t="s">
        <v>1026</v>
      </c>
      <c r="H1106" s="27" t="s">
        <v>1182</v>
      </c>
      <c r="I1106" s="38" t="s">
        <v>1183</v>
      </c>
      <c r="J1106" s="1" t="s">
        <v>1027</v>
      </c>
      <c r="K1106" s="28">
        <v>104512</v>
      </c>
      <c r="L1106" s="29">
        <v>27072</v>
      </c>
      <c r="M1106" s="30">
        <v>1101.17627</v>
      </c>
      <c r="N1106" s="30">
        <v>-53.2565575</v>
      </c>
      <c r="O1106" s="30">
        <v>3671.24951</v>
      </c>
      <c r="P1106" s="30">
        <v>7198.45215</v>
      </c>
      <c r="Q1106" s="30">
        <v>-70.6472549</v>
      </c>
      <c r="R1106" s="30">
        <v>1010.5741</v>
      </c>
      <c r="S1106" s="30">
        <v>-5.58688498</v>
      </c>
      <c r="T1106" s="30">
        <v>1441.72522</v>
      </c>
      <c r="U1106" s="30">
        <v>560.733643</v>
      </c>
    </row>
    <row x14ac:dyDescent="0.25" r="1107" customHeight="1" ht="17.25">
      <c r="A1107" s="1" t="s">
        <v>1181</v>
      </c>
      <c r="B1107" s="1" t="s">
        <v>1028</v>
      </c>
      <c r="C1107" s="1" t="s">
        <v>33</v>
      </c>
      <c r="D1107" s="1" t="s">
        <v>68</v>
      </c>
      <c r="E1107" s="1" t="s">
        <v>35</v>
      </c>
      <c r="F1107" s="26">
        <v>429</v>
      </c>
      <c r="G1107" s="1" t="s">
        <v>1029</v>
      </c>
      <c r="H1107" s="27" t="s">
        <v>1182</v>
      </c>
      <c r="I1107" s="38" t="s">
        <v>1183</v>
      </c>
      <c r="J1107" s="1" t="s">
        <v>1030</v>
      </c>
      <c r="K1107" s="29">
        <v>85184</v>
      </c>
      <c r="L1107" s="29">
        <v>30272</v>
      </c>
      <c r="M1107" s="30">
        <v>139.117172</v>
      </c>
      <c r="N1107" s="30">
        <v>39.0096092</v>
      </c>
      <c r="O1107" s="30">
        <v>5542.86719</v>
      </c>
      <c r="P1107" s="30">
        <v>15560.9014</v>
      </c>
      <c r="Q1107" s="30">
        <v>285.724274</v>
      </c>
      <c r="R1107" s="30">
        <v>794.506531</v>
      </c>
      <c r="S1107" s="30">
        <v>106.346909</v>
      </c>
      <c r="T1107" s="30">
        <v>-110.317894</v>
      </c>
      <c r="U1107" s="30">
        <v>1063.06165</v>
      </c>
    </row>
    <row x14ac:dyDescent="0.25" r="1108" customHeight="1" ht="17.25">
      <c r="A1108" s="1" t="s">
        <v>1181</v>
      </c>
      <c r="B1108" s="1" t="s">
        <v>1031</v>
      </c>
      <c r="C1108" s="1" t="s">
        <v>33</v>
      </c>
      <c r="D1108" s="1" t="s">
        <v>68</v>
      </c>
      <c r="E1108" s="1" t="s">
        <v>35</v>
      </c>
      <c r="F1108" s="26">
        <v>430</v>
      </c>
      <c r="G1108" s="1" t="s">
        <v>1032</v>
      </c>
      <c r="H1108" s="27" t="s">
        <v>1182</v>
      </c>
      <c r="I1108" s="38" t="s">
        <v>1183</v>
      </c>
      <c r="J1108" s="1" t="s">
        <v>1033</v>
      </c>
      <c r="K1108" s="28">
        <v>118912.005</v>
      </c>
      <c r="L1108" s="29">
        <v>42368</v>
      </c>
      <c r="M1108" s="30">
        <v>1837.97583</v>
      </c>
      <c r="N1108" s="30">
        <v>-10.1199903</v>
      </c>
      <c r="O1108" s="30">
        <v>2690.61621</v>
      </c>
      <c r="P1108" s="30">
        <v>4223.11133</v>
      </c>
      <c r="Q1108" s="30">
        <v>-25.5242367</v>
      </c>
      <c r="R1108" s="30">
        <v>533.93689</v>
      </c>
      <c r="S1108" s="30">
        <v>101.302078</v>
      </c>
      <c r="T1108" s="30">
        <v>1183.2229</v>
      </c>
      <c r="U1108" s="30">
        <v>92.1553879</v>
      </c>
    </row>
    <row x14ac:dyDescent="0.25" r="1109" customHeight="1" ht="17.25">
      <c r="A1109" s="1" t="s">
        <v>1181</v>
      </c>
      <c r="B1109" s="1" t="s">
        <v>1034</v>
      </c>
      <c r="C1109" s="1" t="s">
        <v>33</v>
      </c>
      <c r="D1109" s="1" t="s">
        <v>68</v>
      </c>
      <c r="E1109" s="1" t="s">
        <v>35</v>
      </c>
      <c r="F1109" s="26">
        <v>431</v>
      </c>
      <c r="G1109" s="1" t="s">
        <v>1035</v>
      </c>
      <c r="H1109" s="27" t="s">
        <v>1182</v>
      </c>
      <c r="I1109" s="38" t="s">
        <v>1183</v>
      </c>
      <c r="J1109" s="1" t="s">
        <v>1036</v>
      </c>
      <c r="K1109" s="28">
        <v>120319.998</v>
      </c>
      <c r="L1109" s="29">
        <v>30208</v>
      </c>
      <c r="M1109" s="30">
        <v>41.023159</v>
      </c>
      <c r="N1109" s="30">
        <v>248.994812</v>
      </c>
      <c r="O1109" s="30">
        <v>2779.91479</v>
      </c>
      <c r="P1109" s="30">
        <v>3078.11108</v>
      </c>
      <c r="Q1109" s="30">
        <v>498.804291</v>
      </c>
      <c r="R1109" s="30">
        <v>1253.00403</v>
      </c>
      <c r="S1109" s="30">
        <v>806.60791</v>
      </c>
      <c r="T1109" s="30">
        <v>-110.329628</v>
      </c>
      <c r="U1109" s="30">
        <v>11268.3008</v>
      </c>
    </row>
    <row x14ac:dyDescent="0.25" r="1110" customHeight="1" ht="17.25">
      <c r="A1110" s="1" t="s">
        <v>1181</v>
      </c>
      <c r="B1110" s="1" t="s">
        <v>1037</v>
      </c>
      <c r="C1110" s="1" t="s">
        <v>33</v>
      </c>
      <c r="D1110" s="1" t="s">
        <v>68</v>
      </c>
      <c r="E1110" s="1" t="s">
        <v>35</v>
      </c>
      <c r="F1110" s="26">
        <v>432</v>
      </c>
      <c r="G1110" s="1" t="s">
        <v>1038</v>
      </c>
      <c r="H1110" s="27" t="s">
        <v>1182</v>
      </c>
      <c r="I1110" s="38" t="s">
        <v>1183</v>
      </c>
      <c r="J1110" s="1" t="s">
        <v>1039</v>
      </c>
      <c r="K1110" s="28">
        <v>107200.003</v>
      </c>
      <c r="L1110" s="29">
        <v>39232</v>
      </c>
      <c r="M1110" s="30">
        <v>1557.94031</v>
      </c>
      <c r="N1110" s="30">
        <v>42.8938103</v>
      </c>
      <c r="O1110" s="30">
        <v>4370.77246</v>
      </c>
      <c r="P1110" s="30">
        <v>8682.67383</v>
      </c>
      <c r="Q1110" s="30">
        <v>282.227844</v>
      </c>
      <c r="R1110" s="30">
        <v>1014.74109</v>
      </c>
      <c r="S1110" s="30">
        <v>130.88266</v>
      </c>
      <c r="T1110" s="30">
        <v>-110.317528</v>
      </c>
      <c r="U1110" s="30">
        <v>565.14386</v>
      </c>
    </row>
    <row x14ac:dyDescent="0.25" r="1111" customHeight="1" ht="17.25">
      <c r="A1111" s="1" t="s">
        <v>1181</v>
      </c>
      <c r="B1111" s="1" t="s">
        <v>1040</v>
      </c>
      <c r="C1111" s="1" t="s">
        <v>33</v>
      </c>
      <c r="D1111" s="1" t="s">
        <v>68</v>
      </c>
      <c r="E1111" s="1" t="s">
        <v>35</v>
      </c>
      <c r="F1111" s="26">
        <v>433</v>
      </c>
      <c r="G1111" s="1" t="s">
        <v>1041</v>
      </c>
      <c r="H1111" s="27" t="s">
        <v>1182</v>
      </c>
      <c r="I1111" s="38" t="s">
        <v>1183</v>
      </c>
      <c r="J1111" s="1" t="s">
        <v>1042</v>
      </c>
      <c r="K1111" s="28">
        <v>116416.001</v>
      </c>
      <c r="L1111" s="29">
        <v>75520</v>
      </c>
      <c r="M1111" s="30">
        <v>1550.80481</v>
      </c>
      <c r="N1111" s="30">
        <v>146.975967</v>
      </c>
      <c r="O1111" s="30">
        <v>4836.20215</v>
      </c>
      <c r="P1111" s="30">
        <v>14388.8369</v>
      </c>
      <c r="Q1111" s="30">
        <v>272.579956</v>
      </c>
      <c r="R1111" s="30">
        <v>589.175903</v>
      </c>
      <c r="S1111" s="30">
        <v>-58.9367485</v>
      </c>
      <c r="T1111" s="30">
        <v>-110.426483</v>
      </c>
      <c r="U1111" s="30">
        <v>437.153839</v>
      </c>
    </row>
    <row x14ac:dyDescent="0.25" r="1112" customHeight="1" ht="17.25">
      <c r="A1112" s="1" t="s">
        <v>1181</v>
      </c>
      <c r="B1112" s="1" t="s">
        <v>1043</v>
      </c>
      <c r="C1112" s="1" t="s">
        <v>33</v>
      </c>
      <c r="D1112" s="1" t="s">
        <v>68</v>
      </c>
      <c r="E1112" s="1" t="s">
        <v>35</v>
      </c>
      <c r="F1112" s="26">
        <v>434</v>
      </c>
      <c r="G1112" s="1" t="s">
        <v>1044</v>
      </c>
      <c r="H1112" s="27" t="s">
        <v>1182</v>
      </c>
      <c r="I1112" s="38" t="s">
        <v>1183</v>
      </c>
      <c r="J1112" s="1" t="s">
        <v>1045</v>
      </c>
      <c r="K1112" s="28">
        <v>107263.994</v>
      </c>
      <c r="L1112" s="29">
        <v>36800</v>
      </c>
      <c r="M1112" s="30">
        <v>771.145874</v>
      </c>
      <c r="N1112" s="30">
        <v>108.943359</v>
      </c>
      <c r="O1112" s="30">
        <v>2828.60303</v>
      </c>
      <c r="P1112" s="30">
        <v>7779.73486</v>
      </c>
      <c r="Q1112" s="30">
        <v>98.9468384</v>
      </c>
      <c r="R1112" s="30">
        <v>541.627014</v>
      </c>
      <c r="S1112" s="30">
        <v>-110.339088</v>
      </c>
      <c r="T1112" s="30">
        <v>-110.530746</v>
      </c>
      <c r="U1112" s="30">
        <v>617.971191</v>
      </c>
    </row>
    <row x14ac:dyDescent="0.25" r="1113" customHeight="1" ht="17.25">
      <c r="A1113" s="1" t="s">
        <v>1181</v>
      </c>
      <c r="B1113" s="1" t="s">
        <v>1046</v>
      </c>
      <c r="C1113" s="1" t="s">
        <v>33</v>
      </c>
      <c r="D1113" s="1" t="s">
        <v>68</v>
      </c>
      <c r="E1113" s="1" t="s">
        <v>35</v>
      </c>
      <c r="F1113" s="26">
        <v>435</v>
      </c>
      <c r="G1113" s="1" t="s">
        <v>1047</v>
      </c>
      <c r="H1113" s="27" t="s">
        <v>1182</v>
      </c>
      <c r="I1113" s="38" t="s">
        <v>1183</v>
      </c>
      <c r="J1113" s="1" t="s">
        <v>1048</v>
      </c>
      <c r="K1113" s="28">
        <v>106496</v>
      </c>
      <c r="L1113" s="29">
        <v>30272</v>
      </c>
      <c r="M1113" s="30">
        <v>1804.26904</v>
      </c>
      <c r="N1113" s="30">
        <v>27.5812111</v>
      </c>
      <c r="O1113" s="30">
        <v>3847.84595</v>
      </c>
      <c r="P1113" s="30">
        <v>10038.2451</v>
      </c>
      <c r="Q1113" s="30">
        <v>317.38147</v>
      </c>
      <c r="R1113" s="30">
        <v>585.287231</v>
      </c>
      <c r="S1113" s="30">
        <v>391.435242</v>
      </c>
      <c r="T1113" s="30">
        <v>-24.7652664</v>
      </c>
      <c r="U1113" s="30">
        <v>475.14679</v>
      </c>
    </row>
    <row x14ac:dyDescent="0.25" r="1114" customHeight="1" ht="17.25">
      <c r="A1114" s="1" t="s">
        <v>1181</v>
      </c>
      <c r="B1114" s="1" t="s">
        <v>1049</v>
      </c>
      <c r="C1114" s="1" t="s">
        <v>33</v>
      </c>
      <c r="D1114" s="1" t="s">
        <v>68</v>
      </c>
      <c r="E1114" s="1" t="s">
        <v>35</v>
      </c>
      <c r="F1114" s="26">
        <v>436</v>
      </c>
      <c r="G1114" s="1" t="s">
        <v>1050</v>
      </c>
      <c r="H1114" s="27" t="s">
        <v>1182</v>
      </c>
      <c r="I1114" s="38" t="s">
        <v>1183</v>
      </c>
      <c r="J1114" s="1" t="s">
        <v>1051</v>
      </c>
      <c r="K1114" s="29">
        <v>98240</v>
      </c>
      <c r="L1114" s="29">
        <v>27456</v>
      </c>
      <c r="M1114" s="30">
        <v>767.6604</v>
      </c>
      <c r="N1114" s="30">
        <v>58.5421562</v>
      </c>
      <c r="O1114" s="30">
        <v>3857.92285</v>
      </c>
      <c r="P1114" s="30">
        <v>10446.0166</v>
      </c>
      <c r="Q1114" s="30">
        <v>387.714874</v>
      </c>
      <c r="R1114" s="30">
        <v>485.194763</v>
      </c>
      <c r="S1114" s="30">
        <v>67.7010422</v>
      </c>
      <c r="T1114" s="30">
        <v>2584.54443</v>
      </c>
      <c r="U1114" s="30">
        <v>888.289368</v>
      </c>
    </row>
    <row x14ac:dyDescent="0.25" r="1115" customHeight="1" ht="17.25">
      <c r="A1115" s="1" t="s">
        <v>1181</v>
      </c>
      <c r="B1115" s="1" t="s">
        <v>1052</v>
      </c>
      <c r="C1115" s="1" t="s">
        <v>33</v>
      </c>
      <c r="D1115" s="1" t="s">
        <v>68</v>
      </c>
      <c r="E1115" s="1" t="s">
        <v>35</v>
      </c>
      <c r="F1115" s="26">
        <v>437</v>
      </c>
      <c r="G1115" s="1" t="s">
        <v>1053</v>
      </c>
      <c r="H1115" s="27" t="s">
        <v>1182</v>
      </c>
      <c r="I1115" s="38" t="s">
        <v>1183</v>
      </c>
      <c r="J1115" s="1" t="s">
        <v>1054</v>
      </c>
      <c r="K1115" s="28">
        <v>121472.001</v>
      </c>
      <c r="L1115" s="29">
        <v>41600</v>
      </c>
      <c r="M1115" s="30">
        <v>92.8583755</v>
      </c>
      <c r="N1115" s="30">
        <v>45.608551</v>
      </c>
      <c r="O1115" s="30">
        <v>4115.83789</v>
      </c>
      <c r="P1115" s="30">
        <v>7971.30078</v>
      </c>
      <c r="Q1115" s="30">
        <v>315.734985</v>
      </c>
      <c r="R1115" s="30">
        <v>2069.45044</v>
      </c>
      <c r="S1115" s="30">
        <v>389.592255</v>
      </c>
      <c r="T1115" s="30">
        <v>-110.532288</v>
      </c>
      <c r="U1115" s="30">
        <v>2013.62842</v>
      </c>
    </row>
    <row x14ac:dyDescent="0.25" r="1116" customHeight="1" ht="17.25">
      <c r="A1116" s="1" t="s">
        <v>1181</v>
      </c>
      <c r="B1116" s="1" t="s">
        <v>1055</v>
      </c>
      <c r="C1116" s="1" t="s">
        <v>33</v>
      </c>
      <c r="D1116" s="1" t="s">
        <v>68</v>
      </c>
      <c r="E1116" s="1" t="s">
        <v>35</v>
      </c>
      <c r="F1116" s="26">
        <v>438</v>
      </c>
      <c r="G1116" s="1" t="s">
        <v>1056</v>
      </c>
      <c r="H1116" s="27" t="s">
        <v>1182</v>
      </c>
      <c r="I1116" s="38" t="s">
        <v>1183</v>
      </c>
      <c r="J1116" s="1" t="s">
        <v>1057</v>
      </c>
      <c r="K1116" s="28">
        <v>117439.997</v>
      </c>
      <c r="L1116" s="29">
        <v>38016</v>
      </c>
      <c r="M1116" s="30">
        <v>1250.56482</v>
      </c>
      <c r="N1116" s="30">
        <v>207.453293</v>
      </c>
      <c r="O1116" s="30">
        <v>3786.02759</v>
      </c>
      <c r="P1116" s="30">
        <v>12234.4775</v>
      </c>
      <c r="Q1116" s="30">
        <v>350.542206</v>
      </c>
      <c r="R1116" s="30">
        <v>451.260376</v>
      </c>
      <c r="S1116" s="30">
        <v>222.016876</v>
      </c>
      <c r="T1116" s="30">
        <v>-110.540939</v>
      </c>
      <c r="U1116" s="30">
        <v>649.269348</v>
      </c>
    </row>
    <row x14ac:dyDescent="0.25" r="1117" customHeight="1" ht="17.25">
      <c r="A1117" s="1" t="s">
        <v>1181</v>
      </c>
      <c r="B1117" s="1" t="s">
        <v>1058</v>
      </c>
      <c r="C1117" s="1" t="s">
        <v>33</v>
      </c>
      <c r="D1117" s="1" t="s">
        <v>68</v>
      </c>
      <c r="E1117" s="1" t="s">
        <v>35</v>
      </c>
      <c r="F1117" s="26">
        <v>439</v>
      </c>
      <c r="G1117" s="1" t="s">
        <v>1059</v>
      </c>
      <c r="H1117" s="27" t="s">
        <v>1182</v>
      </c>
      <c r="I1117" s="38" t="s">
        <v>1183</v>
      </c>
      <c r="J1117" s="1" t="s">
        <v>1060</v>
      </c>
      <c r="K1117" s="28">
        <v>110976.005</v>
      </c>
      <c r="L1117" s="29">
        <v>48448</v>
      </c>
      <c r="M1117" s="30">
        <v>483.094238</v>
      </c>
      <c r="N1117" s="30">
        <v>81.205986</v>
      </c>
      <c r="O1117" s="30">
        <v>4464.10449</v>
      </c>
      <c r="P1117" s="30">
        <v>8904.79883</v>
      </c>
      <c r="Q1117" s="30">
        <v>183.231949</v>
      </c>
      <c r="R1117" s="30">
        <v>594.913086</v>
      </c>
      <c r="S1117" s="30">
        <v>88.7757416</v>
      </c>
      <c r="T1117" s="30">
        <v>424.313446</v>
      </c>
      <c r="U1117" s="30">
        <v>706.486389</v>
      </c>
    </row>
    <row x14ac:dyDescent="0.25" r="1118" customHeight="1" ht="17.25">
      <c r="A1118" s="1" t="s">
        <v>1181</v>
      </c>
      <c r="B1118" s="1" t="s">
        <v>1061</v>
      </c>
      <c r="C1118" s="1" t="s">
        <v>33</v>
      </c>
      <c r="D1118" s="1" t="s">
        <v>68</v>
      </c>
      <c r="E1118" s="1" t="s">
        <v>35</v>
      </c>
      <c r="F1118" s="26">
        <v>440</v>
      </c>
      <c r="G1118" s="1" t="s">
        <v>1062</v>
      </c>
      <c r="H1118" s="27" t="s">
        <v>1182</v>
      </c>
      <c r="I1118" s="38" t="s">
        <v>1183</v>
      </c>
      <c r="J1118" s="1" t="s">
        <v>1063</v>
      </c>
      <c r="K1118" s="28">
        <v>107008.004</v>
      </c>
      <c r="L1118" s="29">
        <v>60416</v>
      </c>
      <c r="M1118" s="30">
        <v>1436.2052</v>
      </c>
      <c r="N1118" s="30">
        <v>40.5889397</v>
      </c>
      <c r="O1118" s="30">
        <v>3894.62329</v>
      </c>
      <c r="P1118" s="30">
        <v>12152.4521</v>
      </c>
      <c r="Q1118" s="30">
        <v>499.733215</v>
      </c>
      <c r="R1118" s="30">
        <v>490.510284</v>
      </c>
      <c r="S1118" s="30">
        <v>127.812798</v>
      </c>
      <c r="T1118" s="30">
        <v>-110.348106</v>
      </c>
      <c r="U1118" s="30">
        <v>-79.6927872</v>
      </c>
    </row>
    <row x14ac:dyDescent="0.25" r="1119" customHeight="1" ht="17.25">
      <c r="A1119" s="1" t="s">
        <v>1181</v>
      </c>
      <c r="B1119" s="1" t="s">
        <v>1064</v>
      </c>
      <c r="C1119" s="1" t="s">
        <v>33</v>
      </c>
      <c r="D1119" s="1" t="s">
        <v>68</v>
      </c>
      <c r="E1119" s="1" t="s">
        <v>35</v>
      </c>
      <c r="F1119" s="26">
        <v>441</v>
      </c>
      <c r="G1119" s="1" t="s">
        <v>1065</v>
      </c>
      <c r="H1119" s="27" t="s">
        <v>1182</v>
      </c>
      <c r="I1119" s="38" t="s">
        <v>1183</v>
      </c>
      <c r="J1119" s="1" t="s">
        <v>1066</v>
      </c>
      <c r="K1119" s="28">
        <v>121791.995</v>
      </c>
      <c r="L1119" s="29">
        <v>46144</v>
      </c>
      <c r="M1119" s="30">
        <v>781.482361</v>
      </c>
      <c r="N1119" s="30">
        <v>36.0586052</v>
      </c>
      <c r="O1119" s="30">
        <v>4811.97168</v>
      </c>
      <c r="P1119" s="30">
        <v>11417.9082</v>
      </c>
      <c r="Q1119" s="30">
        <v>457.387512</v>
      </c>
      <c r="R1119" s="30">
        <v>505.581299</v>
      </c>
      <c r="S1119" s="30">
        <v>160.429977</v>
      </c>
      <c r="T1119" s="30">
        <v>221.054199</v>
      </c>
      <c r="U1119" s="30">
        <v>435.212036</v>
      </c>
    </row>
    <row x14ac:dyDescent="0.25" r="1120" customHeight="1" ht="17.25">
      <c r="A1120" s="1" t="s">
        <v>1181</v>
      </c>
      <c r="B1120" s="1" t="s">
        <v>1067</v>
      </c>
      <c r="C1120" s="1" t="s">
        <v>33</v>
      </c>
      <c r="D1120" s="1" t="s">
        <v>68</v>
      </c>
      <c r="E1120" s="1" t="s">
        <v>35</v>
      </c>
      <c r="F1120" s="26">
        <v>442</v>
      </c>
      <c r="G1120" s="1" t="s">
        <v>1068</v>
      </c>
      <c r="H1120" s="27" t="s">
        <v>1182</v>
      </c>
      <c r="I1120" s="38" t="s">
        <v>1183</v>
      </c>
      <c r="J1120" s="1" t="s">
        <v>1069</v>
      </c>
      <c r="K1120" s="28">
        <v>110207.999</v>
      </c>
      <c r="L1120" s="29">
        <v>59264</v>
      </c>
      <c r="M1120" s="30">
        <v>1074.28259</v>
      </c>
      <c r="N1120" s="30">
        <v>66.7293549</v>
      </c>
      <c r="O1120" s="30">
        <v>3028.99341</v>
      </c>
      <c r="P1120" s="30">
        <v>7520.43994</v>
      </c>
      <c r="Q1120" s="30">
        <v>-110.463074</v>
      </c>
      <c r="R1120" s="30">
        <v>1806.6969</v>
      </c>
      <c r="S1120" s="30">
        <v>250.878815</v>
      </c>
      <c r="T1120" s="30">
        <v>-104.685402</v>
      </c>
      <c r="U1120" s="30">
        <v>405.440796</v>
      </c>
    </row>
    <row x14ac:dyDescent="0.25" r="1121" customHeight="1" ht="17.25">
      <c r="A1121" s="1" t="s">
        <v>1181</v>
      </c>
      <c r="B1121" s="1" t="s">
        <v>1070</v>
      </c>
      <c r="C1121" s="1" t="s">
        <v>33</v>
      </c>
      <c r="D1121" s="1" t="s">
        <v>68</v>
      </c>
      <c r="E1121" s="1" t="s">
        <v>35</v>
      </c>
      <c r="F1121" s="26">
        <v>443</v>
      </c>
      <c r="G1121" s="1" t="s">
        <v>1071</v>
      </c>
      <c r="H1121" s="27" t="s">
        <v>1182</v>
      </c>
      <c r="I1121" s="38" t="s">
        <v>1183</v>
      </c>
      <c r="J1121" s="1" t="s">
        <v>1072</v>
      </c>
      <c r="K1121" s="28">
        <v>118335.999</v>
      </c>
      <c r="L1121" s="29">
        <v>46144</v>
      </c>
      <c r="M1121" s="30">
        <v>2262.11035</v>
      </c>
      <c r="N1121" s="30">
        <v>170.322952</v>
      </c>
      <c r="O1121" s="30">
        <v>1562.4126</v>
      </c>
      <c r="P1121" s="30">
        <v>13548.8906</v>
      </c>
      <c r="Q1121" s="30">
        <v>179.638046</v>
      </c>
      <c r="R1121" s="30">
        <v>1008.21521</v>
      </c>
      <c r="S1121" s="30">
        <v>-35.2588501</v>
      </c>
      <c r="T1121" s="30">
        <v>411.178436</v>
      </c>
      <c r="U1121" s="30">
        <v>849.122009</v>
      </c>
    </row>
    <row x14ac:dyDescent="0.25" r="1122" customHeight="1" ht="17.25">
      <c r="A1122" s="1" t="s">
        <v>1181</v>
      </c>
      <c r="B1122" s="1" t="s">
        <v>1073</v>
      </c>
      <c r="C1122" s="1" t="s">
        <v>33</v>
      </c>
      <c r="D1122" s="1" t="s">
        <v>68</v>
      </c>
      <c r="E1122" s="1" t="s">
        <v>35</v>
      </c>
      <c r="F1122" s="26">
        <v>444</v>
      </c>
      <c r="G1122" s="1" t="s">
        <v>1074</v>
      </c>
      <c r="H1122" s="27" t="s">
        <v>1182</v>
      </c>
      <c r="I1122" s="38" t="s">
        <v>1183</v>
      </c>
      <c r="J1122" s="1" t="s">
        <v>1075</v>
      </c>
      <c r="K1122" s="28">
        <v>101056.004</v>
      </c>
      <c r="L1122" s="29">
        <v>24064</v>
      </c>
      <c r="M1122" s="30">
        <v>28.0269527</v>
      </c>
      <c r="N1122" s="30">
        <v>99.439003</v>
      </c>
      <c r="O1122" s="30">
        <v>3225.71631</v>
      </c>
      <c r="P1122" s="30">
        <v>6655.70752</v>
      </c>
      <c r="Q1122" s="30">
        <v>207.206894</v>
      </c>
      <c r="R1122" s="30">
        <v>465.14151</v>
      </c>
      <c r="S1122" s="30">
        <v>1807.88452</v>
      </c>
      <c r="T1122" s="30">
        <v>-110.535881</v>
      </c>
      <c r="U1122" s="30">
        <v>846.472351</v>
      </c>
    </row>
    <row x14ac:dyDescent="0.25" r="1123" customHeight="1" ht="17.25">
      <c r="A1123" s="1" t="s">
        <v>1181</v>
      </c>
      <c r="B1123" s="1" t="s">
        <v>1076</v>
      </c>
      <c r="C1123" s="1" t="s">
        <v>33</v>
      </c>
      <c r="D1123" s="1" t="s">
        <v>68</v>
      </c>
      <c r="E1123" s="1" t="s">
        <v>35</v>
      </c>
      <c r="F1123" s="26">
        <v>445</v>
      </c>
      <c r="G1123" s="1" t="s">
        <v>1077</v>
      </c>
      <c r="H1123" s="27" t="s">
        <v>1182</v>
      </c>
      <c r="I1123" s="38" t="s">
        <v>1183</v>
      </c>
      <c r="J1123" s="1" t="s">
        <v>1078</v>
      </c>
      <c r="K1123" s="29">
        <v>99136</v>
      </c>
      <c r="L1123" s="29">
        <v>36416</v>
      </c>
      <c r="M1123" s="30">
        <v>1305.80505</v>
      </c>
      <c r="N1123" s="30">
        <v>87.0354538</v>
      </c>
      <c r="O1123" s="30">
        <v>4974.81299</v>
      </c>
      <c r="P1123" s="30">
        <v>11609.709</v>
      </c>
      <c r="Q1123" s="30">
        <v>121.174934</v>
      </c>
      <c r="R1123" s="30">
        <v>696.611572</v>
      </c>
      <c r="S1123" s="30">
        <v>324.582123</v>
      </c>
      <c r="T1123" s="30">
        <v>-110.330727</v>
      </c>
      <c r="U1123" s="30">
        <v>718.180847</v>
      </c>
    </row>
    <row x14ac:dyDescent="0.25" r="1124" customHeight="1" ht="17.25">
      <c r="A1124" s="1" t="s">
        <v>1181</v>
      </c>
      <c r="B1124" s="1" t="s">
        <v>1079</v>
      </c>
      <c r="C1124" s="1" t="s">
        <v>33</v>
      </c>
      <c r="D1124" s="1" t="s">
        <v>68</v>
      </c>
      <c r="E1124" s="1" t="s">
        <v>35</v>
      </c>
      <c r="F1124" s="26">
        <v>446</v>
      </c>
      <c r="G1124" s="1" t="s">
        <v>1080</v>
      </c>
      <c r="H1124" s="27" t="s">
        <v>1182</v>
      </c>
      <c r="I1124" s="38" t="s">
        <v>1183</v>
      </c>
      <c r="J1124" s="1" t="s">
        <v>1081</v>
      </c>
      <c r="K1124" s="29">
        <v>93184</v>
      </c>
      <c r="L1124" s="29">
        <v>50304</v>
      </c>
      <c r="M1124" s="30">
        <v>1421.65247</v>
      </c>
      <c r="N1124" s="30">
        <v>59.6466026</v>
      </c>
      <c r="O1124" s="30">
        <v>4291.98975</v>
      </c>
      <c r="P1124" s="30">
        <v>5594.12402</v>
      </c>
      <c r="Q1124" s="30">
        <v>-56.4306297</v>
      </c>
      <c r="R1124" s="30">
        <v>830.867676</v>
      </c>
      <c r="S1124" s="30">
        <v>207.335495</v>
      </c>
      <c r="T1124" s="30">
        <v>-110.321342</v>
      </c>
      <c r="U1124" s="30">
        <v>559.252502</v>
      </c>
    </row>
    <row x14ac:dyDescent="0.25" r="1125" customHeight="1" ht="17.25">
      <c r="A1125" s="1" t="s">
        <v>1181</v>
      </c>
      <c r="B1125" s="1" t="s">
        <v>1082</v>
      </c>
      <c r="C1125" s="1" t="s">
        <v>33</v>
      </c>
      <c r="D1125" s="1" t="s">
        <v>68</v>
      </c>
      <c r="E1125" s="1" t="s">
        <v>35</v>
      </c>
      <c r="F1125" s="26">
        <v>447</v>
      </c>
      <c r="G1125" s="1" t="s">
        <v>1083</v>
      </c>
      <c r="H1125" s="27" t="s">
        <v>1182</v>
      </c>
      <c r="I1125" s="38" t="s">
        <v>1183</v>
      </c>
      <c r="J1125" s="1" t="s">
        <v>1084</v>
      </c>
      <c r="K1125" s="28">
        <v>136640</v>
      </c>
      <c r="L1125" s="29">
        <v>58112</v>
      </c>
      <c r="M1125" s="30">
        <v>197.780457</v>
      </c>
      <c r="N1125" s="30">
        <v>311.471008</v>
      </c>
      <c r="O1125" s="30">
        <v>3969.51025</v>
      </c>
      <c r="P1125" s="30">
        <v>7835.34521</v>
      </c>
      <c r="Q1125" s="30">
        <v>558.552185</v>
      </c>
      <c r="R1125" s="30">
        <v>621.218933</v>
      </c>
      <c r="S1125" s="30">
        <v>1901.70984</v>
      </c>
      <c r="T1125" s="30">
        <v>-110.332336</v>
      </c>
      <c r="U1125" s="30">
        <v>4710.72363</v>
      </c>
    </row>
    <row x14ac:dyDescent="0.25" r="1126" customHeight="1" ht="17.25">
      <c r="A1126" s="1" t="s">
        <v>1181</v>
      </c>
      <c r="B1126" s="1" t="s">
        <v>1085</v>
      </c>
      <c r="C1126" s="1" t="s">
        <v>33</v>
      </c>
      <c r="D1126" s="1" t="s">
        <v>68</v>
      </c>
      <c r="E1126" s="1" t="s">
        <v>35</v>
      </c>
      <c r="F1126" s="26">
        <v>448</v>
      </c>
      <c r="G1126" s="1" t="s">
        <v>1086</v>
      </c>
      <c r="H1126" s="27" t="s">
        <v>1182</v>
      </c>
      <c r="I1126" s="38" t="s">
        <v>1183</v>
      </c>
      <c r="J1126" s="1" t="s">
        <v>1087</v>
      </c>
      <c r="K1126" s="28">
        <v>108352.005</v>
      </c>
      <c r="L1126" s="29">
        <v>41536</v>
      </c>
      <c r="M1126" s="30">
        <v>1105.68726</v>
      </c>
      <c r="N1126" s="30">
        <v>133.536346</v>
      </c>
      <c r="O1126" s="30">
        <v>5153.76953</v>
      </c>
      <c r="P1126" s="30">
        <v>7377.95459</v>
      </c>
      <c r="Q1126" s="30">
        <v>415.176788</v>
      </c>
      <c r="R1126" s="30">
        <v>1155.98889</v>
      </c>
      <c r="S1126" s="30">
        <v>296.233307</v>
      </c>
      <c r="T1126" s="30">
        <v>-110.385643</v>
      </c>
      <c r="U1126" s="30">
        <v>2241.14868</v>
      </c>
    </row>
    <row x14ac:dyDescent="0.25" r="1127" customHeight="1" ht="17.25">
      <c r="A1127" s="1" t="s">
        <v>1181</v>
      </c>
      <c r="B1127" s="1" t="s">
        <v>1088</v>
      </c>
      <c r="C1127" s="1" t="s">
        <v>33</v>
      </c>
      <c r="D1127" s="1" t="s">
        <v>68</v>
      </c>
      <c r="E1127" s="1" t="s">
        <v>35</v>
      </c>
      <c r="F1127" s="26">
        <v>449</v>
      </c>
      <c r="G1127" s="1" t="s">
        <v>1089</v>
      </c>
      <c r="H1127" s="27" t="s">
        <v>1182</v>
      </c>
      <c r="I1127" s="38" t="s">
        <v>1183</v>
      </c>
      <c r="J1127" s="1" t="s">
        <v>1090</v>
      </c>
      <c r="K1127" s="29">
        <v>91456</v>
      </c>
      <c r="L1127" s="29">
        <v>33664</v>
      </c>
      <c r="M1127" s="30">
        <v>1116.40662</v>
      </c>
      <c r="N1127" s="30">
        <v>79.9158401</v>
      </c>
      <c r="O1127" s="30">
        <v>3309.78491</v>
      </c>
      <c r="P1127" s="30">
        <v>7322.42432</v>
      </c>
      <c r="Q1127" s="30">
        <v>108.656212</v>
      </c>
      <c r="R1127" s="30">
        <v>776.512634</v>
      </c>
      <c r="S1127" s="30">
        <v>51.3332825</v>
      </c>
      <c r="T1127" s="30">
        <v>-69.8261795</v>
      </c>
      <c r="U1127" s="30">
        <v>953.160889</v>
      </c>
    </row>
    <row x14ac:dyDescent="0.25" r="1128" customHeight="1" ht="17.25">
      <c r="A1128" s="1" t="s">
        <v>1181</v>
      </c>
      <c r="B1128" s="1" t="s">
        <v>1091</v>
      </c>
      <c r="C1128" s="1" t="s">
        <v>33</v>
      </c>
      <c r="D1128" s="1" t="s">
        <v>68</v>
      </c>
      <c r="E1128" s="1" t="s">
        <v>35</v>
      </c>
      <c r="F1128" s="26">
        <v>450</v>
      </c>
      <c r="G1128" s="1" t="s">
        <v>1092</v>
      </c>
      <c r="H1128" s="27" t="s">
        <v>1182</v>
      </c>
      <c r="I1128" s="38" t="s">
        <v>1183</v>
      </c>
      <c r="J1128" s="1" t="s">
        <v>1093</v>
      </c>
      <c r="K1128" s="28">
        <v>107008.004</v>
      </c>
      <c r="L1128" s="29">
        <v>53440</v>
      </c>
      <c r="M1128" s="30">
        <v>83.9012909</v>
      </c>
      <c r="N1128" s="30">
        <v>222.419479</v>
      </c>
      <c r="O1128" s="30">
        <v>12240.9883</v>
      </c>
      <c r="P1128" s="30">
        <v>7016.64453</v>
      </c>
      <c r="Q1128" s="30">
        <v>308.242462</v>
      </c>
      <c r="R1128" s="30">
        <v>1274.45032</v>
      </c>
      <c r="S1128" s="30">
        <v>190.677338</v>
      </c>
      <c r="T1128" s="30">
        <v>-110.397377</v>
      </c>
      <c r="U1128" s="30">
        <v>1471.99963</v>
      </c>
    </row>
    <row x14ac:dyDescent="0.25" r="1129" customHeight="1" ht="17.25">
      <c r="A1129" s="1" t="s">
        <v>1181</v>
      </c>
      <c r="B1129" s="1" t="s">
        <v>1094</v>
      </c>
      <c r="C1129" s="1" t="s">
        <v>33</v>
      </c>
      <c r="D1129" s="1" t="s">
        <v>68</v>
      </c>
      <c r="E1129" s="1" t="s">
        <v>35</v>
      </c>
      <c r="F1129" s="26">
        <v>451</v>
      </c>
      <c r="G1129" s="1" t="s">
        <v>1095</v>
      </c>
      <c r="H1129" s="27" t="s">
        <v>1182</v>
      </c>
      <c r="I1129" s="38" t="s">
        <v>1183</v>
      </c>
      <c r="J1129" s="1" t="s">
        <v>1096</v>
      </c>
      <c r="K1129" s="28">
        <v>103999.996</v>
      </c>
      <c r="L1129" s="29">
        <v>39872</v>
      </c>
      <c r="M1129" s="30">
        <v>1019.51904</v>
      </c>
      <c r="N1129" s="30">
        <v>111.232964</v>
      </c>
      <c r="O1129" s="30">
        <v>4165.02002</v>
      </c>
      <c r="P1129" s="30">
        <v>8202.02637</v>
      </c>
      <c r="Q1129" s="30">
        <v>414.802582</v>
      </c>
      <c r="R1129" s="30">
        <v>2056.4585</v>
      </c>
      <c r="S1129" s="30">
        <v>258.294525</v>
      </c>
      <c r="T1129" s="30">
        <v>-110.575836</v>
      </c>
      <c r="U1129" s="30">
        <v>186.914032</v>
      </c>
    </row>
    <row x14ac:dyDescent="0.25" r="1130" customHeight="1" ht="17.25">
      <c r="A1130" s="1" t="s">
        <v>1181</v>
      </c>
      <c r="B1130" s="1" t="s">
        <v>1097</v>
      </c>
      <c r="C1130" s="1" t="s">
        <v>33</v>
      </c>
      <c r="D1130" s="1" t="s">
        <v>68</v>
      </c>
      <c r="E1130" s="1" t="s">
        <v>35</v>
      </c>
      <c r="F1130" s="26">
        <v>452</v>
      </c>
      <c r="G1130" s="1" t="s">
        <v>1098</v>
      </c>
      <c r="H1130" s="27" t="s">
        <v>1182</v>
      </c>
      <c r="I1130" s="38" t="s">
        <v>1183</v>
      </c>
      <c r="J1130" s="1" t="s">
        <v>1099</v>
      </c>
      <c r="K1130" s="28">
        <v>103551.996</v>
      </c>
      <c r="L1130" s="29">
        <v>28224</v>
      </c>
      <c r="M1130" s="30">
        <v>691.297607</v>
      </c>
      <c r="N1130" s="30">
        <v>-26.1073208</v>
      </c>
      <c r="O1130" s="30">
        <v>3390.25049</v>
      </c>
      <c r="P1130" s="30">
        <v>7859.73291</v>
      </c>
      <c r="Q1130" s="30">
        <v>127.905281</v>
      </c>
      <c r="R1130" s="30">
        <v>885.885803</v>
      </c>
      <c r="S1130" s="30">
        <v>20.20648</v>
      </c>
      <c r="T1130" s="30">
        <v>-110.582512</v>
      </c>
      <c r="U1130" s="30">
        <v>1116.25623</v>
      </c>
    </row>
    <row x14ac:dyDescent="0.25" r="1131" customHeight="1" ht="17.25">
      <c r="A1131" s="1" t="s">
        <v>1181</v>
      </c>
      <c r="B1131" s="1" t="s">
        <v>1100</v>
      </c>
      <c r="C1131" s="1" t="s">
        <v>33</v>
      </c>
      <c r="D1131" s="1" t="s">
        <v>68</v>
      </c>
      <c r="E1131" s="1" t="s">
        <v>35</v>
      </c>
      <c r="F1131" s="26">
        <v>453</v>
      </c>
      <c r="G1131" s="1" t="s">
        <v>1101</v>
      </c>
      <c r="H1131" s="27" t="s">
        <v>1182</v>
      </c>
      <c r="I1131" s="38" t="s">
        <v>1183</v>
      </c>
      <c r="J1131" s="1" t="s">
        <v>1102</v>
      </c>
      <c r="K1131" s="28">
        <v>111231.995</v>
      </c>
      <c r="L1131" s="29">
        <v>32256</v>
      </c>
      <c r="M1131" s="30">
        <v>58.5168266</v>
      </c>
      <c r="N1131" s="30">
        <v>179.451553</v>
      </c>
      <c r="O1131" s="30">
        <v>2764.4458</v>
      </c>
      <c r="P1131" s="30">
        <v>3557.22974</v>
      </c>
      <c r="Q1131" s="30">
        <v>79.935585</v>
      </c>
      <c r="R1131" s="30">
        <v>574.106934</v>
      </c>
      <c r="S1131" s="30">
        <v>53.783226</v>
      </c>
      <c r="T1131" s="30">
        <v>-110.484848</v>
      </c>
      <c r="U1131" s="30">
        <v>836.776062</v>
      </c>
    </row>
    <row x14ac:dyDescent="0.25" r="1132" customHeight="1" ht="17.25">
      <c r="A1132" s="1" t="s">
        <v>1181</v>
      </c>
      <c r="B1132" s="1" t="s">
        <v>1103</v>
      </c>
      <c r="C1132" s="1" t="s">
        <v>33</v>
      </c>
      <c r="D1132" s="1" t="s">
        <v>68</v>
      </c>
      <c r="E1132" s="1" t="s">
        <v>35</v>
      </c>
      <c r="F1132" s="26">
        <v>454</v>
      </c>
      <c r="G1132" s="1" t="s">
        <v>1104</v>
      </c>
      <c r="H1132" s="27" t="s">
        <v>1182</v>
      </c>
      <c r="I1132" s="38" t="s">
        <v>1183</v>
      </c>
      <c r="J1132" s="1" t="s">
        <v>1105</v>
      </c>
      <c r="K1132" s="29">
        <v>84800</v>
      </c>
      <c r="L1132" s="29">
        <v>62272</v>
      </c>
      <c r="M1132" s="30">
        <v>1686.32861</v>
      </c>
      <c r="N1132" s="30">
        <v>99.2273941</v>
      </c>
      <c r="O1132" s="30">
        <v>5231.63037</v>
      </c>
      <c r="P1132" s="30">
        <v>10689.5615</v>
      </c>
      <c r="Q1132" s="30">
        <v>293.660004</v>
      </c>
      <c r="R1132" s="30">
        <v>570.290527</v>
      </c>
      <c r="S1132" s="30">
        <v>231.327332</v>
      </c>
      <c r="T1132" s="30">
        <v>145.477249</v>
      </c>
      <c r="U1132" s="30">
        <v>1214.73889</v>
      </c>
    </row>
    <row x14ac:dyDescent="0.25" r="1133" customHeight="1" ht="17.25">
      <c r="A1133" s="1" t="s">
        <v>1181</v>
      </c>
      <c r="B1133" s="1" t="s">
        <v>1106</v>
      </c>
      <c r="C1133" s="1" t="s">
        <v>33</v>
      </c>
      <c r="D1133" s="1" t="s">
        <v>68</v>
      </c>
      <c r="E1133" s="1" t="s">
        <v>35</v>
      </c>
      <c r="F1133" s="26">
        <v>455</v>
      </c>
      <c r="G1133" s="1" t="s">
        <v>1107</v>
      </c>
      <c r="H1133" s="27" t="s">
        <v>1182</v>
      </c>
      <c r="I1133" s="38" t="s">
        <v>1183</v>
      </c>
      <c r="J1133" s="1" t="s">
        <v>1108</v>
      </c>
      <c r="K1133" s="28">
        <v>111231.995</v>
      </c>
      <c r="L1133" s="29">
        <v>51264</v>
      </c>
      <c r="M1133" s="30">
        <v>1100.92883</v>
      </c>
      <c r="N1133" s="30">
        <v>173.866074</v>
      </c>
      <c r="O1133" s="30">
        <v>5609.2749</v>
      </c>
      <c r="P1133" s="30">
        <v>13128.6719</v>
      </c>
      <c r="Q1133" s="30">
        <v>557.026184</v>
      </c>
      <c r="R1133" s="30">
        <v>614.610474</v>
      </c>
      <c r="S1133" s="30">
        <v>324.478668</v>
      </c>
      <c r="T1133" s="30">
        <v>-110.376183</v>
      </c>
      <c r="U1133" s="30">
        <v>1390.36853</v>
      </c>
    </row>
    <row x14ac:dyDescent="0.25" r="1134" customHeight="1" ht="17.25">
      <c r="A1134" s="1" t="s">
        <v>1181</v>
      </c>
      <c r="B1134" s="1" t="s">
        <v>1109</v>
      </c>
      <c r="C1134" s="1" t="s">
        <v>33</v>
      </c>
      <c r="D1134" s="1" t="s">
        <v>68</v>
      </c>
      <c r="E1134" s="1" t="s">
        <v>35</v>
      </c>
      <c r="F1134" s="26">
        <v>456</v>
      </c>
      <c r="G1134" s="1" t="s">
        <v>1110</v>
      </c>
      <c r="H1134" s="27" t="s">
        <v>1182</v>
      </c>
      <c r="I1134" s="38" t="s">
        <v>1183</v>
      </c>
      <c r="J1134" s="1" t="s">
        <v>1111</v>
      </c>
      <c r="K1134" s="28">
        <v>107584</v>
      </c>
      <c r="L1134" s="29">
        <v>28352</v>
      </c>
      <c r="M1134" s="30">
        <v>206.649628</v>
      </c>
      <c r="N1134" s="30">
        <v>59.7795563</v>
      </c>
      <c r="O1134" s="30">
        <v>4779.68262</v>
      </c>
      <c r="P1134" s="30">
        <v>16539.7754</v>
      </c>
      <c r="Q1134" s="30">
        <v>-30.7820759</v>
      </c>
      <c r="R1134" s="30">
        <v>874.360413</v>
      </c>
      <c r="S1134" s="30">
        <v>329.147522</v>
      </c>
      <c r="T1134" s="30">
        <v>-110.59021</v>
      </c>
      <c r="U1134" s="30">
        <v>164.720322</v>
      </c>
    </row>
    <row x14ac:dyDescent="0.25" r="1135" customHeight="1" ht="17.25">
      <c r="A1135" s="1" t="s">
        <v>1181</v>
      </c>
      <c r="B1135" s="1" t="s">
        <v>1112</v>
      </c>
      <c r="C1135" s="1" t="s">
        <v>28</v>
      </c>
      <c r="D1135" s="1" t="s">
        <v>29</v>
      </c>
      <c r="E1135" s="2"/>
      <c r="F1135" s="25"/>
      <c r="G1135" s="31"/>
      <c r="H1135" s="1" t="s">
        <v>29</v>
      </c>
      <c r="I1135" s="1" t="s">
        <v>29</v>
      </c>
      <c r="J1135" s="1" t="s">
        <v>30</v>
      </c>
      <c r="K1135" s="4"/>
      <c r="L1135" s="5"/>
      <c r="M1135" s="6"/>
      <c r="N1135" s="6"/>
      <c r="O1135" s="6"/>
      <c r="P1135" s="6"/>
      <c r="Q1135" s="6"/>
      <c r="R1135" s="6"/>
      <c r="S1135" s="6"/>
      <c r="T1135" s="6"/>
      <c r="U1135" s="6"/>
    </row>
    <row x14ac:dyDescent="0.25" r="1136" customHeight="1" ht="17.25">
      <c r="A1136" s="1" t="s">
        <v>1181</v>
      </c>
      <c r="B1136" s="1" t="s">
        <v>1113</v>
      </c>
      <c r="C1136" s="1" t="s">
        <v>28</v>
      </c>
      <c r="D1136" s="1" t="s">
        <v>29</v>
      </c>
      <c r="E1136" s="2"/>
      <c r="F1136" s="25"/>
      <c r="G1136" s="31"/>
      <c r="H1136" s="1" t="s">
        <v>29</v>
      </c>
      <c r="I1136" s="1" t="s">
        <v>29</v>
      </c>
      <c r="J1136" s="1" t="s">
        <v>30</v>
      </c>
      <c r="K1136" s="4"/>
      <c r="L1136" s="5"/>
      <c r="M1136" s="6"/>
      <c r="N1136" s="6"/>
      <c r="O1136" s="6"/>
      <c r="P1136" s="6"/>
      <c r="Q1136" s="6"/>
      <c r="R1136" s="6"/>
      <c r="S1136" s="6"/>
      <c r="T1136" s="6"/>
      <c r="U1136" s="6"/>
    </row>
    <row x14ac:dyDescent="0.25" r="1137" customHeight="1" ht="17.25">
      <c r="A1137" s="1" t="s">
        <v>1181</v>
      </c>
      <c r="B1137" s="1" t="s">
        <v>1114</v>
      </c>
      <c r="C1137" s="1" t="s">
        <v>33</v>
      </c>
      <c r="D1137" s="1" t="s">
        <v>389</v>
      </c>
      <c r="E1137" s="1" t="s">
        <v>35</v>
      </c>
      <c r="F1137" s="26">
        <v>459</v>
      </c>
      <c r="G1137" s="1" t="s">
        <v>1116</v>
      </c>
      <c r="H1137" s="27" t="s">
        <v>1182</v>
      </c>
      <c r="I1137" s="38" t="s">
        <v>1183</v>
      </c>
      <c r="J1137" s="1" t="s">
        <v>1117</v>
      </c>
      <c r="K1137" s="28">
        <v>123520.005</v>
      </c>
      <c r="L1137" s="29">
        <v>49664</v>
      </c>
      <c r="M1137" s="30">
        <v>3026.66382</v>
      </c>
      <c r="N1137" s="30">
        <v>105.654259</v>
      </c>
      <c r="O1137" s="30">
        <v>4919.71924</v>
      </c>
      <c r="P1137" s="30">
        <v>16429.8965</v>
      </c>
      <c r="Q1137" s="30">
        <v>131.684616</v>
      </c>
      <c r="R1137" s="30">
        <v>437.487976</v>
      </c>
      <c r="S1137" s="30">
        <v>308.248657</v>
      </c>
      <c r="T1137" s="30">
        <v>-110.338058</v>
      </c>
      <c r="U1137" s="30">
        <v>600.332581</v>
      </c>
    </row>
    <row x14ac:dyDescent="0.25" r="1138" customHeight="1" ht="17.25">
      <c r="A1138" s="1" t="s">
        <v>1181</v>
      </c>
      <c r="B1138" s="1" t="s">
        <v>1118</v>
      </c>
      <c r="C1138" s="1" t="s">
        <v>33</v>
      </c>
      <c r="D1138" s="1" t="s">
        <v>389</v>
      </c>
      <c r="E1138" s="1" t="s">
        <v>35</v>
      </c>
      <c r="F1138" s="26">
        <v>460</v>
      </c>
      <c r="G1138" s="1" t="s">
        <v>1119</v>
      </c>
      <c r="H1138" s="27" t="s">
        <v>1182</v>
      </c>
      <c r="I1138" s="38" t="s">
        <v>1183</v>
      </c>
      <c r="J1138" s="1" t="s">
        <v>1120</v>
      </c>
      <c r="K1138" s="28">
        <v>122880.006</v>
      </c>
      <c r="L1138" s="29">
        <v>67840</v>
      </c>
      <c r="M1138" s="30">
        <v>199.233536</v>
      </c>
      <c r="N1138" s="30">
        <v>126.117012</v>
      </c>
      <c r="O1138" s="30">
        <v>4922.59668</v>
      </c>
      <c r="P1138" s="30">
        <v>11772.5684</v>
      </c>
      <c r="Q1138" s="30">
        <v>297.593781</v>
      </c>
      <c r="R1138" s="30">
        <v>609.032959</v>
      </c>
      <c r="S1138" s="30">
        <v>50.2055588</v>
      </c>
      <c r="T1138" s="30">
        <v>-110.371422</v>
      </c>
      <c r="U1138" s="30">
        <v>-110.528984</v>
      </c>
    </row>
    <row x14ac:dyDescent="0.25" r="1139" customHeight="1" ht="17.25">
      <c r="A1139" s="1" t="s">
        <v>1181</v>
      </c>
      <c r="B1139" s="1" t="s">
        <v>35</v>
      </c>
      <c r="C1139" s="1" t="s">
        <v>33</v>
      </c>
      <c r="D1139" s="1" t="s">
        <v>389</v>
      </c>
      <c r="E1139" s="1" t="s">
        <v>35</v>
      </c>
      <c r="F1139" s="26">
        <v>461</v>
      </c>
      <c r="G1139" s="1" t="s">
        <v>1121</v>
      </c>
      <c r="H1139" s="27" t="s">
        <v>1182</v>
      </c>
      <c r="I1139" s="38" t="s">
        <v>1183</v>
      </c>
      <c r="J1139" s="1" t="s">
        <v>1122</v>
      </c>
      <c r="K1139" s="28">
        <v>107840.002</v>
      </c>
      <c r="L1139" s="29">
        <v>47424</v>
      </c>
      <c r="M1139" s="30">
        <v>811.421509</v>
      </c>
      <c r="N1139" s="30">
        <v>78.1707535</v>
      </c>
      <c r="O1139" s="30">
        <v>3937.26758</v>
      </c>
      <c r="P1139" s="30">
        <v>12893.4248</v>
      </c>
      <c r="Q1139" s="30">
        <v>61.8660812</v>
      </c>
      <c r="R1139" s="30">
        <v>396.521271</v>
      </c>
      <c r="S1139" s="30">
        <v>266.53363</v>
      </c>
      <c r="T1139" s="30">
        <v>2217.65771</v>
      </c>
      <c r="U1139" s="30">
        <v>244.787125</v>
      </c>
    </row>
    <row x14ac:dyDescent="0.25" r="1140" customHeight="1" ht="17.25">
      <c r="A1140" s="1" t="s">
        <v>1181</v>
      </c>
      <c r="B1140" s="1" t="s">
        <v>1123</v>
      </c>
      <c r="C1140" s="1" t="s">
        <v>33</v>
      </c>
      <c r="D1140" s="1" t="s">
        <v>389</v>
      </c>
      <c r="E1140" s="1" t="s">
        <v>35</v>
      </c>
      <c r="F1140" s="26">
        <v>462</v>
      </c>
      <c r="G1140" s="1" t="s">
        <v>1124</v>
      </c>
      <c r="H1140" s="27" t="s">
        <v>1182</v>
      </c>
      <c r="I1140" s="38" t="s">
        <v>1183</v>
      </c>
      <c r="J1140" s="1" t="s">
        <v>1125</v>
      </c>
      <c r="K1140" s="28">
        <v>134464.002</v>
      </c>
      <c r="L1140" s="29">
        <v>95872</v>
      </c>
      <c r="M1140" s="30">
        <v>2649.26123</v>
      </c>
      <c r="N1140" s="30">
        <v>161.60025</v>
      </c>
      <c r="O1140" s="30">
        <v>6381.8418</v>
      </c>
      <c r="P1140" s="30">
        <v>19846.3164</v>
      </c>
      <c r="Q1140" s="30">
        <v>377.009399</v>
      </c>
      <c r="R1140" s="30">
        <v>1161.92639</v>
      </c>
      <c r="S1140" s="30">
        <v>51.1403313</v>
      </c>
      <c r="T1140" s="30">
        <v>1127.62427</v>
      </c>
      <c r="U1140" s="30">
        <v>1119.69446</v>
      </c>
    </row>
    <row x14ac:dyDescent="0.25" r="1141" customHeight="1" ht="17.25">
      <c r="A1141" s="1" t="s">
        <v>1181</v>
      </c>
      <c r="B1141" s="1" t="s">
        <v>1126</v>
      </c>
      <c r="C1141" s="1" t="s">
        <v>33</v>
      </c>
      <c r="D1141" s="1" t="s">
        <v>389</v>
      </c>
      <c r="E1141" s="1" t="s">
        <v>35</v>
      </c>
      <c r="F1141" s="26">
        <v>463</v>
      </c>
      <c r="G1141" s="1" t="s">
        <v>1127</v>
      </c>
      <c r="H1141" s="27" t="s">
        <v>1182</v>
      </c>
      <c r="I1141" s="38" t="s">
        <v>1183</v>
      </c>
      <c r="J1141" s="1" t="s">
        <v>1128</v>
      </c>
      <c r="K1141" s="29">
        <v>80320</v>
      </c>
      <c r="L1141" s="29">
        <v>61312</v>
      </c>
      <c r="M1141" s="30">
        <v>1364.9906</v>
      </c>
      <c r="N1141" s="30">
        <v>106.90435</v>
      </c>
      <c r="O1141" s="30">
        <v>4262.95898</v>
      </c>
      <c r="P1141" s="30">
        <v>14991.1123</v>
      </c>
      <c r="Q1141" s="30">
        <v>252.237915</v>
      </c>
      <c r="R1141" s="30">
        <v>508.612274</v>
      </c>
      <c r="S1141" s="30">
        <v>15.4056692</v>
      </c>
      <c r="T1141" s="30">
        <v>982.883057</v>
      </c>
      <c r="U1141" s="30">
        <v>1111.68945</v>
      </c>
    </row>
    <row x14ac:dyDescent="0.25" r="1142" customHeight="1" ht="17.25">
      <c r="A1142" s="1" t="s">
        <v>1181</v>
      </c>
      <c r="B1142" s="1" t="s">
        <v>1129</v>
      </c>
      <c r="C1142" s="1" t="s">
        <v>33</v>
      </c>
      <c r="D1142" s="1" t="s">
        <v>389</v>
      </c>
      <c r="E1142" s="1" t="s">
        <v>35</v>
      </c>
      <c r="F1142" s="26">
        <v>464</v>
      </c>
      <c r="G1142" s="1" t="s">
        <v>1130</v>
      </c>
      <c r="H1142" s="27" t="s">
        <v>1182</v>
      </c>
      <c r="I1142" s="38" t="s">
        <v>1183</v>
      </c>
      <c r="J1142" s="1" t="s">
        <v>1131</v>
      </c>
      <c r="K1142" s="28">
        <v>122880.006</v>
      </c>
      <c r="L1142" s="29">
        <v>43264</v>
      </c>
      <c r="M1142" s="30">
        <v>486.090698</v>
      </c>
      <c r="N1142" s="30">
        <v>66.4881592</v>
      </c>
      <c r="O1142" s="30">
        <v>4511.85498</v>
      </c>
      <c r="P1142" s="30">
        <v>9061.61523</v>
      </c>
      <c r="Q1142" s="30">
        <v>523.515808</v>
      </c>
      <c r="R1142" s="30">
        <v>498.720551</v>
      </c>
      <c r="S1142" s="30">
        <v>20.0616322</v>
      </c>
      <c r="T1142" s="30">
        <v>-110.304405</v>
      </c>
      <c r="U1142" s="30">
        <v>316.401306</v>
      </c>
    </row>
    <row x14ac:dyDescent="0.25" r="1143" customHeight="1" ht="17.25">
      <c r="A1143" s="1" t="s">
        <v>1181</v>
      </c>
      <c r="B1143" s="1" t="s">
        <v>1132</v>
      </c>
      <c r="C1143" s="1" t="s">
        <v>33</v>
      </c>
      <c r="D1143" s="1" t="s">
        <v>389</v>
      </c>
      <c r="E1143" s="1" t="s">
        <v>35</v>
      </c>
      <c r="F1143" s="26">
        <v>465</v>
      </c>
      <c r="G1143" s="1" t="s">
        <v>1133</v>
      </c>
      <c r="H1143" s="27" t="s">
        <v>1182</v>
      </c>
      <c r="I1143" s="38" t="s">
        <v>1183</v>
      </c>
      <c r="J1143" s="1" t="s">
        <v>1134</v>
      </c>
      <c r="K1143" s="28">
        <v>101183.999</v>
      </c>
      <c r="L1143" s="29">
        <v>47936</v>
      </c>
      <c r="M1143" s="30">
        <v>2910.70679</v>
      </c>
      <c r="N1143" s="30">
        <v>119.635223</v>
      </c>
      <c r="O1143" s="30">
        <v>4014.25195</v>
      </c>
      <c r="P1143" s="30">
        <v>11787.2568</v>
      </c>
      <c r="Q1143" s="30">
        <v>115.683128</v>
      </c>
      <c r="R1143" s="30">
        <v>398.161774</v>
      </c>
      <c r="S1143" s="30">
        <v>260.049469</v>
      </c>
      <c r="T1143" s="30">
        <v>-110.314232</v>
      </c>
      <c r="U1143" s="30">
        <v>590.641602</v>
      </c>
    </row>
    <row x14ac:dyDescent="0.25" r="1144" customHeight="1" ht="17.25">
      <c r="A1144" s="1" t="s">
        <v>1181</v>
      </c>
      <c r="B1144" s="1" t="s">
        <v>1135</v>
      </c>
      <c r="C1144" s="1" t="s">
        <v>33</v>
      </c>
      <c r="D1144" s="1" t="s">
        <v>389</v>
      </c>
      <c r="E1144" s="1" t="s">
        <v>35</v>
      </c>
      <c r="F1144" s="26">
        <v>466</v>
      </c>
      <c r="G1144" s="1" t="s">
        <v>1136</v>
      </c>
      <c r="H1144" s="27" t="s">
        <v>1182</v>
      </c>
      <c r="I1144" s="38" t="s">
        <v>1183</v>
      </c>
      <c r="J1144" s="1" t="s">
        <v>1137</v>
      </c>
      <c r="K1144" s="28">
        <v>121855.998</v>
      </c>
      <c r="L1144" s="29">
        <v>39872</v>
      </c>
      <c r="M1144" s="30">
        <v>2867.28442</v>
      </c>
      <c r="N1144" s="30">
        <v>-30.1504574</v>
      </c>
      <c r="O1144" s="30">
        <v>3546.12549</v>
      </c>
      <c r="P1144" s="30">
        <v>13586.7305</v>
      </c>
      <c r="Q1144" s="30">
        <v>-62.5893364</v>
      </c>
      <c r="R1144" s="30">
        <v>414.461517</v>
      </c>
      <c r="S1144" s="30">
        <v>193.497833</v>
      </c>
      <c r="T1144" s="30">
        <v>447.30188</v>
      </c>
      <c r="U1144" s="30">
        <v>-35.9628105</v>
      </c>
    </row>
    <row x14ac:dyDescent="0.25" r="1145" customHeight="1" ht="17.25">
      <c r="A1145" s="1" t="s">
        <v>1181</v>
      </c>
      <c r="B1145" s="1" t="s">
        <v>1138</v>
      </c>
      <c r="C1145" s="1" t="s">
        <v>33</v>
      </c>
      <c r="D1145" s="1" t="s">
        <v>389</v>
      </c>
      <c r="E1145" s="1" t="s">
        <v>35</v>
      </c>
      <c r="F1145" s="26">
        <v>467</v>
      </c>
      <c r="G1145" s="1" t="s">
        <v>1139</v>
      </c>
      <c r="H1145" s="27" t="s">
        <v>1182</v>
      </c>
      <c r="I1145" s="38" t="s">
        <v>1183</v>
      </c>
      <c r="J1145" s="1" t="s">
        <v>1140</v>
      </c>
      <c r="K1145" s="28">
        <v>106175.995</v>
      </c>
      <c r="L1145" s="29">
        <v>42240</v>
      </c>
      <c r="M1145" s="30">
        <v>1854.08362</v>
      </c>
      <c r="N1145" s="30">
        <v>91.7741394</v>
      </c>
      <c r="O1145" s="30">
        <v>3734.40796</v>
      </c>
      <c r="P1145" s="30">
        <v>6711.32324</v>
      </c>
      <c r="Q1145" s="30">
        <v>208.11618</v>
      </c>
      <c r="R1145" s="30">
        <v>481.141174</v>
      </c>
      <c r="S1145" s="30">
        <v>135.242966</v>
      </c>
      <c r="T1145" s="30">
        <v>-110.585373</v>
      </c>
      <c r="U1145" s="30">
        <v>-110.433083</v>
      </c>
    </row>
    <row x14ac:dyDescent="0.25" r="1146" customHeight="1" ht="17.25">
      <c r="A1146" s="1" t="s">
        <v>1181</v>
      </c>
      <c r="B1146" s="1" t="s">
        <v>1141</v>
      </c>
      <c r="C1146" s="1" t="s">
        <v>33</v>
      </c>
      <c r="D1146" s="1" t="s">
        <v>389</v>
      </c>
      <c r="E1146" s="1" t="s">
        <v>35</v>
      </c>
      <c r="F1146" s="26">
        <v>468</v>
      </c>
      <c r="G1146" s="1" t="s">
        <v>1142</v>
      </c>
      <c r="H1146" s="27" t="s">
        <v>1182</v>
      </c>
      <c r="I1146" s="38" t="s">
        <v>1183</v>
      </c>
      <c r="J1146" s="1" t="s">
        <v>1143</v>
      </c>
      <c r="K1146" s="28">
        <v>104320.002</v>
      </c>
      <c r="L1146" s="29">
        <v>47040</v>
      </c>
      <c r="M1146" s="30">
        <v>2117.98145</v>
      </c>
      <c r="N1146" s="30">
        <v>136.378799</v>
      </c>
      <c r="O1146" s="30">
        <v>5724.91504</v>
      </c>
      <c r="P1146" s="30">
        <v>16039.7021</v>
      </c>
      <c r="Q1146" s="30">
        <v>284.686035</v>
      </c>
      <c r="R1146" s="30">
        <v>495.955963</v>
      </c>
      <c r="S1146" s="30">
        <v>103.793907</v>
      </c>
      <c r="T1146" s="30">
        <v>-110.460648</v>
      </c>
      <c r="U1146" s="30">
        <v>194.530624</v>
      </c>
    </row>
    <row x14ac:dyDescent="0.25" r="1147" customHeight="1" ht="17.25">
      <c r="A1147" s="1" t="s">
        <v>1181</v>
      </c>
      <c r="B1147" s="1" t="s">
        <v>1144</v>
      </c>
      <c r="C1147" s="1" t="s">
        <v>33</v>
      </c>
      <c r="D1147" s="1" t="s">
        <v>389</v>
      </c>
      <c r="E1147" s="1" t="s">
        <v>35</v>
      </c>
      <c r="F1147" s="26">
        <v>469</v>
      </c>
      <c r="G1147" s="1" t="s">
        <v>1145</v>
      </c>
      <c r="H1147" s="27" t="s">
        <v>1182</v>
      </c>
      <c r="I1147" s="38" t="s">
        <v>1183</v>
      </c>
      <c r="J1147" s="1" t="s">
        <v>1146</v>
      </c>
      <c r="K1147" s="28">
        <v>103999.996</v>
      </c>
      <c r="L1147" s="29">
        <v>38400</v>
      </c>
      <c r="M1147" s="30">
        <v>863.306091</v>
      </c>
      <c r="N1147" s="30">
        <v>24.7937222</v>
      </c>
      <c r="O1147" s="30">
        <v>2551.44189</v>
      </c>
      <c r="P1147" s="30">
        <v>6867.88086</v>
      </c>
      <c r="Q1147" s="30">
        <v>509.875702</v>
      </c>
      <c r="R1147" s="30">
        <v>339.9375</v>
      </c>
      <c r="S1147" s="30">
        <v>-56.7384949</v>
      </c>
      <c r="T1147" s="30">
        <v>-108.246246</v>
      </c>
      <c r="U1147" s="30">
        <v>-73.1894379</v>
      </c>
    </row>
    <row x14ac:dyDescent="0.25" r="1148" customHeight="1" ht="17.25">
      <c r="A1148" s="1" t="s">
        <v>1181</v>
      </c>
      <c r="B1148" s="1" t="s">
        <v>1147</v>
      </c>
      <c r="C1148" s="1" t="s">
        <v>33</v>
      </c>
      <c r="D1148" s="1" t="s">
        <v>389</v>
      </c>
      <c r="E1148" s="1" t="s">
        <v>35</v>
      </c>
      <c r="F1148" s="26">
        <v>470</v>
      </c>
      <c r="G1148" s="1" t="s">
        <v>1148</v>
      </c>
      <c r="H1148" s="27" t="s">
        <v>1182</v>
      </c>
      <c r="I1148" s="38" t="s">
        <v>1183</v>
      </c>
      <c r="J1148" s="1" t="s">
        <v>1149</v>
      </c>
      <c r="K1148" s="28">
        <v>121664</v>
      </c>
      <c r="L1148" s="29">
        <v>47936</v>
      </c>
      <c r="M1148" s="30">
        <v>2266.99072</v>
      </c>
      <c r="N1148" s="30">
        <v>-69.9335251</v>
      </c>
      <c r="O1148" s="30">
        <v>4608.28223</v>
      </c>
      <c r="P1148" s="30">
        <v>14910.1758</v>
      </c>
      <c r="Q1148" s="30">
        <v>-110.475685</v>
      </c>
      <c r="R1148" s="30">
        <v>621.467102</v>
      </c>
      <c r="S1148" s="30">
        <v>147.855225</v>
      </c>
      <c r="T1148" s="30">
        <v>119.670235</v>
      </c>
      <c r="U1148" s="30">
        <v>9.17700291</v>
      </c>
    </row>
    <row x14ac:dyDescent="0.25" r="1149" customHeight="1" ht="17.25">
      <c r="A1149" s="1" t="s">
        <v>1181</v>
      </c>
      <c r="B1149" s="1" t="s">
        <v>1150</v>
      </c>
      <c r="C1149" s="1" t="s">
        <v>33</v>
      </c>
      <c r="D1149" s="1" t="s">
        <v>389</v>
      </c>
      <c r="E1149" s="1" t="s">
        <v>35</v>
      </c>
      <c r="F1149" s="26">
        <v>471</v>
      </c>
      <c r="G1149" s="1" t="s">
        <v>1151</v>
      </c>
      <c r="H1149" s="27" t="s">
        <v>1182</v>
      </c>
      <c r="I1149" s="38" t="s">
        <v>1183</v>
      </c>
      <c r="J1149" s="1" t="s">
        <v>1152</v>
      </c>
      <c r="K1149" s="28">
        <v>117823.994</v>
      </c>
      <c r="L1149" s="29">
        <v>53568</v>
      </c>
      <c r="M1149" s="30">
        <v>393.340271</v>
      </c>
      <c r="N1149" s="30">
        <v>9.68713284</v>
      </c>
      <c r="O1149" s="30">
        <v>4051.38086</v>
      </c>
      <c r="P1149" s="30">
        <v>8539.14453</v>
      </c>
      <c r="Q1149" s="30">
        <v>-31.9094105</v>
      </c>
      <c r="R1149" s="30">
        <v>396.175385</v>
      </c>
      <c r="S1149" s="30">
        <v>185.975998</v>
      </c>
      <c r="T1149" s="30">
        <v>-110.30484</v>
      </c>
      <c r="U1149" s="30">
        <v>48.4846001</v>
      </c>
    </row>
    <row x14ac:dyDescent="0.25" r="1150" customHeight="1" ht="17.25">
      <c r="A1150" s="1" t="s">
        <v>1181</v>
      </c>
      <c r="B1150" s="1" t="s">
        <v>1153</v>
      </c>
      <c r="C1150" s="1" t="s">
        <v>33</v>
      </c>
      <c r="D1150" s="1" t="s">
        <v>389</v>
      </c>
      <c r="E1150" s="1" t="s">
        <v>35</v>
      </c>
      <c r="F1150" s="26">
        <v>472</v>
      </c>
      <c r="G1150" s="1" t="s">
        <v>1154</v>
      </c>
      <c r="H1150" s="27" t="s">
        <v>1182</v>
      </c>
      <c r="I1150" s="38" t="s">
        <v>1183</v>
      </c>
      <c r="J1150" s="1" t="s">
        <v>1155</v>
      </c>
      <c r="K1150" s="28">
        <v>111935.997</v>
      </c>
      <c r="L1150" s="29">
        <v>52672</v>
      </c>
      <c r="M1150" s="30">
        <v>657.739929</v>
      </c>
      <c r="N1150" s="30">
        <v>75.3176422</v>
      </c>
      <c r="O1150" s="30">
        <v>5263.51123</v>
      </c>
      <c r="P1150" s="30">
        <v>10511.8008</v>
      </c>
      <c r="Q1150" s="30">
        <v>310.684082</v>
      </c>
      <c r="R1150" s="30">
        <v>603.375854</v>
      </c>
      <c r="S1150" s="30">
        <v>242.168228</v>
      </c>
      <c r="T1150" s="30">
        <v>367.877472</v>
      </c>
      <c r="U1150" s="30">
        <v>584.173584</v>
      </c>
    </row>
    <row x14ac:dyDescent="0.25" r="1151" customHeight="1" ht="17.25">
      <c r="A1151" s="1" t="s">
        <v>1181</v>
      </c>
      <c r="B1151" s="1" t="s">
        <v>1156</v>
      </c>
      <c r="C1151" s="1" t="s">
        <v>33</v>
      </c>
      <c r="D1151" s="1" t="s">
        <v>389</v>
      </c>
      <c r="E1151" s="1" t="s">
        <v>35</v>
      </c>
      <c r="F1151" s="26">
        <v>473</v>
      </c>
      <c r="G1151" s="1" t="s">
        <v>1157</v>
      </c>
      <c r="H1151" s="27" t="s">
        <v>1182</v>
      </c>
      <c r="I1151" s="38" t="s">
        <v>1183</v>
      </c>
      <c r="J1151" s="1" t="s">
        <v>1158</v>
      </c>
      <c r="K1151" s="28">
        <v>120640.004</v>
      </c>
      <c r="L1151" s="29">
        <v>70848</v>
      </c>
      <c r="M1151" s="30">
        <v>1749.46521</v>
      </c>
      <c r="N1151" s="30">
        <v>144.513916</v>
      </c>
      <c r="O1151" s="30">
        <v>3522.24756</v>
      </c>
      <c r="P1151" s="30">
        <v>21465.5527</v>
      </c>
      <c r="Q1151" s="30">
        <v>351.724823</v>
      </c>
      <c r="R1151" s="30">
        <v>409.907501</v>
      </c>
      <c r="S1151" s="30">
        <v>75.0551682</v>
      </c>
      <c r="T1151" s="30">
        <v>71.1171112</v>
      </c>
      <c r="U1151" s="30">
        <v>412.652771</v>
      </c>
    </row>
    <row x14ac:dyDescent="0.25" r="1152" customHeight="1" ht="17.25">
      <c r="A1152" s="1" t="s">
        <v>1181</v>
      </c>
      <c r="B1152" s="1" t="s">
        <v>1159</v>
      </c>
      <c r="C1152" s="1" t="s">
        <v>33</v>
      </c>
      <c r="D1152" s="1" t="s">
        <v>389</v>
      </c>
      <c r="E1152" s="1" t="s">
        <v>35</v>
      </c>
      <c r="F1152" s="26">
        <v>474</v>
      </c>
      <c r="G1152" s="1" t="s">
        <v>1160</v>
      </c>
      <c r="H1152" s="27" t="s">
        <v>1182</v>
      </c>
      <c r="I1152" s="38" t="s">
        <v>1183</v>
      </c>
      <c r="J1152" s="1" t="s">
        <v>1161</v>
      </c>
      <c r="K1152" s="28">
        <v>112767.994</v>
      </c>
      <c r="L1152" s="29">
        <v>45696</v>
      </c>
      <c r="M1152" s="30">
        <v>1353.19604</v>
      </c>
      <c r="N1152" s="30">
        <v>119.30043</v>
      </c>
      <c r="O1152" s="30">
        <v>3447.15601</v>
      </c>
      <c r="P1152" s="30">
        <v>5665.90576</v>
      </c>
      <c r="Q1152" s="30">
        <v>284.304993</v>
      </c>
      <c r="R1152" s="30">
        <v>723.555847</v>
      </c>
      <c r="S1152" s="30">
        <v>-9.5279665</v>
      </c>
      <c r="T1152" s="30">
        <v>-1.03257513</v>
      </c>
      <c r="U1152" s="30">
        <v>-110.34568</v>
      </c>
    </row>
    <row x14ac:dyDescent="0.25" r="1153" customHeight="1" ht="17.25">
      <c r="A1153" s="1" t="s">
        <v>1181</v>
      </c>
      <c r="B1153" s="1" t="s">
        <v>1162</v>
      </c>
      <c r="C1153" s="1" t="s">
        <v>33</v>
      </c>
      <c r="D1153" s="1" t="s">
        <v>389</v>
      </c>
      <c r="E1153" s="1" t="s">
        <v>35</v>
      </c>
      <c r="F1153" s="26">
        <v>475</v>
      </c>
      <c r="G1153" s="1" t="s">
        <v>1163</v>
      </c>
      <c r="H1153" s="27" t="s">
        <v>1182</v>
      </c>
      <c r="I1153" s="38" t="s">
        <v>1183</v>
      </c>
      <c r="J1153" s="1" t="s">
        <v>1164</v>
      </c>
      <c r="K1153" s="28">
        <v>118143.999</v>
      </c>
      <c r="L1153" s="29">
        <v>52480</v>
      </c>
      <c r="M1153" s="30">
        <v>1702.87622</v>
      </c>
      <c r="N1153" s="30">
        <v>207.585007</v>
      </c>
      <c r="O1153" s="30">
        <v>5857.1875</v>
      </c>
      <c r="P1153" s="30">
        <v>19850.0938</v>
      </c>
      <c r="Q1153" s="30">
        <v>338.117432</v>
      </c>
      <c r="R1153" s="30">
        <v>549.37677</v>
      </c>
      <c r="S1153" s="30">
        <v>308.143188</v>
      </c>
      <c r="T1153" s="30">
        <v>-110.562935</v>
      </c>
      <c r="U1153" s="30">
        <v>197.969757</v>
      </c>
    </row>
    <row x14ac:dyDescent="0.25" r="1154" customHeight="1" ht="17.25">
      <c r="A1154" s="1" t="s">
        <v>1181</v>
      </c>
      <c r="B1154" s="1" t="s">
        <v>1165</v>
      </c>
      <c r="C1154" s="1" t="s">
        <v>33</v>
      </c>
      <c r="D1154" s="1" t="s">
        <v>389</v>
      </c>
      <c r="E1154" s="1" t="s">
        <v>35</v>
      </c>
      <c r="F1154" s="26">
        <v>476</v>
      </c>
      <c r="G1154" s="1" t="s">
        <v>1166</v>
      </c>
      <c r="H1154" s="27" t="s">
        <v>1182</v>
      </c>
      <c r="I1154" s="38" t="s">
        <v>1183</v>
      </c>
      <c r="J1154" s="1" t="s">
        <v>1167</v>
      </c>
      <c r="K1154" s="28">
        <v>121407.998</v>
      </c>
      <c r="L1154" s="29">
        <v>39104</v>
      </c>
      <c r="M1154" s="30">
        <v>1080.60718</v>
      </c>
      <c r="N1154" s="30">
        <v>69.559227</v>
      </c>
      <c r="O1154" s="30">
        <v>2247.2583</v>
      </c>
      <c r="P1154" s="30">
        <v>12671.9316</v>
      </c>
      <c r="Q1154" s="30">
        <v>47.0962219</v>
      </c>
      <c r="R1154" s="30">
        <v>305.118652</v>
      </c>
      <c r="S1154" s="30">
        <v>2.92567515</v>
      </c>
      <c r="T1154" s="30">
        <v>1104.07812</v>
      </c>
      <c r="U1154" s="30">
        <v>-83.317215</v>
      </c>
    </row>
    <row x14ac:dyDescent="0.25" r="1155" customHeight="1" ht="17.25">
      <c r="A1155" s="1" t="s">
        <v>1181</v>
      </c>
      <c r="B1155" s="1" t="s">
        <v>1168</v>
      </c>
      <c r="C1155" s="1" t="s">
        <v>33</v>
      </c>
      <c r="D1155" s="1" t="s">
        <v>389</v>
      </c>
      <c r="E1155" s="1" t="s">
        <v>35</v>
      </c>
      <c r="F1155" s="26">
        <v>457</v>
      </c>
      <c r="G1155" s="1" t="s">
        <v>1169</v>
      </c>
      <c r="H1155" s="27" t="s">
        <v>1182</v>
      </c>
      <c r="I1155" s="38" t="s">
        <v>1183</v>
      </c>
      <c r="J1155" s="1" t="s">
        <v>1170</v>
      </c>
      <c r="K1155" s="28">
        <v>118592</v>
      </c>
      <c r="L1155" s="29">
        <v>64192</v>
      </c>
      <c r="M1155" s="30">
        <v>939.641235</v>
      </c>
      <c r="N1155" s="30">
        <v>77.9751434</v>
      </c>
      <c r="O1155" s="30">
        <v>6357.21289</v>
      </c>
      <c r="P1155" s="30">
        <v>17373.2285</v>
      </c>
      <c r="Q1155" s="30">
        <v>546.86615</v>
      </c>
      <c r="R1155" s="30">
        <v>809.7164310000001</v>
      </c>
      <c r="S1155" s="30">
        <v>108.921013</v>
      </c>
      <c r="T1155" s="30">
        <v>-110.336662</v>
      </c>
      <c r="U1155" s="30">
        <v>801.774048</v>
      </c>
    </row>
    <row x14ac:dyDescent="0.25" r="1156" customHeight="1" ht="17.25">
      <c r="A1156" s="1" t="s">
        <v>1181</v>
      </c>
      <c r="B1156" s="1" t="s">
        <v>1171</v>
      </c>
      <c r="C1156" s="1" t="s">
        <v>33</v>
      </c>
      <c r="D1156" s="1" t="s">
        <v>389</v>
      </c>
      <c r="E1156" s="1" t="s">
        <v>35</v>
      </c>
      <c r="F1156" s="26">
        <v>478</v>
      </c>
      <c r="G1156" s="1" t="s">
        <v>1172</v>
      </c>
      <c r="H1156" s="27" t="s">
        <v>1182</v>
      </c>
      <c r="I1156" s="38" t="s">
        <v>1183</v>
      </c>
      <c r="J1156" s="1" t="s">
        <v>1173</v>
      </c>
      <c r="K1156" s="28">
        <v>112127.995</v>
      </c>
      <c r="L1156" s="29">
        <v>43904</v>
      </c>
      <c r="M1156" s="30">
        <v>832.216858</v>
      </c>
      <c r="N1156" s="30">
        <v>84.9847107</v>
      </c>
      <c r="O1156" s="30">
        <v>6246.26221</v>
      </c>
      <c r="P1156" s="30">
        <v>12114.5537</v>
      </c>
      <c r="Q1156" s="30">
        <v>-110.344879</v>
      </c>
      <c r="R1156" s="30">
        <v>999.359863</v>
      </c>
      <c r="S1156" s="30">
        <v>170.626175</v>
      </c>
      <c r="T1156" s="30">
        <v>-110.485138</v>
      </c>
      <c r="U1156" s="30">
        <v>312.099945</v>
      </c>
    </row>
    <row x14ac:dyDescent="0.25" r="1157" customHeight="1" ht="17.25">
      <c r="A1157" s="1" t="s">
        <v>1181</v>
      </c>
      <c r="B1157" s="1" t="s">
        <v>1174</v>
      </c>
      <c r="C1157" s="1" t="s">
        <v>28</v>
      </c>
      <c r="D1157" s="1" t="s">
        <v>29</v>
      </c>
      <c r="E1157" s="2"/>
      <c r="F1157" s="25"/>
      <c r="G1157" s="1" t="s">
        <v>29</v>
      </c>
      <c r="H1157" s="1" t="s">
        <v>29</v>
      </c>
      <c r="I1157" s="1" t="s">
        <v>29</v>
      </c>
      <c r="J1157" s="1" t="s">
        <v>30</v>
      </c>
      <c r="K1157" s="4"/>
      <c r="L1157" s="5"/>
      <c r="M1157" s="6"/>
      <c r="N1157" s="6"/>
      <c r="O1157" s="6"/>
      <c r="P1157" s="6"/>
      <c r="Q1157" s="6"/>
      <c r="R1157" s="6"/>
      <c r="S1157" s="6"/>
      <c r="T1157" s="6"/>
      <c r="U1157" s="6"/>
    </row>
    <row x14ac:dyDescent="0.25" r="1158" customHeight="1" ht="17.25">
      <c r="A1158" s="1" t="s">
        <v>1181</v>
      </c>
      <c r="B1158" s="1" t="s">
        <v>1175</v>
      </c>
      <c r="C1158" s="1" t="s">
        <v>28</v>
      </c>
      <c r="D1158" s="1" t="s">
        <v>29</v>
      </c>
      <c r="E1158" s="2"/>
      <c r="F1158" s="25"/>
      <c r="G1158" s="1" t="s">
        <v>29</v>
      </c>
      <c r="H1158" s="1" t="s">
        <v>29</v>
      </c>
      <c r="I1158" s="1" t="s">
        <v>29</v>
      </c>
      <c r="J1158" s="1" t="s">
        <v>30</v>
      </c>
      <c r="K1158" s="4"/>
      <c r="L1158" s="5"/>
      <c r="M1158" s="6"/>
      <c r="N1158" s="6"/>
      <c r="O1158" s="6"/>
      <c r="P1158" s="6"/>
      <c r="Q1158" s="6"/>
      <c r="R1158" s="6"/>
      <c r="S1158" s="6"/>
      <c r="T1158" s="6"/>
      <c r="U1158" s="6"/>
    </row>
    <row x14ac:dyDescent="0.25" r="1159" customHeight="1" ht="17.25">
      <c r="A1159" s="32"/>
      <c r="B1159" s="32" t="s">
        <v>1176</v>
      </c>
      <c r="C1159" s="32"/>
      <c r="D1159" s="32"/>
      <c r="E1159" s="32"/>
      <c r="F1159" s="33"/>
      <c r="G1159" s="34"/>
      <c r="H1159" s="34"/>
      <c r="I1159" s="34"/>
      <c r="J1159" s="34"/>
      <c r="K1159" s="35"/>
      <c r="L1159" s="36"/>
      <c r="M1159" s="37"/>
      <c r="N1159" s="37"/>
      <c r="O1159" s="37"/>
      <c r="P1159" s="37"/>
      <c r="Q1159" s="37"/>
      <c r="R1159" s="37"/>
      <c r="S1159" s="37"/>
      <c r="T1159" s="37"/>
      <c r="U1159" s="37"/>
    </row>
    <row x14ac:dyDescent="0.25" r="1160" customHeight="1" ht="17.25">
      <c r="A1160" s="1" t="s">
        <v>1184</v>
      </c>
      <c r="B1160" s="1" t="s">
        <v>27</v>
      </c>
      <c r="C1160" s="1" t="s">
        <v>28</v>
      </c>
      <c r="D1160" s="1" t="s">
        <v>29</v>
      </c>
      <c r="E1160" s="2"/>
      <c r="F1160" s="25"/>
      <c r="G1160" s="1" t="s">
        <v>29</v>
      </c>
      <c r="H1160" s="1" t="s">
        <v>29</v>
      </c>
      <c r="I1160" s="1" t="s">
        <v>29</v>
      </c>
      <c r="J1160" s="1" t="s">
        <v>30</v>
      </c>
      <c r="K1160" s="4"/>
      <c r="L1160" s="5"/>
      <c r="M1160" s="6"/>
      <c r="N1160" s="6"/>
      <c r="O1160" s="6"/>
      <c r="P1160" s="6"/>
      <c r="Q1160" s="6"/>
      <c r="R1160" s="6"/>
      <c r="S1160" s="6"/>
      <c r="T1160" s="6"/>
      <c r="U1160" s="6"/>
    </row>
    <row x14ac:dyDescent="0.25" r="1161" customHeight="1" ht="17.25">
      <c r="A1161" s="1" t="s">
        <v>1184</v>
      </c>
      <c r="B1161" s="1" t="s">
        <v>31</v>
      </c>
      <c r="C1161" s="1" t="s">
        <v>28</v>
      </c>
      <c r="D1161" s="1" t="s">
        <v>29</v>
      </c>
      <c r="E1161" s="2"/>
      <c r="F1161" s="25"/>
      <c r="G1161" s="1" t="s">
        <v>29</v>
      </c>
      <c r="H1161" s="1" t="s">
        <v>29</v>
      </c>
      <c r="I1161" s="1" t="s">
        <v>29</v>
      </c>
      <c r="J1161" s="1" t="s">
        <v>30</v>
      </c>
      <c r="K1161" s="4"/>
      <c r="L1161" s="5"/>
      <c r="M1161" s="6"/>
      <c r="N1161" s="6"/>
      <c r="O1161" s="6"/>
      <c r="P1161" s="6"/>
      <c r="Q1161" s="6"/>
      <c r="R1161" s="6"/>
      <c r="S1161" s="6"/>
      <c r="T1161" s="6"/>
      <c r="U1161" s="6"/>
    </row>
    <row x14ac:dyDescent="0.25" r="1162" customHeight="1" ht="17.25">
      <c r="A1162" s="1" t="s">
        <v>1184</v>
      </c>
      <c r="B1162" s="1" t="s">
        <v>32</v>
      </c>
      <c r="C1162" s="1" t="s">
        <v>33</v>
      </c>
      <c r="D1162" s="1" t="s">
        <v>34</v>
      </c>
      <c r="E1162" s="1" t="s">
        <v>35</v>
      </c>
      <c r="F1162" s="26">
        <v>99</v>
      </c>
      <c r="G1162" s="1" t="s">
        <v>36</v>
      </c>
      <c r="H1162" s="27" t="s">
        <v>1185</v>
      </c>
      <c r="I1162" s="38" t="s">
        <v>1186</v>
      </c>
      <c r="J1162" s="1" t="s">
        <v>39</v>
      </c>
      <c r="K1162" s="28">
        <v>130944.002</v>
      </c>
      <c r="L1162" s="29">
        <v>66304</v>
      </c>
      <c r="M1162" s="30">
        <v>72083.2656</v>
      </c>
      <c r="N1162" s="30">
        <v>-110.540794</v>
      </c>
      <c r="O1162" s="30">
        <v>-109.458595</v>
      </c>
      <c r="P1162" s="30">
        <v>110.659584</v>
      </c>
      <c r="Q1162" s="30">
        <v>23.4970684</v>
      </c>
      <c r="R1162" s="30">
        <v>-110.47583</v>
      </c>
      <c r="S1162" s="30">
        <v>6880.64062</v>
      </c>
      <c r="T1162" s="30">
        <v>-110.30954</v>
      </c>
      <c r="U1162" s="30">
        <v>155.533997</v>
      </c>
    </row>
    <row x14ac:dyDescent="0.25" r="1163" customHeight="1" ht="17.25">
      <c r="A1163" s="1" t="s">
        <v>1184</v>
      </c>
      <c r="B1163" s="1" t="s">
        <v>40</v>
      </c>
      <c r="C1163" s="1" t="s">
        <v>33</v>
      </c>
      <c r="D1163" s="1" t="s">
        <v>34</v>
      </c>
      <c r="E1163" s="1" t="s">
        <v>35</v>
      </c>
      <c r="F1163" s="26">
        <v>100</v>
      </c>
      <c r="G1163" s="1" t="s">
        <v>41</v>
      </c>
      <c r="H1163" s="27" t="s">
        <v>1185</v>
      </c>
      <c r="I1163" s="38" t="s">
        <v>1186</v>
      </c>
      <c r="J1163" s="1" t="s">
        <v>42</v>
      </c>
      <c r="K1163" s="28">
        <v>176255.999</v>
      </c>
      <c r="L1163" s="28">
        <v>144320.002</v>
      </c>
      <c r="M1163" s="30">
        <v>28458.5098</v>
      </c>
      <c r="N1163" s="30">
        <v>-110.326477</v>
      </c>
      <c r="O1163" s="30">
        <v>-69.4504318</v>
      </c>
      <c r="P1163" s="30">
        <v>80.5432816</v>
      </c>
      <c r="Q1163" s="30">
        <v>119.897591</v>
      </c>
      <c r="R1163" s="30">
        <v>-110.362694</v>
      </c>
      <c r="S1163" s="30">
        <v>3240.54126</v>
      </c>
      <c r="T1163" s="30">
        <v>-110.50824</v>
      </c>
      <c r="U1163" s="30">
        <v>143.483871</v>
      </c>
    </row>
    <row x14ac:dyDescent="0.25" r="1164" customHeight="1" ht="17.25">
      <c r="A1164" s="1" t="s">
        <v>1184</v>
      </c>
      <c r="B1164" s="1" t="s">
        <v>43</v>
      </c>
      <c r="C1164" s="1" t="s">
        <v>33</v>
      </c>
      <c r="D1164" s="1" t="s">
        <v>34</v>
      </c>
      <c r="E1164" s="1" t="s">
        <v>35</v>
      </c>
      <c r="F1164" s="26">
        <v>101</v>
      </c>
      <c r="G1164" s="1" t="s">
        <v>44</v>
      </c>
      <c r="H1164" s="27" t="s">
        <v>1185</v>
      </c>
      <c r="I1164" s="38" t="s">
        <v>1186</v>
      </c>
      <c r="J1164" s="1" t="s">
        <v>45</v>
      </c>
      <c r="K1164" s="28">
        <v>135679.996</v>
      </c>
      <c r="L1164" s="29">
        <v>56256</v>
      </c>
      <c r="M1164" s="30">
        <v>75592.8125</v>
      </c>
      <c r="N1164" s="30">
        <v>-110.422966</v>
      </c>
      <c r="O1164" s="30">
        <v>-110.536903</v>
      </c>
      <c r="P1164" s="30">
        <v>50.3093567</v>
      </c>
      <c r="Q1164" s="30">
        <v>-9.02485561</v>
      </c>
      <c r="R1164" s="30">
        <v>-110.405144</v>
      </c>
      <c r="S1164" s="30">
        <v>7726.94775</v>
      </c>
      <c r="T1164" s="30">
        <v>-110.36673</v>
      </c>
      <c r="U1164" s="30">
        <v>317.336487</v>
      </c>
    </row>
    <row x14ac:dyDescent="0.25" r="1165" customHeight="1" ht="17.25">
      <c r="A1165" s="1" t="s">
        <v>1184</v>
      </c>
      <c r="B1165" s="1" t="s">
        <v>46</v>
      </c>
      <c r="C1165" s="1" t="s">
        <v>33</v>
      </c>
      <c r="D1165" s="1" t="s">
        <v>34</v>
      </c>
      <c r="E1165" s="1" t="s">
        <v>35</v>
      </c>
      <c r="F1165" s="26">
        <v>102</v>
      </c>
      <c r="G1165" s="1" t="s">
        <v>47</v>
      </c>
      <c r="H1165" s="27" t="s">
        <v>1185</v>
      </c>
      <c r="I1165" s="38" t="s">
        <v>1186</v>
      </c>
      <c r="J1165" s="1" t="s">
        <v>48</v>
      </c>
      <c r="K1165" s="28">
        <v>103936.005</v>
      </c>
      <c r="L1165" s="29">
        <v>50432</v>
      </c>
      <c r="M1165" s="30">
        <v>65011.5977</v>
      </c>
      <c r="N1165" s="30">
        <v>-110.581413</v>
      </c>
      <c r="O1165" s="30">
        <v>-102.811989</v>
      </c>
      <c r="P1165" s="30">
        <v>107.007019</v>
      </c>
      <c r="Q1165" s="30">
        <v>127.138359</v>
      </c>
      <c r="R1165" s="30">
        <v>-110.374863</v>
      </c>
      <c r="S1165" s="30">
        <v>6008.3999</v>
      </c>
      <c r="T1165" s="30">
        <v>-110.322151</v>
      </c>
      <c r="U1165" s="30">
        <v>273.265564</v>
      </c>
    </row>
    <row x14ac:dyDescent="0.25" r="1166" customHeight="1" ht="17.25">
      <c r="A1166" s="1" t="s">
        <v>1184</v>
      </c>
      <c r="B1166" s="1" t="s">
        <v>49</v>
      </c>
      <c r="C1166" s="1" t="s">
        <v>33</v>
      </c>
      <c r="D1166" s="1" t="s">
        <v>34</v>
      </c>
      <c r="E1166" s="1" t="s">
        <v>35</v>
      </c>
      <c r="F1166" s="26">
        <v>103</v>
      </c>
      <c r="G1166" s="1" t="s">
        <v>50</v>
      </c>
      <c r="H1166" s="27" t="s">
        <v>1185</v>
      </c>
      <c r="I1166" s="38" t="s">
        <v>1186</v>
      </c>
      <c r="J1166" s="1" t="s">
        <v>51</v>
      </c>
      <c r="K1166" s="28">
        <v>100544</v>
      </c>
      <c r="L1166" s="29">
        <v>70080</v>
      </c>
      <c r="M1166" s="30">
        <v>72143.125</v>
      </c>
      <c r="N1166" s="30">
        <v>-110.312691</v>
      </c>
      <c r="O1166" s="30">
        <v>-110.504936</v>
      </c>
      <c r="P1166" s="30">
        <v>23.6359367</v>
      </c>
      <c r="Q1166" s="30">
        <v>-24.620863</v>
      </c>
      <c r="R1166" s="30">
        <v>-110.572762</v>
      </c>
      <c r="S1166" s="30">
        <v>6526.84619</v>
      </c>
      <c r="T1166" s="30">
        <v>-110.387108</v>
      </c>
      <c r="U1166" s="30">
        <v>260.316498</v>
      </c>
    </row>
    <row x14ac:dyDescent="0.25" r="1167" customHeight="1" ht="17.25">
      <c r="A1167" s="1" t="s">
        <v>1184</v>
      </c>
      <c r="B1167" s="1" t="s">
        <v>52</v>
      </c>
      <c r="C1167" s="1" t="s">
        <v>33</v>
      </c>
      <c r="D1167" s="1" t="s">
        <v>34</v>
      </c>
      <c r="E1167" s="1" t="s">
        <v>35</v>
      </c>
      <c r="F1167" s="26">
        <v>104</v>
      </c>
      <c r="G1167" s="1" t="s">
        <v>53</v>
      </c>
      <c r="H1167" s="27" t="s">
        <v>1185</v>
      </c>
      <c r="I1167" s="38" t="s">
        <v>1186</v>
      </c>
      <c r="J1167" s="1" t="s">
        <v>54</v>
      </c>
      <c r="K1167" s="28">
        <v>119423.998</v>
      </c>
      <c r="L1167" s="29">
        <v>62848</v>
      </c>
      <c r="M1167" s="30">
        <v>3061.68042</v>
      </c>
      <c r="N1167" s="30">
        <v>-110.563667</v>
      </c>
      <c r="O1167" s="30">
        <v>-72.3817215</v>
      </c>
      <c r="P1167" s="30">
        <v>157.318863</v>
      </c>
      <c r="Q1167" s="30">
        <v>-85.8489456</v>
      </c>
      <c r="R1167" s="30">
        <v>99.7867889</v>
      </c>
      <c r="S1167" s="30">
        <v>578.971741</v>
      </c>
      <c r="T1167" s="30">
        <v>91.6710358</v>
      </c>
      <c r="U1167" s="30">
        <v>46.6325302</v>
      </c>
    </row>
    <row x14ac:dyDescent="0.25" r="1168" customHeight="1" ht="17.25">
      <c r="A1168" s="1" t="s">
        <v>1184</v>
      </c>
      <c r="B1168" s="1" t="s">
        <v>55</v>
      </c>
      <c r="C1168" s="1" t="s">
        <v>33</v>
      </c>
      <c r="D1168" s="1" t="s">
        <v>34</v>
      </c>
      <c r="E1168" s="1" t="s">
        <v>35</v>
      </c>
      <c r="F1168" s="26">
        <v>105</v>
      </c>
      <c r="G1168" s="1" t="s">
        <v>56</v>
      </c>
      <c r="H1168" s="27" t="s">
        <v>1185</v>
      </c>
      <c r="I1168" s="38" t="s">
        <v>1186</v>
      </c>
      <c r="J1168" s="1" t="s">
        <v>57</v>
      </c>
      <c r="K1168" s="28">
        <v>159488.001</v>
      </c>
      <c r="L1168" s="29">
        <v>91072</v>
      </c>
      <c r="M1168" s="30">
        <v>34897.8203</v>
      </c>
      <c r="N1168" s="30">
        <v>-110.587646</v>
      </c>
      <c r="O1168" s="30">
        <v>-69.5732498</v>
      </c>
      <c r="P1168" s="30">
        <v>66.1268234</v>
      </c>
      <c r="Q1168" s="30">
        <v>-19.5347195</v>
      </c>
      <c r="R1168" s="30">
        <v>-110.39283</v>
      </c>
      <c r="S1168" s="30">
        <v>3852.11279</v>
      </c>
      <c r="T1168" s="30">
        <v>-110.308655</v>
      </c>
      <c r="U1168" s="30">
        <v>74.3475037</v>
      </c>
    </row>
    <row x14ac:dyDescent="0.25" r="1169" customHeight="1" ht="17.25">
      <c r="A1169" s="1" t="s">
        <v>1184</v>
      </c>
      <c r="B1169" s="1" t="s">
        <v>58</v>
      </c>
      <c r="C1169" s="1" t="s">
        <v>33</v>
      </c>
      <c r="D1169" s="1" t="s">
        <v>34</v>
      </c>
      <c r="E1169" s="1" t="s">
        <v>35</v>
      </c>
      <c r="F1169" s="26">
        <v>106</v>
      </c>
      <c r="G1169" s="1" t="s">
        <v>59</v>
      </c>
      <c r="H1169" s="27" t="s">
        <v>1185</v>
      </c>
      <c r="I1169" s="38" t="s">
        <v>1186</v>
      </c>
      <c r="J1169" s="1" t="s">
        <v>60</v>
      </c>
      <c r="K1169" s="28">
        <v>118656.004</v>
      </c>
      <c r="L1169" s="29">
        <v>64640</v>
      </c>
      <c r="M1169" s="30">
        <v>4445.14209</v>
      </c>
      <c r="N1169" s="30">
        <v>-110.359032</v>
      </c>
      <c r="O1169" s="30">
        <v>91.2740707</v>
      </c>
      <c r="P1169" s="30">
        <v>8.6180706</v>
      </c>
      <c r="Q1169" s="30">
        <v>-24.8154144</v>
      </c>
      <c r="R1169" s="30">
        <v>136.088898</v>
      </c>
      <c r="S1169" s="30">
        <v>252.557587</v>
      </c>
      <c r="T1169" s="30">
        <v>71.2713013</v>
      </c>
      <c r="U1169" s="30">
        <v>124.178192</v>
      </c>
    </row>
    <row x14ac:dyDescent="0.25" r="1170" customHeight="1" ht="17.25">
      <c r="A1170" s="1" t="s">
        <v>1184</v>
      </c>
      <c r="B1170" s="1" t="s">
        <v>61</v>
      </c>
      <c r="C1170" s="1" t="s">
        <v>33</v>
      </c>
      <c r="D1170" s="1" t="s">
        <v>34</v>
      </c>
      <c r="E1170" s="1" t="s">
        <v>35</v>
      </c>
      <c r="F1170" s="26">
        <v>107</v>
      </c>
      <c r="G1170" s="1" t="s">
        <v>62</v>
      </c>
      <c r="H1170" s="27" t="s">
        <v>1185</v>
      </c>
      <c r="I1170" s="38" t="s">
        <v>1186</v>
      </c>
      <c r="J1170" s="1" t="s">
        <v>63</v>
      </c>
      <c r="K1170" s="28">
        <v>106431.997</v>
      </c>
      <c r="L1170" s="28">
        <v>127807.999</v>
      </c>
      <c r="M1170" s="30">
        <v>35449.5664</v>
      </c>
      <c r="N1170" s="30">
        <v>-110.529572</v>
      </c>
      <c r="O1170" s="30">
        <v>-51.9643364</v>
      </c>
      <c r="P1170" s="30">
        <v>83.836113</v>
      </c>
      <c r="Q1170" s="30">
        <v>-35.1407928</v>
      </c>
      <c r="R1170" s="30">
        <v>-110.55069</v>
      </c>
      <c r="S1170" s="30">
        <v>2781.79956</v>
      </c>
      <c r="T1170" s="30">
        <v>-110.499954</v>
      </c>
      <c r="U1170" s="30">
        <v>98.1099167</v>
      </c>
    </row>
    <row x14ac:dyDescent="0.25" r="1171" customHeight="1" ht="17.25">
      <c r="A1171" s="1" t="s">
        <v>1184</v>
      </c>
      <c r="B1171" s="1" t="s">
        <v>64</v>
      </c>
      <c r="C1171" s="1" t="s">
        <v>33</v>
      </c>
      <c r="D1171" s="1" t="s">
        <v>34</v>
      </c>
      <c r="E1171" s="1" t="s">
        <v>35</v>
      </c>
      <c r="F1171" s="26">
        <v>108</v>
      </c>
      <c r="G1171" s="1" t="s">
        <v>65</v>
      </c>
      <c r="H1171" s="27" t="s">
        <v>1185</v>
      </c>
      <c r="I1171" s="38" t="s">
        <v>1186</v>
      </c>
      <c r="J1171" s="1" t="s">
        <v>66</v>
      </c>
      <c r="K1171" s="28">
        <v>115647.995</v>
      </c>
      <c r="L1171" s="29">
        <v>63104</v>
      </c>
      <c r="M1171" s="30">
        <v>17025.4941</v>
      </c>
      <c r="N1171" s="30">
        <v>-110.417389</v>
      </c>
      <c r="O1171" s="30">
        <v>129.465637</v>
      </c>
      <c r="P1171" s="30">
        <v>-95.6227036</v>
      </c>
      <c r="Q1171" s="30">
        <v>25.1528339</v>
      </c>
      <c r="R1171" s="30">
        <v>-94.2002487</v>
      </c>
      <c r="S1171" s="30">
        <v>1260.50903</v>
      </c>
      <c r="T1171" s="30">
        <v>-110.407936</v>
      </c>
      <c r="U1171" s="30">
        <v>-36.3113251</v>
      </c>
    </row>
    <row x14ac:dyDescent="0.25" r="1172" customHeight="1" ht="17.25">
      <c r="A1172" s="1" t="s">
        <v>1184</v>
      </c>
      <c r="B1172" s="1" t="s">
        <v>67</v>
      </c>
      <c r="C1172" s="1" t="s">
        <v>33</v>
      </c>
      <c r="D1172" s="1" t="s">
        <v>824</v>
      </c>
      <c r="E1172" s="1" t="s">
        <v>35</v>
      </c>
      <c r="F1172" s="26">
        <v>109</v>
      </c>
      <c r="G1172" s="1" t="s">
        <v>69</v>
      </c>
      <c r="H1172" s="27" t="s">
        <v>1185</v>
      </c>
      <c r="I1172" s="38" t="s">
        <v>1186</v>
      </c>
      <c r="J1172" s="1" t="s">
        <v>70</v>
      </c>
      <c r="K1172" s="28">
        <v>114111.996</v>
      </c>
      <c r="L1172" s="29">
        <v>63168</v>
      </c>
      <c r="M1172" s="30">
        <v>625.731262</v>
      </c>
      <c r="N1172" s="30">
        <v>25.4058037</v>
      </c>
      <c r="O1172" s="30">
        <v>5981.92676</v>
      </c>
      <c r="P1172" s="30">
        <v>8428.60547</v>
      </c>
      <c r="Q1172" s="30">
        <v>92.085495</v>
      </c>
      <c r="R1172" s="30">
        <v>818.892334</v>
      </c>
      <c r="S1172" s="30">
        <v>20.7539444</v>
      </c>
      <c r="T1172" s="30">
        <v>-110.365623</v>
      </c>
      <c r="U1172" s="30">
        <v>1064.39685</v>
      </c>
    </row>
    <row x14ac:dyDescent="0.25" r="1173" customHeight="1" ht="17.25">
      <c r="A1173" s="1" t="s">
        <v>1184</v>
      </c>
      <c r="B1173" s="1" t="s">
        <v>71</v>
      </c>
      <c r="C1173" s="1" t="s">
        <v>33</v>
      </c>
      <c r="D1173" s="1" t="s">
        <v>824</v>
      </c>
      <c r="E1173" s="1" t="s">
        <v>35</v>
      </c>
      <c r="F1173" s="26">
        <v>110</v>
      </c>
      <c r="G1173" s="1" t="s">
        <v>72</v>
      </c>
      <c r="H1173" s="27" t="s">
        <v>1185</v>
      </c>
      <c r="I1173" s="38" t="s">
        <v>1186</v>
      </c>
      <c r="J1173" s="1" t="s">
        <v>73</v>
      </c>
      <c r="K1173" s="29">
        <v>87104</v>
      </c>
      <c r="L1173" s="29">
        <v>49984</v>
      </c>
      <c r="M1173" s="30">
        <v>888.480713</v>
      </c>
      <c r="N1173" s="30">
        <v>7.09026384</v>
      </c>
      <c r="O1173" s="30">
        <v>4574.44043</v>
      </c>
      <c r="P1173" s="30">
        <v>7236.90625</v>
      </c>
      <c r="Q1173" s="30">
        <v>458.392883</v>
      </c>
      <c r="R1173" s="30">
        <v>958.534607</v>
      </c>
      <c r="S1173" s="30">
        <v>37.4804306</v>
      </c>
      <c r="T1173" s="30">
        <v>-110.313126</v>
      </c>
      <c r="U1173" s="30">
        <v>292.970764</v>
      </c>
    </row>
    <row x14ac:dyDescent="0.25" r="1174" customHeight="1" ht="17.25">
      <c r="A1174" s="1" t="s">
        <v>1184</v>
      </c>
      <c r="B1174" s="1" t="s">
        <v>74</v>
      </c>
      <c r="C1174" s="1" t="s">
        <v>33</v>
      </c>
      <c r="D1174" s="1" t="s">
        <v>824</v>
      </c>
      <c r="E1174" s="1" t="s">
        <v>35</v>
      </c>
      <c r="F1174" s="26">
        <v>111</v>
      </c>
      <c r="G1174" s="1" t="s">
        <v>75</v>
      </c>
      <c r="H1174" s="27" t="s">
        <v>1185</v>
      </c>
      <c r="I1174" s="38" t="s">
        <v>1186</v>
      </c>
      <c r="J1174" s="1" t="s">
        <v>76</v>
      </c>
      <c r="K1174" s="28">
        <v>129216.003</v>
      </c>
      <c r="L1174" s="29">
        <v>38528</v>
      </c>
      <c r="M1174" s="30">
        <v>300.8396</v>
      </c>
      <c r="N1174" s="30">
        <v>120.415848</v>
      </c>
      <c r="O1174" s="30">
        <v>4509.49072</v>
      </c>
      <c r="P1174" s="30">
        <v>4148.64355</v>
      </c>
      <c r="Q1174" s="30">
        <v>177.462585</v>
      </c>
      <c r="R1174" s="30">
        <v>2662.36743</v>
      </c>
      <c r="S1174" s="30">
        <v>442.203888</v>
      </c>
      <c r="T1174" s="30">
        <v>-110.526276</v>
      </c>
      <c r="U1174" s="30">
        <v>931.386292</v>
      </c>
    </row>
    <row x14ac:dyDescent="0.25" r="1175" customHeight="1" ht="17.25">
      <c r="A1175" s="1" t="s">
        <v>1184</v>
      </c>
      <c r="B1175" s="1" t="s">
        <v>77</v>
      </c>
      <c r="C1175" s="1" t="s">
        <v>33</v>
      </c>
      <c r="D1175" s="1" t="s">
        <v>824</v>
      </c>
      <c r="E1175" s="1" t="s">
        <v>35</v>
      </c>
      <c r="F1175" s="26">
        <v>112</v>
      </c>
      <c r="G1175" s="1" t="s">
        <v>78</v>
      </c>
      <c r="H1175" s="27" t="s">
        <v>1185</v>
      </c>
      <c r="I1175" s="38" t="s">
        <v>1186</v>
      </c>
      <c r="J1175" s="1" t="s">
        <v>79</v>
      </c>
      <c r="K1175" s="29">
        <v>92672</v>
      </c>
      <c r="L1175" s="29">
        <v>55744</v>
      </c>
      <c r="M1175" s="30">
        <v>1494.45789</v>
      </c>
      <c r="N1175" s="30">
        <v>143.634018</v>
      </c>
      <c r="O1175" s="30">
        <v>6332.61963</v>
      </c>
      <c r="P1175" s="30">
        <v>12422.2959</v>
      </c>
      <c r="Q1175" s="30">
        <v>204.067688</v>
      </c>
      <c r="R1175" s="30">
        <v>528.297607</v>
      </c>
      <c r="S1175" s="30">
        <v>212.305496</v>
      </c>
      <c r="T1175" s="30">
        <v>-110.391731</v>
      </c>
      <c r="U1175" s="30">
        <v>553.087524</v>
      </c>
    </row>
    <row x14ac:dyDescent="0.25" r="1176" customHeight="1" ht="17.25">
      <c r="A1176" s="1" t="s">
        <v>1184</v>
      </c>
      <c r="B1176" s="1" t="s">
        <v>80</v>
      </c>
      <c r="C1176" s="1" t="s">
        <v>33</v>
      </c>
      <c r="D1176" s="1" t="s">
        <v>824</v>
      </c>
      <c r="E1176" s="1" t="s">
        <v>35</v>
      </c>
      <c r="F1176" s="26">
        <v>113</v>
      </c>
      <c r="G1176" s="1" t="s">
        <v>81</v>
      </c>
      <c r="H1176" s="27" t="s">
        <v>1185</v>
      </c>
      <c r="I1176" s="38" t="s">
        <v>1186</v>
      </c>
      <c r="J1176" s="1" t="s">
        <v>82</v>
      </c>
      <c r="K1176" s="28">
        <v>125311.995</v>
      </c>
      <c r="L1176" s="29">
        <v>44544</v>
      </c>
      <c r="M1176" s="30">
        <v>108.489243</v>
      </c>
      <c r="N1176" s="30">
        <v>25.3885841</v>
      </c>
      <c r="O1176" s="30">
        <v>3924.95068</v>
      </c>
      <c r="P1176" s="30">
        <v>8120.81885</v>
      </c>
      <c r="Q1176" s="30">
        <v>235.189072</v>
      </c>
      <c r="R1176" s="30">
        <v>396.340637</v>
      </c>
      <c r="S1176" s="30">
        <v>427.70993</v>
      </c>
      <c r="T1176" s="30">
        <v>-110.379776</v>
      </c>
      <c r="U1176" s="30">
        <v>314.571716</v>
      </c>
    </row>
    <row x14ac:dyDescent="0.25" r="1177" customHeight="1" ht="17.25">
      <c r="A1177" s="1" t="s">
        <v>1184</v>
      </c>
      <c r="B1177" s="1" t="s">
        <v>83</v>
      </c>
      <c r="C1177" s="1" t="s">
        <v>33</v>
      </c>
      <c r="D1177" s="1" t="s">
        <v>824</v>
      </c>
      <c r="E1177" s="1" t="s">
        <v>35</v>
      </c>
      <c r="F1177" s="26">
        <v>114</v>
      </c>
      <c r="G1177" s="1" t="s">
        <v>84</v>
      </c>
      <c r="H1177" s="27" t="s">
        <v>1185</v>
      </c>
      <c r="I1177" s="38" t="s">
        <v>1186</v>
      </c>
      <c r="J1177" s="1" t="s">
        <v>85</v>
      </c>
      <c r="K1177" s="28">
        <v>125632</v>
      </c>
      <c r="L1177" s="28">
        <v>169343.996</v>
      </c>
      <c r="M1177" s="30">
        <v>6646.37695</v>
      </c>
      <c r="N1177" s="30">
        <v>3550.89111</v>
      </c>
      <c r="O1177" s="30">
        <v>3330.64429</v>
      </c>
      <c r="P1177" s="30">
        <v>2180.30713</v>
      </c>
      <c r="Q1177" s="30">
        <v>720.272217</v>
      </c>
      <c r="R1177" s="30">
        <v>31046.834</v>
      </c>
      <c r="S1177" s="30">
        <v>26281.0723</v>
      </c>
      <c r="T1177" s="30">
        <v>-91.2227478</v>
      </c>
      <c r="U1177" s="30">
        <v>1447.39148</v>
      </c>
    </row>
    <row x14ac:dyDescent="0.25" r="1178" customHeight="1" ht="17.25">
      <c r="A1178" s="1" t="s">
        <v>1184</v>
      </c>
      <c r="B1178" s="1" t="s">
        <v>86</v>
      </c>
      <c r="C1178" s="1" t="s">
        <v>33</v>
      </c>
      <c r="D1178" s="1" t="s">
        <v>824</v>
      </c>
      <c r="E1178" s="1" t="s">
        <v>35</v>
      </c>
      <c r="F1178" s="26">
        <v>115</v>
      </c>
      <c r="G1178" s="1" t="s">
        <v>87</v>
      </c>
      <c r="H1178" s="27" t="s">
        <v>1185</v>
      </c>
      <c r="I1178" s="38" t="s">
        <v>1186</v>
      </c>
      <c r="J1178" s="1" t="s">
        <v>88</v>
      </c>
      <c r="K1178" s="28">
        <v>111487.997</v>
      </c>
      <c r="L1178" s="29">
        <v>25728</v>
      </c>
      <c r="M1178" s="30">
        <v>394.403687</v>
      </c>
      <c r="N1178" s="30">
        <v>176.904007</v>
      </c>
      <c r="O1178" s="30">
        <v>4366.45068</v>
      </c>
      <c r="P1178" s="30">
        <v>9468.48926</v>
      </c>
      <c r="Q1178" s="30">
        <v>250.678558</v>
      </c>
      <c r="R1178" s="30">
        <v>719.829895</v>
      </c>
      <c r="S1178" s="30">
        <v>231.643448</v>
      </c>
      <c r="T1178" s="30">
        <v>-110.377579</v>
      </c>
      <c r="U1178" s="30">
        <v>486.965179</v>
      </c>
    </row>
    <row x14ac:dyDescent="0.25" r="1179" customHeight="1" ht="17.25">
      <c r="A1179" s="1" t="s">
        <v>1184</v>
      </c>
      <c r="B1179" s="1" t="s">
        <v>89</v>
      </c>
      <c r="C1179" s="1" t="s">
        <v>33</v>
      </c>
      <c r="D1179" s="1" t="s">
        <v>824</v>
      </c>
      <c r="E1179" s="1" t="s">
        <v>35</v>
      </c>
      <c r="F1179" s="26">
        <v>116</v>
      </c>
      <c r="G1179" s="1" t="s">
        <v>90</v>
      </c>
      <c r="H1179" s="27" t="s">
        <v>1185</v>
      </c>
      <c r="I1179" s="38" t="s">
        <v>1186</v>
      </c>
      <c r="J1179" s="1" t="s">
        <v>91</v>
      </c>
      <c r="K1179" s="28">
        <v>104960.001</v>
      </c>
      <c r="L1179" s="29">
        <v>22144</v>
      </c>
      <c r="M1179" s="30">
        <v>80.3637161</v>
      </c>
      <c r="N1179" s="30">
        <v>99.150528</v>
      </c>
      <c r="O1179" s="30">
        <v>3063.64795</v>
      </c>
      <c r="P1179" s="30">
        <v>4235.72168</v>
      </c>
      <c r="Q1179" s="30">
        <v>12.5806665</v>
      </c>
      <c r="R1179" s="30">
        <v>2984.1936</v>
      </c>
      <c r="S1179" s="30">
        <v>198.708694</v>
      </c>
      <c r="T1179" s="30">
        <v>-110.410423</v>
      </c>
      <c r="U1179" s="30">
        <v>2804.62036</v>
      </c>
    </row>
    <row x14ac:dyDescent="0.25" r="1180" customHeight="1" ht="17.25">
      <c r="A1180" s="1" t="s">
        <v>1184</v>
      </c>
      <c r="B1180" s="1" t="s">
        <v>92</v>
      </c>
      <c r="C1180" s="1" t="s">
        <v>33</v>
      </c>
      <c r="D1180" s="1" t="s">
        <v>824</v>
      </c>
      <c r="E1180" s="1" t="s">
        <v>35</v>
      </c>
      <c r="F1180" s="26">
        <v>117</v>
      </c>
      <c r="G1180" s="1" t="s">
        <v>93</v>
      </c>
      <c r="H1180" s="27" t="s">
        <v>1185</v>
      </c>
      <c r="I1180" s="38" t="s">
        <v>1186</v>
      </c>
      <c r="J1180" s="1" t="s">
        <v>94</v>
      </c>
      <c r="K1180" s="28">
        <v>101440.001</v>
      </c>
      <c r="L1180" s="29">
        <v>48384</v>
      </c>
      <c r="M1180" s="30">
        <v>1547.47339</v>
      </c>
      <c r="N1180" s="30">
        <v>193.491989</v>
      </c>
      <c r="O1180" s="30">
        <v>4970.01855</v>
      </c>
      <c r="P1180" s="30">
        <v>9149.59863</v>
      </c>
      <c r="Q1180" s="30">
        <v>435.430206</v>
      </c>
      <c r="R1180" s="30">
        <v>736.37561</v>
      </c>
      <c r="S1180" s="30">
        <v>114.805847</v>
      </c>
      <c r="T1180" s="30">
        <v>-110.556412</v>
      </c>
      <c r="U1180" s="30">
        <v>-78.7854156</v>
      </c>
    </row>
    <row x14ac:dyDescent="0.25" r="1181" customHeight="1" ht="17.25">
      <c r="A1181" s="1" t="s">
        <v>1184</v>
      </c>
      <c r="B1181" s="1" t="s">
        <v>95</v>
      </c>
      <c r="C1181" s="1" t="s">
        <v>33</v>
      </c>
      <c r="D1181" s="1" t="s">
        <v>824</v>
      </c>
      <c r="E1181" s="1" t="s">
        <v>35</v>
      </c>
      <c r="F1181" s="26">
        <v>118</v>
      </c>
      <c r="G1181" s="1" t="s">
        <v>96</v>
      </c>
      <c r="H1181" s="27" t="s">
        <v>1185</v>
      </c>
      <c r="I1181" s="38" t="s">
        <v>1186</v>
      </c>
      <c r="J1181" s="1" t="s">
        <v>97</v>
      </c>
      <c r="K1181" s="28">
        <v>122816.002</v>
      </c>
      <c r="L1181" s="29">
        <v>33024</v>
      </c>
      <c r="M1181" s="30">
        <v>112.712578</v>
      </c>
      <c r="N1181" s="30">
        <v>219.912766</v>
      </c>
      <c r="O1181" s="30">
        <v>2294.26416</v>
      </c>
      <c r="P1181" s="30">
        <v>3651.05908</v>
      </c>
      <c r="Q1181" s="30">
        <v>150.178772</v>
      </c>
      <c r="R1181" s="30">
        <v>2745.72437</v>
      </c>
      <c r="S1181" s="30">
        <v>261.693726</v>
      </c>
      <c r="T1181" s="30">
        <v>-110.415634</v>
      </c>
      <c r="U1181" s="30">
        <v>140.153564</v>
      </c>
    </row>
    <row x14ac:dyDescent="0.25" r="1182" customHeight="1" ht="17.25">
      <c r="A1182" s="1" t="s">
        <v>1184</v>
      </c>
      <c r="B1182" s="1" t="s">
        <v>98</v>
      </c>
      <c r="C1182" s="1" t="s">
        <v>28</v>
      </c>
      <c r="D1182" s="1" t="s">
        <v>29</v>
      </c>
      <c r="E1182" s="2"/>
      <c r="F1182" s="25"/>
      <c r="G1182" s="31"/>
      <c r="H1182" s="1" t="s">
        <v>29</v>
      </c>
      <c r="I1182" s="1" t="s">
        <v>29</v>
      </c>
      <c r="J1182" s="1" t="s">
        <v>30</v>
      </c>
      <c r="K1182" s="4"/>
      <c r="L1182" s="5"/>
      <c r="M1182" s="6"/>
      <c r="N1182" s="6"/>
      <c r="O1182" s="6"/>
      <c r="P1182" s="6"/>
      <c r="Q1182" s="6"/>
      <c r="R1182" s="6"/>
      <c r="S1182" s="6"/>
      <c r="T1182" s="6"/>
      <c r="U1182" s="6"/>
    </row>
    <row x14ac:dyDescent="0.25" r="1183" customHeight="1" ht="17.25">
      <c r="A1183" s="1" t="s">
        <v>1184</v>
      </c>
      <c r="B1183" s="1" t="s">
        <v>99</v>
      </c>
      <c r="C1183" s="1" t="s">
        <v>28</v>
      </c>
      <c r="D1183" s="1" t="s">
        <v>29</v>
      </c>
      <c r="E1183" s="2"/>
      <c r="F1183" s="25"/>
      <c r="G1183" s="31"/>
      <c r="H1183" s="1" t="s">
        <v>29</v>
      </c>
      <c r="I1183" s="1" t="s">
        <v>29</v>
      </c>
      <c r="J1183" s="1" t="s">
        <v>30</v>
      </c>
      <c r="K1183" s="4"/>
      <c r="L1183" s="5"/>
      <c r="M1183" s="6"/>
      <c r="N1183" s="6"/>
      <c r="O1183" s="6"/>
      <c r="P1183" s="6"/>
      <c r="Q1183" s="6"/>
      <c r="R1183" s="6"/>
      <c r="S1183" s="6"/>
      <c r="T1183" s="6"/>
      <c r="U1183" s="6"/>
    </row>
    <row x14ac:dyDescent="0.25" r="1184" customHeight="1" ht="17.25">
      <c r="A1184" s="1" t="s">
        <v>1184</v>
      </c>
      <c r="B1184" s="1" t="s">
        <v>100</v>
      </c>
      <c r="C1184" s="1" t="s">
        <v>33</v>
      </c>
      <c r="D1184" s="1" t="s">
        <v>824</v>
      </c>
      <c r="E1184" s="1" t="s">
        <v>35</v>
      </c>
      <c r="F1184" s="26">
        <v>121</v>
      </c>
      <c r="G1184" s="1" t="s">
        <v>101</v>
      </c>
      <c r="H1184" s="27" t="s">
        <v>1185</v>
      </c>
      <c r="I1184" s="38" t="s">
        <v>1186</v>
      </c>
      <c r="J1184" s="1" t="s">
        <v>102</v>
      </c>
      <c r="K1184" s="28">
        <v>108544.004</v>
      </c>
      <c r="L1184" s="29">
        <v>27712</v>
      </c>
      <c r="M1184" s="30">
        <v>438.891296</v>
      </c>
      <c r="N1184" s="30">
        <v>71.0078354</v>
      </c>
      <c r="O1184" s="30">
        <v>3399.43457</v>
      </c>
      <c r="P1184" s="30">
        <v>6979.50488</v>
      </c>
      <c r="Q1184" s="30">
        <v>143.107513</v>
      </c>
      <c r="R1184" s="30">
        <v>5883.5249</v>
      </c>
      <c r="S1184" s="30">
        <v>260.213593</v>
      </c>
      <c r="T1184" s="30">
        <v>-110.358589</v>
      </c>
      <c r="U1184" s="30">
        <v>337.804749</v>
      </c>
    </row>
    <row x14ac:dyDescent="0.25" r="1185" customHeight="1" ht="17.25">
      <c r="A1185" s="1" t="s">
        <v>1184</v>
      </c>
      <c r="B1185" s="1" t="s">
        <v>103</v>
      </c>
      <c r="C1185" s="1" t="s">
        <v>33</v>
      </c>
      <c r="D1185" s="1" t="s">
        <v>824</v>
      </c>
      <c r="E1185" s="1" t="s">
        <v>35</v>
      </c>
      <c r="F1185" s="26">
        <v>122</v>
      </c>
      <c r="G1185" s="1" t="s">
        <v>104</v>
      </c>
      <c r="H1185" s="27" t="s">
        <v>1185</v>
      </c>
      <c r="I1185" s="38" t="s">
        <v>1186</v>
      </c>
      <c r="J1185" s="1" t="s">
        <v>105</v>
      </c>
      <c r="K1185" s="28">
        <v>105151.999</v>
      </c>
      <c r="L1185" s="29">
        <v>35392</v>
      </c>
      <c r="M1185" s="30">
        <v>71.6006775</v>
      </c>
      <c r="N1185" s="30">
        <v>59.7554817</v>
      </c>
      <c r="O1185" s="30">
        <v>6010.04395</v>
      </c>
      <c r="P1185" s="30">
        <v>11343.8379</v>
      </c>
      <c r="Q1185" s="30">
        <v>354.222321</v>
      </c>
      <c r="R1185" s="30">
        <v>1303.6189</v>
      </c>
      <c r="S1185" s="30">
        <v>-110.328743</v>
      </c>
      <c r="T1185" s="30">
        <v>-110.44738</v>
      </c>
      <c r="U1185" s="30">
        <v>741.916626</v>
      </c>
    </row>
    <row x14ac:dyDescent="0.25" r="1186" customHeight="1" ht="17.25">
      <c r="A1186" s="1" t="s">
        <v>1184</v>
      </c>
      <c r="B1186" s="1" t="s">
        <v>106</v>
      </c>
      <c r="C1186" s="1" t="s">
        <v>33</v>
      </c>
      <c r="D1186" s="1" t="s">
        <v>824</v>
      </c>
      <c r="E1186" s="1" t="s">
        <v>35</v>
      </c>
      <c r="F1186" s="26">
        <v>123</v>
      </c>
      <c r="G1186" s="1" t="s">
        <v>107</v>
      </c>
      <c r="H1186" s="27" t="s">
        <v>1185</v>
      </c>
      <c r="I1186" s="38" t="s">
        <v>1186</v>
      </c>
      <c r="J1186" s="1" t="s">
        <v>108</v>
      </c>
      <c r="K1186" s="28">
        <v>100031.996</v>
      </c>
      <c r="L1186" s="29">
        <v>66880</v>
      </c>
      <c r="M1186" s="30">
        <v>724.068787</v>
      </c>
      <c r="N1186" s="30">
        <v>14.8491526</v>
      </c>
      <c r="O1186" s="30">
        <v>3276.85571</v>
      </c>
      <c r="P1186" s="30">
        <v>8055.67236</v>
      </c>
      <c r="Q1186" s="30">
        <v>116.384598</v>
      </c>
      <c r="R1186" s="30">
        <v>345.959717</v>
      </c>
      <c r="S1186" s="30">
        <v>281.039093</v>
      </c>
      <c r="T1186" s="30">
        <v>-110.586617</v>
      </c>
      <c r="U1186" s="30">
        <v>279.918945</v>
      </c>
    </row>
    <row x14ac:dyDescent="0.25" r="1187" customHeight="1" ht="17.25">
      <c r="A1187" s="1" t="s">
        <v>1184</v>
      </c>
      <c r="B1187" s="1" t="s">
        <v>109</v>
      </c>
      <c r="C1187" s="1" t="s">
        <v>33</v>
      </c>
      <c r="D1187" s="1" t="s">
        <v>824</v>
      </c>
      <c r="E1187" s="1" t="s">
        <v>35</v>
      </c>
      <c r="F1187" s="26">
        <v>124</v>
      </c>
      <c r="G1187" s="1" t="s">
        <v>110</v>
      </c>
      <c r="H1187" s="27" t="s">
        <v>1185</v>
      </c>
      <c r="I1187" s="38" t="s">
        <v>1186</v>
      </c>
      <c r="J1187" s="1" t="s">
        <v>111</v>
      </c>
      <c r="K1187" s="28">
        <v>113536</v>
      </c>
      <c r="L1187" s="29">
        <v>57088</v>
      </c>
      <c r="M1187" s="30">
        <v>773.114441</v>
      </c>
      <c r="N1187" s="30">
        <v>103.55217</v>
      </c>
      <c r="O1187" s="30">
        <v>4794.61426</v>
      </c>
      <c r="P1187" s="30">
        <v>5785.58008</v>
      </c>
      <c r="Q1187" s="30">
        <v>316.457184</v>
      </c>
      <c r="R1187" s="30">
        <v>752.849426</v>
      </c>
      <c r="S1187" s="30">
        <v>-29.2942181</v>
      </c>
      <c r="T1187" s="30">
        <v>-110.394737</v>
      </c>
      <c r="U1187" s="30">
        <v>-110.441002</v>
      </c>
    </row>
    <row x14ac:dyDescent="0.25" r="1188" customHeight="1" ht="17.25">
      <c r="A1188" s="1" t="s">
        <v>1184</v>
      </c>
      <c r="B1188" s="1" t="s">
        <v>112</v>
      </c>
      <c r="C1188" s="1" t="s">
        <v>33</v>
      </c>
      <c r="D1188" s="1" t="s">
        <v>824</v>
      </c>
      <c r="E1188" s="1" t="s">
        <v>35</v>
      </c>
      <c r="F1188" s="26">
        <v>125</v>
      </c>
      <c r="G1188" s="1" t="s">
        <v>113</v>
      </c>
      <c r="H1188" s="27" t="s">
        <v>1185</v>
      </c>
      <c r="I1188" s="38" t="s">
        <v>1186</v>
      </c>
      <c r="J1188" s="1" t="s">
        <v>114</v>
      </c>
      <c r="K1188" s="29">
        <v>98240</v>
      </c>
      <c r="L1188" s="29">
        <v>30656</v>
      </c>
      <c r="M1188" s="30">
        <v>568.793335</v>
      </c>
      <c r="N1188" s="30">
        <v>100.528099</v>
      </c>
      <c r="O1188" s="30">
        <v>4032.14062</v>
      </c>
      <c r="P1188" s="30">
        <v>8919.75488</v>
      </c>
      <c r="Q1188" s="30">
        <v>32.846386</v>
      </c>
      <c r="R1188" s="30">
        <v>530.434326</v>
      </c>
      <c r="S1188" s="30">
        <v>99.6656113</v>
      </c>
      <c r="T1188" s="30">
        <v>-110.496796</v>
      </c>
      <c r="U1188" s="30">
        <v>323.666595</v>
      </c>
    </row>
    <row x14ac:dyDescent="0.25" r="1189" customHeight="1" ht="17.25">
      <c r="A1189" s="1" t="s">
        <v>1184</v>
      </c>
      <c r="B1189" s="1" t="s">
        <v>115</v>
      </c>
      <c r="C1189" s="1" t="s">
        <v>33</v>
      </c>
      <c r="D1189" s="1" t="s">
        <v>824</v>
      </c>
      <c r="E1189" s="1" t="s">
        <v>35</v>
      </c>
      <c r="F1189" s="26">
        <v>126</v>
      </c>
      <c r="G1189" s="1" t="s">
        <v>116</v>
      </c>
      <c r="H1189" s="27" t="s">
        <v>1185</v>
      </c>
      <c r="I1189" s="38" t="s">
        <v>1186</v>
      </c>
      <c r="J1189" s="1" t="s">
        <v>117</v>
      </c>
      <c r="K1189" s="28">
        <v>126655.996</v>
      </c>
      <c r="L1189" s="29">
        <v>38656</v>
      </c>
      <c r="M1189" s="30">
        <v>47.2608566</v>
      </c>
      <c r="N1189" s="30">
        <v>43.772274</v>
      </c>
      <c r="O1189" s="30">
        <v>3884.27002</v>
      </c>
      <c r="P1189" s="30">
        <v>4053.13696</v>
      </c>
      <c r="Q1189" s="30">
        <v>180.891159</v>
      </c>
      <c r="R1189" s="30">
        <v>1449.64685</v>
      </c>
      <c r="S1189" s="30">
        <v>531.121948</v>
      </c>
      <c r="T1189" s="30">
        <v>-110.576935</v>
      </c>
      <c r="U1189" s="30">
        <v>821.611755</v>
      </c>
    </row>
    <row x14ac:dyDescent="0.25" r="1190" customHeight="1" ht="17.25">
      <c r="A1190" s="1" t="s">
        <v>1184</v>
      </c>
      <c r="B1190" s="1" t="s">
        <v>118</v>
      </c>
      <c r="C1190" s="1" t="s">
        <v>33</v>
      </c>
      <c r="D1190" s="1" t="s">
        <v>824</v>
      </c>
      <c r="E1190" s="1" t="s">
        <v>35</v>
      </c>
      <c r="F1190" s="26">
        <v>127</v>
      </c>
      <c r="G1190" s="1" t="s">
        <v>119</v>
      </c>
      <c r="H1190" s="27" t="s">
        <v>1185</v>
      </c>
      <c r="I1190" s="38" t="s">
        <v>1186</v>
      </c>
      <c r="J1190" s="1" t="s">
        <v>120</v>
      </c>
      <c r="K1190" s="28">
        <v>110976.005</v>
      </c>
      <c r="L1190" s="29">
        <v>33984</v>
      </c>
      <c r="M1190" s="30">
        <v>779.763</v>
      </c>
      <c r="N1190" s="30">
        <v>117.495979</v>
      </c>
      <c r="O1190" s="30">
        <v>2664.97314</v>
      </c>
      <c r="P1190" s="30">
        <v>5836.8501</v>
      </c>
      <c r="Q1190" s="30">
        <v>236.134399</v>
      </c>
      <c r="R1190" s="30">
        <v>517.114136</v>
      </c>
      <c r="S1190" s="30">
        <v>150.38002</v>
      </c>
      <c r="T1190" s="30">
        <v>-110.575035</v>
      </c>
      <c r="U1190" s="30">
        <v>6.77565289</v>
      </c>
    </row>
    <row x14ac:dyDescent="0.25" r="1191" customHeight="1" ht="17.25">
      <c r="A1191" s="1" t="s">
        <v>1184</v>
      </c>
      <c r="B1191" s="1" t="s">
        <v>121</v>
      </c>
      <c r="C1191" s="1" t="s">
        <v>33</v>
      </c>
      <c r="D1191" s="1" t="s">
        <v>824</v>
      </c>
      <c r="E1191" s="1" t="s">
        <v>35</v>
      </c>
      <c r="F1191" s="26">
        <v>128</v>
      </c>
      <c r="G1191" s="1" t="s">
        <v>122</v>
      </c>
      <c r="H1191" s="27" t="s">
        <v>1185</v>
      </c>
      <c r="I1191" s="38" t="s">
        <v>1186</v>
      </c>
      <c r="J1191" s="1" t="s">
        <v>123</v>
      </c>
      <c r="K1191" s="28">
        <v>163839.998</v>
      </c>
      <c r="L1191" s="29">
        <v>56064</v>
      </c>
      <c r="M1191" s="30">
        <v>209.485291</v>
      </c>
      <c r="N1191" s="30">
        <v>112.512177</v>
      </c>
      <c r="O1191" s="30">
        <v>4973.0249</v>
      </c>
      <c r="P1191" s="30">
        <v>9110.88477</v>
      </c>
      <c r="Q1191" s="30">
        <v>-54.4859314</v>
      </c>
      <c r="R1191" s="30">
        <v>2859.06177</v>
      </c>
      <c r="S1191" s="30">
        <v>261.208649</v>
      </c>
      <c r="T1191" s="30">
        <v>-110.380219</v>
      </c>
      <c r="U1191" s="30">
        <v>4795.94043</v>
      </c>
    </row>
    <row x14ac:dyDescent="0.25" r="1192" customHeight="1" ht="17.25">
      <c r="A1192" s="1" t="s">
        <v>1184</v>
      </c>
      <c r="B1192" s="1" t="s">
        <v>124</v>
      </c>
      <c r="C1192" s="1" t="s">
        <v>33</v>
      </c>
      <c r="D1192" s="1" t="s">
        <v>824</v>
      </c>
      <c r="E1192" s="1" t="s">
        <v>35</v>
      </c>
      <c r="F1192" s="26">
        <v>129</v>
      </c>
      <c r="G1192" s="1" t="s">
        <v>125</v>
      </c>
      <c r="H1192" s="27" t="s">
        <v>1185</v>
      </c>
      <c r="I1192" s="38" t="s">
        <v>1186</v>
      </c>
      <c r="J1192" s="1" t="s">
        <v>126</v>
      </c>
      <c r="K1192" s="28">
        <v>118143.999</v>
      </c>
      <c r="L1192" s="29">
        <v>39488</v>
      </c>
      <c r="M1192" s="30">
        <v>619.369507</v>
      </c>
      <c r="N1192" s="30">
        <v>-27.2135677</v>
      </c>
      <c r="O1192" s="30">
        <v>4632.15674</v>
      </c>
      <c r="P1192" s="30">
        <v>10615.7471</v>
      </c>
      <c r="Q1192" s="30">
        <v>369.429932</v>
      </c>
      <c r="R1192" s="30">
        <v>571.799133</v>
      </c>
      <c r="S1192" s="30">
        <v>-72.098465</v>
      </c>
      <c r="T1192" s="30">
        <v>-110.452293</v>
      </c>
      <c r="U1192" s="30">
        <v>122.731934</v>
      </c>
    </row>
    <row x14ac:dyDescent="0.25" r="1193" customHeight="1" ht="17.25">
      <c r="A1193" s="1" t="s">
        <v>1184</v>
      </c>
      <c r="B1193" s="1" t="s">
        <v>127</v>
      </c>
      <c r="C1193" s="1" t="s">
        <v>33</v>
      </c>
      <c r="D1193" s="1" t="s">
        <v>824</v>
      </c>
      <c r="E1193" s="1" t="s">
        <v>35</v>
      </c>
      <c r="F1193" s="26">
        <v>130</v>
      </c>
      <c r="G1193" s="1" t="s">
        <v>128</v>
      </c>
      <c r="H1193" s="27" t="s">
        <v>1185</v>
      </c>
      <c r="I1193" s="38" t="s">
        <v>1186</v>
      </c>
      <c r="J1193" s="1" t="s">
        <v>129</v>
      </c>
      <c r="K1193" s="28">
        <v>109824.001</v>
      </c>
      <c r="L1193" s="29">
        <v>27776</v>
      </c>
      <c r="M1193" s="30">
        <v>472.394104</v>
      </c>
      <c r="N1193" s="30">
        <v>216.507736</v>
      </c>
      <c r="O1193" s="30">
        <v>2433.21606</v>
      </c>
      <c r="P1193" s="30">
        <v>3270.44165</v>
      </c>
      <c r="Q1193" s="30">
        <v>292.081879</v>
      </c>
      <c r="R1193" s="30">
        <v>1160.23206</v>
      </c>
      <c r="S1193" s="30">
        <v>224.092667</v>
      </c>
      <c r="T1193" s="30">
        <v>-110.339088</v>
      </c>
      <c r="U1193" s="30">
        <v>7398.4668</v>
      </c>
    </row>
    <row x14ac:dyDescent="0.25" r="1194" customHeight="1" ht="17.25">
      <c r="A1194" s="1" t="s">
        <v>1184</v>
      </c>
      <c r="B1194" s="1" t="s">
        <v>130</v>
      </c>
      <c r="C1194" s="1" t="s">
        <v>33</v>
      </c>
      <c r="D1194" s="1" t="s">
        <v>824</v>
      </c>
      <c r="E1194" s="1" t="s">
        <v>35</v>
      </c>
      <c r="F1194" s="26">
        <v>131</v>
      </c>
      <c r="G1194" s="1" t="s">
        <v>131</v>
      </c>
      <c r="H1194" s="27" t="s">
        <v>1185</v>
      </c>
      <c r="I1194" s="38" t="s">
        <v>1186</v>
      </c>
      <c r="J1194" s="1" t="s">
        <v>132</v>
      </c>
      <c r="K1194" s="29">
        <v>94784</v>
      </c>
      <c r="L1194" s="29">
        <v>54784</v>
      </c>
      <c r="M1194" s="30">
        <v>842.669434</v>
      </c>
      <c r="N1194" s="30">
        <v>116.820137</v>
      </c>
      <c r="O1194" s="30">
        <v>2740.83301</v>
      </c>
      <c r="P1194" s="30">
        <v>8185.34229</v>
      </c>
      <c r="Q1194" s="30">
        <v>240.310577</v>
      </c>
      <c r="R1194" s="30">
        <v>484.659668</v>
      </c>
      <c r="S1194" s="30">
        <v>-55.8977623</v>
      </c>
      <c r="T1194" s="30">
        <v>-110.323761</v>
      </c>
      <c r="U1194" s="30">
        <v>-110.129112</v>
      </c>
    </row>
    <row x14ac:dyDescent="0.25" r="1195" customHeight="1" ht="17.25">
      <c r="A1195" s="1" t="s">
        <v>1184</v>
      </c>
      <c r="B1195" s="1" t="s">
        <v>133</v>
      </c>
      <c r="C1195" s="1" t="s">
        <v>33</v>
      </c>
      <c r="D1195" s="1" t="s">
        <v>824</v>
      </c>
      <c r="E1195" s="1" t="s">
        <v>35</v>
      </c>
      <c r="F1195" s="26">
        <v>132</v>
      </c>
      <c r="G1195" s="1" t="s">
        <v>134</v>
      </c>
      <c r="H1195" s="27" t="s">
        <v>1185</v>
      </c>
      <c r="I1195" s="38" t="s">
        <v>1186</v>
      </c>
      <c r="J1195" s="1" t="s">
        <v>135</v>
      </c>
      <c r="K1195" s="28">
        <v>109759.998</v>
      </c>
      <c r="L1195" s="29">
        <v>26240</v>
      </c>
      <c r="M1195" s="30">
        <v>96.2143173</v>
      </c>
      <c r="N1195" s="30">
        <v>145.691971</v>
      </c>
      <c r="O1195" s="30">
        <v>2302.54907</v>
      </c>
      <c r="P1195" s="30">
        <v>2421.00391</v>
      </c>
      <c r="Q1195" s="30">
        <v>320.73642</v>
      </c>
      <c r="R1195" s="30">
        <v>944.296692</v>
      </c>
      <c r="S1195" s="30">
        <v>1018.62524</v>
      </c>
      <c r="T1195" s="30">
        <v>-110.43367</v>
      </c>
      <c r="U1195" s="30">
        <v>8518.3877</v>
      </c>
    </row>
    <row x14ac:dyDescent="0.25" r="1196" customHeight="1" ht="17.25">
      <c r="A1196" s="1" t="s">
        <v>1184</v>
      </c>
      <c r="B1196" s="1" t="s">
        <v>136</v>
      </c>
      <c r="C1196" s="1" t="s">
        <v>33</v>
      </c>
      <c r="D1196" s="1" t="s">
        <v>824</v>
      </c>
      <c r="E1196" s="1" t="s">
        <v>35</v>
      </c>
      <c r="F1196" s="26">
        <v>133</v>
      </c>
      <c r="G1196" s="1" t="s">
        <v>137</v>
      </c>
      <c r="H1196" s="27" t="s">
        <v>1185</v>
      </c>
      <c r="I1196" s="38" t="s">
        <v>1186</v>
      </c>
      <c r="J1196" s="1" t="s">
        <v>138</v>
      </c>
      <c r="K1196" s="28">
        <v>111104</v>
      </c>
      <c r="L1196" s="29">
        <v>23680</v>
      </c>
      <c r="M1196" s="30">
        <v>103.714867</v>
      </c>
      <c r="N1196" s="30">
        <v>208.206451</v>
      </c>
      <c r="O1196" s="30">
        <v>2368.84717</v>
      </c>
      <c r="P1196" s="30">
        <v>11000.1768</v>
      </c>
      <c r="Q1196" s="30">
        <v>123.614502</v>
      </c>
      <c r="R1196" s="30">
        <v>1284.66028</v>
      </c>
      <c r="S1196" s="30">
        <v>772.108948</v>
      </c>
      <c r="T1196" s="30">
        <v>17.9871883</v>
      </c>
      <c r="U1196" s="30">
        <v>8900.50586</v>
      </c>
    </row>
    <row x14ac:dyDescent="0.25" r="1197" customHeight="1" ht="17.25">
      <c r="A1197" s="1" t="s">
        <v>1184</v>
      </c>
      <c r="B1197" s="1" t="s">
        <v>139</v>
      </c>
      <c r="C1197" s="1" t="s">
        <v>33</v>
      </c>
      <c r="D1197" s="1" t="s">
        <v>824</v>
      </c>
      <c r="E1197" s="1" t="s">
        <v>35</v>
      </c>
      <c r="F1197" s="26">
        <v>134</v>
      </c>
      <c r="G1197" s="1" t="s">
        <v>140</v>
      </c>
      <c r="H1197" s="27" t="s">
        <v>1185</v>
      </c>
      <c r="I1197" s="38" t="s">
        <v>1186</v>
      </c>
      <c r="J1197" s="1" t="s">
        <v>141</v>
      </c>
      <c r="K1197" s="28">
        <v>118464.005</v>
      </c>
      <c r="L1197" s="29">
        <v>29632</v>
      </c>
      <c r="M1197" s="30">
        <v>437.560242</v>
      </c>
      <c r="N1197" s="30">
        <v>-3.39992046</v>
      </c>
      <c r="O1197" s="30">
        <v>2089.02246</v>
      </c>
      <c r="P1197" s="30">
        <v>3143.25757</v>
      </c>
      <c r="Q1197" s="30">
        <v>116.487099</v>
      </c>
      <c r="R1197" s="30">
        <v>331.813721</v>
      </c>
      <c r="S1197" s="30">
        <v>52.1652679</v>
      </c>
      <c r="T1197" s="30">
        <v>139.591125</v>
      </c>
      <c r="U1197" s="30">
        <v>17.0121021</v>
      </c>
    </row>
    <row x14ac:dyDescent="0.25" r="1198" customHeight="1" ht="17.25">
      <c r="A1198" s="1" t="s">
        <v>1184</v>
      </c>
      <c r="B1198" s="1" t="s">
        <v>142</v>
      </c>
      <c r="C1198" s="1" t="s">
        <v>33</v>
      </c>
      <c r="D1198" s="1" t="s">
        <v>824</v>
      </c>
      <c r="E1198" s="1" t="s">
        <v>35</v>
      </c>
      <c r="F1198" s="26">
        <v>135</v>
      </c>
      <c r="G1198" s="1" t="s">
        <v>143</v>
      </c>
      <c r="H1198" s="27" t="s">
        <v>1185</v>
      </c>
      <c r="I1198" s="38" t="s">
        <v>1186</v>
      </c>
      <c r="J1198" s="1" t="s">
        <v>144</v>
      </c>
      <c r="K1198" s="28">
        <v>118143.999</v>
      </c>
      <c r="L1198" s="29">
        <v>31040</v>
      </c>
      <c r="M1198" s="30">
        <v>59.3093185</v>
      </c>
      <c r="N1198" s="30">
        <v>120.598122</v>
      </c>
      <c r="O1198" s="30">
        <v>2470.30127</v>
      </c>
      <c r="P1198" s="30">
        <v>3656.06396</v>
      </c>
      <c r="Q1198" s="30">
        <v>200.937408</v>
      </c>
      <c r="R1198" s="30">
        <v>1231.68604</v>
      </c>
      <c r="S1198" s="30">
        <v>99.2574615</v>
      </c>
      <c r="T1198" s="30">
        <v>-110.565353</v>
      </c>
      <c r="U1198" s="30">
        <v>735.644287</v>
      </c>
    </row>
    <row x14ac:dyDescent="0.25" r="1199" customHeight="1" ht="17.25">
      <c r="A1199" s="1" t="s">
        <v>1184</v>
      </c>
      <c r="B1199" s="1" t="s">
        <v>145</v>
      </c>
      <c r="C1199" s="1" t="s">
        <v>33</v>
      </c>
      <c r="D1199" s="1" t="s">
        <v>824</v>
      </c>
      <c r="E1199" s="1" t="s">
        <v>35</v>
      </c>
      <c r="F1199" s="26">
        <v>136</v>
      </c>
      <c r="G1199" s="1" t="s">
        <v>146</v>
      </c>
      <c r="H1199" s="27" t="s">
        <v>1185</v>
      </c>
      <c r="I1199" s="38" t="s">
        <v>1186</v>
      </c>
      <c r="J1199" s="1" t="s">
        <v>147</v>
      </c>
      <c r="K1199" s="29">
        <v>99904</v>
      </c>
      <c r="L1199" s="29">
        <v>20608</v>
      </c>
      <c r="M1199" s="30">
        <v>142.651382</v>
      </c>
      <c r="N1199" s="30">
        <v>238.413055</v>
      </c>
      <c r="O1199" s="30">
        <v>2158.31689</v>
      </c>
      <c r="P1199" s="30">
        <v>3928.82568</v>
      </c>
      <c r="Q1199" s="30">
        <v>280.389801</v>
      </c>
      <c r="R1199" s="30">
        <v>324.880157</v>
      </c>
      <c r="S1199" s="30">
        <v>361.678314</v>
      </c>
      <c r="T1199" s="30">
        <v>-110.472092</v>
      </c>
      <c r="U1199" s="30">
        <v>193.566696</v>
      </c>
    </row>
    <row x14ac:dyDescent="0.25" r="1200" customHeight="1" ht="17.25">
      <c r="A1200" s="1" t="s">
        <v>1184</v>
      </c>
      <c r="B1200" s="1" t="s">
        <v>148</v>
      </c>
      <c r="C1200" s="1" t="s">
        <v>33</v>
      </c>
      <c r="D1200" s="1" t="s">
        <v>824</v>
      </c>
      <c r="E1200" s="1" t="s">
        <v>35</v>
      </c>
      <c r="F1200" s="26">
        <v>137</v>
      </c>
      <c r="G1200" s="1" t="s">
        <v>149</v>
      </c>
      <c r="H1200" s="27" t="s">
        <v>1185</v>
      </c>
      <c r="I1200" s="38" t="s">
        <v>1186</v>
      </c>
      <c r="J1200" s="1" t="s">
        <v>150</v>
      </c>
      <c r="K1200" s="28">
        <v>107711.995</v>
      </c>
      <c r="L1200" s="29">
        <v>46656</v>
      </c>
      <c r="M1200" s="30">
        <v>944.835754</v>
      </c>
      <c r="N1200" s="30">
        <v>148.372574</v>
      </c>
      <c r="O1200" s="30">
        <v>5674.9043</v>
      </c>
      <c r="P1200" s="30">
        <v>8032.77246</v>
      </c>
      <c r="Q1200" s="30">
        <v>-62.3001633</v>
      </c>
      <c r="R1200" s="30">
        <v>814.994751</v>
      </c>
      <c r="S1200" s="30">
        <v>234.058212</v>
      </c>
      <c r="T1200" s="30">
        <v>-110.481033</v>
      </c>
      <c r="U1200" s="30">
        <v>-99.4899063</v>
      </c>
    </row>
    <row x14ac:dyDescent="0.25" r="1201" customHeight="1" ht="17.25">
      <c r="A1201" s="1" t="s">
        <v>1184</v>
      </c>
      <c r="B1201" s="1" t="s">
        <v>151</v>
      </c>
      <c r="C1201" s="1" t="s">
        <v>33</v>
      </c>
      <c r="D1201" s="1" t="s">
        <v>824</v>
      </c>
      <c r="E1201" s="1" t="s">
        <v>35</v>
      </c>
      <c r="F1201" s="26">
        <v>138</v>
      </c>
      <c r="G1201" s="1" t="s">
        <v>152</v>
      </c>
      <c r="H1201" s="27" t="s">
        <v>1185</v>
      </c>
      <c r="I1201" s="38" t="s">
        <v>1186</v>
      </c>
      <c r="J1201" s="1" t="s">
        <v>153</v>
      </c>
      <c r="K1201" s="28">
        <v>123968.005</v>
      </c>
      <c r="L1201" s="29">
        <v>60352</v>
      </c>
      <c r="M1201" s="30">
        <v>1235.37219</v>
      </c>
      <c r="N1201" s="30">
        <v>91.5960083</v>
      </c>
      <c r="O1201" s="30">
        <v>4578.21533</v>
      </c>
      <c r="P1201" s="30">
        <v>6561.16699</v>
      </c>
      <c r="Q1201" s="30">
        <v>251.272202</v>
      </c>
      <c r="R1201" s="30">
        <v>440.507233</v>
      </c>
      <c r="S1201" s="30">
        <v>130.801788</v>
      </c>
      <c r="T1201" s="30">
        <v>-110.396202</v>
      </c>
      <c r="U1201" s="30">
        <v>72.604866</v>
      </c>
    </row>
    <row x14ac:dyDescent="0.25" r="1202" customHeight="1" ht="17.25">
      <c r="A1202" s="1" t="s">
        <v>1184</v>
      </c>
      <c r="B1202" s="1" t="s">
        <v>154</v>
      </c>
      <c r="C1202" s="1" t="s">
        <v>33</v>
      </c>
      <c r="D1202" s="1" t="s">
        <v>824</v>
      </c>
      <c r="E1202" s="1" t="s">
        <v>35</v>
      </c>
      <c r="F1202" s="26">
        <v>139</v>
      </c>
      <c r="G1202" s="1" t="s">
        <v>155</v>
      </c>
      <c r="H1202" s="27" t="s">
        <v>1185</v>
      </c>
      <c r="I1202" s="38" t="s">
        <v>1186</v>
      </c>
      <c r="J1202" s="1" t="s">
        <v>156</v>
      </c>
      <c r="K1202" s="28">
        <v>128320.003</v>
      </c>
      <c r="L1202" s="29">
        <v>21120</v>
      </c>
      <c r="M1202" s="30">
        <v>256.139862</v>
      </c>
      <c r="N1202" s="30">
        <v>213.805435</v>
      </c>
      <c r="O1202" s="30">
        <v>2423.17285</v>
      </c>
      <c r="P1202" s="30">
        <v>9960.38965</v>
      </c>
      <c r="Q1202" s="30">
        <v>486.384247</v>
      </c>
      <c r="R1202" s="30">
        <v>776.196777</v>
      </c>
      <c r="S1202" s="30">
        <v>1188.88501</v>
      </c>
      <c r="T1202" s="30">
        <v>-110.48587</v>
      </c>
      <c r="U1202" s="30">
        <v>10599.9473</v>
      </c>
    </row>
    <row x14ac:dyDescent="0.25" r="1203" customHeight="1" ht="17.25">
      <c r="A1203" s="1" t="s">
        <v>1184</v>
      </c>
      <c r="B1203" s="1" t="s">
        <v>157</v>
      </c>
      <c r="C1203" s="1" t="s">
        <v>33</v>
      </c>
      <c r="D1203" s="1" t="s">
        <v>824</v>
      </c>
      <c r="E1203" s="1" t="s">
        <v>35</v>
      </c>
      <c r="F1203" s="26">
        <v>140</v>
      </c>
      <c r="G1203" s="1" t="s">
        <v>158</v>
      </c>
      <c r="H1203" s="27" t="s">
        <v>1185</v>
      </c>
      <c r="I1203" s="38" t="s">
        <v>1186</v>
      </c>
      <c r="J1203" s="1" t="s">
        <v>159</v>
      </c>
      <c r="K1203" s="29">
        <v>98240</v>
      </c>
      <c r="L1203" s="29">
        <v>37184</v>
      </c>
      <c r="M1203" s="30">
        <v>200.470215</v>
      </c>
      <c r="N1203" s="30">
        <v>58.5020523</v>
      </c>
      <c r="O1203" s="30">
        <v>6267.54834</v>
      </c>
      <c r="P1203" s="30">
        <v>13911.5557</v>
      </c>
      <c r="Q1203" s="30">
        <v>498.28421</v>
      </c>
      <c r="R1203" s="30">
        <v>905.814758</v>
      </c>
      <c r="S1203" s="30">
        <v>174.660477</v>
      </c>
      <c r="T1203" s="30">
        <v>-110.459702</v>
      </c>
      <c r="U1203" s="30">
        <v>861.711304</v>
      </c>
    </row>
    <row x14ac:dyDescent="0.25" r="1204" customHeight="1" ht="17.25">
      <c r="A1204" s="1" t="s">
        <v>1184</v>
      </c>
      <c r="B1204" s="1" t="s">
        <v>160</v>
      </c>
      <c r="C1204" s="1" t="s">
        <v>33</v>
      </c>
      <c r="D1204" s="1" t="s">
        <v>824</v>
      </c>
      <c r="E1204" s="1" t="s">
        <v>35</v>
      </c>
      <c r="F1204" s="26">
        <v>141</v>
      </c>
      <c r="G1204" s="1" t="s">
        <v>161</v>
      </c>
      <c r="H1204" s="27" t="s">
        <v>1185</v>
      </c>
      <c r="I1204" s="38" t="s">
        <v>1186</v>
      </c>
      <c r="J1204" s="1" t="s">
        <v>162</v>
      </c>
      <c r="K1204" s="28">
        <v>115136.003</v>
      </c>
      <c r="L1204" s="29">
        <v>32896</v>
      </c>
      <c r="M1204" s="30">
        <v>404.170197</v>
      </c>
      <c r="N1204" s="30">
        <v>66.4227448</v>
      </c>
      <c r="O1204" s="30">
        <v>3951.35181</v>
      </c>
      <c r="P1204" s="30">
        <v>8434.00879</v>
      </c>
      <c r="Q1204" s="30">
        <v>336.100952</v>
      </c>
      <c r="R1204" s="30">
        <v>527.388428</v>
      </c>
      <c r="S1204" s="30">
        <v>1371.53613</v>
      </c>
      <c r="T1204" s="30">
        <v>-110.456909</v>
      </c>
      <c r="U1204" s="30">
        <v>6511.90771</v>
      </c>
    </row>
    <row x14ac:dyDescent="0.25" r="1205" customHeight="1" ht="17.25">
      <c r="A1205" s="1" t="s">
        <v>1184</v>
      </c>
      <c r="B1205" s="1" t="s">
        <v>163</v>
      </c>
      <c r="C1205" s="1" t="s">
        <v>33</v>
      </c>
      <c r="D1205" s="1" t="s">
        <v>824</v>
      </c>
      <c r="E1205" s="1" t="s">
        <v>35</v>
      </c>
      <c r="F1205" s="26">
        <v>142</v>
      </c>
      <c r="G1205" s="1" t="s">
        <v>164</v>
      </c>
      <c r="H1205" s="27" t="s">
        <v>1185</v>
      </c>
      <c r="I1205" s="38" t="s">
        <v>1186</v>
      </c>
      <c r="J1205" s="1" t="s">
        <v>165</v>
      </c>
      <c r="K1205" s="28">
        <v>110528.004</v>
      </c>
      <c r="L1205" s="29">
        <v>28608</v>
      </c>
      <c r="M1205" s="30">
        <v>455.014435</v>
      </c>
      <c r="N1205" s="30">
        <v>48.3508072</v>
      </c>
      <c r="O1205" s="30">
        <v>3175.12524</v>
      </c>
      <c r="P1205" s="30">
        <v>3448.17407</v>
      </c>
      <c r="Q1205" s="30">
        <v>253.255676</v>
      </c>
      <c r="R1205" s="30">
        <v>604.888916</v>
      </c>
      <c r="S1205" s="30">
        <v>59.0541039</v>
      </c>
      <c r="T1205" s="30">
        <v>1751.07104</v>
      </c>
      <c r="U1205" s="30">
        <v>626.8258060000001</v>
      </c>
    </row>
    <row x14ac:dyDescent="0.25" r="1206" customHeight="1" ht="17.25">
      <c r="A1206" s="1" t="s">
        <v>1184</v>
      </c>
      <c r="B1206" s="1" t="s">
        <v>166</v>
      </c>
      <c r="C1206" s="1" t="s">
        <v>33</v>
      </c>
      <c r="D1206" s="1" t="s">
        <v>824</v>
      </c>
      <c r="E1206" s="1" t="s">
        <v>35</v>
      </c>
      <c r="F1206" s="26">
        <v>143</v>
      </c>
      <c r="G1206" s="1" t="s">
        <v>167</v>
      </c>
      <c r="H1206" s="27" t="s">
        <v>1185</v>
      </c>
      <c r="I1206" s="38" t="s">
        <v>1186</v>
      </c>
      <c r="J1206" s="1" t="s">
        <v>168</v>
      </c>
      <c r="K1206" s="28">
        <v>104384.005</v>
      </c>
      <c r="L1206" s="29">
        <v>38656</v>
      </c>
      <c r="M1206" s="30">
        <v>9.03363609</v>
      </c>
      <c r="N1206" s="30">
        <v>89.1258316</v>
      </c>
      <c r="O1206" s="30">
        <v>2907.66284</v>
      </c>
      <c r="P1206" s="30">
        <v>2908.47314</v>
      </c>
      <c r="Q1206" s="30">
        <v>234.992523</v>
      </c>
      <c r="R1206" s="30">
        <v>659.436462</v>
      </c>
      <c r="S1206" s="30">
        <v>-68.7367249</v>
      </c>
      <c r="T1206" s="30">
        <v>-110.545334</v>
      </c>
      <c r="U1206" s="30">
        <v>1584.14453</v>
      </c>
    </row>
    <row x14ac:dyDescent="0.25" r="1207" customHeight="1" ht="17.25">
      <c r="A1207" s="1" t="s">
        <v>1184</v>
      </c>
      <c r="B1207" s="1" t="s">
        <v>169</v>
      </c>
      <c r="C1207" s="1" t="s">
        <v>33</v>
      </c>
      <c r="D1207" s="1" t="s">
        <v>824</v>
      </c>
      <c r="E1207" s="1" t="s">
        <v>35</v>
      </c>
      <c r="F1207" s="26">
        <v>144</v>
      </c>
      <c r="G1207" s="1" t="s">
        <v>170</v>
      </c>
      <c r="H1207" s="27" t="s">
        <v>1185</v>
      </c>
      <c r="I1207" s="38" t="s">
        <v>1186</v>
      </c>
      <c r="J1207" s="1" t="s">
        <v>171</v>
      </c>
      <c r="K1207" s="28">
        <v>108223.999</v>
      </c>
      <c r="L1207" s="29">
        <v>43584</v>
      </c>
      <c r="M1207" s="30">
        <v>512.090454</v>
      </c>
      <c r="N1207" s="30">
        <v>-35.7129784</v>
      </c>
      <c r="O1207" s="30">
        <v>3772.26416</v>
      </c>
      <c r="P1207" s="30">
        <v>8195.91406</v>
      </c>
      <c r="Q1207" s="30">
        <v>279.104034</v>
      </c>
      <c r="R1207" s="30">
        <v>405.422638</v>
      </c>
      <c r="S1207" s="30">
        <v>-76.8596497</v>
      </c>
      <c r="T1207" s="30">
        <v>-110.401039</v>
      </c>
      <c r="U1207" s="30">
        <v>450.956146</v>
      </c>
    </row>
    <row x14ac:dyDescent="0.25" r="1208" customHeight="1" ht="17.25">
      <c r="A1208" s="1" t="s">
        <v>1184</v>
      </c>
      <c r="B1208" s="1" t="s">
        <v>172</v>
      </c>
      <c r="C1208" s="1" t="s">
        <v>33</v>
      </c>
      <c r="D1208" s="1" t="s">
        <v>824</v>
      </c>
      <c r="E1208" s="1" t="s">
        <v>35</v>
      </c>
      <c r="F1208" s="26">
        <v>145</v>
      </c>
      <c r="G1208" s="1" t="s">
        <v>173</v>
      </c>
      <c r="H1208" s="27" t="s">
        <v>1185</v>
      </c>
      <c r="I1208" s="38" t="s">
        <v>1186</v>
      </c>
      <c r="J1208" s="1" t="s">
        <v>174</v>
      </c>
      <c r="K1208" s="28">
        <v>122047.997</v>
      </c>
      <c r="L1208" s="29">
        <v>23744</v>
      </c>
      <c r="M1208" s="30">
        <v>119.794418</v>
      </c>
      <c r="N1208" s="30">
        <v>100.730476</v>
      </c>
      <c r="O1208" s="30">
        <v>1216.3988</v>
      </c>
      <c r="P1208" s="30">
        <v>4901.97998</v>
      </c>
      <c r="Q1208" s="30">
        <v>15.3318863</v>
      </c>
      <c r="R1208" s="30">
        <v>379.093811</v>
      </c>
      <c r="S1208" s="30">
        <v>267.744263</v>
      </c>
      <c r="T1208" s="30">
        <v>-110.336449</v>
      </c>
      <c r="U1208" s="30">
        <v>1835.92578</v>
      </c>
    </row>
    <row x14ac:dyDescent="0.25" r="1209" customHeight="1" ht="17.25">
      <c r="A1209" s="1" t="s">
        <v>1184</v>
      </c>
      <c r="B1209" s="1" t="s">
        <v>175</v>
      </c>
      <c r="C1209" s="1" t="s">
        <v>33</v>
      </c>
      <c r="D1209" s="1" t="s">
        <v>824</v>
      </c>
      <c r="E1209" s="1" t="s">
        <v>35</v>
      </c>
      <c r="F1209" s="26">
        <v>146</v>
      </c>
      <c r="G1209" s="1" t="s">
        <v>176</v>
      </c>
      <c r="H1209" s="27" t="s">
        <v>1185</v>
      </c>
      <c r="I1209" s="38" t="s">
        <v>1186</v>
      </c>
      <c r="J1209" s="1" t="s">
        <v>177</v>
      </c>
      <c r="K1209" s="29">
        <v>96832</v>
      </c>
      <c r="L1209" s="29">
        <v>36416</v>
      </c>
      <c r="M1209" s="30">
        <v>308.436462</v>
      </c>
      <c r="N1209" s="30">
        <v>93.3444443</v>
      </c>
      <c r="O1209" s="30">
        <v>3491.63452</v>
      </c>
      <c r="P1209" s="30">
        <v>6122.37354</v>
      </c>
      <c r="Q1209" s="30">
        <v>-14.538064</v>
      </c>
      <c r="R1209" s="30">
        <v>457.796234</v>
      </c>
      <c r="S1209" s="30">
        <v>-82.2813721</v>
      </c>
      <c r="T1209" s="30">
        <v>-110.420547</v>
      </c>
      <c r="U1209" s="30">
        <v>1085.03723</v>
      </c>
    </row>
    <row x14ac:dyDescent="0.25" r="1210" customHeight="1" ht="17.25">
      <c r="A1210" s="1" t="s">
        <v>1184</v>
      </c>
      <c r="B1210" s="1" t="s">
        <v>178</v>
      </c>
      <c r="C1210" s="1" t="s">
        <v>33</v>
      </c>
      <c r="D1210" s="1" t="s">
        <v>824</v>
      </c>
      <c r="E1210" s="1" t="s">
        <v>35</v>
      </c>
      <c r="F1210" s="26">
        <v>147</v>
      </c>
      <c r="G1210" s="1" t="s">
        <v>179</v>
      </c>
      <c r="H1210" s="27" t="s">
        <v>1185</v>
      </c>
      <c r="I1210" s="38" t="s">
        <v>1186</v>
      </c>
      <c r="J1210" s="1" t="s">
        <v>180</v>
      </c>
      <c r="K1210" s="28">
        <v>132544.005</v>
      </c>
      <c r="L1210" s="29">
        <v>36032</v>
      </c>
      <c r="M1210" s="30">
        <v>412.16272</v>
      </c>
      <c r="N1210" s="30">
        <v>142.196365</v>
      </c>
      <c r="O1210" s="30">
        <v>2381.81201</v>
      </c>
      <c r="P1210" s="30">
        <v>4957.85938</v>
      </c>
      <c r="Q1210" s="30">
        <v>155.144424</v>
      </c>
      <c r="R1210" s="30">
        <v>586.295654</v>
      </c>
      <c r="S1210" s="30">
        <v>133.850906</v>
      </c>
      <c r="T1210" s="30">
        <v>-110.445984</v>
      </c>
      <c r="U1210" s="30">
        <v>10091.7861</v>
      </c>
    </row>
    <row x14ac:dyDescent="0.25" r="1211" customHeight="1" ht="17.25">
      <c r="A1211" s="1" t="s">
        <v>1184</v>
      </c>
      <c r="B1211" s="1" t="s">
        <v>181</v>
      </c>
      <c r="C1211" s="1" t="s">
        <v>33</v>
      </c>
      <c r="D1211" s="1" t="s">
        <v>824</v>
      </c>
      <c r="E1211" s="1" t="s">
        <v>35</v>
      </c>
      <c r="F1211" s="26">
        <v>148</v>
      </c>
      <c r="G1211" s="1" t="s">
        <v>182</v>
      </c>
      <c r="H1211" s="27" t="s">
        <v>1185</v>
      </c>
      <c r="I1211" s="38" t="s">
        <v>1186</v>
      </c>
      <c r="J1211" s="1" t="s">
        <v>183</v>
      </c>
      <c r="K1211" s="28">
        <v>158975.992</v>
      </c>
      <c r="L1211" s="29">
        <v>45696</v>
      </c>
      <c r="M1211" s="30">
        <v>184.475296</v>
      </c>
      <c r="N1211" s="30">
        <v>240.351669</v>
      </c>
      <c r="O1211" s="30">
        <v>4138.79199</v>
      </c>
      <c r="P1211" s="30">
        <v>5109.40771</v>
      </c>
      <c r="Q1211" s="30">
        <v>79.4661713</v>
      </c>
      <c r="R1211" s="30">
        <v>976.770447</v>
      </c>
      <c r="S1211" s="30">
        <v>81.3797913</v>
      </c>
      <c r="T1211" s="30">
        <v>-110.491005</v>
      </c>
      <c r="U1211" s="30">
        <v>17652.0859</v>
      </c>
    </row>
    <row x14ac:dyDescent="0.25" r="1212" customHeight="1" ht="17.25">
      <c r="A1212" s="1" t="s">
        <v>1184</v>
      </c>
      <c r="B1212" s="1" t="s">
        <v>184</v>
      </c>
      <c r="C1212" s="1" t="s">
        <v>33</v>
      </c>
      <c r="D1212" s="1" t="s">
        <v>824</v>
      </c>
      <c r="E1212" s="1" t="s">
        <v>35</v>
      </c>
      <c r="F1212" s="26">
        <v>149</v>
      </c>
      <c r="G1212" s="1" t="s">
        <v>185</v>
      </c>
      <c r="H1212" s="27" t="s">
        <v>1185</v>
      </c>
      <c r="I1212" s="38" t="s">
        <v>1186</v>
      </c>
      <c r="J1212" s="1" t="s">
        <v>186</v>
      </c>
      <c r="K1212" s="28">
        <v>106304.002</v>
      </c>
      <c r="L1212" s="29">
        <v>54144</v>
      </c>
      <c r="M1212" s="30">
        <v>1935.01855</v>
      </c>
      <c r="N1212" s="30">
        <v>69.9359207</v>
      </c>
      <c r="O1212" s="30">
        <v>3292.62158</v>
      </c>
      <c r="P1212" s="30">
        <v>10569.6826</v>
      </c>
      <c r="Q1212" s="30">
        <v>480.940704</v>
      </c>
      <c r="R1212" s="30">
        <v>356.455261</v>
      </c>
      <c r="S1212" s="30">
        <v>205.095108</v>
      </c>
      <c r="T1212" s="30">
        <v>-110.521217</v>
      </c>
      <c r="U1212" s="30">
        <v>495.696686</v>
      </c>
    </row>
    <row x14ac:dyDescent="0.25" r="1213" customHeight="1" ht="17.25">
      <c r="A1213" s="1" t="s">
        <v>1184</v>
      </c>
      <c r="B1213" s="1" t="s">
        <v>187</v>
      </c>
      <c r="C1213" s="1" t="s">
        <v>33</v>
      </c>
      <c r="D1213" s="1" t="s">
        <v>824</v>
      </c>
      <c r="E1213" s="1" t="s">
        <v>35</v>
      </c>
      <c r="F1213" s="26">
        <v>150</v>
      </c>
      <c r="G1213" s="1" t="s">
        <v>188</v>
      </c>
      <c r="H1213" s="27" t="s">
        <v>1185</v>
      </c>
      <c r="I1213" s="38" t="s">
        <v>1186</v>
      </c>
      <c r="J1213" s="1" t="s">
        <v>189</v>
      </c>
      <c r="K1213" s="28">
        <v>129791.999</v>
      </c>
      <c r="L1213" s="29">
        <v>29184</v>
      </c>
      <c r="M1213" s="30">
        <v>699.559265</v>
      </c>
      <c r="N1213" s="30">
        <v>210.531235</v>
      </c>
      <c r="O1213" s="30">
        <v>3194.81372</v>
      </c>
      <c r="P1213" s="30">
        <v>5867.5376</v>
      </c>
      <c r="Q1213" s="30">
        <v>206.72644</v>
      </c>
      <c r="R1213" s="30">
        <v>644.568054</v>
      </c>
      <c r="S1213" s="30">
        <v>300.411774</v>
      </c>
      <c r="T1213" s="30">
        <v>-110.575401</v>
      </c>
      <c r="U1213" s="30">
        <v>4114.43555</v>
      </c>
    </row>
    <row x14ac:dyDescent="0.25" r="1214" customHeight="1" ht="17.25">
      <c r="A1214" s="1" t="s">
        <v>1184</v>
      </c>
      <c r="B1214" s="1" t="s">
        <v>190</v>
      </c>
      <c r="C1214" s="1" t="s">
        <v>33</v>
      </c>
      <c r="D1214" s="1" t="s">
        <v>824</v>
      </c>
      <c r="E1214" s="1" t="s">
        <v>35</v>
      </c>
      <c r="F1214" s="26">
        <v>151</v>
      </c>
      <c r="G1214" s="1" t="s">
        <v>191</v>
      </c>
      <c r="H1214" s="27" t="s">
        <v>1185</v>
      </c>
      <c r="I1214" s="38" t="s">
        <v>1186</v>
      </c>
      <c r="J1214" s="1" t="s">
        <v>192</v>
      </c>
      <c r="K1214" s="28">
        <v>101183.999</v>
      </c>
      <c r="L1214" s="29">
        <v>26496</v>
      </c>
      <c r="M1214" s="30">
        <v>361.851501</v>
      </c>
      <c r="N1214" s="30">
        <v>184.155777</v>
      </c>
      <c r="O1214" s="30">
        <v>1540.96545</v>
      </c>
      <c r="P1214" s="30">
        <v>4444.46191</v>
      </c>
      <c r="Q1214" s="30">
        <v>116.677452</v>
      </c>
      <c r="R1214" s="30">
        <v>962.956848</v>
      </c>
      <c r="S1214" s="30">
        <v>214.469345</v>
      </c>
      <c r="T1214" s="30">
        <v>-110.339668</v>
      </c>
      <c r="U1214" s="30">
        <v>6631.37842</v>
      </c>
    </row>
    <row x14ac:dyDescent="0.25" r="1215" customHeight="1" ht="17.25">
      <c r="A1215" s="1" t="s">
        <v>1184</v>
      </c>
      <c r="B1215" s="1" t="s">
        <v>193</v>
      </c>
      <c r="C1215" s="1" t="s">
        <v>33</v>
      </c>
      <c r="D1215" s="1" t="s">
        <v>824</v>
      </c>
      <c r="E1215" s="1" t="s">
        <v>35</v>
      </c>
      <c r="F1215" s="26">
        <v>152</v>
      </c>
      <c r="G1215" s="1" t="s">
        <v>194</v>
      </c>
      <c r="H1215" s="27" t="s">
        <v>1185</v>
      </c>
      <c r="I1215" s="38" t="s">
        <v>1186</v>
      </c>
      <c r="J1215" s="1" t="s">
        <v>195</v>
      </c>
      <c r="K1215" s="28">
        <v>102848.005</v>
      </c>
      <c r="L1215" s="29">
        <v>34944</v>
      </c>
      <c r="M1215" s="30">
        <v>493.605865</v>
      </c>
      <c r="N1215" s="30">
        <v>27.9507771</v>
      </c>
      <c r="O1215" s="30">
        <v>2708.48877</v>
      </c>
      <c r="P1215" s="30">
        <v>6218.12158</v>
      </c>
      <c r="Q1215" s="30">
        <v>47.4481354</v>
      </c>
      <c r="R1215" s="30">
        <v>318.547241</v>
      </c>
      <c r="S1215" s="30">
        <v>112.856018</v>
      </c>
      <c r="T1215" s="30">
        <v>-110.533607</v>
      </c>
      <c r="U1215" s="30">
        <v>111.337898</v>
      </c>
    </row>
    <row x14ac:dyDescent="0.25" r="1216" customHeight="1" ht="17.25">
      <c r="A1216" s="1" t="s">
        <v>1184</v>
      </c>
      <c r="B1216" s="1" t="s">
        <v>196</v>
      </c>
      <c r="C1216" s="1" t="s">
        <v>33</v>
      </c>
      <c r="D1216" s="1" t="s">
        <v>824</v>
      </c>
      <c r="E1216" s="1" t="s">
        <v>35</v>
      </c>
      <c r="F1216" s="26">
        <v>153</v>
      </c>
      <c r="G1216" s="1" t="s">
        <v>197</v>
      </c>
      <c r="H1216" s="27" t="s">
        <v>1185</v>
      </c>
      <c r="I1216" s="38" t="s">
        <v>1186</v>
      </c>
      <c r="J1216" s="1" t="s">
        <v>198</v>
      </c>
      <c r="K1216" s="29">
        <v>99648</v>
      </c>
      <c r="L1216" s="29">
        <v>29120</v>
      </c>
      <c r="M1216" s="30">
        <v>233.975464</v>
      </c>
      <c r="N1216" s="30">
        <v>42.7725563</v>
      </c>
      <c r="O1216" s="30">
        <v>2138.19727</v>
      </c>
      <c r="P1216" s="30">
        <v>10461.7266</v>
      </c>
      <c r="Q1216" s="30">
        <v>195.051483</v>
      </c>
      <c r="R1216" s="30">
        <v>338.997955</v>
      </c>
      <c r="S1216" s="30">
        <v>106.025833</v>
      </c>
      <c r="T1216" s="30">
        <v>-110.530746</v>
      </c>
      <c r="U1216" s="30">
        <v>-9.94587517</v>
      </c>
    </row>
    <row x14ac:dyDescent="0.25" r="1217" customHeight="1" ht="17.25">
      <c r="A1217" s="1" t="s">
        <v>1184</v>
      </c>
      <c r="B1217" s="1" t="s">
        <v>199</v>
      </c>
      <c r="C1217" s="1" t="s">
        <v>33</v>
      </c>
      <c r="D1217" s="1" t="s">
        <v>824</v>
      </c>
      <c r="E1217" s="1" t="s">
        <v>35</v>
      </c>
      <c r="F1217" s="26">
        <v>154</v>
      </c>
      <c r="G1217" s="1" t="s">
        <v>200</v>
      </c>
      <c r="H1217" s="27" t="s">
        <v>1185</v>
      </c>
      <c r="I1217" s="38" t="s">
        <v>1186</v>
      </c>
      <c r="J1217" s="1" t="s">
        <v>201</v>
      </c>
      <c r="K1217" s="28">
        <v>105664.003</v>
      </c>
      <c r="L1217" s="29">
        <v>28224</v>
      </c>
      <c r="M1217" s="30">
        <v>274.387268</v>
      </c>
      <c r="N1217" s="30">
        <v>42.4440575</v>
      </c>
      <c r="O1217" s="30">
        <v>3085.927</v>
      </c>
      <c r="P1217" s="30">
        <v>4032.77905</v>
      </c>
      <c r="Q1217" s="30">
        <v>320.118073</v>
      </c>
      <c r="R1217" s="30">
        <v>406.939789</v>
      </c>
      <c r="S1217" s="30">
        <v>92.7078781</v>
      </c>
      <c r="T1217" s="30">
        <v>-110.370323</v>
      </c>
      <c r="U1217" s="30">
        <v>885.824036</v>
      </c>
    </row>
    <row x14ac:dyDescent="0.25" r="1218" customHeight="1" ht="17.25">
      <c r="A1218" s="1" t="s">
        <v>1184</v>
      </c>
      <c r="B1218" s="1" t="s">
        <v>202</v>
      </c>
      <c r="C1218" s="1" t="s">
        <v>33</v>
      </c>
      <c r="D1218" s="1" t="s">
        <v>824</v>
      </c>
      <c r="E1218" s="1" t="s">
        <v>35</v>
      </c>
      <c r="F1218" s="26">
        <v>155</v>
      </c>
      <c r="G1218" s="1" t="s">
        <v>203</v>
      </c>
      <c r="H1218" s="27" t="s">
        <v>1185</v>
      </c>
      <c r="I1218" s="38" t="s">
        <v>1186</v>
      </c>
      <c r="J1218" s="1" t="s">
        <v>204</v>
      </c>
      <c r="K1218" s="29">
        <v>98880</v>
      </c>
      <c r="L1218" s="29">
        <v>44416</v>
      </c>
      <c r="M1218" s="30">
        <v>620.437256</v>
      </c>
      <c r="N1218" s="30">
        <v>27.174139</v>
      </c>
      <c r="O1218" s="30">
        <v>4251.47363</v>
      </c>
      <c r="P1218" s="30">
        <v>11901.4512</v>
      </c>
      <c r="Q1218" s="30">
        <v>-110.44371</v>
      </c>
      <c r="R1218" s="30">
        <v>610.010681</v>
      </c>
      <c r="S1218" s="30">
        <v>-110.380142</v>
      </c>
      <c r="T1218" s="30">
        <v>262.596741</v>
      </c>
      <c r="U1218" s="30">
        <v>1339.57141</v>
      </c>
    </row>
    <row x14ac:dyDescent="0.25" r="1219" customHeight="1" ht="17.25">
      <c r="A1219" s="1" t="s">
        <v>1184</v>
      </c>
      <c r="B1219" s="1" t="s">
        <v>205</v>
      </c>
      <c r="C1219" s="1" t="s">
        <v>33</v>
      </c>
      <c r="D1219" s="1" t="s">
        <v>824</v>
      </c>
      <c r="E1219" s="1" t="s">
        <v>35</v>
      </c>
      <c r="F1219" s="26">
        <v>156</v>
      </c>
      <c r="G1219" s="1" t="s">
        <v>206</v>
      </c>
      <c r="H1219" s="27" t="s">
        <v>1185</v>
      </c>
      <c r="I1219" s="38" t="s">
        <v>1186</v>
      </c>
      <c r="J1219" s="1" t="s">
        <v>207</v>
      </c>
      <c r="K1219" s="28">
        <v>121664</v>
      </c>
      <c r="L1219" s="29">
        <v>36032</v>
      </c>
      <c r="M1219" s="30">
        <v>886.070068</v>
      </c>
      <c r="N1219" s="30">
        <v>106.150558</v>
      </c>
      <c r="O1219" s="30">
        <v>3165.6311</v>
      </c>
      <c r="P1219" s="30">
        <v>7195.37109</v>
      </c>
      <c r="Q1219" s="30">
        <v>23.9712563</v>
      </c>
      <c r="R1219" s="30">
        <v>397.343811</v>
      </c>
      <c r="S1219" s="30">
        <v>211.120193</v>
      </c>
      <c r="T1219" s="30">
        <v>-110.438065</v>
      </c>
      <c r="U1219" s="30">
        <v>604.53241</v>
      </c>
    </row>
    <row x14ac:dyDescent="0.25" r="1220" customHeight="1" ht="17.25">
      <c r="A1220" s="1" t="s">
        <v>1184</v>
      </c>
      <c r="B1220" s="1" t="s">
        <v>208</v>
      </c>
      <c r="C1220" s="1" t="s">
        <v>33</v>
      </c>
      <c r="D1220" s="1" t="s">
        <v>824</v>
      </c>
      <c r="E1220" s="1" t="s">
        <v>35</v>
      </c>
      <c r="F1220" s="26">
        <v>157</v>
      </c>
      <c r="G1220" s="1" t="s">
        <v>209</v>
      </c>
      <c r="H1220" s="27" t="s">
        <v>1185</v>
      </c>
      <c r="I1220" s="38" t="s">
        <v>1186</v>
      </c>
      <c r="J1220" s="1" t="s">
        <v>210</v>
      </c>
      <c r="K1220" s="28">
        <v>105727.994</v>
      </c>
      <c r="L1220" s="29">
        <v>25728</v>
      </c>
      <c r="M1220" s="30">
        <v>390.797943</v>
      </c>
      <c r="N1220" s="30">
        <v>82.2913742</v>
      </c>
      <c r="O1220" s="30">
        <v>3370.01074</v>
      </c>
      <c r="P1220" s="30">
        <v>6036.37158</v>
      </c>
      <c r="Q1220" s="30">
        <v>35.2445641</v>
      </c>
      <c r="R1220" s="30">
        <v>451.268585</v>
      </c>
      <c r="S1220" s="30">
        <v>-110.387329</v>
      </c>
      <c r="T1220" s="30">
        <v>-110.484184</v>
      </c>
      <c r="U1220" s="30">
        <v>75.8045425</v>
      </c>
    </row>
    <row x14ac:dyDescent="0.25" r="1221" customHeight="1" ht="17.25">
      <c r="A1221" s="1" t="s">
        <v>1184</v>
      </c>
      <c r="B1221" s="1" t="s">
        <v>211</v>
      </c>
      <c r="C1221" s="1" t="s">
        <v>33</v>
      </c>
      <c r="D1221" s="1" t="s">
        <v>824</v>
      </c>
      <c r="E1221" s="1" t="s">
        <v>35</v>
      </c>
      <c r="F1221" s="26">
        <v>158</v>
      </c>
      <c r="G1221" s="1" t="s">
        <v>212</v>
      </c>
      <c r="H1221" s="27" t="s">
        <v>1185</v>
      </c>
      <c r="I1221" s="38" t="s">
        <v>1186</v>
      </c>
      <c r="J1221" s="1" t="s">
        <v>213</v>
      </c>
      <c r="K1221" s="29">
        <v>95360</v>
      </c>
      <c r="L1221" s="29">
        <v>24576</v>
      </c>
      <c r="M1221" s="30">
        <v>358.831848</v>
      </c>
      <c r="N1221" s="30">
        <v>7.71408176</v>
      </c>
      <c r="O1221" s="30">
        <v>5178.19092</v>
      </c>
      <c r="P1221" s="30">
        <v>2951.76489</v>
      </c>
      <c r="Q1221" s="30">
        <v>249.941116</v>
      </c>
      <c r="R1221" s="30">
        <v>1936.01843</v>
      </c>
      <c r="S1221" s="30">
        <v>155.984787</v>
      </c>
      <c r="T1221" s="30">
        <v>-110.306534</v>
      </c>
      <c r="U1221" s="30">
        <v>360.930084</v>
      </c>
    </row>
    <row x14ac:dyDescent="0.25" r="1222" customHeight="1" ht="17.25">
      <c r="A1222" s="1" t="s">
        <v>1184</v>
      </c>
      <c r="B1222" s="1" t="s">
        <v>214</v>
      </c>
      <c r="C1222" s="1" t="s">
        <v>33</v>
      </c>
      <c r="D1222" s="1" t="s">
        <v>824</v>
      </c>
      <c r="E1222" s="1" t="s">
        <v>35</v>
      </c>
      <c r="F1222" s="26">
        <v>159</v>
      </c>
      <c r="G1222" s="1" t="s">
        <v>215</v>
      </c>
      <c r="H1222" s="27" t="s">
        <v>1185</v>
      </c>
      <c r="I1222" s="38" t="s">
        <v>1186</v>
      </c>
      <c r="J1222" s="1" t="s">
        <v>216</v>
      </c>
      <c r="K1222" s="28">
        <v>106816.006</v>
      </c>
      <c r="L1222" s="29">
        <v>29056</v>
      </c>
      <c r="M1222" s="30">
        <v>631.243408</v>
      </c>
      <c r="N1222" s="30">
        <v>16.6566811</v>
      </c>
      <c r="O1222" s="30">
        <v>2242.72461</v>
      </c>
      <c r="P1222" s="30">
        <v>2625.68945</v>
      </c>
      <c r="Q1222" s="30">
        <v>-70.0753021</v>
      </c>
      <c r="R1222" s="30">
        <v>360.956604</v>
      </c>
      <c r="S1222" s="30">
        <v>-110.474945</v>
      </c>
      <c r="T1222" s="30">
        <v>-4.75719023</v>
      </c>
      <c r="U1222" s="30">
        <v>-66.9907837</v>
      </c>
    </row>
    <row x14ac:dyDescent="0.25" r="1223" customHeight="1" ht="17.25">
      <c r="A1223" s="1" t="s">
        <v>1184</v>
      </c>
      <c r="B1223" s="1" t="s">
        <v>217</v>
      </c>
      <c r="C1223" s="1" t="s">
        <v>33</v>
      </c>
      <c r="D1223" s="1" t="s">
        <v>824</v>
      </c>
      <c r="E1223" s="1" t="s">
        <v>35</v>
      </c>
      <c r="F1223" s="26">
        <v>160</v>
      </c>
      <c r="G1223" s="1" t="s">
        <v>218</v>
      </c>
      <c r="H1223" s="27" t="s">
        <v>1185</v>
      </c>
      <c r="I1223" s="38" t="s">
        <v>1186</v>
      </c>
      <c r="J1223" s="1" t="s">
        <v>219</v>
      </c>
      <c r="K1223" s="28">
        <v>134591.997</v>
      </c>
      <c r="L1223" s="29">
        <v>45440</v>
      </c>
      <c r="M1223" s="30">
        <v>226.227814</v>
      </c>
      <c r="N1223" s="30">
        <v>35.1983528</v>
      </c>
      <c r="O1223" s="30">
        <v>5429.29346</v>
      </c>
      <c r="P1223" s="30">
        <v>11974.9922</v>
      </c>
      <c r="Q1223" s="30">
        <v>174.492752</v>
      </c>
      <c r="R1223" s="30">
        <v>703.502014</v>
      </c>
      <c r="S1223" s="30">
        <v>101.823196</v>
      </c>
      <c r="T1223" s="30">
        <v>-110.505966</v>
      </c>
      <c r="U1223" s="30">
        <v>448.320984</v>
      </c>
    </row>
    <row x14ac:dyDescent="0.25" r="1224" customHeight="1" ht="17.25">
      <c r="A1224" s="1" t="s">
        <v>1184</v>
      </c>
      <c r="B1224" s="1" t="s">
        <v>220</v>
      </c>
      <c r="C1224" s="1" t="s">
        <v>33</v>
      </c>
      <c r="D1224" s="1" t="s">
        <v>824</v>
      </c>
      <c r="E1224" s="1" t="s">
        <v>35</v>
      </c>
      <c r="F1224" s="26">
        <v>161</v>
      </c>
      <c r="G1224" s="1" t="s">
        <v>221</v>
      </c>
      <c r="H1224" s="27" t="s">
        <v>1185</v>
      </c>
      <c r="I1224" s="38" t="s">
        <v>1186</v>
      </c>
      <c r="J1224" s="1" t="s">
        <v>222</v>
      </c>
      <c r="K1224" s="28">
        <v>114111.996</v>
      </c>
      <c r="L1224" s="29">
        <v>37632</v>
      </c>
      <c r="M1224" s="30">
        <v>1328.41663</v>
      </c>
      <c r="N1224" s="30">
        <v>72.7401199</v>
      </c>
      <c r="O1224" s="30">
        <v>4909.73438</v>
      </c>
      <c r="P1224" s="30">
        <v>3698.67749</v>
      </c>
      <c r="Q1224" s="30">
        <v>185.422379</v>
      </c>
      <c r="R1224" s="30">
        <v>810.156067</v>
      </c>
      <c r="S1224" s="30">
        <v>163.247696</v>
      </c>
      <c r="T1224" s="30">
        <v>-110.424721</v>
      </c>
      <c r="U1224" s="30">
        <v>109.755829</v>
      </c>
    </row>
    <row x14ac:dyDescent="0.25" r="1225" customHeight="1" ht="17.25">
      <c r="A1225" s="1" t="s">
        <v>1184</v>
      </c>
      <c r="B1225" s="1" t="s">
        <v>223</v>
      </c>
      <c r="C1225" s="1" t="s">
        <v>33</v>
      </c>
      <c r="D1225" s="1" t="s">
        <v>824</v>
      </c>
      <c r="E1225" s="1" t="s">
        <v>35</v>
      </c>
      <c r="F1225" s="26">
        <v>162</v>
      </c>
      <c r="G1225" s="1" t="s">
        <v>224</v>
      </c>
      <c r="H1225" s="27" t="s">
        <v>1185</v>
      </c>
      <c r="I1225" s="38" t="s">
        <v>1186</v>
      </c>
      <c r="J1225" s="1" t="s">
        <v>225</v>
      </c>
      <c r="K1225" s="28">
        <v>113215.995</v>
      </c>
      <c r="L1225" s="29">
        <v>25664</v>
      </c>
      <c r="M1225" s="30">
        <v>721.065674</v>
      </c>
      <c r="N1225" s="30">
        <v>68.9634705</v>
      </c>
      <c r="O1225" s="30">
        <v>3040.4231</v>
      </c>
      <c r="P1225" s="30">
        <v>5679.81006</v>
      </c>
      <c r="Q1225" s="30">
        <v>64.3514633</v>
      </c>
      <c r="R1225" s="30">
        <v>462.469299</v>
      </c>
      <c r="S1225" s="30">
        <v>-105.712761</v>
      </c>
      <c r="T1225" s="30">
        <v>-110.489098</v>
      </c>
      <c r="U1225" s="30">
        <v>-58.2965469</v>
      </c>
    </row>
    <row x14ac:dyDescent="0.25" r="1226" customHeight="1" ht="17.25">
      <c r="A1226" s="1" t="s">
        <v>1184</v>
      </c>
      <c r="B1226" s="1" t="s">
        <v>226</v>
      </c>
      <c r="C1226" s="1" t="s">
        <v>33</v>
      </c>
      <c r="D1226" s="1" t="s">
        <v>824</v>
      </c>
      <c r="E1226" s="1" t="s">
        <v>35</v>
      </c>
      <c r="F1226" s="26">
        <v>163</v>
      </c>
      <c r="G1226" s="1" t="s">
        <v>227</v>
      </c>
      <c r="H1226" s="27" t="s">
        <v>1185</v>
      </c>
      <c r="I1226" s="38" t="s">
        <v>1186</v>
      </c>
      <c r="J1226" s="1" t="s">
        <v>228</v>
      </c>
      <c r="K1226" s="28">
        <v>116416.001</v>
      </c>
      <c r="L1226" s="29">
        <v>32448</v>
      </c>
      <c r="M1226" s="30">
        <v>162.209717</v>
      </c>
      <c r="N1226" s="30">
        <v>200.753647</v>
      </c>
      <c r="O1226" s="30">
        <v>1585.18823</v>
      </c>
      <c r="P1226" s="30">
        <v>3261.87769</v>
      </c>
      <c r="Q1226" s="30">
        <v>77.7821808</v>
      </c>
      <c r="R1226" s="30">
        <v>1083.88391</v>
      </c>
      <c r="S1226" s="30">
        <v>118.691856</v>
      </c>
      <c r="T1226" s="30">
        <v>-28.0764942</v>
      </c>
      <c r="U1226" s="30">
        <v>2450.39136</v>
      </c>
    </row>
    <row x14ac:dyDescent="0.25" r="1227" customHeight="1" ht="17.25">
      <c r="A1227" s="1" t="s">
        <v>1184</v>
      </c>
      <c r="B1227" s="1" t="s">
        <v>229</v>
      </c>
      <c r="C1227" s="1" t="s">
        <v>33</v>
      </c>
      <c r="D1227" s="1" t="s">
        <v>824</v>
      </c>
      <c r="E1227" s="1" t="s">
        <v>35</v>
      </c>
      <c r="F1227" s="26">
        <v>164</v>
      </c>
      <c r="G1227" s="1" t="s">
        <v>230</v>
      </c>
      <c r="H1227" s="27" t="s">
        <v>1185</v>
      </c>
      <c r="I1227" s="38" t="s">
        <v>1186</v>
      </c>
      <c r="J1227" s="1" t="s">
        <v>231</v>
      </c>
      <c r="K1227" s="28">
        <v>114944.005</v>
      </c>
      <c r="L1227" s="29">
        <v>36992</v>
      </c>
      <c r="M1227" s="30">
        <v>143.179062</v>
      </c>
      <c r="N1227" s="30">
        <v>222.379715</v>
      </c>
      <c r="O1227" s="30">
        <v>5830.9502</v>
      </c>
      <c r="P1227" s="30">
        <v>11545.1475</v>
      </c>
      <c r="Q1227" s="30">
        <v>-110.485504</v>
      </c>
      <c r="R1227" s="30">
        <v>945.067932</v>
      </c>
      <c r="S1227" s="30">
        <v>194.529312</v>
      </c>
      <c r="T1227" s="30">
        <v>-110.360931</v>
      </c>
      <c r="U1227" s="30">
        <v>898.994629</v>
      </c>
    </row>
    <row x14ac:dyDescent="0.25" r="1228" customHeight="1" ht="17.25">
      <c r="A1228" s="1" t="s">
        <v>1184</v>
      </c>
      <c r="B1228" s="1" t="s">
        <v>232</v>
      </c>
      <c r="C1228" s="1" t="s">
        <v>33</v>
      </c>
      <c r="D1228" s="1" t="s">
        <v>824</v>
      </c>
      <c r="E1228" s="1" t="s">
        <v>35</v>
      </c>
      <c r="F1228" s="26">
        <v>165</v>
      </c>
      <c r="G1228" s="1" t="s">
        <v>233</v>
      </c>
      <c r="H1228" s="27" t="s">
        <v>1185</v>
      </c>
      <c r="I1228" s="38" t="s">
        <v>1186</v>
      </c>
      <c r="J1228" s="1" t="s">
        <v>234</v>
      </c>
      <c r="K1228" s="29">
        <v>80640</v>
      </c>
      <c r="L1228" s="29">
        <v>49600</v>
      </c>
      <c r="M1228" s="30">
        <v>59.8968925</v>
      </c>
      <c r="N1228" s="30">
        <v>166.593948</v>
      </c>
      <c r="O1228" s="30">
        <v>2980.42773</v>
      </c>
      <c r="P1228" s="30">
        <v>20765.375</v>
      </c>
      <c r="Q1228" s="30">
        <v>187.819931</v>
      </c>
      <c r="R1228" s="30">
        <v>782.427612</v>
      </c>
      <c r="S1228" s="30">
        <v>166.154495</v>
      </c>
      <c r="T1228" s="30">
        <v>-110.317604</v>
      </c>
      <c r="U1228" s="30">
        <v>-110.505081</v>
      </c>
    </row>
    <row x14ac:dyDescent="0.25" r="1229" customHeight="1" ht="17.25">
      <c r="A1229" s="1" t="s">
        <v>1184</v>
      </c>
      <c r="B1229" s="1" t="s">
        <v>235</v>
      </c>
      <c r="C1229" s="1" t="s">
        <v>33</v>
      </c>
      <c r="D1229" s="1" t="s">
        <v>824</v>
      </c>
      <c r="E1229" s="1" t="s">
        <v>35</v>
      </c>
      <c r="F1229" s="26">
        <v>166</v>
      </c>
      <c r="G1229" s="1" t="s">
        <v>236</v>
      </c>
      <c r="H1229" s="27" t="s">
        <v>1185</v>
      </c>
      <c r="I1229" s="38" t="s">
        <v>1186</v>
      </c>
      <c r="J1229" s="1" t="s">
        <v>237</v>
      </c>
      <c r="K1229" s="29">
        <v>98624</v>
      </c>
      <c r="L1229" s="29">
        <v>28800</v>
      </c>
      <c r="M1229" s="30">
        <v>223.394531</v>
      </c>
      <c r="N1229" s="30">
        <v>126.114006</v>
      </c>
      <c r="O1229" s="30">
        <v>2159.8186</v>
      </c>
      <c r="P1229" s="30">
        <v>6703.33545</v>
      </c>
      <c r="Q1229" s="30">
        <v>104.872688</v>
      </c>
      <c r="R1229" s="30">
        <v>447.482788</v>
      </c>
      <c r="S1229" s="30">
        <v>21.3279114</v>
      </c>
      <c r="T1229" s="30">
        <v>-110.583466</v>
      </c>
      <c r="U1229" s="30">
        <v>60.2162552</v>
      </c>
    </row>
    <row x14ac:dyDescent="0.25" r="1230" customHeight="1" ht="17.25">
      <c r="A1230" s="1" t="s">
        <v>1184</v>
      </c>
      <c r="B1230" s="1" t="s">
        <v>238</v>
      </c>
      <c r="C1230" s="1" t="s">
        <v>33</v>
      </c>
      <c r="D1230" s="1" t="s">
        <v>824</v>
      </c>
      <c r="E1230" s="1" t="s">
        <v>35</v>
      </c>
      <c r="F1230" s="26">
        <v>167</v>
      </c>
      <c r="G1230" s="1" t="s">
        <v>239</v>
      </c>
      <c r="H1230" s="27" t="s">
        <v>1185</v>
      </c>
      <c r="I1230" s="38" t="s">
        <v>1186</v>
      </c>
      <c r="J1230" s="1" t="s">
        <v>240</v>
      </c>
      <c r="K1230" s="28">
        <v>108800.006</v>
      </c>
      <c r="L1230" s="29">
        <v>49472</v>
      </c>
      <c r="M1230" s="30">
        <v>659.42688</v>
      </c>
      <c r="N1230" s="30">
        <v>90.2953186</v>
      </c>
      <c r="O1230" s="30">
        <v>4508.57617</v>
      </c>
      <c r="P1230" s="30">
        <v>11309.3125</v>
      </c>
      <c r="Q1230" s="30">
        <v>178.92511</v>
      </c>
      <c r="R1230" s="30">
        <v>361.438965</v>
      </c>
      <c r="S1230" s="30">
        <v>276.14389</v>
      </c>
      <c r="T1230" s="30">
        <v>612.421204</v>
      </c>
      <c r="U1230" s="30">
        <v>15.1722527</v>
      </c>
    </row>
    <row x14ac:dyDescent="0.25" r="1231" customHeight="1" ht="17.25">
      <c r="A1231" s="1" t="s">
        <v>1184</v>
      </c>
      <c r="B1231" s="1" t="s">
        <v>241</v>
      </c>
      <c r="C1231" s="1" t="s">
        <v>33</v>
      </c>
      <c r="D1231" s="1" t="s">
        <v>824</v>
      </c>
      <c r="E1231" s="1" t="s">
        <v>35</v>
      </c>
      <c r="F1231" s="26">
        <v>168</v>
      </c>
      <c r="G1231" s="1" t="s">
        <v>242</v>
      </c>
      <c r="H1231" s="27" t="s">
        <v>1185</v>
      </c>
      <c r="I1231" s="38" t="s">
        <v>1186</v>
      </c>
      <c r="J1231" s="1" t="s">
        <v>243</v>
      </c>
      <c r="K1231" s="28">
        <v>100095.999</v>
      </c>
      <c r="L1231" s="29">
        <v>38144</v>
      </c>
      <c r="M1231" s="30">
        <v>202.228943</v>
      </c>
      <c r="N1231" s="30">
        <v>120.283913</v>
      </c>
      <c r="O1231" s="30">
        <v>4353.93457</v>
      </c>
      <c r="P1231" s="30">
        <v>8259.08203</v>
      </c>
      <c r="Q1231" s="30">
        <v>32.6958885</v>
      </c>
      <c r="R1231" s="30">
        <v>588.57782</v>
      </c>
      <c r="S1231" s="30">
        <v>78.5540771</v>
      </c>
      <c r="T1231" s="30">
        <v>-110.569389</v>
      </c>
      <c r="U1231" s="30">
        <v>121.138191</v>
      </c>
    </row>
    <row x14ac:dyDescent="0.25" r="1232" customHeight="1" ht="17.25">
      <c r="A1232" s="1" t="s">
        <v>1184</v>
      </c>
      <c r="B1232" s="1" t="s">
        <v>244</v>
      </c>
      <c r="C1232" s="1" t="s">
        <v>33</v>
      </c>
      <c r="D1232" s="1" t="s">
        <v>824</v>
      </c>
      <c r="E1232" s="1" t="s">
        <v>35</v>
      </c>
      <c r="F1232" s="26">
        <v>169</v>
      </c>
      <c r="G1232" s="1" t="s">
        <v>245</v>
      </c>
      <c r="H1232" s="27" t="s">
        <v>1185</v>
      </c>
      <c r="I1232" s="38" t="s">
        <v>1186</v>
      </c>
      <c r="J1232" s="1" t="s">
        <v>246</v>
      </c>
      <c r="K1232" s="28">
        <v>102719.998</v>
      </c>
      <c r="L1232" s="29">
        <v>31104</v>
      </c>
      <c r="M1232" s="30">
        <v>369.402191</v>
      </c>
      <c r="N1232" s="30">
        <v>144.478149</v>
      </c>
      <c r="O1232" s="30">
        <v>3632.65308</v>
      </c>
      <c r="P1232" s="30">
        <v>8704.30762</v>
      </c>
      <c r="Q1232" s="30">
        <v>-91.5503998</v>
      </c>
      <c r="R1232" s="30">
        <v>628.024353</v>
      </c>
      <c r="S1232" s="30">
        <v>573.620056</v>
      </c>
      <c r="T1232" s="30">
        <v>-110.504868</v>
      </c>
      <c r="U1232" s="30">
        <v>1827.29431</v>
      </c>
    </row>
    <row x14ac:dyDescent="0.25" r="1233" customHeight="1" ht="17.25">
      <c r="A1233" s="1" t="s">
        <v>1184</v>
      </c>
      <c r="B1233" s="1" t="s">
        <v>247</v>
      </c>
      <c r="C1233" s="1" t="s">
        <v>33</v>
      </c>
      <c r="D1233" s="1" t="s">
        <v>824</v>
      </c>
      <c r="E1233" s="1" t="s">
        <v>35</v>
      </c>
      <c r="F1233" s="26">
        <v>170</v>
      </c>
      <c r="G1233" s="1" t="s">
        <v>248</v>
      </c>
      <c r="H1233" s="27" t="s">
        <v>1185</v>
      </c>
      <c r="I1233" s="38" t="s">
        <v>1186</v>
      </c>
      <c r="J1233" s="1" t="s">
        <v>249</v>
      </c>
      <c r="K1233" s="28">
        <v>114751.995</v>
      </c>
      <c r="L1233" s="29">
        <v>44480</v>
      </c>
      <c r="M1233" s="30">
        <v>332.296906</v>
      </c>
      <c r="N1233" s="30">
        <v>-2.0078218</v>
      </c>
      <c r="O1233" s="30">
        <v>1593.67883</v>
      </c>
      <c r="P1233" s="30">
        <v>8226.51562</v>
      </c>
      <c r="Q1233" s="30">
        <v>342.1539</v>
      </c>
      <c r="R1233" s="30">
        <v>416.535034</v>
      </c>
      <c r="S1233" s="30">
        <v>50.3398666</v>
      </c>
      <c r="T1233" s="30">
        <v>688.872925</v>
      </c>
      <c r="U1233" s="30">
        <v>50.4694481</v>
      </c>
    </row>
    <row x14ac:dyDescent="0.25" r="1234" customHeight="1" ht="17.25">
      <c r="A1234" s="1" t="s">
        <v>1184</v>
      </c>
      <c r="B1234" s="1" t="s">
        <v>250</v>
      </c>
      <c r="C1234" s="1" t="s">
        <v>33</v>
      </c>
      <c r="D1234" s="1" t="s">
        <v>824</v>
      </c>
      <c r="E1234" s="1" t="s">
        <v>35</v>
      </c>
      <c r="F1234" s="26">
        <v>171</v>
      </c>
      <c r="G1234" s="1" t="s">
        <v>251</v>
      </c>
      <c r="H1234" s="27" t="s">
        <v>1185</v>
      </c>
      <c r="I1234" s="38" t="s">
        <v>1186</v>
      </c>
      <c r="J1234" s="1" t="s">
        <v>252</v>
      </c>
      <c r="K1234" s="29">
        <v>99008</v>
      </c>
      <c r="L1234" s="29">
        <v>36288</v>
      </c>
      <c r="M1234" s="30">
        <v>507.126587</v>
      </c>
      <c r="N1234" s="30">
        <v>-26.4732571</v>
      </c>
      <c r="O1234" s="30">
        <v>2925.53662</v>
      </c>
      <c r="P1234" s="30">
        <v>4067.15552</v>
      </c>
      <c r="Q1234" s="30">
        <v>396.642548</v>
      </c>
      <c r="R1234" s="30">
        <v>488.259338</v>
      </c>
      <c r="S1234" s="30">
        <v>-75.7373352</v>
      </c>
      <c r="T1234" s="30">
        <v>-110.533897</v>
      </c>
      <c r="U1234" s="30">
        <v>48.9955406</v>
      </c>
    </row>
    <row x14ac:dyDescent="0.25" r="1235" customHeight="1" ht="17.25">
      <c r="A1235" s="1" t="s">
        <v>1184</v>
      </c>
      <c r="B1235" s="1" t="s">
        <v>253</v>
      </c>
      <c r="C1235" s="1" t="s">
        <v>33</v>
      </c>
      <c r="D1235" s="1" t="s">
        <v>824</v>
      </c>
      <c r="E1235" s="1" t="s">
        <v>35</v>
      </c>
      <c r="F1235" s="26">
        <v>172</v>
      </c>
      <c r="G1235" s="1" t="s">
        <v>254</v>
      </c>
      <c r="H1235" s="27" t="s">
        <v>1185</v>
      </c>
      <c r="I1235" s="38" t="s">
        <v>1186</v>
      </c>
      <c r="J1235" s="1" t="s">
        <v>255</v>
      </c>
      <c r="K1235" s="28">
        <v>114688.003</v>
      </c>
      <c r="L1235" s="29">
        <v>35584</v>
      </c>
      <c r="M1235" s="30">
        <v>332.420837</v>
      </c>
      <c r="N1235" s="30">
        <v>0.321910411</v>
      </c>
      <c r="O1235" s="30">
        <v>4154.08398</v>
      </c>
      <c r="P1235" s="30">
        <v>6642.875</v>
      </c>
      <c r="Q1235" s="30">
        <v>206.579346</v>
      </c>
      <c r="R1235" s="30">
        <v>855.535217</v>
      </c>
      <c r="S1235" s="30">
        <v>-110.324783</v>
      </c>
      <c r="T1235" s="30">
        <v>-96.8859558</v>
      </c>
      <c r="U1235" s="30">
        <v>411.948181</v>
      </c>
    </row>
    <row x14ac:dyDescent="0.25" r="1236" customHeight="1" ht="17.25">
      <c r="A1236" s="1" t="s">
        <v>1184</v>
      </c>
      <c r="B1236" s="1" t="s">
        <v>256</v>
      </c>
      <c r="C1236" s="1" t="s">
        <v>33</v>
      </c>
      <c r="D1236" s="1" t="s">
        <v>824</v>
      </c>
      <c r="E1236" s="1" t="s">
        <v>35</v>
      </c>
      <c r="F1236" s="26">
        <v>173</v>
      </c>
      <c r="G1236" s="1" t="s">
        <v>257</v>
      </c>
      <c r="H1236" s="27" t="s">
        <v>1185</v>
      </c>
      <c r="I1236" s="38" t="s">
        <v>1186</v>
      </c>
      <c r="J1236" s="1" t="s">
        <v>258</v>
      </c>
      <c r="K1236" s="29">
        <v>94720</v>
      </c>
      <c r="L1236" s="29">
        <v>37184</v>
      </c>
      <c r="M1236" s="30">
        <v>375.894592</v>
      </c>
      <c r="N1236" s="30">
        <v>81.3903885</v>
      </c>
      <c r="O1236" s="30">
        <v>3385.06226</v>
      </c>
      <c r="P1236" s="30">
        <v>6051.80957</v>
      </c>
      <c r="Q1236" s="30">
        <v>159.096725</v>
      </c>
      <c r="R1236" s="30">
        <v>661.206116</v>
      </c>
      <c r="S1236" s="30">
        <v>140.034912</v>
      </c>
      <c r="T1236" s="30">
        <v>-110.327057</v>
      </c>
      <c r="U1236" s="30">
        <v>510.329346</v>
      </c>
    </row>
    <row x14ac:dyDescent="0.25" r="1237" customHeight="1" ht="17.25">
      <c r="A1237" s="1" t="s">
        <v>1184</v>
      </c>
      <c r="B1237" s="1" t="s">
        <v>259</v>
      </c>
      <c r="C1237" s="1" t="s">
        <v>33</v>
      </c>
      <c r="D1237" s="1" t="s">
        <v>824</v>
      </c>
      <c r="E1237" s="1" t="s">
        <v>35</v>
      </c>
      <c r="F1237" s="26">
        <v>174</v>
      </c>
      <c r="G1237" s="1" t="s">
        <v>260</v>
      </c>
      <c r="H1237" s="27" t="s">
        <v>1185</v>
      </c>
      <c r="I1237" s="38" t="s">
        <v>1186</v>
      </c>
      <c r="J1237" s="1" t="s">
        <v>261</v>
      </c>
      <c r="K1237" s="29">
        <v>91584</v>
      </c>
      <c r="L1237" s="29">
        <v>52672</v>
      </c>
      <c r="M1237" s="30">
        <v>419.845795</v>
      </c>
      <c r="N1237" s="30">
        <v>16.92589</v>
      </c>
      <c r="O1237" s="30">
        <v>4793.47168</v>
      </c>
      <c r="P1237" s="30">
        <v>8480.4248</v>
      </c>
      <c r="Q1237" s="30">
        <v>411.442596</v>
      </c>
      <c r="R1237" s="30">
        <v>460.969543</v>
      </c>
      <c r="S1237" s="30">
        <v>349.140503</v>
      </c>
      <c r="T1237" s="30">
        <v>-110.528397</v>
      </c>
      <c r="U1237" s="30">
        <v>331.127136</v>
      </c>
    </row>
    <row x14ac:dyDescent="0.25" r="1238" customHeight="1" ht="17.25">
      <c r="A1238" s="1" t="s">
        <v>1184</v>
      </c>
      <c r="B1238" s="1" t="s">
        <v>262</v>
      </c>
      <c r="C1238" s="1" t="s">
        <v>33</v>
      </c>
      <c r="D1238" s="1" t="s">
        <v>824</v>
      </c>
      <c r="E1238" s="1" t="s">
        <v>35</v>
      </c>
      <c r="F1238" s="26">
        <v>175</v>
      </c>
      <c r="G1238" s="1" t="s">
        <v>263</v>
      </c>
      <c r="H1238" s="27" t="s">
        <v>1185</v>
      </c>
      <c r="I1238" s="38" t="s">
        <v>1186</v>
      </c>
      <c r="J1238" s="1" t="s">
        <v>264</v>
      </c>
      <c r="K1238" s="28">
        <v>131263.995</v>
      </c>
      <c r="L1238" s="29">
        <v>36288</v>
      </c>
      <c r="M1238" s="30">
        <v>73.4626541</v>
      </c>
      <c r="N1238" s="30">
        <v>137.774139</v>
      </c>
      <c r="O1238" s="30">
        <v>5037.9873</v>
      </c>
      <c r="P1238" s="30">
        <v>12293.6191</v>
      </c>
      <c r="Q1238" s="30">
        <v>261.152832</v>
      </c>
      <c r="R1238" s="30">
        <v>396.069122</v>
      </c>
      <c r="S1238" s="30">
        <v>278.419647</v>
      </c>
      <c r="T1238" s="30">
        <v>-110.383736</v>
      </c>
      <c r="U1238" s="30">
        <v>494.771393</v>
      </c>
    </row>
    <row x14ac:dyDescent="0.25" r="1239" customHeight="1" ht="17.25">
      <c r="A1239" s="1" t="s">
        <v>1184</v>
      </c>
      <c r="B1239" s="1" t="s">
        <v>265</v>
      </c>
      <c r="C1239" s="1" t="s">
        <v>33</v>
      </c>
      <c r="D1239" s="1" t="s">
        <v>824</v>
      </c>
      <c r="E1239" s="1" t="s">
        <v>35</v>
      </c>
      <c r="F1239" s="26">
        <v>176</v>
      </c>
      <c r="G1239" s="1" t="s">
        <v>266</v>
      </c>
      <c r="H1239" s="27" t="s">
        <v>1185</v>
      </c>
      <c r="I1239" s="38" t="s">
        <v>1186</v>
      </c>
      <c r="J1239" s="1" t="s">
        <v>267</v>
      </c>
      <c r="K1239" s="28">
        <v>100287.998</v>
      </c>
      <c r="L1239" s="29">
        <v>22080</v>
      </c>
      <c r="M1239" s="30">
        <v>34.6921806</v>
      </c>
      <c r="N1239" s="30">
        <v>187.062408</v>
      </c>
      <c r="O1239" s="30">
        <v>1051.35461</v>
      </c>
      <c r="P1239" s="30">
        <v>4561.73096</v>
      </c>
      <c r="Q1239" s="30">
        <v>307.712952</v>
      </c>
      <c r="R1239" s="30">
        <v>399.395264</v>
      </c>
      <c r="S1239" s="30">
        <v>386.176056</v>
      </c>
      <c r="T1239" s="30">
        <v>-54.3015938</v>
      </c>
      <c r="U1239" s="30">
        <v>4596.99512</v>
      </c>
    </row>
    <row x14ac:dyDescent="0.25" r="1240" customHeight="1" ht="17.25">
      <c r="A1240" s="1" t="s">
        <v>1184</v>
      </c>
      <c r="B1240" s="1" t="s">
        <v>268</v>
      </c>
      <c r="C1240" s="1" t="s">
        <v>33</v>
      </c>
      <c r="D1240" s="1" t="s">
        <v>824</v>
      </c>
      <c r="E1240" s="1" t="s">
        <v>35</v>
      </c>
      <c r="F1240" s="26">
        <v>177</v>
      </c>
      <c r="G1240" s="1" t="s">
        <v>269</v>
      </c>
      <c r="H1240" s="27" t="s">
        <v>1185</v>
      </c>
      <c r="I1240" s="38" t="s">
        <v>1186</v>
      </c>
      <c r="J1240" s="1" t="s">
        <v>270</v>
      </c>
      <c r="K1240" s="28">
        <v>115072</v>
      </c>
      <c r="L1240" s="29">
        <v>29376</v>
      </c>
      <c r="M1240" s="30">
        <v>406.009521</v>
      </c>
      <c r="N1240" s="30">
        <v>133.839661</v>
      </c>
      <c r="O1240" s="30">
        <v>3467.85742</v>
      </c>
      <c r="P1240" s="30">
        <v>8124.79785</v>
      </c>
      <c r="Q1240" s="30">
        <v>290.913422</v>
      </c>
      <c r="R1240" s="30">
        <v>446.781067</v>
      </c>
      <c r="S1240" s="30">
        <v>-52.9254379</v>
      </c>
      <c r="T1240" s="30">
        <v>-110.54248</v>
      </c>
      <c r="U1240" s="30">
        <v>836.576599</v>
      </c>
    </row>
    <row x14ac:dyDescent="0.25" r="1241" customHeight="1" ht="17.25">
      <c r="A1241" s="1" t="s">
        <v>1184</v>
      </c>
      <c r="B1241" s="1" t="s">
        <v>271</v>
      </c>
      <c r="C1241" s="1" t="s">
        <v>33</v>
      </c>
      <c r="D1241" s="1" t="s">
        <v>824</v>
      </c>
      <c r="E1241" s="1" t="s">
        <v>35</v>
      </c>
      <c r="F1241" s="26">
        <v>178</v>
      </c>
      <c r="G1241" s="1" t="s">
        <v>272</v>
      </c>
      <c r="H1241" s="27" t="s">
        <v>1185</v>
      </c>
      <c r="I1241" s="38" t="s">
        <v>1186</v>
      </c>
      <c r="J1241" s="1" t="s">
        <v>273</v>
      </c>
      <c r="K1241" s="28">
        <v>120448.005</v>
      </c>
      <c r="L1241" s="29">
        <v>41728</v>
      </c>
      <c r="M1241" s="30">
        <v>807.419739</v>
      </c>
      <c r="N1241" s="30">
        <v>-44.9950829</v>
      </c>
      <c r="O1241" s="30">
        <v>2755.37598</v>
      </c>
      <c r="P1241" s="30">
        <v>4963.33447</v>
      </c>
      <c r="Q1241" s="30">
        <v>137.944153</v>
      </c>
      <c r="R1241" s="30">
        <v>452.245178</v>
      </c>
      <c r="S1241" s="30">
        <v>55.3733444</v>
      </c>
      <c r="T1241" s="30">
        <v>-110.428314</v>
      </c>
      <c r="U1241" s="30">
        <v>367.730499</v>
      </c>
    </row>
    <row x14ac:dyDescent="0.25" r="1242" customHeight="1" ht="17.25">
      <c r="A1242" s="1" t="s">
        <v>1184</v>
      </c>
      <c r="B1242" s="1" t="s">
        <v>274</v>
      </c>
      <c r="C1242" s="1" t="s">
        <v>33</v>
      </c>
      <c r="D1242" s="1" t="s">
        <v>824</v>
      </c>
      <c r="E1242" s="1" t="s">
        <v>35</v>
      </c>
      <c r="F1242" s="26">
        <v>179</v>
      </c>
      <c r="G1242" s="1" t="s">
        <v>275</v>
      </c>
      <c r="H1242" s="27" t="s">
        <v>1185</v>
      </c>
      <c r="I1242" s="38" t="s">
        <v>1186</v>
      </c>
      <c r="J1242" s="1" t="s">
        <v>276</v>
      </c>
      <c r="K1242" s="28">
        <v>134272.003</v>
      </c>
      <c r="L1242" s="29">
        <v>37824</v>
      </c>
      <c r="M1242" s="30">
        <v>102.94838</v>
      </c>
      <c r="N1242" s="30">
        <v>56.4080582</v>
      </c>
      <c r="O1242" s="30">
        <v>2912.96899</v>
      </c>
      <c r="P1242" s="30">
        <v>4915.99756</v>
      </c>
      <c r="Q1242" s="30">
        <v>457.572998</v>
      </c>
      <c r="R1242" s="30">
        <v>1906.25891</v>
      </c>
      <c r="S1242" s="30">
        <v>481.039612</v>
      </c>
      <c r="T1242" s="30">
        <v>-110.487854</v>
      </c>
      <c r="U1242" s="30">
        <v>9492.0498</v>
      </c>
    </row>
    <row x14ac:dyDescent="0.25" r="1243" customHeight="1" ht="17.25">
      <c r="A1243" s="1" t="s">
        <v>1184</v>
      </c>
      <c r="B1243" s="1" t="s">
        <v>277</v>
      </c>
      <c r="C1243" s="1" t="s">
        <v>33</v>
      </c>
      <c r="D1243" s="1" t="s">
        <v>824</v>
      </c>
      <c r="E1243" s="1" t="s">
        <v>35</v>
      </c>
      <c r="F1243" s="26">
        <v>180</v>
      </c>
      <c r="G1243" s="1" t="s">
        <v>278</v>
      </c>
      <c r="H1243" s="27" t="s">
        <v>1185</v>
      </c>
      <c r="I1243" s="38" t="s">
        <v>1186</v>
      </c>
      <c r="J1243" s="1" t="s">
        <v>279</v>
      </c>
      <c r="K1243" s="28">
        <v>115328.002</v>
      </c>
      <c r="L1243" s="29">
        <v>43072</v>
      </c>
      <c r="M1243" s="30">
        <v>243.453308</v>
      </c>
      <c r="N1243" s="30">
        <v>86.7093124</v>
      </c>
      <c r="O1243" s="30">
        <v>7082.46289</v>
      </c>
      <c r="P1243" s="30">
        <v>30670.502</v>
      </c>
      <c r="Q1243" s="30">
        <v>-110.329697</v>
      </c>
      <c r="R1243" s="30">
        <v>4510.73291</v>
      </c>
      <c r="S1243" s="30">
        <v>9.54361534</v>
      </c>
      <c r="T1243" s="30">
        <v>-110.416801</v>
      </c>
      <c r="U1243" s="30">
        <v>1309.25293</v>
      </c>
    </row>
    <row x14ac:dyDescent="0.25" r="1244" customHeight="1" ht="17.25">
      <c r="A1244" s="1" t="s">
        <v>1184</v>
      </c>
      <c r="B1244" s="1" t="s">
        <v>280</v>
      </c>
      <c r="C1244" s="1" t="s">
        <v>33</v>
      </c>
      <c r="D1244" s="1" t="s">
        <v>824</v>
      </c>
      <c r="E1244" s="1" t="s">
        <v>35</v>
      </c>
      <c r="F1244" s="26">
        <v>181</v>
      </c>
      <c r="G1244" s="1" t="s">
        <v>281</v>
      </c>
      <c r="H1244" s="27" t="s">
        <v>1185</v>
      </c>
      <c r="I1244" s="38" t="s">
        <v>1186</v>
      </c>
      <c r="J1244" s="1" t="s">
        <v>282</v>
      </c>
      <c r="K1244" s="28">
        <v>101631.999</v>
      </c>
      <c r="L1244" s="29">
        <v>68096</v>
      </c>
      <c r="M1244" s="30">
        <v>1776.45728</v>
      </c>
      <c r="N1244" s="30">
        <v>-110.300735</v>
      </c>
      <c r="O1244" s="30">
        <v>3436.49536</v>
      </c>
      <c r="P1244" s="30">
        <v>7375.23145</v>
      </c>
      <c r="Q1244" s="30">
        <v>102.760918</v>
      </c>
      <c r="R1244" s="30">
        <v>555.792236</v>
      </c>
      <c r="S1244" s="30">
        <v>35.5616913</v>
      </c>
      <c r="T1244" s="30">
        <v>413.273682</v>
      </c>
      <c r="U1244" s="30">
        <v>-110.312027</v>
      </c>
    </row>
    <row x14ac:dyDescent="0.25" r="1245" customHeight="1" ht="17.25">
      <c r="A1245" s="1" t="s">
        <v>1184</v>
      </c>
      <c r="B1245" s="1" t="s">
        <v>283</v>
      </c>
      <c r="C1245" s="1" t="s">
        <v>33</v>
      </c>
      <c r="D1245" s="1" t="s">
        <v>824</v>
      </c>
      <c r="E1245" s="1" t="s">
        <v>35</v>
      </c>
      <c r="F1245" s="26">
        <v>182</v>
      </c>
      <c r="G1245" s="1" t="s">
        <v>284</v>
      </c>
      <c r="H1245" s="27" t="s">
        <v>1185</v>
      </c>
      <c r="I1245" s="38" t="s">
        <v>1186</v>
      </c>
      <c r="J1245" s="1" t="s">
        <v>285</v>
      </c>
      <c r="K1245" s="28">
        <v>101248.002</v>
      </c>
      <c r="L1245" s="29">
        <v>39104</v>
      </c>
      <c r="M1245" s="30">
        <v>783.377686</v>
      </c>
      <c r="N1245" s="30">
        <v>234.281494</v>
      </c>
      <c r="O1245" s="30">
        <v>1653.60364</v>
      </c>
      <c r="P1245" s="30">
        <v>8022.07129</v>
      </c>
      <c r="Q1245" s="30">
        <v>55.813736</v>
      </c>
      <c r="R1245" s="30">
        <v>497.987854</v>
      </c>
      <c r="S1245" s="30">
        <v>-108.781914</v>
      </c>
      <c r="T1245" s="30">
        <v>262.083344</v>
      </c>
      <c r="U1245" s="30">
        <v>16.8329296</v>
      </c>
    </row>
    <row x14ac:dyDescent="0.25" r="1246" customHeight="1" ht="17.25">
      <c r="A1246" s="1" t="s">
        <v>1184</v>
      </c>
      <c r="B1246" s="1" t="s">
        <v>286</v>
      </c>
      <c r="C1246" s="1" t="s">
        <v>33</v>
      </c>
      <c r="D1246" s="1" t="s">
        <v>824</v>
      </c>
      <c r="E1246" s="1" t="s">
        <v>35</v>
      </c>
      <c r="F1246" s="26">
        <v>183</v>
      </c>
      <c r="G1246" s="1" t="s">
        <v>287</v>
      </c>
      <c r="H1246" s="27" t="s">
        <v>1185</v>
      </c>
      <c r="I1246" s="38" t="s">
        <v>1186</v>
      </c>
      <c r="J1246" s="1" t="s">
        <v>288</v>
      </c>
      <c r="K1246" s="28">
        <v>105280.006</v>
      </c>
      <c r="L1246" s="29">
        <v>44096</v>
      </c>
      <c r="M1246" s="30">
        <v>91.3373413</v>
      </c>
      <c r="N1246" s="30">
        <v>26.2232761</v>
      </c>
      <c r="O1246" s="30">
        <v>4813.84033</v>
      </c>
      <c r="P1246" s="30">
        <v>7565.74902</v>
      </c>
      <c r="Q1246" s="30">
        <v>206.26445</v>
      </c>
      <c r="R1246" s="30">
        <v>422.907379</v>
      </c>
      <c r="S1246" s="30">
        <v>251.934998</v>
      </c>
      <c r="T1246" s="30">
        <v>-110.577965</v>
      </c>
      <c r="U1246" s="30">
        <v>40.8182259</v>
      </c>
    </row>
    <row x14ac:dyDescent="0.25" r="1247" customHeight="1" ht="17.25">
      <c r="A1247" s="1" t="s">
        <v>1184</v>
      </c>
      <c r="B1247" s="1" t="s">
        <v>289</v>
      </c>
      <c r="C1247" s="1" t="s">
        <v>33</v>
      </c>
      <c r="D1247" s="1" t="s">
        <v>824</v>
      </c>
      <c r="E1247" s="1" t="s">
        <v>35</v>
      </c>
      <c r="F1247" s="26">
        <v>184</v>
      </c>
      <c r="G1247" s="1" t="s">
        <v>290</v>
      </c>
      <c r="H1247" s="27" t="s">
        <v>1185</v>
      </c>
      <c r="I1247" s="38" t="s">
        <v>1186</v>
      </c>
      <c r="J1247" s="1" t="s">
        <v>291</v>
      </c>
      <c r="K1247" s="29">
        <v>91136</v>
      </c>
      <c r="L1247" s="29">
        <v>42688</v>
      </c>
      <c r="M1247" s="30">
        <v>874.236267</v>
      </c>
      <c r="N1247" s="30">
        <v>134.539886</v>
      </c>
      <c r="O1247" s="30">
        <v>4375.06982</v>
      </c>
      <c r="P1247" s="30">
        <v>5179.01807</v>
      </c>
      <c r="Q1247" s="30">
        <v>164.342331</v>
      </c>
      <c r="R1247" s="30">
        <v>848.875244</v>
      </c>
      <c r="S1247" s="30">
        <v>-98.8203583</v>
      </c>
      <c r="T1247" s="30">
        <v>-110.342827</v>
      </c>
      <c r="U1247" s="30">
        <v>57.0211182</v>
      </c>
    </row>
    <row x14ac:dyDescent="0.25" r="1248" customHeight="1" ht="17.25">
      <c r="A1248" s="1" t="s">
        <v>1184</v>
      </c>
      <c r="B1248" s="1" t="s">
        <v>292</v>
      </c>
      <c r="C1248" s="1" t="s">
        <v>33</v>
      </c>
      <c r="D1248" s="1" t="s">
        <v>824</v>
      </c>
      <c r="E1248" s="1" t="s">
        <v>35</v>
      </c>
      <c r="F1248" s="26">
        <v>185</v>
      </c>
      <c r="G1248" s="1" t="s">
        <v>293</v>
      </c>
      <c r="H1248" s="27" t="s">
        <v>1185</v>
      </c>
      <c r="I1248" s="38" t="s">
        <v>1186</v>
      </c>
      <c r="J1248" s="1" t="s">
        <v>294</v>
      </c>
      <c r="K1248" s="28">
        <v>121472.001</v>
      </c>
      <c r="L1248" s="29">
        <v>43968</v>
      </c>
      <c r="M1248" s="30">
        <v>90.0861588</v>
      </c>
      <c r="N1248" s="30">
        <v>110.43792</v>
      </c>
      <c r="O1248" s="30">
        <v>3277.29541</v>
      </c>
      <c r="P1248" s="30">
        <v>15584.958</v>
      </c>
      <c r="Q1248" s="30">
        <v>434.310699</v>
      </c>
      <c r="R1248" s="30">
        <v>446.61602800000003</v>
      </c>
      <c r="S1248" s="30">
        <v>387.340546</v>
      </c>
      <c r="T1248" s="30">
        <v>-110.48111</v>
      </c>
      <c r="U1248" s="30">
        <v>727.818848</v>
      </c>
    </row>
    <row x14ac:dyDescent="0.25" r="1249" customHeight="1" ht="17.25">
      <c r="A1249" s="1" t="s">
        <v>1184</v>
      </c>
      <c r="B1249" s="1" t="s">
        <v>295</v>
      </c>
      <c r="C1249" s="1" t="s">
        <v>33</v>
      </c>
      <c r="D1249" s="1" t="s">
        <v>824</v>
      </c>
      <c r="E1249" s="1" t="s">
        <v>35</v>
      </c>
      <c r="F1249" s="26">
        <v>186</v>
      </c>
      <c r="G1249" s="1" t="s">
        <v>296</v>
      </c>
      <c r="H1249" s="27" t="s">
        <v>1185</v>
      </c>
      <c r="I1249" s="38" t="s">
        <v>1186</v>
      </c>
      <c r="J1249" s="1" t="s">
        <v>297</v>
      </c>
      <c r="K1249" s="28">
        <v>120767.999</v>
      </c>
      <c r="L1249" s="29">
        <v>26368</v>
      </c>
      <c r="M1249" s="30">
        <v>97.7826004</v>
      </c>
      <c r="N1249" s="30">
        <v>208.136322</v>
      </c>
      <c r="O1249" s="30">
        <v>3396.47339</v>
      </c>
      <c r="P1249" s="30">
        <v>2352.76147</v>
      </c>
      <c r="Q1249" s="30">
        <v>337.390991</v>
      </c>
      <c r="R1249" s="30">
        <v>4087.28516</v>
      </c>
      <c r="S1249" s="30">
        <v>423.554932</v>
      </c>
      <c r="T1249" s="30">
        <v>-110.582367</v>
      </c>
      <c r="U1249" s="30">
        <v>10615.2666</v>
      </c>
    </row>
    <row x14ac:dyDescent="0.25" r="1250" customHeight="1" ht="17.25">
      <c r="A1250" s="1" t="s">
        <v>1184</v>
      </c>
      <c r="B1250" s="1" t="s">
        <v>298</v>
      </c>
      <c r="C1250" s="1" t="s">
        <v>33</v>
      </c>
      <c r="D1250" s="1" t="s">
        <v>824</v>
      </c>
      <c r="E1250" s="1" t="s">
        <v>35</v>
      </c>
      <c r="F1250" s="26">
        <v>187</v>
      </c>
      <c r="G1250" s="1" t="s">
        <v>299</v>
      </c>
      <c r="H1250" s="27" t="s">
        <v>1185</v>
      </c>
      <c r="I1250" s="38" t="s">
        <v>1186</v>
      </c>
      <c r="J1250" s="1" t="s">
        <v>300</v>
      </c>
      <c r="K1250" s="28">
        <v>120959.997</v>
      </c>
      <c r="L1250" s="29">
        <v>35136</v>
      </c>
      <c r="M1250" s="30">
        <v>194.144958</v>
      </c>
      <c r="N1250" s="30">
        <v>82.367981</v>
      </c>
      <c r="O1250" s="30">
        <v>2588.25171</v>
      </c>
      <c r="P1250" s="30">
        <v>3316.82666</v>
      </c>
      <c r="Q1250" s="30">
        <v>199.722794</v>
      </c>
      <c r="R1250" s="30">
        <v>411.837311</v>
      </c>
      <c r="S1250" s="30">
        <v>1004.40796</v>
      </c>
      <c r="T1250" s="30">
        <v>-110.467987</v>
      </c>
      <c r="U1250" s="30">
        <v>3019.67603</v>
      </c>
    </row>
    <row x14ac:dyDescent="0.25" r="1251" customHeight="1" ht="17.25">
      <c r="A1251" s="1" t="s">
        <v>1184</v>
      </c>
      <c r="B1251" s="1" t="s">
        <v>301</v>
      </c>
      <c r="C1251" s="1" t="s">
        <v>33</v>
      </c>
      <c r="D1251" s="1" t="s">
        <v>824</v>
      </c>
      <c r="E1251" s="1" t="s">
        <v>35</v>
      </c>
      <c r="F1251" s="26">
        <v>188</v>
      </c>
      <c r="G1251" s="1" t="s">
        <v>302</v>
      </c>
      <c r="H1251" s="27" t="s">
        <v>1185</v>
      </c>
      <c r="I1251" s="38" t="s">
        <v>1186</v>
      </c>
      <c r="J1251" s="1" t="s">
        <v>303</v>
      </c>
      <c r="K1251" s="29">
        <v>91456</v>
      </c>
      <c r="L1251" s="29">
        <v>20416</v>
      </c>
      <c r="M1251" s="30">
        <v>6.8089838</v>
      </c>
      <c r="N1251" s="30">
        <v>28.6435738</v>
      </c>
      <c r="O1251" s="30">
        <v>2747.7749</v>
      </c>
      <c r="P1251" s="30">
        <v>4032.979</v>
      </c>
      <c r="Q1251" s="30">
        <v>210.596497</v>
      </c>
      <c r="R1251" s="30">
        <v>497.607513</v>
      </c>
      <c r="S1251" s="30">
        <v>226.317871</v>
      </c>
      <c r="T1251" s="30">
        <v>361.828247</v>
      </c>
      <c r="U1251" s="30">
        <v>262.346161</v>
      </c>
    </row>
    <row x14ac:dyDescent="0.25" r="1252" customHeight="1" ht="17.25">
      <c r="A1252" s="1" t="s">
        <v>1184</v>
      </c>
      <c r="B1252" s="1" t="s">
        <v>304</v>
      </c>
      <c r="C1252" s="1" t="s">
        <v>33</v>
      </c>
      <c r="D1252" s="1" t="s">
        <v>824</v>
      </c>
      <c r="E1252" s="1" t="s">
        <v>35</v>
      </c>
      <c r="F1252" s="26">
        <v>189</v>
      </c>
      <c r="G1252" s="1" t="s">
        <v>305</v>
      </c>
      <c r="H1252" s="27" t="s">
        <v>1185</v>
      </c>
      <c r="I1252" s="38" t="s">
        <v>1186</v>
      </c>
      <c r="J1252" s="1" t="s">
        <v>306</v>
      </c>
      <c r="K1252" s="28">
        <v>112831.998</v>
      </c>
      <c r="L1252" s="29">
        <v>38400</v>
      </c>
      <c r="M1252" s="30">
        <v>171.510132</v>
      </c>
      <c r="N1252" s="30">
        <v>113.485863</v>
      </c>
      <c r="O1252" s="30">
        <v>2051.03174</v>
      </c>
      <c r="P1252" s="30">
        <v>3820.18018</v>
      </c>
      <c r="Q1252" s="30">
        <v>90.2786102</v>
      </c>
      <c r="R1252" s="30">
        <v>2824.08325</v>
      </c>
      <c r="S1252" s="30">
        <v>131.544739</v>
      </c>
      <c r="T1252" s="30">
        <v>-110.43895</v>
      </c>
      <c r="U1252" s="30">
        <v>3554.94165</v>
      </c>
    </row>
    <row x14ac:dyDescent="0.25" r="1253" customHeight="1" ht="17.25">
      <c r="A1253" s="1" t="s">
        <v>1184</v>
      </c>
      <c r="B1253" s="1" t="s">
        <v>307</v>
      </c>
      <c r="C1253" s="1" t="s">
        <v>33</v>
      </c>
      <c r="D1253" s="1" t="s">
        <v>824</v>
      </c>
      <c r="E1253" s="1" t="s">
        <v>35</v>
      </c>
      <c r="F1253" s="26">
        <v>190</v>
      </c>
      <c r="G1253" s="1" t="s">
        <v>308</v>
      </c>
      <c r="H1253" s="27" t="s">
        <v>1185</v>
      </c>
      <c r="I1253" s="38" t="s">
        <v>1186</v>
      </c>
      <c r="J1253" s="1" t="s">
        <v>309</v>
      </c>
      <c r="K1253" s="28">
        <v>132288.003</v>
      </c>
      <c r="L1253" s="29">
        <v>39744</v>
      </c>
      <c r="M1253" s="30">
        <v>107.27253</v>
      </c>
      <c r="N1253" s="30">
        <v>142.734985</v>
      </c>
      <c r="O1253" s="30">
        <v>4610.20898</v>
      </c>
      <c r="P1253" s="30">
        <v>21116.8359</v>
      </c>
      <c r="Q1253" s="30">
        <v>361.834564</v>
      </c>
      <c r="R1253" s="30">
        <v>2234.96582</v>
      </c>
      <c r="S1253" s="30">
        <v>-60.4321899</v>
      </c>
      <c r="T1253" s="30">
        <v>-110.367386</v>
      </c>
      <c r="U1253" s="30">
        <v>755.442261</v>
      </c>
    </row>
    <row x14ac:dyDescent="0.25" r="1254" customHeight="1" ht="17.25">
      <c r="A1254" s="1" t="s">
        <v>1184</v>
      </c>
      <c r="B1254" s="1" t="s">
        <v>310</v>
      </c>
      <c r="C1254" s="1" t="s">
        <v>33</v>
      </c>
      <c r="D1254" s="1" t="s">
        <v>824</v>
      </c>
      <c r="E1254" s="1" t="s">
        <v>35</v>
      </c>
      <c r="F1254" s="26">
        <v>191</v>
      </c>
      <c r="G1254" s="1" t="s">
        <v>311</v>
      </c>
      <c r="H1254" s="27" t="s">
        <v>1185</v>
      </c>
      <c r="I1254" s="38" t="s">
        <v>1186</v>
      </c>
      <c r="J1254" s="1" t="s">
        <v>312</v>
      </c>
      <c r="K1254" s="28">
        <v>103807.998</v>
      </c>
      <c r="L1254" s="29">
        <v>41024</v>
      </c>
      <c r="M1254" s="30">
        <v>242.87236</v>
      </c>
      <c r="N1254" s="30">
        <v>19.4431496</v>
      </c>
      <c r="O1254" s="30">
        <v>3029.85376</v>
      </c>
      <c r="P1254" s="30">
        <v>6745.92725</v>
      </c>
      <c r="Q1254" s="30">
        <v>188.603851</v>
      </c>
      <c r="R1254" s="30">
        <v>378.960663</v>
      </c>
      <c r="S1254" s="30">
        <v>128.756607</v>
      </c>
      <c r="T1254" s="30">
        <v>-110.557365</v>
      </c>
      <c r="U1254" s="30">
        <v>157.709885</v>
      </c>
    </row>
    <row x14ac:dyDescent="0.25" r="1255" customHeight="1" ht="17.25">
      <c r="A1255" s="1" t="s">
        <v>1184</v>
      </c>
      <c r="B1255" s="1" t="s">
        <v>313</v>
      </c>
      <c r="C1255" s="1" t="s">
        <v>33</v>
      </c>
      <c r="D1255" s="1" t="s">
        <v>824</v>
      </c>
      <c r="E1255" s="1" t="s">
        <v>35</v>
      </c>
      <c r="F1255" s="26">
        <v>192</v>
      </c>
      <c r="G1255" s="1" t="s">
        <v>314</v>
      </c>
      <c r="H1255" s="27" t="s">
        <v>1185</v>
      </c>
      <c r="I1255" s="38" t="s">
        <v>1186</v>
      </c>
      <c r="J1255" s="1" t="s">
        <v>315</v>
      </c>
      <c r="K1255" s="28">
        <v>102784.002</v>
      </c>
      <c r="L1255" s="29">
        <v>23744</v>
      </c>
      <c r="M1255" s="30">
        <v>374.368164</v>
      </c>
      <c r="N1255" s="30">
        <v>201.613297</v>
      </c>
      <c r="O1255" s="30">
        <v>2980.87451</v>
      </c>
      <c r="P1255" s="30">
        <v>3369.22852</v>
      </c>
      <c r="Q1255" s="30">
        <v>116.539474</v>
      </c>
      <c r="R1255" s="30">
        <v>489.714661</v>
      </c>
      <c r="S1255" s="30">
        <v>613.77533</v>
      </c>
      <c r="T1255" s="30">
        <v>-110.339455</v>
      </c>
      <c r="U1255" s="30">
        <v>3329.74561</v>
      </c>
    </row>
    <row x14ac:dyDescent="0.25" r="1256" customHeight="1" ht="17.25">
      <c r="A1256" s="1" t="s">
        <v>1184</v>
      </c>
      <c r="B1256" s="1" t="s">
        <v>316</v>
      </c>
      <c r="C1256" s="1" t="s">
        <v>33</v>
      </c>
      <c r="D1256" s="1" t="s">
        <v>824</v>
      </c>
      <c r="E1256" s="1" t="s">
        <v>35</v>
      </c>
      <c r="F1256" s="26">
        <v>193</v>
      </c>
      <c r="G1256" s="1" t="s">
        <v>317</v>
      </c>
      <c r="H1256" s="27" t="s">
        <v>1185</v>
      </c>
      <c r="I1256" s="38" t="s">
        <v>1186</v>
      </c>
      <c r="J1256" s="1" t="s">
        <v>318</v>
      </c>
      <c r="K1256" s="28">
        <v>104703.999</v>
      </c>
      <c r="L1256" s="29">
        <v>45632</v>
      </c>
      <c r="M1256" s="30">
        <v>355.348022</v>
      </c>
      <c r="N1256" s="30">
        <v>59.8689766</v>
      </c>
      <c r="O1256" s="30">
        <v>4378.13135</v>
      </c>
      <c r="P1256" s="30">
        <v>6386.12988</v>
      </c>
      <c r="Q1256" s="30">
        <v>58.8345909</v>
      </c>
      <c r="R1256" s="30">
        <v>563.342712</v>
      </c>
      <c r="S1256" s="30">
        <v>-48.3411102</v>
      </c>
      <c r="T1256" s="30">
        <v>-110.378677</v>
      </c>
      <c r="U1256" s="30">
        <v>321.938293</v>
      </c>
    </row>
    <row x14ac:dyDescent="0.25" r="1257" customHeight="1" ht="17.25">
      <c r="A1257" s="1" t="s">
        <v>1184</v>
      </c>
      <c r="B1257" s="1" t="s">
        <v>319</v>
      </c>
      <c r="C1257" s="1" t="s">
        <v>33</v>
      </c>
      <c r="D1257" s="1" t="s">
        <v>824</v>
      </c>
      <c r="E1257" s="1" t="s">
        <v>35</v>
      </c>
      <c r="F1257" s="26">
        <v>194</v>
      </c>
      <c r="G1257" s="1" t="s">
        <v>320</v>
      </c>
      <c r="H1257" s="27" t="s">
        <v>1185</v>
      </c>
      <c r="I1257" s="38" t="s">
        <v>1186</v>
      </c>
      <c r="J1257" s="1" t="s">
        <v>321</v>
      </c>
      <c r="K1257" s="28">
        <v>114815.998</v>
      </c>
      <c r="L1257" s="29">
        <v>34688</v>
      </c>
      <c r="M1257" s="30">
        <v>710.18335</v>
      </c>
      <c r="N1257" s="30">
        <v>48.2457428</v>
      </c>
      <c r="O1257" s="30">
        <v>3527.63916</v>
      </c>
      <c r="P1257" s="30">
        <v>4884.9165</v>
      </c>
      <c r="Q1257" s="30">
        <v>184.303528</v>
      </c>
      <c r="R1257" s="30">
        <v>516.214417</v>
      </c>
      <c r="S1257" s="30">
        <v>25.8571014</v>
      </c>
      <c r="T1257" s="30">
        <v>-110.573563</v>
      </c>
      <c r="U1257" s="30">
        <v>11.492444</v>
      </c>
    </row>
    <row x14ac:dyDescent="0.25" r="1258" customHeight="1" ht="17.25">
      <c r="A1258" s="1" t="s">
        <v>1184</v>
      </c>
      <c r="B1258" s="1" t="s">
        <v>322</v>
      </c>
      <c r="C1258" s="1" t="s">
        <v>33</v>
      </c>
      <c r="D1258" s="1" t="s">
        <v>824</v>
      </c>
      <c r="E1258" s="1" t="s">
        <v>35</v>
      </c>
      <c r="F1258" s="26">
        <v>195</v>
      </c>
      <c r="G1258" s="1" t="s">
        <v>323</v>
      </c>
      <c r="H1258" s="27" t="s">
        <v>1185</v>
      </c>
      <c r="I1258" s="38" t="s">
        <v>1186</v>
      </c>
      <c r="J1258" s="1" t="s">
        <v>324</v>
      </c>
      <c r="K1258" s="28">
        <v>109055.996</v>
      </c>
      <c r="L1258" s="29">
        <v>36800</v>
      </c>
      <c r="M1258" s="30">
        <v>894.958496</v>
      </c>
      <c r="N1258" s="30">
        <v>46.8925438</v>
      </c>
      <c r="O1258" s="30">
        <v>5675.80859</v>
      </c>
      <c r="P1258" s="30">
        <v>8179.74023</v>
      </c>
      <c r="Q1258" s="30">
        <v>327.699524</v>
      </c>
      <c r="R1258" s="30">
        <v>843.999512</v>
      </c>
      <c r="S1258" s="30">
        <v>-12.7356825</v>
      </c>
      <c r="T1258" s="30">
        <v>-110.491516</v>
      </c>
      <c r="U1258" s="30">
        <v>964.242981</v>
      </c>
    </row>
    <row x14ac:dyDescent="0.25" r="1259" customHeight="1" ht="17.25">
      <c r="A1259" s="1" t="s">
        <v>1184</v>
      </c>
      <c r="B1259" s="1" t="s">
        <v>325</v>
      </c>
      <c r="C1259" s="1" t="s">
        <v>33</v>
      </c>
      <c r="D1259" s="1" t="s">
        <v>824</v>
      </c>
      <c r="E1259" s="1" t="s">
        <v>35</v>
      </c>
      <c r="F1259" s="26">
        <v>196</v>
      </c>
      <c r="G1259" s="1" t="s">
        <v>326</v>
      </c>
      <c r="H1259" s="27" t="s">
        <v>1185</v>
      </c>
      <c r="I1259" s="38" t="s">
        <v>1186</v>
      </c>
      <c r="J1259" s="1" t="s">
        <v>327</v>
      </c>
      <c r="K1259" s="28">
        <v>117568.004</v>
      </c>
      <c r="L1259" s="29">
        <v>28672</v>
      </c>
      <c r="M1259" s="30">
        <v>738.550171</v>
      </c>
      <c r="N1259" s="30">
        <v>105.874702</v>
      </c>
      <c r="O1259" s="30">
        <v>5036.44287</v>
      </c>
      <c r="P1259" s="30">
        <v>10234.3545</v>
      </c>
      <c r="Q1259" s="30">
        <v>136.530853</v>
      </c>
      <c r="R1259" s="30">
        <v>503.055511</v>
      </c>
      <c r="S1259" s="30">
        <v>206.20607</v>
      </c>
      <c r="T1259" s="30">
        <v>-110.414749</v>
      </c>
      <c r="U1259" s="30">
        <v>431.918182</v>
      </c>
    </row>
    <row x14ac:dyDescent="0.25" r="1260" customHeight="1" ht="17.25">
      <c r="A1260" s="1" t="s">
        <v>1184</v>
      </c>
      <c r="B1260" s="1" t="s">
        <v>328</v>
      </c>
      <c r="C1260" s="1" t="s">
        <v>33</v>
      </c>
      <c r="D1260" s="1" t="s">
        <v>824</v>
      </c>
      <c r="E1260" s="1" t="s">
        <v>35</v>
      </c>
      <c r="F1260" s="26">
        <v>197</v>
      </c>
      <c r="G1260" s="1" t="s">
        <v>329</v>
      </c>
      <c r="H1260" s="27" t="s">
        <v>1185</v>
      </c>
      <c r="I1260" s="38" t="s">
        <v>1186</v>
      </c>
      <c r="J1260" s="1" t="s">
        <v>330</v>
      </c>
      <c r="K1260" s="28">
        <v>116543.996</v>
      </c>
      <c r="L1260" s="29">
        <v>32576</v>
      </c>
      <c r="M1260" s="30">
        <v>452.621735</v>
      </c>
      <c r="N1260" s="30">
        <v>-79.8018723</v>
      </c>
      <c r="O1260" s="30">
        <v>2291.15112</v>
      </c>
      <c r="P1260" s="30">
        <v>5947.06689</v>
      </c>
      <c r="Q1260" s="30">
        <v>72.0808334</v>
      </c>
      <c r="R1260" s="30">
        <v>341.349548</v>
      </c>
      <c r="S1260" s="30">
        <v>-59.9018631</v>
      </c>
      <c r="T1260" s="30">
        <v>-110.496506</v>
      </c>
      <c r="U1260" s="30">
        <v>-17.4333992</v>
      </c>
    </row>
    <row x14ac:dyDescent="0.25" r="1261" customHeight="1" ht="17.25">
      <c r="A1261" s="1" t="s">
        <v>1184</v>
      </c>
      <c r="B1261" s="1" t="s">
        <v>331</v>
      </c>
      <c r="C1261" s="1" t="s">
        <v>33</v>
      </c>
      <c r="D1261" s="1" t="s">
        <v>824</v>
      </c>
      <c r="E1261" s="1" t="s">
        <v>35</v>
      </c>
      <c r="F1261" s="26">
        <v>198</v>
      </c>
      <c r="G1261" s="1" t="s">
        <v>332</v>
      </c>
      <c r="H1261" s="27" t="s">
        <v>1185</v>
      </c>
      <c r="I1261" s="38" t="s">
        <v>1186</v>
      </c>
      <c r="J1261" s="1" t="s">
        <v>333</v>
      </c>
      <c r="K1261" s="28">
        <v>122432.005</v>
      </c>
      <c r="L1261" s="29">
        <v>40192</v>
      </c>
      <c r="M1261" s="30">
        <v>93.9547119</v>
      </c>
      <c r="N1261" s="30">
        <v>211.057465</v>
      </c>
      <c r="O1261" s="30">
        <v>2488.375</v>
      </c>
      <c r="P1261" s="30">
        <v>3491.0415</v>
      </c>
      <c r="Q1261" s="30">
        <v>83.5055542</v>
      </c>
      <c r="R1261" s="30">
        <v>2629.91187</v>
      </c>
      <c r="S1261" s="30">
        <v>388.38165300000003</v>
      </c>
      <c r="T1261" s="30">
        <v>-110.520554</v>
      </c>
      <c r="U1261" s="30">
        <v>1957.20276</v>
      </c>
    </row>
    <row x14ac:dyDescent="0.25" r="1262" customHeight="1" ht="17.25">
      <c r="A1262" s="1" t="s">
        <v>1184</v>
      </c>
      <c r="B1262" s="1" t="s">
        <v>334</v>
      </c>
      <c r="C1262" s="1" t="s">
        <v>33</v>
      </c>
      <c r="D1262" s="1" t="s">
        <v>824</v>
      </c>
      <c r="E1262" s="1" t="s">
        <v>35</v>
      </c>
      <c r="F1262" s="26">
        <v>199</v>
      </c>
      <c r="G1262" s="1" t="s">
        <v>335</v>
      </c>
      <c r="H1262" s="27" t="s">
        <v>1185</v>
      </c>
      <c r="I1262" s="38" t="s">
        <v>1186</v>
      </c>
      <c r="J1262" s="1" t="s">
        <v>336</v>
      </c>
      <c r="K1262" s="28">
        <v>127936.006</v>
      </c>
      <c r="L1262" s="29">
        <v>38912</v>
      </c>
      <c r="M1262" s="30">
        <v>261.86438</v>
      </c>
      <c r="N1262" s="30">
        <v>131.618088</v>
      </c>
      <c r="O1262" s="30">
        <v>2278.91064</v>
      </c>
      <c r="P1262" s="30">
        <v>2395.46045</v>
      </c>
      <c r="Q1262" s="30">
        <v>275.413605</v>
      </c>
      <c r="R1262" s="30">
        <v>2095.18506</v>
      </c>
      <c r="S1262" s="30">
        <v>-110.349861</v>
      </c>
      <c r="T1262" s="30">
        <v>-110.462265</v>
      </c>
      <c r="U1262" s="30">
        <v>3650.96216</v>
      </c>
    </row>
    <row x14ac:dyDescent="0.25" r="1263" customHeight="1" ht="17.25">
      <c r="A1263" s="1" t="s">
        <v>1184</v>
      </c>
      <c r="B1263" s="1" t="s">
        <v>337</v>
      </c>
      <c r="C1263" s="1" t="s">
        <v>33</v>
      </c>
      <c r="D1263" s="1" t="s">
        <v>824</v>
      </c>
      <c r="E1263" s="1" t="s">
        <v>35</v>
      </c>
      <c r="F1263" s="26">
        <v>200</v>
      </c>
      <c r="G1263" s="1" t="s">
        <v>338</v>
      </c>
      <c r="H1263" s="27" t="s">
        <v>1185</v>
      </c>
      <c r="I1263" s="38" t="s">
        <v>1186</v>
      </c>
      <c r="J1263" s="1" t="s">
        <v>339</v>
      </c>
      <c r="K1263" s="28">
        <v>111616.004</v>
      </c>
      <c r="L1263" s="29">
        <v>48768</v>
      </c>
      <c r="M1263" s="30">
        <v>426.425873</v>
      </c>
      <c r="N1263" s="30">
        <v>12.0556927</v>
      </c>
      <c r="O1263" s="30">
        <v>4990.30176</v>
      </c>
      <c r="P1263" s="30">
        <v>5028.02295</v>
      </c>
      <c r="Q1263" s="30">
        <v>234.188202</v>
      </c>
      <c r="R1263" s="30">
        <v>849.199463</v>
      </c>
      <c r="S1263" s="30">
        <v>8.20711613</v>
      </c>
      <c r="T1263" s="30">
        <v>475.833038</v>
      </c>
      <c r="U1263" s="30">
        <v>402.92868</v>
      </c>
    </row>
    <row x14ac:dyDescent="0.25" r="1264" customHeight="1" ht="17.25">
      <c r="A1264" s="1" t="s">
        <v>1184</v>
      </c>
      <c r="B1264" s="1" t="s">
        <v>340</v>
      </c>
      <c r="C1264" s="1" t="s">
        <v>33</v>
      </c>
      <c r="D1264" s="1" t="s">
        <v>824</v>
      </c>
      <c r="E1264" s="1" t="s">
        <v>35</v>
      </c>
      <c r="F1264" s="26">
        <v>201</v>
      </c>
      <c r="G1264" s="1" t="s">
        <v>341</v>
      </c>
      <c r="H1264" s="27" t="s">
        <v>1185</v>
      </c>
      <c r="I1264" s="38" t="s">
        <v>1186</v>
      </c>
      <c r="J1264" s="1" t="s">
        <v>342</v>
      </c>
      <c r="K1264" s="28">
        <v>112127.995</v>
      </c>
      <c r="L1264" s="29">
        <v>42816</v>
      </c>
      <c r="M1264" s="30">
        <v>27.8778648</v>
      </c>
      <c r="N1264" s="30">
        <v>193.229599</v>
      </c>
      <c r="O1264" s="30">
        <v>2153.13403</v>
      </c>
      <c r="P1264" s="30">
        <v>5949.79834</v>
      </c>
      <c r="Q1264" s="30">
        <v>-110.380585</v>
      </c>
      <c r="R1264" s="30">
        <v>2095.56055</v>
      </c>
      <c r="S1264" s="30">
        <v>-7.87910414</v>
      </c>
      <c r="T1264" s="30">
        <v>80.1859894</v>
      </c>
      <c r="U1264" s="30">
        <v>2500.86938</v>
      </c>
    </row>
    <row x14ac:dyDescent="0.25" r="1265" customHeight="1" ht="17.25">
      <c r="A1265" s="1" t="s">
        <v>1184</v>
      </c>
      <c r="B1265" s="1" t="s">
        <v>343</v>
      </c>
      <c r="C1265" s="1" t="s">
        <v>33</v>
      </c>
      <c r="D1265" s="1" t="s">
        <v>824</v>
      </c>
      <c r="E1265" s="1" t="s">
        <v>35</v>
      </c>
      <c r="F1265" s="26">
        <v>202</v>
      </c>
      <c r="G1265" s="1" t="s">
        <v>344</v>
      </c>
      <c r="H1265" s="27" t="s">
        <v>1185</v>
      </c>
      <c r="I1265" s="38" t="s">
        <v>1186</v>
      </c>
      <c r="J1265" s="1" t="s">
        <v>345</v>
      </c>
      <c r="K1265" s="28">
        <v>112383.997</v>
      </c>
      <c r="L1265" s="29">
        <v>31040</v>
      </c>
      <c r="M1265" s="30">
        <v>24.0088558</v>
      </c>
      <c r="N1265" s="30">
        <v>325.256744</v>
      </c>
      <c r="O1265" s="30">
        <v>2673.39233</v>
      </c>
      <c r="P1265" s="30">
        <v>2512.81689</v>
      </c>
      <c r="Q1265" s="30">
        <v>238.730011</v>
      </c>
      <c r="R1265" s="30">
        <v>1174.34143</v>
      </c>
      <c r="S1265" s="30">
        <v>71.4420624</v>
      </c>
      <c r="T1265" s="30">
        <v>-110.321121</v>
      </c>
      <c r="U1265" s="30">
        <v>5780.77979</v>
      </c>
    </row>
    <row x14ac:dyDescent="0.25" r="1266" customHeight="1" ht="17.25">
      <c r="A1266" s="1" t="s">
        <v>1184</v>
      </c>
      <c r="B1266" s="1" t="s">
        <v>346</v>
      </c>
      <c r="C1266" s="1" t="s">
        <v>33</v>
      </c>
      <c r="D1266" s="1" t="s">
        <v>824</v>
      </c>
      <c r="E1266" s="1" t="s">
        <v>35</v>
      </c>
      <c r="F1266" s="26">
        <v>203</v>
      </c>
      <c r="G1266" s="1" t="s">
        <v>347</v>
      </c>
      <c r="H1266" s="27" t="s">
        <v>1185</v>
      </c>
      <c r="I1266" s="38" t="s">
        <v>1186</v>
      </c>
      <c r="J1266" s="1" t="s">
        <v>348</v>
      </c>
      <c r="K1266" s="29">
        <v>99584</v>
      </c>
      <c r="L1266" s="29">
        <v>25152</v>
      </c>
      <c r="M1266" s="30">
        <v>498.19339</v>
      </c>
      <c r="N1266" s="30">
        <v>209.835464</v>
      </c>
      <c r="O1266" s="30">
        <v>3409.07861</v>
      </c>
      <c r="P1266" s="30">
        <v>3928.7356</v>
      </c>
      <c r="Q1266" s="30">
        <v>455.969055</v>
      </c>
      <c r="R1266" s="30">
        <v>753.368835</v>
      </c>
      <c r="S1266" s="30">
        <v>945.787964</v>
      </c>
      <c r="T1266" s="30">
        <v>-110.37413</v>
      </c>
      <c r="U1266" s="30">
        <v>27.7706661</v>
      </c>
    </row>
    <row x14ac:dyDescent="0.25" r="1267" customHeight="1" ht="17.25">
      <c r="A1267" s="1" t="s">
        <v>1184</v>
      </c>
      <c r="B1267" s="1" t="s">
        <v>349</v>
      </c>
      <c r="C1267" s="1" t="s">
        <v>33</v>
      </c>
      <c r="D1267" s="1" t="s">
        <v>824</v>
      </c>
      <c r="E1267" s="1" t="s">
        <v>35</v>
      </c>
      <c r="F1267" s="26">
        <v>204</v>
      </c>
      <c r="G1267" s="1" t="s">
        <v>350</v>
      </c>
      <c r="H1267" s="27" t="s">
        <v>1185</v>
      </c>
      <c r="I1267" s="38" t="s">
        <v>1186</v>
      </c>
      <c r="J1267" s="1" t="s">
        <v>351</v>
      </c>
      <c r="K1267" s="28">
        <v>124863.994</v>
      </c>
      <c r="L1267" s="29">
        <v>32896</v>
      </c>
      <c r="M1267" s="30">
        <v>49.5275116</v>
      </c>
      <c r="N1267" s="30">
        <v>67.6159744</v>
      </c>
      <c r="O1267" s="30">
        <v>5792.5083</v>
      </c>
      <c r="P1267" s="30">
        <v>9768.63574</v>
      </c>
      <c r="Q1267" s="30">
        <v>583.667603</v>
      </c>
      <c r="R1267" s="30">
        <v>793.230408</v>
      </c>
      <c r="S1267" s="30">
        <v>-110.588081</v>
      </c>
      <c r="T1267" s="30">
        <v>-110.302055</v>
      </c>
      <c r="U1267" s="30">
        <v>880.96759</v>
      </c>
    </row>
    <row x14ac:dyDescent="0.25" r="1268" customHeight="1" ht="17.25">
      <c r="A1268" s="1" t="s">
        <v>1184</v>
      </c>
      <c r="B1268" s="1" t="s">
        <v>352</v>
      </c>
      <c r="C1268" s="1" t="s">
        <v>33</v>
      </c>
      <c r="D1268" s="1" t="s">
        <v>824</v>
      </c>
      <c r="E1268" s="1" t="s">
        <v>35</v>
      </c>
      <c r="F1268" s="26">
        <v>205</v>
      </c>
      <c r="G1268" s="1" t="s">
        <v>353</v>
      </c>
      <c r="H1268" s="27" t="s">
        <v>1185</v>
      </c>
      <c r="I1268" s="38" t="s">
        <v>1186</v>
      </c>
      <c r="J1268" s="1" t="s">
        <v>354</v>
      </c>
      <c r="K1268" s="28">
        <v>121791.995</v>
      </c>
      <c r="L1268" s="29">
        <v>35776</v>
      </c>
      <c r="M1268" s="30">
        <v>840.019958</v>
      </c>
      <c r="N1268" s="30">
        <v>-26.0652542</v>
      </c>
      <c r="O1268" s="30">
        <v>3732.51978</v>
      </c>
      <c r="P1268" s="30">
        <v>7200.94971</v>
      </c>
      <c r="Q1268" s="30">
        <v>280.553955</v>
      </c>
      <c r="R1268" s="30">
        <v>318.115906</v>
      </c>
      <c r="S1268" s="30">
        <v>-21.8901291</v>
      </c>
      <c r="T1268" s="30">
        <v>-110.31012</v>
      </c>
      <c r="U1268" s="30">
        <v>-1.83368313</v>
      </c>
    </row>
    <row x14ac:dyDescent="0.25" r="1269" customHeight="1" ht="17.25">
      <c r="A1269" s="1" t="s">
        <v>1184</v>
      </c>
      <c r="B1269" s="1" t="s">
        <v>355</v>
      </c>
      <c r="C1269" s="1" t="s">
        <v>33</v>
      </c>
      <c r="D1269" s="1" t="s">
        <v>824</v>
      </c>
      <c r="E1269" s="1" t="s">
        <v>35</v>
      </c>
      <c r="F1269" s="26">
        <v>206</v>
      </c>
      <c r="G1269" s="1" t="s">
        <v>356</v>
      </c>
      <c r="H1269" s="27" t="s">
        <v>1185</v>
      </c>
      <c r="I1269" s="38" t="s">
        <v>1186</v>
      </c>
      <c r="J1269" s="1" t="s">
        <v>357</v>
      </c>
      <c r="K1269" s="28">
        <v>106239.998</v>
      </c>
      <c r="L1269" s="29">
        <v>33856</v>
      </c>
      <c r="M1269" s="30">
        <v>1143.87793</v>
      </c>
      <c r="N1269" s="30">
        <v>70.5887146</v>
      </c>
      <c r="O1269" s="30">
        <v>4282.24414</v>
      </c>
      <c r="P1269" s="30">
        <v>13420.6494</v>
      </c>
      <c r="Q1269" s="30">
        <v>156.413223</v>
      </c>
      <c r="R1269" s="30">
        <v>893.600403</v>
      </c>
      <c r="S1269" s="30">
        <v>71.947464</v>
      </c>
      <c r="T1269" s="30">
        <v>26.6976776</v>
      </c>
      <c r="U1269" s="30">
        <v>7.3884306</v>
      </c>
    </row>
    <row x14ac:dyDescent="0.25" r="1270" customHeight="1" ht="17.25">
      <c r="A1270" s="1" t="s">
        <v>1184</v>
      </c>
      <c r="B1270" s="1" t="s">
        <v>358</v>
      </c>
      <c r="C1270" s="1" t="s">
        <v>33</v>
      </c>
      <c r="D1270" s="1" t="s">
        <v>824</v>
      </c>
      <c r="E1270" s="1" t="s">
        <v>35</v>
      </c>
      <c r="F1270" s="26">
        <v>207</v>
      </c>
      <c r="G1270" s="1" t="s">
        <v>359</v>
      </c>
      <c r="H1270" s="27" t="s">
        <v>1185</v>
      </c>
      <c r="I1270" s="38" t="s">
        <v>1186</v>
      </c>
      <c r="J1270" s="1" t="s">
        <v>360</v>
      </c>
      <c r="K1270" s="29">
        <v>94592</v>
      </c>
      <c r="L1270" s="29">
        <v>42368</v>
      </c>
      <c r="M1270" s="30">
        <v>246.712616</v>
      </c>
      <c r="N1270" s="30">
        <v>255.773895</v>
      </c>
      <c r="O1270" s="30">
        <v>3509.1814</v>
      </c>
      <c r="P1270" s="30">
        <v>4396.41553</v>
      </c>
      <c r="Q1270" s="30">
        <v>315.97464</v>
      </c>
      <c r="R1270" s="30">
        <v>760.6026</v>
      </c>
      <c r="S1270" s="30">
        <v>251.027847</v>
      </c>
      <c r="T1270" s="30">
        <v>-110.56411</v>
      </c>
      <c r="U1270" s="30">
        <v>1796.58557</v>
      </c>
    </row>
    <row x14ac:dyDescent="0.25" r="1271" customHeight="1" ht="17.25">
      <c r="A1271" s="1" t="s">
        <v>1184</v>
      </c>
      <c r="B1271" s="1" t="s">
        <v>361</v>
      </c>
      <c r="C1271" s="1" t="s">
        <v>33</v>
      </c>
      <c r="D1271" s="1" t="s">
        <v>824</v>
      </c>
      <c r="E1271" s="1" t="s">
        <v>35</v>
      </c>
      <c r="F1271" s="26">
        <v>208</v>
      </c>
      <c r="G1271" s="1" t="s">
        <v>362</v>
      </c>
      <c r="H1271" s="27" t="s">
        <v>1185</v>
      </c>
      <c r="I1271" s="38" t="s">
        <v>1186</v>
      </c>
      <c r="J1271" s="1" t="s">
        <v>363</v>
      </c>
      <c r="K1271" s="28">
        <v>118400.002</v>
      </c>
      <c r="L1271" s="29">
        <v>24000</v>
      </c>
      <c r="M1271" s="30">
        <v>314.345245</v>
      </c>
      <c r="N1271" s="30">
        <v>165.497635</v>
      </c>
      <c r="O1271" s="30">
        <v>3711.44849</v>
      </c>
      <c r="P1271" s="30">
        <v>4184.20117</v>
      </c>
      <c r="Q1271" s="30">
        <v>339.079285</v>
      </c>
      <c r="R1271" s="30">
        <v>10227.6543</v>
      </c>
      <c r="S1271" s="30">
        <v>595.957397</v>
      </c>
      <c r="T1271" s="30">
        <v>-110.352943</v>
      </c>
      <c r="U1271" s="30">
        <v>10577.2051</v>
      </c>
    </row>
    <row x14ac:dyDescent="0.25" r="1272" customHeight="1" ht="17.25">
      <c r="A1272" s="1" t="s">
        <v>1184</v>
      </c>
      <c r="B1272" s="1" t="s">
        <v>364</v>
      </c>
      <c r="C1272" s="1" t="s">
        <v>33</v>
      </c>
      <c r="D1272" s="1" t="s">
        <v>824</v>
      </c>
      <c r="E1272" s="1" t="s">
        <v>35</v>
      </c>
      <c r="F1272" s="26">
        <v>209</v>
      </c>
      <c r="G1272" s="1" t="s">
        <v>365</v>
      </c>
      <c r="H1272" s="27" t="s">
        <v>1185</v>
      </c>
      <c r="I1272" s="38" t="s">
        <v>1186</v>
      </c>
      <c r="J1272" s="1" t="s">
        <v>366</v>
      </c>
      <c r="K1272" s="28">
        <v>106944.001</v>
      </c>
      <c r="L1272" s="29">
        <v>45504</v>
      </c>
      <c r="M1272" s="30">
        <v>428.244598</v>
      </c>
      <c r="N1272" s="30">
        <v>34.0800781</v>
      </c>
      <c r="O1272" s="30">
        <v>2626.31787</v>
      </c>
      <c r="P1272" s="30">
        <v>6895.88135</v>
      </c>
      <c r="Q1272" s="30">
        <v>237.933868</v>
      </c>
      <c r="R1272" s="30">
        <v>441.959869</v>
      </c>
      <c r="S1272" s="30">
        <v>178.340439</v>
      </c>
      <c r="T1272" s="30">
        <v>-110.570778</v>
      </c>
      <c r="U1272" s="30">
        <v>-100.585831</v>
      </c>
    </row>
    <row x14ac:dyDescent="0.25" r="1273" customHeight="1" ht="17.25">
      <c r="A1273" s="1" t="s">
        <v>1184</v>
      </c>
      <c r="B1273" s="1" t="s">
        <v>367</v>
      </c>
      <c r="C1273" s="1" t="s">
        <v>33</v>
      </c>
      <c r="D1273" s="1" t="s">
        <v>824</v>
      </c>
      <c r="E1273" s="1" t="s">
        <v>35</v>
      </c>
      <c r="F1273" s="26">
        <v>210</v>
      </c>
      <c r="G1273" s="1" t="s">
        <v>368</v>
      </c>
      <c r="H1273" s="27" t="s">
        <v>1185</v>
      </c>
      <c r="I1273" s="38" t="s">
        <v>1186</v>
      </c>
      <c r="J1273" s="1" t="s">
        <v>369</v>
      </c>
      <c r="K1273" s="28">
        <v>106944.001</v>
      </c>
      <c r="L1273" s="29">
        <v>31360</v>
      </c>
      <c r="M1273" s="30">
        <v>213.348404</v>
      </c>
      <c r="N1273" s="30">
        <v>306.458466</v>
      </c>
      <c r="O1273" s="30">
        <v>2575.13403</v>
      </c>
      <c r="P1273" s="30">
        <v>5076.35889</v>
      </c>
      <c r="Q1273" s="30">
        <v>137.89537</v>
      </c>
      <c r="R1273" s="30">
        <v>367.684265</v>
      </c>
      <c r="S1273" s="30">
        <v>286.684845</v>
      </c>
      <c r="T1273" s="30">
        <v>-110.542549</v>
      </c>
      <c r="U1273" s="30">
        <v>1660.61023</v>
      </c>
    </row>
    <row x14ac:dyDescent="0.25" r="1274" customHeight="1" ht="17.25">
      <c r="A1274" s="1" t="s">
        <v>1184</v>
      </c>
      <c r="B1274" s="1" t="s">
        <v>370</v>
      </c>
      <c r="C1274" s="1" t="s">
        <v>33</v>
      </c>
      <c r="D1274" s="1" t="s">
        <v>824</v>
      </c>
      <c r="E1274" s="1" t="s">
        <v>35</v>
      </c>
      <c r="F1274" s="26">
        <v>211</v>
      </c>
      <c r="G1274" s="1" t="s">
        <v>371</v>
      </c>
      <c r="H1274" s="27" t="s">
        <v>1185</v>
      </c>
      <c r="I1274" s="38" t="s">
        <v>1186</v>
      </c>
      <c r="J1274" s="1" t="s">
        <v>372</v>
      </c>
      <c r="K1274" s="28">
        <v>135743.999</v>
      </c>
      <c r="L1274" s="29">
        <v>28800</v>
      </c>
      <c r="M1274" s="30">
        <v>75.3963089</v>
      </c>
      <c r="N1274" s="30">
        <v>331.486908</v>
      </c>
      <c r="O1274" s="30">
        <v>2357.4043</v>
      </c>
      <c r="P1274" s="30">
        <v>3595.63599</v>
      </c>
      <c r="Q1274" s="30">
        <v>249.215836</v>
      </c>
      <c r="R1274" s="30">
        <v>1271.14172</v>
      </c>
      <c r="S1274" s="30">
        <v>431.94519</v>
      </c>
      <c r="T1274" s="30">
        <v>-110.334465</v>
      </c>
      <c r="U1274" s="30">
        <v>7892.00732</v>
      </c>
    </row>
    <row x14ac:dyDescent="0.25" r="1275" customHeight="1" ht="17.25">
      <c r="A1275" s="1" t="s">
        <v>1184</v>
      </c>
      <c r="B1275" s="1" t="s">
        <v>373</v>
      </c>
      <c r="C1275" s="1" t="s">
        <v>33</v>
      </c>
      <c r="D1275" s="1" t="s">
        <v>824</v>
      </c>
      <c r="E1275" s="1" t="s">
        <v>35</v>
      </c>
      <c r="F1275" s="26">
        <v>212</v>
      </c>
      <c r="G1275" s="1" t="s">
        <v>374</v>
      </c>
      <c r="H1275" s="27" t="s">
        <v>1185</v>
      </c>
      <c r="I1275" s="38" t="s">
        <v>1186</v>
      </c>
      <c r="J1275" s="1" t="s">
        <v>375</v>
      </c>
      <c r="K1275" s="28">
        <v>124352.002</v>
      </c>
      <c r="L1275" s="29">
        <v>37248</v>
      </c>
      <c r="M1275" s="30">
        <v>62.6629066</v>
      </c>
      <c r="N1275" s="30">
        <v>100.013123</v>
      </c>
      <c r="O1275" s="30">
        <v>5830.74121</v>
      </c>
      <c r="P1275" s="30">
        <v>7096.50781</v>
      </c>
      <c r="Q1275" s="30">
        <v>344.088623</v>
      </c>
      <c r="R1275" s="30">
        <v>1277.49255</v>
      </c>
      <c r="S1275" s="30">
        <v>70.2005692</v>
      </c>
      <c r="T1275" s="30">
        <v>-110.54937</v>
      </c>
      <c r="U1275" s="30">
        <v>-39.9879761</v>
      </c>
    </row>
    <row x14ac:dyDescent="0.25" r="1276" customHeight="1" ht="17.25">
      <c r="A1276" s="1" t="s">
        <v>1184</v>
      </c>
      <c r="B1276" s="1" t="s">
        <v>376</v>
      </c>
      <c r="C1276" s="1" t="s">
        <v>33</v>
      </c>
      <c r="D1276" s="1" t="s">
        <v>824</v>
      </c>
      <c r="E1276" s="1" t="s">
        <v>35</v>
      </c>
      <c r="F1276" s="26">
        <v>213</v>
      </c>
      <c r="G1276" s="1" t="s">
        <v>377</v>
      </c>
      <c r="H1276" s="27" t="s">
        <v>1185</v>
      </c>
      <c r="I1276" s="38" t="s">
        <v>1186</v>
      </c>
      <c r="J1276" s="1" t="s">
        <v>378</v>
      </c>
      <c r="K1276" s="28">
        <v>114559.996</v>
      </c>
      <c r="L1276" s="29">
        <v>53056</v>
      </c>
      <c r="M1276" s="30">
        <v>1478.17883</v>
      </c>
      <c r="N1276" s="30">
        <v>119.410736</v>
      </c>
      <c r="O1276" s="30">
        <v>5031.76318</v>
      </c>
      <c r="P1276" s="30">
        <v>7402.9165</v>
      </c>
      <c r="Q1276" s="30">
        <v>73.5068359</v>
      </c>
      <c r="R1276" s="30">
        <v>8175.88623</v>
      </c>
      <c r="S1276" s="30">
        <v>-28.6712265</v>
      </c>
      <c r="T1276" s="30">
        <v>1696.02466</v>
      </c>
      <c r="U1276" s="30">
        <v>-110.492767</v>
      </c>
    </row>
    <row x14ac:dyDescent="0.25" r="1277" customHeight="1" ht="17.25">
      <c r="A1277" s="1" t="s">
        <v>1184</v>
      </c>
      <c r="B1277" s="1" t="s">
        <v>379</v>
      </c>
      <c r="C1277" s="1" t="s">
        <v>33</v>
      </c>
      <c r="D1277" s="1" t="s">
        <v>824</v>
      </c>
      <c r="E1277" s="1" t="s">
        <v>35</v>
      </c>
      <c r="F1277" s="26">
        <v>214</v>
      </c>
      <c r="G1277" s="1" t="s">
        <v>380</v>
      </c>
      <c r="H1277" s="27" t="s">
        <v>1185</v>
      </c>
      <c r="I1277" s="38" t="s">
        <v>1186</v>
      </c>
      <c r="J1277" s="1" t="s">
        <v>381</v>
      </c>
      <c r="K1277" s="28">
        <v>105087.996</v>
      </c>
      <c r="L1277" s="29">
        <v>19456</v>
      </c>
      <c r="M1277" s="30">
        <v>153.032516</v>
      </c>
      <c r="N1277" s="30">
        <v>38.6167908</v>
      </c>
      <c r="O1277" s="30">
        <v>3665.90161</v>
      </c>
      <c r="P1277" s="30">
        <v>5261.43604</v>
      </c>
      <c r="Q1277" s="30">
        <v>124.543877</v>
      </c>
      <c r="R1277" s="30">
        <v>1806.74927</v>
      </c>
      <c r="S1277" s="30">
        <v>107.779778</v>
      </c>
      <c r="T1277" s="30">
        <v>-110.480591</v>
      </c>
      <c r="U1277" s="30">
        <v>788.141724</v>
      </c>
    </row>
    <row x14ac:dyDescent="0.25" r="1278" customHeight="1" ht="17.25">
      <c r="A1278" s="1" t="s">
        <v>1184</v>
      </c>
      <c r="B1278" s="1" t="s">
        <v>382</v>
      </c>
      <c r="C1278" s="1" t="s">
        <v>33</v>
      </c>
      <c r="D1278" s="1" t="s">
        <v>824</v>
      </c>
      <c r="E1278" s="1" t="s">
        <v>35</v>
      </c>
      <c r="F1278" s="26">
        <v>215</v>
      </c>
      <c r="G1278" s="1" t="s">
        <v>383</v>
      </c>
      <c r="H1278" s="27" t="s">
        <v>1185</v>
      </c>
      <c r="I1278" s="38" t="s">
        <v>1186</v>
      </c>
      <c r="J1278" s="1" t="s">
        <v>384</v>
      </c>
      <c r="K1278" s="28">
        <v>100479.996</v>
      </c>
      <c r="L1278" s="29">
        <v>33024</v>
      </c>
      <c r="M1278" s="30">
        <v>352.632935</v>
      </c>
      <c r="N1278" s="30">
        <v>54.9509354</v>
      </c>
      <c r="O1278" s="30">
        <v>4242.44678</v>
      </c>
      <c r="P1278" s="30">
        <v>6203.68311</v>
      </c>
      <c r="Q1278" s="30">
        <v>109.006996</v>
      </c>
      <c r="R1278" s="30">
        <v>572.080017</v>
      </c>
      <c r="S1278" s="30">
        <v>146.85968</v>
      </c>
      <c r="T1278" s="30">
        <v>-110.535515</v>
      </c>
      <c r="U1278" s="30">
        <v>414.617432</v>
      </c>
    </row>
    <row x14ac:dyDescent="0.25" r="1279" customHeight="1" ht="17.25">
      <c r="A1279" s="1" t="s">
        <v>1184</v>
      </c>
      <c r="B1279" s="1" t="s">
        <v>385</v>
      </c>
      <c r="C1279" s="1" t="s">
        <v>33</v>
      </c>
      <c r="D1279" s="1" t="s">
        <v>824</v>
      </c>
      <c r="E1279" s="1" t="s">
        <v>35</v>
      </c>
      <c r="F1279" s="26">
        <v>216</v>
      </c>
      <c r="G1279" s="1" t="s">
        <v>386</v>
      </c>
      <c r="H1279" s="27" t="s">
        <v>1185</v>
      </c>
      <c r="I1279" s="38" t="s">
        <v>1186</v>
      </c>
      <c r="J1279" s="1" t="s">
        <v>387</v>
      </c>
      <c r="K1279" s="28">
        <v>113088</v>
      </c>
      <c r="L1279" s="29">
        <v>46592</v>
      </c>
      <c r="M1279" s="30">
        <v>1250.88416</v>
      </c>
      <c r="N1279" s="30">
        <v>107.90126</v>
      </c>
      <c r="O1279" s="30">
        <v>2131.91504</v>
      </c>
      <c r="P1279" s="30">
        <v>14209.8115</v>
      </c>
      <c r="Q1279" s="30">
        <v>623.420654</v>
      </c>
      <c r="R1279" s="30">
        <v>839.079163</v>
      </c>
      <c r="S1279" s="30">
        <v>95.7827988</v>
      </c>
      <c r="T1279" s="30">
        <v>-53.4458618</v>
      </c>
      <c r="U1279" s="30">
        <v>-69.3522339</v>
      </c>
    </row>
    <row x14ac:dyDescent="0.25" r="1280" customHeight="1" ht="17.25">
      <c r="A1280" s="1" t="s">
        <v>1184</v>
      </c>
      <c r="B1280" s="1" t="s">
        <v>388</v>
      </c>
      <c r="C1280" s="1" t="s">
        <v>33</v>
      </c>
      <c r="D1280" s="1" t="s">
        <v>1115</v>
      </c>
      <c r="E1280" s="1" t="s">
        <v>35</v>
      </c>
      <c r="F1280" s="26">
        <v>217</v>
      </c>
      <c r="G1280" s="1" t="s">
        <v>390</v>
      </c>
      <c r="H1280" s="27" t="s">
        <v>1185</v>
      </c>
      <c r="I1280" s="38" t="s">
        <v>1186</v>
      </c>
      <c r="J1280" s="1" t="s">
        <v>391</v>
      </c>
      <c r="K1280" s="28">
        <v>105535.996</v>
      </c>
      <c r="L1280" s="29">
        <v>54336</v>
      </c>
      <c r="M1280" s="30">
        <v>472.383453</v>
      </c>
      <c r="N1280" s="30">
        <v>145.491455</v>
      </c>
      <c r="O1280" s="30">
        <v>5603.69336</v>
      </c>
      <c r="P1280" s="30">
        <v>8329.15918</v>
      </c>
      <c r="Q1280" s="30">
        <v>224.600632</v>
      </c>
      <c r="R1280" s="30">
        <v>602.06897</v>
      </c>
      <c r="S1280" s="30">
        <v>47.6426201</v>
      </c>
      <c r="T1280" s="30">
        <v>1790.84668</v>
      </c>
      <c r="U1280" s="30">
        <v>199.453644</v>
      </c>
    </row>
    <row x14ac:dyDescent="0.25" r="1281" customHeight="1" ht="17.25">
      <c r="A1281" s="1" t="s">
        <v>1184</v>
      </c>
      <c r="B1281" s="1" t="s">
        <v>392</v>
      </c>
      <c r="C1281" s="1" t="s">
        <v>33</v>
      </c>
      <c r="D1281" s="1" t="s">
        <v>1115</v>
      </c>
      <c r="E1281" s="1" t="s">
        <v>35</v>
      </c>
      <c r="F1281" s="26">
        <v>218</v>
      </c>
      <c r="G1281" s="1" t="s">
        <v>393</v>
      </c>
      <c r="H1281" s="27" t="s">
        <v>1185</v>
      </c>
      <c r="I1281" s="38" t="s">
        <v>1186</v>
      </c>
      <c r="J1281" s="1" t="s">
        <v>394</v>
      </c>
      <c r="K1281" s="28">
        <v>108928.001</v>
      </c>
      <c r="L1281" s="29">
        <v>43776</v>
      </c>
      <c r="M1281" s="30">
        <v>62.022728</v>
      </c>
      <c r="N1281" s="30">
        <v>104.584267</v>
      </c>
      <c r="O1281" s="30">
        <v>5139.68652</v>
      </c>
      <c r="P1281" s="30">
        <v>20018.6719</v>
      </c>
      <c r="Q1281" s="30">
        <v>265.265961</v>
      </c>
      <c r="R1281" s="30">
        <v>1507.26697</v>
      </c>
      <c r="S1281" s="30">
        <v>21.4448853</v>
      </c>
      <c r="T1281" s="30">
        <v>-110.336075</v>
      </c>
      <c r="U1281" s="30">
        <v>702.854675</v>
      </c>
    </row>
    <row x14ac:dyDescent="0.25" r="1282" customHeight="1" ht="17.25">
      <c r="A1282" s="1" t="s">
        <v>1184</v>
      </c>
      <c r="B1282" s="1" t="s">
        <v>395</v>
      </c>
      <c r="C1282" s="1" t="s">
        <v>33</v>
      </c>
      <c r="D1282" s="1" t="s">
        <v>1115</v>
      </c>
      <c r="E1282" s="1" t="s">
        <v>35</v>
      </c>
      <c r="F1282" s="26">
        <v>219</v>
      </c>
      <c r="G1282" s="1" t="s">
        <v>396</v>
      </c>
      <c r="H1282" s="27" t="s">
        <v>1185</v>
      </c>
      <c r="I1282" s="38" t="s">
        <v>1186</v>
      </c>
      <c r="J1282" s="1" t="s">
        <v>397</v>
      </c>
      <c r="K1282" s="28">
        <v>108607.996</v>
      </c>
      <c r="L1282" s="29">
        <v>42304</v>
      </c>
      <c r="M1282" s="30">
        <v>439.836731</v>
      </c>
      <c r="N1282" s="30">
        <v>130.295502</v>
      </c>
      <c r="O1282" s="30">
        <v>5500.31738</v>
      </c>
      <c r="P1282" s="30">
        <v>11900.7939</v>
      </c>
      <c r="Q1282" s="30">
        <v>72.3513565</v>
      </c>
      <c r="R1282" s="30">
        <v>723.678894</v>
      </c>
      <c r="S1282" s="30">
        <v>-110.428535</v>
      </c>
      <c r="T1282" s="30">
        <v>-110.595192</v>
      </c>
      <c r="U1282" s="30">
        <v>736.575195</v>
      </c>
    </row>
    <row x14ac:dyDescent="0.25" r="1283" customHeight="1" ht="17.25">
      <c r="A1283" s="1" t="s">
        <v>1184</v>
      </c>
      <c r="B1283" s="1" t="s">
        <v>398</v>
      </c>
      <c r="C1283" s="1" t="s">
        <v>33</v>
      </c>
      <c r="D1283" s="1" t="s">
        <v>1115</v>
      </c>
      <c r="E1283" s="1" t="s">
        <v>35</v>
      </c>
      <c r="F1283" s="26">
        <v>220</v>
      </c>
      <c r="G1283" s="1" t="s">
        <v>399</v>
      </c>
      <c r="H1283" s="27" t="s">
        <v>1185</v>
      </c>
      <c r="I1283" s="38" t="s">
        <v>1186</v>
      </c>
      <c r="J1283" s="1" t="s">
        <v>400</v>
      </c>
      <c r="K1283" s="28">
        <v>124544.001</v>
      </c>
      <c r="L1283" s="29">
        <v>50624</v>
      </c>
      <c r="M1283" s="30">
        <v>739.675781</v>
      </c>
      <c r="N1283" s="30">
        <v>30.7253437</v>
      </c>
      <c r="O1283" s="30">
        <v>7899.44336</v>
      </c>
      <c r="P1283" s="30">
        <v>11610.6055</v>
      </c>
      <c r="Q1283" s="30">
        <v>311.853882</v>
      </c>
      <c r="R1283" s="30">
        <v>890.099976</v>
      </c>
      <c r="S1283" s="30">
        <v>80.8894882</v>
      </c>
      <c r="T1283" s="30">
        <v>-110.327797</v>
      </c>
      <c r="U1283" s="30">
        <v>563.595764</v>
      </c>
    </row>
    <row x14ac:dyDescent="0.25" r="1284" customHeight="1" ht="17.25">
      <c r="A1284" s="1" t="s">
        <v>1184</v>
      </c>
      <c r="B1284" s="1" t="s">
        <v>401</v>
      </c>
      <c r="C1284" s="1" t="s">
        <v>33</v>
      </c>
      <c r="D1284" s="1" t="s">
        <v>1115</v>
      </c>
      <c r="E1284" s="1" t="s">
        <v>35</v>
      </c>
      <c r="F1284" s="26">
        <v>221</v>
      </c>
      <c r="G1284" s="1" t="s">
        <v>402</v>
      </c>
      <c r="H1284" s="27" t="s">
        <v>1185</v>
      </c>
      <c r="I1284" s="38" t="s">
        <v>1186</v>
      </c>
      <c r="J1284" s="1" t="s">
        <v>403</v>
      </c>
      <c r="K1284" s="28">
        <v>139776.003</v>
      </c>
      <c r="L1284" s="29">
        <v>68160</v>
      </c>
      <c r="M1284" s="30">
        <v>394.164581</v>
      </c>
      <c r="N1284" s="30">
        <v>40.782692</v>
      </c>
      <c r="O1284" s="30">
        <v>4083.19873</v>
      </c>
      <c r="P1284" s="30">
        <v>10009.1807</v>
      </c>
      <c r="Q1284" s="30">
        <v>327.393463</v>
      </c>
      <c r="R1284" s="30">
        <v>398.868744</v>
      </c>
      <c r="S1284" s="30">
        <v>-32.9132271</v>
      </c>
      <c r="T1284" s="30">
        <v>-110.527596</v>
      </c>
      <c r="U1284" s="30">
        <v>839.308716</v>
      </c>
    </row>
    <row x14ac:dyDescent="0.25" r="1285" customHeight="1" ht="17.25">
      <c r="A1285" s="1" t="s">
        <v>1184</v>
      </c>
      <c r="B1285" s="1" t="s">
        <v>404</v>
      </c>
      <c r="C1285" s="1" t="s">
        <v>33</v>
      </c>
      <c r="D1285" s="1" t="s">
        <v>1115</v>
      </c>
      <c r="E1285" s="1" t="s">
        <v>35</v>
      </c>
      <c r="F1285" s="26">
        <v>222</v>
      </c>
      <c r="G1285" s="1" t="s">
        <v>405</v>
      </c>
      <c r="H1285" s="27" t="s">
        <v>1185</v>
      </c>
      <c r="I1285" s="38" t="s">
        <v>1186</v>
      </c>
      <c r="J1285" s="1" t="s">
        <v>406</v>
      </c>
      <c r="K1285" s="29">
        <v>95936</v>
      </c>
      <c r="L1285" s="29">
        <v>60544</v>
      </c>
      <c r="M1285" s="30">
        <v>988.877686</v>
      </c>
      <c r="N1285" s="30">
        <v>135.193832</v>
      </c>
      <c r="O1285" s="30">
        <v>5798.88818</v>
      </c>
      <c r="P1285" s="30">
        <v>16407.1582</v>
      </c>
      <c r="Q1285" s="30">
        <v>433.850067</v>
      </c>
      <c r="R1285" s="30">
        <v>284.020416</v>
      </c>
      <c r="S1285" s="30">
        <v>37.5945244</v>
      </c>
      <c r="T1285" s="30">
        <v>-110.545486</v>
      </c>
      <c r="U1285" s="30">
        <v>278.037933</v>
      </c>
    </row>
    <row x14ac:dyDescent="0.25" r="1286" customHeight="1" ht="17.25">
      <c r="A1286" s="1" t="s">
        <v>1184</v>
      </c>
      <c r="B1286" s="1" t="s">
        <v>407</v>
      </c>
      <c r="C1286" s="1" t="s">
        <v>33</v>
      </c>
      <c r="D1286" s="1" t="s">
        <v>1115</v>
      </c>
      <c r="E1286" s="1" t="s">
        <v>35</v>
      </c>
      <c r="F1286" s="26">
        <v>223</v>
      </c>
      <c r="G1286" s="1" t="s">
        <v>408</v>
      </c>
      <c r="H1286" s="27" t="s">
        <v>1185</v>
      </c>
      <c r="I1286" s="38" t="s">
        <v>1186</v>
      </c>
      <c r="J1286" s="1" t="s">
        <v>409</v>
      </c>
      <c r="K1286" s="28">
        <v>110655.999</v>
      </c>
      <c r="L1286" s="29">
        <v>65280</v>
      </c>
      <c r="M1286" s="30">
        <v>788.072388</v>
      </c>
      <c r="N1286" s="30">
        <v>98.1504898</v>
      </c>
      <c r="O1286" s="30">
        <v>3880.45068</v>
      </c>
      <c r="P1286" s="30">
        <v>10805.1221</v>
      </c>
      <c r="Q1286" s="30">
        <v>295.33667</v>
      </c>
      <c r="R1286" s="30">
        <v>514.090393</v>
      </c>
      <c r="S1286" s="30">
        <v>-110.568657</v>
      </c>
      <c r="T1286" s="30">
        <v>1253.57068</v>
      </c>
      <c r="U1286" s="30">
        <v>471.269165</v>
      </c>
    </row>
    <row x14ac:dyDescent="0.25" r="1287" customHeight="1" ht="17.25">
      <c r="A1287" s="1" t="s">
        <v>1184</v>
      </c>
      <c r="B1287" s="1" t="s">
        <v>410</v>
      </c>
      <c r="C1287" s="1" t="s">
        <v>33</v>
      </c>
      <c r="D1287" s="1" t="s">
        <v>1115</v>
      </c>
      <c r="E1287" s="1" t="s">
        <v>35</v>
      </c>
      <c r="F1287" s="26">
        <v>224</v>
      </c>
      <c r="G1287" s="1" t="s">
        <v>411</v>
      </c>
      <c r="H1287" s="27" t="s">
        <v>1185</v>
      </c>
      <c r="I1287" s="38" t="s">
        <v>1186</v>
      </c>
      <c r="J1287" s="1" t="s">
        <v>412</v>
      </c>
      <c r="K1287" s="28">
        <v>101823.997</v>
      </c>
      <c r="L1287" s="29">
        <v>36992</v>
      </c>
      <c r="M1287" s="30">
        <v>790.219299</v>
      </c>
      <c r="N1287" s="30">
        <v>88.1777267</v>
      </c>
      <c r="O1287" s="30">
        <v>5230.07422</v>
      </c>
      <c r="P1287" s="30">
        <v>14253.5322</v>
      </c>
      <c r="Q1287" s="30">
        <v>443.100525</v>
      </c>
      <c r="R1287" s="30">
        <v>414.167389</v>
      </c>
      <c r="S1287" s="30">
        <v>-87.3873978</v>
      </c>
      <c r="T1287" s="30">
        <v>95.4314346</v>
      </c>
      <c r="U1287" s="30">
        <v>349.124542</v>
      </c>
    </row>
    <row x14ac:dyDescent="0.25" r="1288" customHeight="1" ht="17.25">
      <c r="A1288" s="1" t="s">
        <v>1184</v>
      </c>
      <c r="B1288" s="1" t="s">
        <v>413</v>
      </c>
      <c r="C1288" s="1" t="s">
        <v>33</v>
      </c>
      <c r="D1288" s="1" t="s">
        <v>1115</v>
      </c>
      <c r="E1288" s="1" t="s">
        <v>35</v>
      </c>
      <c r="F1288" s="26">
        <v>225</v>
      </c>
      <c r="G1288" s="1" t="s">
        <v>414</v>
      </c>
      <c r="H1288" s="27" t="s">
        <v>1185</v>
      </c>
      <c r="I1288" s="38" t="s">
        <v>1186</v>
      </c>
      <c r="J1288" s="1" t="s">
        <v>415</v>
      </c>
      <c r="K1288" s="28">
        <v>115520</v>
      </c>
      <c r="L1288" s="29">
        <v>43968</v>
      </c>
      <c r="M1288" s="30">
        <v>1201.52332</v>
      </c>
      <c r="N1288" s="30">
        <v>18.2682552</v>
      </c>
      <c r="O1288" s="30">
        <v>6430.06104</v>
      </c>
      <c r="P1288" s="30">
        <v>21663.2656</v>
      </c>
      <c r="Q1288" s="30">
        <v>403.891296</v>
      </c>
      <c r="R1288" s="30">
        <v>722.029053</v>
      </c>
      <c r="S1288" s="30">
        <v>-98.3868256</v>
      </c>
      <c r="T1288" s="30">
        <v>-110.388138</v>
      </c>
      <c r="U1288" s="30">
        <v>-110.401405</v>
      </c>
    </row>
    <row x14ac:dyDescent="0.25" r="1289" customHeight="1" ht="17.25">
      <c r="A1289" s="1" t="s">
        <v>1184</v>
      </c>
      <c r="B1289" s="1" t="s">
        <v>416</v>
      </c>
      <c r="C1289" s="1" t="s">
        <v>33</v>
      </c>
      <c r="D1289" s="1" t="s">
        <v>1115</v>
      </c>
      <c r="E1289" s="1" t="s">
        <v>35</v>
      </c>
      <c r="F1289" s="26">
        <v>226</v>
      </c>
      <c r="G1289" s="1" t="s">
        <v>417</v>
      </c>
      <c r="H1289" s="27" t="s">
        <v>1185</v>
      </c>
      <c r="I1289" s="38" t="s">
        <v>1186</v>
      </c>
      <c r="J1289" s="1" t="s">
        <v>418</v>
      </c>
      <c r="K1289" s="29">
        <v>91264</v>
      </c>
      <c r="L1289" s="29">
        <v>38272</v>
      </c>
      <c r="M1289" s="30">
        <v>610.068298</v>
      </c>
      <c r="N1289" s="30">
        <v>78.8027802</v>
      </c>
      <c r="O1289" s="30">
        <v>4250.94922</v>
      </c>
      <c r="P1289" s="30">
        <v>11517.4873</v>
      </c>
      <c r="Q1289" s="30">
        <v>-40.3327179</v>
      </c>
      <c r="R1289" s="30">
        <v>294.843323</v>
      </c>
      <c r="S1289" s="30">
        <v>113.057442</v>
      </c>
      <c r="T1289" s="30">
        <v>-110.48455</v>
      </c>
      <c r="U1289" s="30">
        <v>323.210632</v>
      </c>
    </row>
    <row x14ac:dyDescent="0.25" r="1290" customHeight="1" ht="17.25">
      <c r="A1290" s="1" t="s">
        <v>1184</v>
      </c>
      <c r="B1290" s="1" t="s">
        <v>419</v>
      </c>
      <c r="C1290" s="1" t="s">
        <v>33</v>
      </c>
      <c r="D1290" s="1" t="s">
        <v>1115</v>
      </c>
      <c r="E1290" s="1" t="s">
        <v>35</v>
      </c>
      <c r="F1290" s="26">
        <v>227</v>
      </c>
      <c r="G1290" s="1" t="s">
        <v>420</v>
      </c>
      <c r="H1290" s="27" t="s">
        <v>1185</v>
      </c>
      <c r="I1290" s="38" t="s">
        <v>1186</v>
      </c>
      <c r="J1290" s="1" t="s">
        <v>421</v>
      </c>
      <c r="K1290" s="28">
        <v>108800.006</v>
      </c>
      <c r="L1290" s="29">
        <v>36288</v>
      </c>
      <c r="M1290" s="30">
        <v>534.47821</v>
      </c>
      <c r="N1290" s="30">
        <v>85.0554047</v>
      </c>
      <c r="O1290" s="30">
        <v>6593.66553</v>
      </c>
      <c r="P1290" s="30">
        <v>15281.9727</v>
      </c>
      <c r="Q1290" s="30">
        <v>432.738739</v>
      </c>
      <c r="R1290" s="30">
        <v>498.468231</v>
      </c>
      <c r="S1290" s="30">
        <v>100.582962</v>
      </c>
      <c r="T1290" s="30">
        <v>-110.473045</v>
      </c>
      <c r="U1290" s="30">
        <v>105.115601</v>
      </c>
    </row>
    <row x14ac:dyDescent="0.25" r="1291" customHeight="1" ht="17.25">
      <c r="A1291" s="1" t="s">
        <v>1184</v>
      </c>
      <c r="B1291" s="1" t="s">
        <v>422</v>
      </c>
      <c r="C1291" s="1" t="s">
        <v>33</v>
      </c>
      <c r="D1291" s="1" t="s">
        <v>1115</v>
      </c>
      <c r="E1291" s="1" t="s">
        <v>35</v>
      </c>
      <c r="F1291" s="26">
        <v>228</v>
      </c>
      <c r="G1291" s="1" t="s">
        <v>423</v>
      </c>
      <c r="H1291" s="27" t="s">
        <v>1185</v>
      </c>
      <c r="I1291" s="38" t="s">
        <v>1186</v>
      </c>
      <c r="J1291" s="1" t="s">
        <v>424</v>
      </c>
      <c r="K1291" s="28">
        <v>112512.004</v>
      </c>
      <c r="L1291" s="29">
        <v>61888</v>
      </c>
      <c r="M1291" s="30">
        <v>536.120972</v>
      </c>
      <c r="N1291" s="30">
        <v>102.540802</v>
      </c>
      <c r="O1291" s="30">
        <v>6121.06641</v>
      </c>
      <c r="P1291" s="30">
        <v>11441.8408</v>
      </c>
      <c r="Q1291" s="30">
        <v>450.632324</v>
      </c>
      <c r="R1291" s="30">
        <v>773.038696</v>
      </c>
      <c r="S1291" s="30">
        <v>-107.808517</v>
      </c>
      <c r="T1291" s="30">
        <v>-110.324493</v>
      </c>
      <c r="U1291" s="30">
        <v>664.958923</v>
      </c>
    </row>
    <row x14ac:dyDescent="0.25" r="1292" customHeight="1" ht="17.25">
      <c r="A1292" s="1" t="s">
        <v>1184</v>
      </c>
      <c r="B1292" s="1" t="s">
        <v>425</v>
      </c>
      <c r="C1292" s="1" t="s">
        <v>33</v>
      </c>
      <c r="D1292" s="1" t="s">
        <v>1115</v>
      </c>
      <c r="E1292" s="1" t="s">
        <v>35</v>
      </c>
      <c r="F1292" s="26">
        <v>229</v>
      </c>
      <c r="G1292" s="1" t="s">
        <v>426</v>
      </c>
      <c r="H1292" s="27" t="s">
        <v>1185</v>
      </c>
      <c r="I1292" s="38" t="s">
        <v>1186</v>
      </c>
      <c r="J1292" s="1" t="s">
        <v>427</v>
      </c>
      <c r="K1292" s="28">
        <v>117376.006</v>
      </c>
      <c r="L1292" s="29">
        <v>49664</v>
      </c>
      <c r="M1292" s="30">
        <v>560.064697</v>
      </c>
      <c r="N1292" s="30">
        <v>61.8402977</v>
      </c>
      <c r="O1292" s="30">
        <v>4351.06543</v>
      </c>
      <c r="P1292" s="30">
        <v>7590.50586</v>
      </c>
      <c r="Q1292" s="30">
        <v>209.359116</v>
      </c>
      <c r="R1292" s="30">
        <v>592.157532</v>
      </c>
      <c r="S1292" s="30">
        <v>89.353157</v>
      </c>
      <c r="T1292" s="30">
        <v>-110.448036</v>
      </c>
      <c r="U1292" s="30">
        <v>162.935089</v>
      </c>
    </row>
    <row x14ac:dyDescent="0.25" r="1293" customHeight="1" ht="17.25">
      <c r="A1293" s="1" t="s">
        <v>1184</v>
      </c>
      <c r="B1293" s="1" t="s">
        <v>428</v>
      </c>
      <c r="C1293" s="1" t="s">
        <v>33</v>
      </c>
      <c r="D1293" s="1" t="s">
        <v>1115</v>
      </c>
      <c r="E1293" s="1" t="s">
        <v>35</v>
      </c>
      <c r="F1293" s="26">
        <v>230</v>
      </c>
      <c r="G1293" s="1" t="s">
        <v>429</v>
      </c>
      <c r="H1293" s="27" t="s">
        <v>1185</v>
      </c>
      <c r="I1293" s="38" t="s">
        <v>1186</v>
      </c>
      <c r="J1293" s="1" t="s">
        <v>430</v>
      </c>
      <c r="K1293" s="28">
        <v>151168.003</v>
      </c>
      <c r="L1293" s="29">
        <v>74816</v>
      </c>
      <c r="M1293" s="30">
        <v>846.990356</v>
      </c>
      <c r="N1293" s="30">
        <v>109.901909</v>
      </c>
      <c r="O1293" s="30">
        <v>3920.4231</v>
      </c>
      <c r="P1293" s="30">
        <v>10692.7871</v>
      </c>
      <c r="Q1293" s="30">
        <v>409.842896</v>
      </c>
      <c r="R1293" s="30">
        <v>535.831055</v>
      </c>
      <c r="S1293" s="30">
        <v>142.674973</v>
      </c>
      <c r="T1293" s="30">
        <v>1048.10413</v>
      </c>
      <c r="U1293" s="30">
        <v>-110.482208</v>
      </c>
    </row>
    <row x14ac:dyDescent="0.25" r="1294" customHeight="1" ht="17.25">
      <c r="A1294" s="1" t="s">
        <v>1184</v>
      </c>
      <c r="B1294" s="1" t="s">
        <v>431</v>
      </c>
      <c r="C1294" s="1" t="s">
        <v>33</v>
      </c>
      <c r="D1294" s="1" t="s">
        <v>1115</v>
      </c>
      <c r="E1294" s="1" t="s">
        <v>35</v>
      </c>
      <c r="F1294" s="26">
        <v>231</v>
      </c>
      <c r="G1294" s="1" t="s">
        <v>432</v>
      </c>
      <c r="H1294" s="27" t="s">
        <v>1185</v>
      </c>
      <c r="I1294" s="38" t="s">
        <v>1186</v>
      </c>
      <c r="J1294" s="1" t="s">
        <v>433</v>
      </c>
      <c r="K1294" s="28">
        <v>107711.995</v>
      </c>
      <c r="L1294" s="29">
        <v>38848</v>
      </c>
      <c r="M1294" s="30">
        <v>1066.46875</v>
      </c>
      <c r="N1294" s="30">
        <v>15.6638451</v>
      </c>
      <c r="O1294" s="30">
        <v>6667.49658</v>
      </c>
      <c r="P1294" s="30">
        <v>13995.6514</v>
      </c>
      <c r="Q1294" s="30">
        <v>-56.7551727</v>
      </c>
      <c r="R1294" s="30">
        <v>399.939423</v>
      </c>
      <c r="S1294" s="30">
        <v>317.55069</v>
      </c>
      <c r="T1294" s="30">
        <v>-110.310928</v>
      </c>
      <c r="U1294" s="30">
        <v>716.061829</v>
      </c>
    </row>
    <row x14ac:dyDescent="0.25" r="1295" customHeight="1" ht="17.25">
      <c r="A1295" s="1" t="s">
        <v>1184</v>
      </c>
      <c r="B1295" s="1" t="s">
        <v>434</v>
      </c>
      <c r="C1295" s="1" t="s">
        <v>33</v>
      </c>
      <c r="D1295" s="1" t="s">
        <v>1115</v>
      </c>
      <c r="E1295" s="1" t="s">
        <v>35</v>
      </c>
      <c r="F1295" s="26">
        <v>232</v>
      </c>
      <c r="G1295" s="1" t="s">
        <v>435</v>
      </c>
      <c r="H1295" s="27" t="s">
        <v>1185</v>
      </c>
      <c r="I1295" s="38" t="s">
        <v>1186</v>
      </c>
      <c r="J1295" s="1" t="s">
        <v>436</v>
      </c>
      <c r="K1295" s="28">
        <v>116095.996</v>
      </c>
      <c r="L1295" s="29">
        <v>49344</v>
      </c>
      <c r="M1295" s="30">
        <v>622.010925</v>
      </c>
      <c r="N1295" s="30">
        <v>12.227334</v>
      </c>
      <c r="O1295" s="30">
        <v>5019.86719</v>
      </c>
      <c r="P1295" s="30">
        <v>13990.5312</v>
      </c>
      <c r="Q1295" s="30">
        <v>100.40522</v>
      </c>
      <c r="R1295" s="30">
        <v>390.872437</v>
      </c>
      <c r="S1295" s="30">
        <v>249.538254</v>
      </c>
      <c r="T1295" s="30">
        <v>-110.546806</v>
      </c>
      <c r="U1295" s="30">
        <v>298.358887</v>
      </c>
    </row>
    <row x14ac:dyDescent="0.25" r="1296" customHeight="1" ht="17.25">
      <c r="A1296" s="1" t="s">
        <v>1184</v>
      </c>
      <c r="B1296" s="1" t="s">
        <v>437</v>
      </c>
      <c r="C1296" s="1" t="s">
        <v>33</v>
      </c>
      <c r="D1296" s="1" t="s">
        <v>1115</v>
      </c>
      <c r="E1296" s="1" t="s">
        <v>35</v>
      </c>
      <c r="F1296" s="26">
        <v>233</v>
      </c>
      <c r="G1296" s="1" t="s">
        <v>438</v>
      </c>
      <c r="H1296" s="27" t="s">
        <v>1185</v>
      </c>
      <c r="I1296" s="38" t="s">
        <v>1186</v>
      </c>
      <c r="J1296" s="1" t="s">
        <v>439</v>
      </c>
      <c r="K1296" s="28">
        <v>125248.003</v>
      </c>
      <c r="L1296" s="29">
        <v>64832</v>
      </c>
      <c r="M1296" s="30">
        <v>651.707458</v>
      </c>
      <c r="N1296" s="30">
        <v>120.147057</v>
      </c>
      <c r="O1296" s="30">
        <v>4091.604</v>
      </c>
      <c r="P1296" s="30">
        <v>6138.41211</v>
      </c>
      <c r="Q1296" s="30">
        <v>136.408844</v>
      </c>
      <c r="R1296" s="30">
        <v>462.318878</v>
      </c>
      <c r="S1296" s="30">
        <v>118.79306</v>
      </c>
      <c r="T1296" s="30">
        <v>-110.422821</v>
      </c>
      <c r="U1296" s="30">
        <v>-89.1084213</v>
      </c>
    </row>
    <row x14ac:dyDescent="0.25" r="1297" customHeight="1" ht="17.25">
      <c r="A1297" s="1" t="s">
        <v>1184</v>
      </c>
      <c r="B1297" s="1" t="s">
        <v>440</v>
      </c>
      <c r="C1297" s="1" t="s">
        <v>33</v>
      </c>
      <c r="D1297" s="1" t="s">
        <v>1115</v>
      </c>
      <c r="E1297" s="1" t="s">
        <v>35</v>
      </c>
      <c r="F1297" s="26">
        <v>234</v>
      </c>
      <c r="G1297" s="1" t="s">
        <v>441</v>
      </c>
      <c r="H1297" s="27" t="s">
        <v>1185</v>
      </c>
      <c r="I1297" s="38" t="s">
        <v>1186</v>
      </c>
      <c r="J1297" s="1" t="s">
        <v>442</v>
      </c>
      <c r="K1297" s="28">
        <v>113536</v>
      </c>
      <c r="L1297" s="29">
        <v>48128</v>
      </c>
      <c r="M1297" s="30">
        <v>924.620972</v>
      </c>
      <c r="N1297" s="30">
        <v>-30.5496349</v>
      </c>
      <c r="O1297" s="30">
        <v>4075.67432</v>
      </c>
      <c r="P1297" s="30">
        <v>8459.45508</v>
      </c>
      <c r="Q1297" s="30">
        <v>260.780548</v>
      </c>
      <c r="R1297" s="30">
        <v>681.079041</v>
      </c>
      <c r="S1297" s="30">
        <v>126.038338</v>
      </c>
      <c r="T1297" s="30">
        <v>-110.442024</v>
      </c>
      <c r="U1297" s="30">
        <v>19.4830532</v>
      </c>
    </row>
    <row x14ac:dyDescent="0.25" r="1298" customHeight="1" ht="17.25">
      <c r="A1298" s="1" t="s">
        <v>1184</v>
      </c>
      <c r="B1298" s="1" t="s">
        <v>443</v>
      </c>
      <c r="C1298" s="1" t="s">
        <v>33</v>
      </c>
      <c r="D1298" s="1" t="s">
        <v>1115</v>
      </c>
      <c r="E1298" s="1" t="s">
        <v>35</v>
      </c>
      <c r="F1298" s="26">
        <v>235</v>
      </c>
      <c r="G1298" s="1" t="s">
        <v>444</v>
      </c>
      <c r="H1298" s="27" t="s">
        <v>1185</v>
      </c>
      <c r="I1298" s="38" t="s">
        <v>1186</v>
      </c>
      <c r="J1298" s="1" t="s">
        <v>445</v>
      </c>
      <c r="K1298" s="28">
        <v>116287.994</v>
      </c>
      <c r="L1298" s="29">
        <v>45312</v>
      </c>
      <c r="M1298" s="30">
        <v>894.349548</v>
      </c>
      <c r="N1298" s="30">
        <v>66.8718567</v>
      </c>
      <c r="O1298" s="30">
        <v>4485.1084</v>
      </c>
      <c r="P1298" s="30">
        <v>8563.87695</v>
      </c>
      <c r="Q1298" s="30">
        <v>-35.845005</v>
      </c>
      <c r="R1298" s="30">
        <v>696.442566</v>
      </c>
      <c r="S1298" s="30">
        <v>41.8714447</v>
      </c>
      <c r="T1298" s="30">
        <v>344.149017</v>
      </c>
      <c r="U1298" s="30">
        <v>484.172272</v>
      </c>
    </row>
    <row x14ac:dyDescent="0.25" r="1299" customHeight="1" ht="17.25">
      <c r="A1299" s="1" t="s">
        <v>1184</v>
      </c>
      <c r="B1299" s="1" t="s">
        <v>446</v>
      </c>
      <c r="C1299" s="1" t="s">
        <v>33</v>
      </c>
      <c r="D1299" s="1" t="s">
        <v>1115</v>
      </c>
      <c r="E1299" s="1" t="s">
        <v>35</v>
      </c>
      <c r="F1299" s="26">
        <v>236</v>
      </c>
      <c r="G1299" s="1" t="s">
        <v>447</v>
      </c>
      <c r="H1299" s="27" t="s">
        <v>1185</v>
      </c>
      <c r="I1299" s="38" t="s">
        <v>1186</v>
      </c>
      <c r="J1299" s="1" t="s">
        <v>448</v>
      </c>
      <c r="K1299" s="29">
        <v>99648</v>
      </c>
      <c r="L1299" s="29">
        <v>44096</v>
      </c>
      <c r="M1299" s="30">
        <v>441.933716</v>
      </c>
      <c r="N1299" s="30">
        <v>92.0997009</v>
      </c>
      <c r="O1299" s="30">
        <v>4327.72656</v>
      </c>
      <c r="P1299" s="30">
        <v>9267.06152</v>
      </c>
      <c r="Q1299" s="30">
        <v>-22.6515179</v>
      </c>
      <c r="R1299" s="30">
        <v>449.246185</v>
      </c>
      <c r="S1299" s="30">
        <v>-15.4451275</v>
      </c>
      <c r="T1299" s="30">
        <v>-110.508018</v>
      </c>
      <c r="U1299" s="30">
        <v>918.251587</v>
      </c>
    </row>
    <row x14ac:dyDescent="0.25" r="1300" customHeight="1" ht="17.25">
      <c r="A1300" s="1" t="s">
        <v>1184</v>
      </c>
      <c r="B1300" s="1" t="s">
        <v>449</v>
      </c>
      <c r="C1300" s="1" t="s">
        <v>33</v>
      </c>
      <c r="D1300" s="1" t="s">
        <v>1115</v>
      </c>
      <c r="E1300" s="1" t="s">
        <v>35</v>
      </c>
      <c r="F1300" s="26">
        <v>237</v>
      </c>
      <c r="G1300" s="1" t="s">
        <v>450</v>
      </c>
      <c r="H1300" s="27" t="s">
        <v>1185</v>
      </c>
      <c r="I1300" s="38" t="s">
        <v>1186</v>
      </c>
      <c r="J1300" s="1" t="s">
        <v>451</v>
      </c>
      <c r="K1300" s="28">
        <v>106560.004</v>
      </c>
      <c r="L1300" s="29">
        <v>44992</v>
      </c>
      <c r="M1300" s="30">
        <v>606.593323</v>
      </c>
      <c r="N1300" s="30">
        <v>62.7157288</v>
      </c>
      <c r="O1300" s="30">
        <v>4420.95752</v>
      </c>
      <c r="P1300" s="30">
        <v>10728.7324</v>
      </c>
      <c r="Q1300" s="30">
        <v>122.958275</v>
      </c>
      <c r="R1300" s="30">
        <v>322.834991</v>
      </c>
      <c r="S1300" s="30">
        <v>188.189423</v>
      </c>
      <c r="T1300" s="30">
        <v>1113.56067</v>
      </c>
      <c r="U1300" s="30">
        <v>301.99176</v>
      </c>
    </row>
    <row x14ac:dyDescent="0.25" r="1301" customHeight="1" ht="17.25">
      <c r="A1301" s="1" t="s">
        <v>1184</v>
      </c>
      <c r="B1301" s="1" t="s">
        <v>452</v>
      </c>
      <c r="C1301" s="1" t="s">
        <v>33</v>
      </c>
      <c r="D1301" s="1" t="s">
        <v>1115</v>
      </c>
      <c r="E1301" s="1" t="s">
        <v>35</v>
      </c>
      <c r="F1301" s="26">
        <v>238</v>
      </c>
      <c r="G1301" s="1" t="s">
        <v>453</v>
      </c>
      <c r="H1301" s="27" t="s">
        <v>1185</v>
      </c>
      <c r="I1301" s="38" t="s">
        <v>1186</v>
      </c>
      <c r="J1301" s="1" t="s">
        <v>454</v>
      </c>
      <c r="K1301" s="28">
        <v>141440.001</v>
      </c>
      <c r="L1301" s="29">
        <v>76992</v>
      </c>
      <c r="M1301" s="30">
        <v>721.872925</v>
      </c>
      <c r="N1301" s="30">
        <v>40.7910156</v>
      </c>
      <c r="O1301" s="30">
        <v>5811.50635</v>
      </c>
      <c r="P1301" s="30">
        <v>9406.55957</v>
      </c>
      <c r="Q1301" s="30">
        <v>367.756531</v>
      </c>
      <c r="R1301" s="30">
        <v>680.868225</v>
      </c>
      <c r="S1301" s="30">
        <v>270.293762</v>
      </c>
      <c r="T1301" s="30">
        <v>-110.377869</v>
      </c>
      <c r="U1301" s="30">
        <v>477.851379</v>
      </c>
    </row>
    <row x14ac:dyDescent="0.25" r="1302" customHeight="1" ht="17.25">
      <c r="A1302" s="1" t="s">
        <v>1184</v>
      </c>
      <c r="B1302" s="1" t="s">
        <v>455</v>
      </c>
      <c r="C1302" s="1" t="s">
        <v>33</v>
      </c>
      <c r="D1302" s="1" t="s">
        <v>1115</v>
      </c>
      <c r="E1302" s="1" t="s">
        <v>35</v>
      </c>
      <c r="F1302" s="26">
        <v>239</v>
      </c>
      <c r="G1302" s="1" t="s">
        <v>456</v>
      </c>
      <c r="H1302" s="27" t="s">
        <v>1185</v>
      </c>
      <c r="I1302" s="38" t="s">
        <v>1186</v>
      </c>
      <c r="J1302" s="1" t="s">
        <v>457</v>
      </c>
      <c r="K1302" s="28">
        <v>129727.995</v>
      </c>
      <c r="L1302" s="29">
        <v>61760</v>
      </c>
      <c r="M1302" s="30">
        <v>676.615601</v>
      </c>
      <c r="N1302" s="30">
        <v>-20.8016605</v>
      </c>
      <c r="O1302" s="30">
        <v>5678.50879</v>
      </c>
      <c r="P1302" s="30">
        <v>11522.7461</v>
      </c>
      <c r="Q1302" s="30">
        <v>147.992676</v>
      </c>
      <c r="R1302" s="30">
        <v>1027.73108</v>
      </c>
      <c r="S1302" s="30">
        <v>161.385345</v>
      </c>
      <c r="T1302" s="30">
        <v>168.549561</v>
      </c>
      <c r="U1302" s="30">
        <v>448.309143</v>
      </c>
    </row>
    <row x14ac:dyDescent="0.25" r="1303" customHeight="1" ht="17.25">
      <c r="A1303" s="1" t="s">
        <v>1184</v>
      </c>
      <c r="B1303" s="1" t="s">
        <v>458</v>
      </c>
      <c r="C1303" s="1" t="s">
        <v>33</v>
      </c>
      <c r="D1303" s="1" t="s">
        <v>1115</v>
      </c>
      <c r="E1303" s="1" t="s">
        <v>35</v>
      </c>
      <c r="F1303" s="26">
        <v>240</v>
      </c>
      <c r="G1303" s="1" t="s">
        <v>459</v>
      </c>
      <c r="H1303" s="27" t="s">
        <v>1185</v>
      </c>
      <c r="I1303" s="38" t="s">
        <v>1186</v>
      </c>
      <c r="J1303" s="1" t="s">
        <v>460</v>
      </c>
      <c r="K1303" s="28">
        <v>117439.997</v>
      </c>
      <c r="L1303" s="29">
        <v>89984</v>
      </c>
      <c r="M1303" s="30">
        <v>588.269531</v>
      </c>
      <c r="N1303" s="30">
        <v>-3.19813132</v>
      </c>
      <c r="O1303" s="30">
        <v>4446.92236</v>
      </c>
      <c r="P1303" s="30">
        <v>6100.12891</v>
      </c>
      <c r="Q1303" s="30">
        <v>523.991272</v>
      </c>
      <c r="R1303" s="30">
        <v>393.687347</v>
      </c>
      <c r="S1303" s="30">
        <v>63.3233871</v>
      </c>
      <c r="T1303" s="30">
        <v>-110.50457</v>
      </c>
      <c r="U1303" s="30">
        <v>136.305527</v>
      </c>
    </row>
    <row x14ac:dyDescent="0.25" r="1304" customHeight="1" ht="17.25">
      <c r="A1304" s="1" t="s">
        <v>1184</v>
      </c>
      <c r="B1304" s="1" t="s">
        <v>461</v>
      </c>
      <c r="C1304" s="1" t="s">
        <v>33</v>
      </c>
      <c r="D1304" s="1" t="s">
        <v>68</v>
      </c>
      <c r="E1304" s="1" t="s">
        <v>35</v>
      </c>
      <c r="F1304" s="26">
        <v>241</v>
      </c>
      <c r="G1304" s="1" t="s">
        <v>463</v>
      </c>
      <c r="H1304" s="27" t="s">
        <v>1185</v>
      </c>
      <c r="I1304" s="38" t="s">
        <v>1186</v>
      </c>
      <c r="J1304" s="1" t="s">
        <v>464</v>
      </c>
      <c r="K1304" s="28">
        <v>110143.995</v>
      </c>
      <c r="L1304" s="29">
        <v>31424</v>
      </c>
      <c r="M1304" s="30">
        <v>31.9344425</v>
      </c>
      <c r="N1304" s="30">
        <v>251.842758</v>
      </c>
      <c r="O1304" s="30">
        <v>1561.01624</v>
      </c>
      <c r="P1304" s="30">
        <v>2981.21045</v>
      </c>
      <c r="Q1304" s="30">
        <v>97.2812195</v>
      </c>
      <c r="R1304" s="30">
        <v>889.149597</v>
      </c>
      <c r="S1304" s="30">
        <v>-30.7624531</v>
      </c>
      <c r="T1304" s="30">
        <v>8.6565361</v>
      </c>
      <c r="U1304" s="30">
        <v>2179.55884</v>
      </c>
    </row>
    <row x14ac:dyDescent="0.25" r="1305" customHeight="1" ht="17.25">
      <c r="A1305" s="1" t="s">
        <v>1184</v>
      </c>
      <c r="B1305" s="1" t="s">
        <v>465</v>
      </c>
      <c r="C1305" s="1" t="s">
        <v>33</v>
      </c>
      <c r="D1305" s="1" t="s">
        <v>68</v>
      </c>
      <c r="E1305" s="1" t="s">
        <v>35</v>
      </c>
      <c r="F1305" s="26">
        <v>242</v>
      </c>
      <c r="G1305" s="1" t="s">
        <v>466</v>
      </c>
      <c r="H1305" s="27" t="s">
        <v>1185</v>
      </c>
      <c r="I1305" s="38" t="s">
        <v>1186</v>
      </c>
      <c r="J1305" s="1" t="s">
        <v>467</v>
      </c>
      <c r="K1305" s="29">
        <v>93056</v>
      </c>
      <c r="L1305" s="29">
        <v>29568</v>
      </c>
      <c r="M1305" s="30">
        <v>1159.57434</v>
      </c>
      <c r="N1305" s="30">
        <v>-12.0720091</v>
      </c>
      <c r="O1305" s="30">
        <v>3649.14893</v>
      </c>
      <c r="P1305" s="30">
        <v>4010.65649</v>
      </c>
      <c r="Q1305" s="30">
        <v>108.327705</v>
      </c>
      <c r="R1305" s="30">
        <v>603.408569</v>
      </c>
      <c r="S1305" s="30">
        <v>40.3209419</v>
      </c>
      <c r="T1305" s="30">
        <v>3090.03516</v>
      </c>
      <c r="U1305" s="30">
        <v>309.479156</v>
      </c>
    </row>
    <row x14ac:dyDescent="0.25" r="1306" customHeight="1" ht="17.25">
      <c r="A1306" s="1" t="s">
        <v>1184</v>
      </c>
      <c r="B1306" s="1" t="s">
        <v>468</v>
      </c>
      <c r="C1306" s="1" t="s">
        <v>33</v>
      </c>
      <c r="D1306" s="1" t="s">
        <v>68</v>
      </c>
      <c r="E1306" s="1" t="s">
        <v>35</v>
      </c>
      <c r="F1306" s="26">
        <v>243</v>
      </c>
      <c r="G1306" s="1" t="s">
        <v>469</v>
      </c>
      <c r="H1306" s="27" t="s">
        <v>1185</v>
      </c>
      <c r="I1306" s="38" t="s">
        <v>1186</v>
      </c>
      <c r="J1306" s="1" t="s">
        <v>470</v>
      </c>
      <c r="K1306" s="28">
        <v>116864.002</v>
      </c>
      <c r="L1306" s="29">
        <v>40768</v>
      </c>
      <c r="M1306" s="30">
        <v>61.5182724</v>
      </c>
      <c r="N1306" s="30">
        <v>125.24984</v>
      </c>
      <c r="O1306" s="30">
        <v>2319.24609</v>
      </c>
      <c r="P1306" s="30">
        <v>5831.14844</v>
      </c>
      <c r="Q1306" s="30">
        <v>660.454407</v>
      </c>
      <c r="R1306" s="30">
        <v>3441.08105</v>
      </c>
      <c r="S1306" s="30">
        <v>721.154358</v>
      </c>
      <c r="T1306" s="30">
        <v>-110.229271</v>
      </c>
      <c r="U1306" s="29">
        <v>22698</v>
      </c>
    </row>
    <row x14ac:dyDescent="0.25" r="1307" customHeight="1" ht="17.25">
      <c r="A1307" s="1" t="s">
        <v>1184</v>
      </c>
      <c r="B1307" s="1" t="s">
        <v>471</v>
      </c>
      <c r="C1307" s="1" t="s">
        <v>33</v>
      </c>
      <c r="D1307" s="1" t="s">
        <v>68</v>
      </c>
      <c r="E1307" s="1" t="s">
        <v>35</v>
      </c>
      <c r="F1307" s="26">
        <v>244</v>
      </c>
      <c r="G1307" s="1" t="s">
        <v>472</v>
      </c>
      <c r="H1307" s="27" t="s">
        <v>1185</v>
      </c>
      <c r="I1307" s="38" t="s">
        <v>1186</v>
      </c>
      <c r="J1307" s="1" t="s">
        <v>473</v>
      </c>
      <c r="K1307" s="28">
        <v>101375.997</v>
      </c>
      <c r="L1307" s="29">
        <v>30656</v>
      </c>
      <c r="M1307" s="30">
        <v>151.278976</v>
      </c>
      <c r="N1307" s="30">
        <v>64.7786331</v>
      </c>
      <c r="O1307" s="30">
        <v>2261.4856</v>
      </c>
      <c r="P1307" s="30">
        <v>11031.7871</v>
      </c>
      <c r="Q1307" s="30">
        <v>-63.1257362</v>
      </c>
      <c r="R1307" s="30">
        <v>847.659363</v>
      </c>
      <c r="S1307" s="30">
        <v>41.8870201</v>
      </c>
      <c r="T1307" s="30">
        <v>780.898254</v>
      </c>
      <c r="U1307" s="30">
        <v>247.892609</v>
      </c>
    </row>
    <row x14ac:dyDescent="0.25" r="1308" customHeight="1" ht="17.25">
      <c r="A1308" s="1" t="s">
        <v>1184</v>
      </c>
      <c r="B1308" s="1" t="s">
        <v>474</v>
      </c>
      <c r="C1308" s="1" t="s">
        <v>33</v>
      </c>
      <c r="D1308" s="1" t="s">
        <v>68</v>
      </c>
      <c r="E1308" s="1" t="s">
        <v>35</v>
      </c>
      <c r="F1308" s="26">
        <v>245</v>
      </c>
      <c r="G1308" s="1" t="s">
        <v>475</v>
      </c>
      <c r="H1308" s="27" t="s">
        <v>1185</v>
      </c>
      <c r="I1308" s="38" t="s">
        <v>1186</v>
      </c>
      <c r="J1308" s="1" t="s">
        <v>476</v>
      </c>
      <c r="K1308" s="29">
        <v>94080</v>
      </c>
      <c r="L1308" s="29">
        <v>24896</v>
      </c>
      <c r="M1308" s="30">
        <v>1382.41931</v>
      </c>
      <c r="N1308" s="30">
        <v>84.7174683</v>
      </c>
      <c r="O1308" s="30">
        <v>3886.39331</v>
      </c>
      <c r="P1308" s="30">
        <v>4426.63135</v>
      </c>
      <c r="Q1308" s="30">
        <v>267.062347</v>
      </c>
      <c r="R1308" s="30">
        <v>539.764954</v>
      </c>
      <c r="S1308" s="30">
        <v>192.291626</v>
      </c>
      <c r="T1308" s="30">
        <v>-110.383812</v>
      </c>
      <c r="U1308" s="30">
        <v>203.014374</v>
      </c>
    </row>
    <row x14ac:dyDescent="0.25" r="1309" customHeight="1" ht="17.25">
      <c r="A1309" s="1" t="s">
        <v>1184</v>
      </c>
      <c r="B1309" s="1" t="s">
        <v>477</v>
      </c>
      <c r="C1309" s="1" t="s">
        <v>33</v>
      </c>
      <c r="D1309" s="1" t="s">
        <v>68</v>
      </c>
      <c r="E1309" s="1" t="s">
        <v>35</v>
      </c>
      <c r="F1309" s="26">
        <v>246</v>
      </c>
      <c r="G1309" s="1" t="s">
        <v>478</v>
      </c>
      <c r="H1309" s="27" t="s">
        <v>1185</v>
      </c>
      <c r="I1309" s="38" t="s">
        <v>1186</v>
      </c>
      <c r="J1309" s="1" t="s">
        <v>479</v>
      </c>
      <c r="K1309" s="28">
        <v>124863.994</v>
      </c>
      <c r="L1309" s="29">
        <v>28608</v>
      </c>
      <c r="M1309" s="30">
        <v>106.475952</v>
      </c>
      <c r="N1309" s="30">
        <v>198.026596</v>
      </c>
      <c r="O1309" s="30">
        <v>2666.21899</v>
      </c>
      <c r="P1309" s="30">
        <v>2266.52173</v>
      </c>
      <c r="Q1309" s="30">
        <v>167.60997</v>
      </c>
      <c r="R1309" s="30">
        <v>860.200867</v>
      </c>
      <c r="S1309" s="30">
        <v>-32.6503601</v>
      </c>
      <c r="T1309" s="30">
        <v>-110.451195</v>
      </c>
      <c r="U1309" s="30">
        <v>7516.85254</v>
      </c>
    </row>
    <row x14ac:dyDescent="0.25" r="1310" customHeight="1" ht="17.25">
      <c r="A1310" s="1" t="s">
        <v>1184</v>
      </c>
      <c r="B1310" s="1" t="s">
        <v>480</v>
      </c>
      <c r="C1310" s="1" t="s">
        <v>33</v>
      </c>
      <c r="D1310" s="1" t="s">
        <v>68</v>
      </c>
      <c r="E1310" s="1" t="s">
        <v>35</v>
      </c>
      <c r="F1310" s="26">
        <v>247</v>
      </c>
      <c r="G1310" s="1" t="s">
        <v>481</v>
      </c>
      <c r="H1310" s="27" t="s">
        <v>1185</v>
      </c>
      <c r="I1310" s="38" t="s">
        <v>1186</v>
      </c>
      <c r="J1310" s="1" t="s">
        <v>482</v>
      </c>
      <c r="K1310" s="29">
        <v>94528</v>
      </c>
      <c r="L1310" s="29">
        <v>55040</v>
      </c>
      <c r="M1310" s="30">
        <v>2748.69409</v>
      </c>
      <c r="N1310" s="30">
        <v>121.387444</v>
      </c>
      <c r="O1310" s="30">
        <v>5942.85742</v>
      </c>
      <c r="P1310" s="30">
        <v>12857.6094</v>
      </c>
      <c r="Q1310" s="30">
        <v>445.360779</v>
      </c>
      <c r="R1310" s="30">
        <v>639.948792</v>
      </c>
      <c r="S1310" s="30">
        <v>211.023712</v>
      </c>
      <c r="T1310" s="30">
        <v>-110.347153</v>
      </c>
      <c r="U1310" s="30">
        <v>325.661194</v>
      </c>
    </row>
    <row x14ac:dyDescent="0.25" r="1311" customHeight="1" ht="17.25">
      <c r="A1311" s="1" t="s">
        <v>1184</v>
      </c>
      <c r="B1311" s="1" t="s">
        <v>483</v>
      </c>
      <c r="C1311" s="1" t="s">
        <v>33</v>
      </c>
      <c r="D1311" s="1" t="s">
        <v>68</v>
      </c>
      <c r="E1311" s="1" t="s">
        <v>35</v>
      </c>
      <c r="F1311" s="26">
        <v>248</v>
      </c>
      <c r="G1311" s="1" t="s">
        <v>484</v>
      </c>
      <c r="H1311" s="27" t="s">
        <v>1185</v>
      </c>
      <c r="I1311" s="38" t="s">
        <v>1186</v>
      </c>
      <c r="J1311" s="1" t="s">
        <v>485</v>
      </c>
      <c r="K1311" s="28">
        <v>137663.996</v>
      </c>
      <c r="L1311" s="29">
        <v>32704</v>
      </c>
      <c r="M1311" s="30">
        <v>286.507446</v>
      </c>
      <c r="N1311" s="30">
        <v>73.1689835</v>
      </c>
      <c r="O1311" s="30">
        <v>2481.12842</v>
      </c>
      <c r="P1311" s="30">
        <v>3154.10083</v>
      </c>
      <c r="Q1311" s="30">
        <v>325.341003</v>
      </c>
      <c r="R1311" s="30">
        <v>823.73761</v>
      </c>
      <c r="S1311" s="30">
        <v>242.671585</v>
      </c>
      <c r="T1311" s="30">
        <v>367.832428</v>
      </c>
      <c r="U1311" s="30">
        <v>740.424255</v>
      </c>
    </row>
    <row x14ac:dyDescent="0.25" r="1312" customHeight="1" ht="17.25">
      <c r="A1312" s="1" t="s">
        <v>1184</v>
      </c>
      <c r="B1312" s="1" t="s">
        <v>486</v>
      </c>
      <c r="C1312" s="1" t="s">
        <v>33</v>
      </c>
      <c r="D1312" s="1" t="s">
        <v>68</v>
      </c>
      <c r="E1312" s="1" t="s">
        <v>35</v>
      </c>
      <c r="F1312" s="26">
        <v>249</v>
      </c>
      <c r="G1312" s="1" t="s">
        <v>487</v>
      </c>
      <c r="H1312" s="27" t="s">
        <v>1185</v>
      </c>
      <c r="I1312" s="38" t="s">
        <v>1186</v>
      </c>
      <c r="J1312" s="1" t="s">
        <v>488</v>
      </c>
      <c r="K1312" s="28">
        <v>114688.003</v>
      </c>
      <c r="L1312" s="29">
        <v>32448</v>
      </c>
      <c r="M1312" s="30">
        <v>46.20298</v>
      </c>
      <c r="N1312" s="30">
        <v>140.200058</v>
      </c>
      <c r="O1312" s="30">
        <v>4007.65674</v>
      </c>
      <c r="P1312" s="30">
        <v>6742.98047</v>
      </c>
      <c r="Q1312" s="30">
        <v>541.232178</v>
      </c>
      <c r="R1312" s="30">
        <v>1836.68481</v>
      </c>
      <c r="S1312" s="30">
        <v>17.1062069</v>
      </c>
      <c r="T1312" s="30">
        <v>-110.593658</v>
      </c>
      <c r="U1312" s="30">
        <v>4274.93262</v>
      </c>
    </row>
    <row x14ac:dyDescent="0.25" r="1313" customHeight="1" ht="17.25">
      <c r="A1313" s="1" t="s">
        <v>1184</v>
      </c>
      <c r="B1313" s="1" t="s">
        <v>489</v>
      </c>
      <c r="C1313" s="1" t="s">
        <v>33</v>
      </c>
      <c r="D1313" s="1" t="s">
        <v>68</v>
      </c>
      <c r="E1313" s="1" t="s">
        <v>35</v>
      </c>
      <c r="F1313" s="26">
        <v>250</v>
      </c>
      <c r="G1313" s="1" t="s">
        <v>490</v>
      </c>
      <c r="H1313" s="27" t="s">
        <v>1185</v>
      </c>
      <c r="I1313" s="38" t="s">
        <v>1186</v>
      </c>
      <c r="J1313" s="1" t="s">
        <v>491</v>
      </c>
      <c r="K1313" s="28">
        <v>105408.001</v>
      </c>
      <c r="L1313" s="29">
        <v>66496</v>
      </c>
      <c r="M1313" s="30">
        <v>2125.3103</v>
      </c>
      <c r="N1313" s="30">
        <v>97.392067</v>
      </c>
      <c r="O1313" s="30">
        <v>4182.65234</v>
      </c>
      <c r="P1313" s="30">
        <v>13613.1719</v>
      </c>
      <c r="Q1313" s="30">
        <v>2.05443668</v>
      </c>
      <c r="R1313" s="30">
        <v>721.125854</v>
      </c>
      <c r="S1313" s="30">
        <v>155.53508</v>
      </c>
      <c r="T1313" s="30">
        <v>815.445496</v>
      </c>
      <c r="U1313" s="30">
        <v>813.030029</v>
      </c>
    </row>
    <row x14ac:dyDescent="0.25" r="1314" customHeight="1" ht="17.25">
      <c r="A1314" s="1" t="s">
        <v>1184</v>
      </c>
      <c r="B1314" s="1" t="s">
        <v>492</v>
      </c>
      <c r="C1314" s="1" t="s">
        <v>33</v>
      </c>
      <c r="D1314" s="1" t="s">
        <v>68</v>
      </c>
      <c r="E1314" s="1" t="s">
        <v>35</v>
      </c>
      <c r="F1314" s="26">
        <v>251</v>
      </c>
      <c r="G1314" s="1" t="s">
        <v>493</v>
      </c>
      <c r="H1314" s="27" t="s">
        <v>1185</v>
      </c>
      <c r="I1314" s="38" t="s">
        <v>1186</v>
      </c>
      <c r="J1314" s="1" t="s">
        <v>494</v>
      </c>
      <c r="K1314" s="28">
        <v>166784</v>
      </c>
      <c r="L1314" s="29">
        <v>61568</v>
      </c>
      <c r="M1314" s="30">
        <v>207.099075</v>
      </c>
      <c r="N1314" s="30">
        <v>284.051544</v>
      </c>
      <c r="O1314" s="30">
        <v>3510.53979</v>
      </c>
      <c r="P1314" s="30">
        <v>7487.03857</v>
      </c>
      <c r="Q1314" s="30">
        <v>634.873535</v>
      </c>
      <c r="R1314" s="30">
        <v>3887.29419</v>
      </c>
      <c r="S1314" s="30">
        <v>297.448059</v>
      </c>
      <c r="T1314" s="30">
        <v>67.9394989</v>
      </c>
      <c r="U1314" s="30">
        <v>25692.8008</v>
      </c>
    </row>
    <row x14ac:dyDescent="0.25" r="1315" customHeight="1" ht="17.25">
      <c r="A1315" s="1" t="s">
        <v>1184</v>
      </c>
      <c r="B1315" s="1" t="s">
        <v>495</v>
      </c>
      <c r="C1315" s="1" t="s">
        <v>33</v>
      </c>
      <c r="D1315" s="1" t="s">
        <v>68</v>
      </c>
      <c r="E1315" s="1" t="s">
        <v>35</v>
      </c>
      <c r="F1315" s="26">
        <v>252</v>
      </c>
      <c r="G1315" s="1" t="s">
        <v>496</v>
      </c>
      <c r="H1315" s="27" t="s">
        <v>1185</v>
      </c>
      <c r="I1315" s="38" t="s">
        <v>1186</v>
      </c>
      <c r="J1315" s="1" t="s">
        <v>497</v>
      </c>
      <c r="K1315" s="28">
        <v>117823.994</v>
      </c>
      <c r="L1315" s="29">
        <v>65792</v>
      </c>
      <c r="M1315" s="30">
        <v>572.593018</v>
      </c>
      <c r="N1315" s="30">
        <v>22.600399</v>
      </c>
      <c r="O1315" s="30">
        <v>5083.72998</v>
      </c>
      <c r="P1315" s="30">
        <v>7461.07861</v>
      </c>
      <c r="Q1315" s="30">
        <v>203.716446</v>
      </c>
      <c r="R1315" s="30">
        <v>913.662964</v>
      </c>
      <c r="S1315" s="30">
        <v>426.063629</v>
      </c>
      <c r="T1315" s="30">
        <v>-110.46505</v>
      </c>
      <c r="U1315" s="30">
        <v>992.266968</v>
      </c>
    </row>
    <row x14ac:dyDescent="0.25" r="1316" customHeight="1" ht="17.25">
      <c r="A1316" s="1" t="s">
        <v>1184</v>
      </c>
      <c r="B1316" s="1" t="s">
        <v>498</v>
      </c>
      <c r="C1316" s="1" t="s">
        <v>33</v>
      </c>
      <c r="D1316" s="1" t="s">
        <v>68</v>
      </c>
      <c r="E1316" s="1" t="s">
        <v>35</v>
      </c>
      <c r="F1316" s="26">
        <v>253</v>
      </c>
      <c r="G1316" s="1" t="s">
        <v>499</v>
      </c>
      <c r="H1316" s="27" t="s">
        <v>1185</v>
      </c>
      <c r="I1316" s="38" t="s">
        <v>1186</v>
      </c>
      <c r="J1316" s="1" t="s">
        <v>500</v>
      </c>
      <c r="K1316" s="28">
        <v>108992.004</v>
      </c>
      <c r="L1316" s="29">
        <v>39104</v>
      </c>
      <c r="M1316" s="30">
        <v>1163.12646</v>
      </c>
      <c r="N1316" s="30">
        <v>102.453644</v>
      </c>
      <c r="O1316" s="30">
        <v>4694.57666</v>
      </c>
      <c r="P1316" s="30">
        <v>9587.04883</v>
      </c>
      <c r="Q1316" s="30">
        <v>112.424416</v>
      </c>
      <c r="R1316" s="30">
        <v>646.168762</v>
      </c>
      <c r="S1316" s="30">
        <v>96.8080063</v>
      </c>
      <c r="T1316" s="30">
        <v>-110.323982</v>
      </c>
      <c r="U1316" s="30">
        <v>762.691833</v>
      </c>
    </row>
    <row x14ac:dyDescent="0.25" r="1317" customHeight="1" ht="17.25">
      <c r="A1317" s="1" t="s">
        <v>1184</v>
      </c>
      <c r="B1317" s="1" t="s">
        <v>501</v>
      </c>
      <c r="C1317" s="1" t="s">
        <v>33</v>
      </c>
      <c r="D1317" s="1" t="s">
        <v>68</v>
      </c>
      <c r="E1317" s="1" t="s">
        <v>35</v>
      </c>
      <c r="F1317" s="26">
        <v>254</v>
      </c>
      <c r="G1317" s="1" t="s">
        <v>502</v>
      </c>
      <c r="H1317" s="27" t="s">
        <v>1185</v>
      </c>
      <c r="I1317" s="38" t="s">
        <v>1186</v>
      </c>
      <c r="J1317" s="1" t="s">
        <v>503</v>
      </c>
      <c r="K1317" s="29">
        <v>99776</v>
      </c>
      <c r="L1317" s="29">
        <v>40000</v>
      </c>
      <c r="M1317" s="30">
        <v>136.713257</v>
      </c>
      <c r="N1317" s="30">
        <v>311.351532</v>
      </c>
      <c r="O1317" s="30">
        <v>2970.91431</v>
      </c>
      <c r="P1317" s="30">
        <v>6161.43457</v>
      </c>
      <c r="Q1317" s="30">
        <v>338.888794</v>
      </c>
      <c r="R1317" s="30">
        <v>1398.91357</v>
      </c>
      <c r="S1317" s="30">
        <v>779.033081</v>
      </c>
      <c r="T1317" s="30">
        <v>302.472656</v>
      </c>
      <c r="U1317" s="30">
        <v>21341.1387</v>
      </c>
    </row>
    <row x14ac:dyDescent="0.25" r="1318" customHeight="1" ht="17.25">
      <c r="A1318" s="1" t="s">
        <v>1184</v>
      </c>
      <c r="B1318" s="1" t="s">
        <v>504</v>
      </c>
      <c r="C1318" s="1" t="s">
        <v>33</v>
      </c>
      <c r="D1318" s="1" t="s">
        <v>68</v>
      </c>
      <c r="E1318" s="1" t="s">
        <v>35</v>
      </c>
      <c r="F1318" s="26">
        <v>255</v>
      </c>
      <c r="G1318" s="1" t="s">
        <v>505</v>
      </c>
      <c r="H1318" s="27" t="s">
        <v>1185</v>
      </c>
      <c r="I1318" s="38" t="s">
        <v>1186</v>
      </c>
      <c r="J1318" s="1" t="s">
        <v>506</v>
      </c>
      <c r="K1318" s="28">
        <v>104768.002</v>
      </c>
      <c r="L1318" s="29">
        <v>25728</v>
      </c>
      <c r="M1318" s="30">
        <v>67.1483078</v>
      </c>
      <c r="N1318" s="30">
        <v>61.1541748</v>
      </c>
      <c r="O1318" s="30">
        <v>2573.2146</v>
      </c>
      <c r="P1318" s="30">
        <v>3882.96777</v>
      </c>
      <c r="Q1318" s="30">
        <v>164.167068</v>
      </c>
      <c r="R1318" s="30">
        <v>1238.01428</v>
      </c>
      <c r="S1318" s="30">
        <v>42.5292206</v>
      </c>
      <c r="T1318" s="30">
        <v>-110.383003</v>
      </c>
      <c r="U1318" s="30">
        <v>2834.57373</v>
      </c>
    </row>
    <row x14ac:dyDescent="0.25" r="1319" customHeight="1" ht="17.25">
      <c r="A1319" s="1" t="s">
        <v>1184</v>
      </c>
      <c r="B1319" s="1" t="s">
        <v>507</v>
      </c>
      <c r="C1319" s="1" t="s">
        <v>33</v>
      </c>
      <c r="D1319" s="1" t="s">
        <v>68</v>
      </c>
      <c r="E1319" s="1" t="s">
        <v>35</v>
      </c>
      <c r="F1319" s="26">
        <v>256</v>
      </c>
      <c r="G1319" s="1" t="s">
        <v>508</v>
      </c>
      <c r="H1319" s="27" t="s">
        <v>1185</v>
      </c>
      <c r="I1319" s="38" t="s">
        <v>1186</v>
      </c>
      <c r="J1319" s="1" t="s">
        <v>509</v>
      </c>
      <c r="K1319" s="28">
        <v>107519.996</v>
      </c>
      <c r="L1319" s="29">
        <v>54016</v>
      </c>
      <c r="M1319" s="30">
        <v>1491.35938</v>
      </c>
      <c r="N1319" s="30">
        <v>118.904457</v>
      </c>
      <c r="O1319" s="30">
        <v>3934.7229</v>
      </c>
      <c r="P1319" s="30">
        <v>3645.13013</v>
      </c>
      <c r="Q1319" s="30">
        <v>42.0000381</v>
      </c>
      <c r="R1319" s="30">
        <v>670.035095</v>
      </c>
      <c r="S1319" s="30">
        <v>238.174759</v>
      </c>
      <c r="T1319" s="30">
        <v>-110.337181</v>
      </c>
      <c r="U1319" s="30">
        <v>415.938782</v>
      </c>
    </row>
    <row x14ac:dyDescent="0.25" r="1320" customHeight="1" ht="17.25">
      <c r="A1320" s="1" t="s">
        <v>1184</v>
      </c>
      <c r="B1320" s="1" t="s">
        <v>510</v>
      </c>
      <c r="C1320" s="1" t="s">
        <v>33</v>
      </c>
      <c r="D1320" s="1" t="s">
        <v>68</v>
      </c>
      <c r="E1320" s="1" t="s">
        <v>35</v>
      </c>
      <c r="F1320" s="26">
        <v>257</v>
      </c>
      <c r="G1320" s="1" t="s">
        <v>511</v>
      </c>
      <c r="H1320" s="27" t="s">
        <v>1185</v>
      </c>
      <c r="I1320" s="38" t="s">
        <v>1186</v>
      </c>
      <c r="J1320" s="1" t="s">
        <v>512</v>
      </c>
      <c r="K1320" s="28">
        <v>104064</v>
      </c>
      <c r="L1320" s="29">
        <v>46080</v>
      </c>
      <c r="M1320" s="30">
        <v>2019.83691</v>
      </c>
      <c r="N1320" s="30">
        <v>160.803528</v>
      </c>
      <c r="O1320" s="30">
        <v>7986.1875</v>
      </c>
      <c r="P1320" s="30">
        <v>16040.8848</v>
      </c>
      <c r="Q1320" s="30">
        <v>771.71582</v>
      </c>
      <c r="R1320" s="30">
        <v>1885.47754</v>
      </c>
      <c r="S1320" s="30">
        <v>397.293427</v>
      </c>
      <c r="T1320" s="30">
        <v>-110.359543</v>
      </c>
      <c r="U1320" s="30">
        <v>774.63446</v>
      </c>
    </row>
    <row x14ac:dyDescent="0.25" r="1321" customHeight="1" ht="17.25">
      <c r="A1321" s="1" t="s">
        <v>1184</v>
      </c>
      <c r="B1321" s="1" t="s">
        <v>513</v>
      </c>
      <c r="C1321" s="1" t="s">
        <v>33</v>
      </c>
      <c r="D1321" s="1" t="s">
        <v>68</v>
      </c>
      <c r="E1321" s="1" t="s">
        <v>35</v>
      </c>
      <c r="F1321" s="26">
        <v>258</v>
      </c>
      <c r="G1321" s="1" t="s">
        <v>514</v>
      </c>
      <c r="H1321" s="27" t="s">
        <v>1185</v>
      </c>
      <c r="I1321" s="38" t="s">
        <v>1186</v>
      </c>
      <c r="J1321" s="1" t="s">
        <v>515</v>
      </c>
      <c r="K1321" s="28">
        <v>121151.996</v>
      </c>
      <c r="L1321" s="29">
        <v>41152</v>
      </c>
      <c r="M1321" s="30">
        <v>85.5997467</v>
      </c>
      <c r="N1321" s="30">
        <v>79.7693176</v>
      </c>
      <c r="O1321" s="30">
        <v>2154.55908</v>
      </c>
      <c r="P1321" s="30">
        <v>3978.27466</v>
      </c>
      <c r="Q1321" s="30">
        <v>46.8756828</v>
      </c>
      <c r="R1321" s="30">
        <v>2377.0083</v>
      </c>
      <c r="S1321" s="30">
        <v>157.878967</v>
      </c>
      <c r="T1321" s="30">
        <v>-110.545998</v>
      </c>
      <c r="U1321" s="30">
        <v>9324.58789</v>
      </c>
    </row>
    <row x14ac:dyDescent="0.25" r="1322" customHeight="1" ht="17.25">
      <c r="A1322" s="1" t="s">
        <v>1184</v>
      </c>
      <c r="B1322" s="1" t="s">
        <v>516</v>
      </c>
      <c r="C1322" s="1" t="s">
        <v>33</v>
      </c>
      <c r="D1322" s="1" t="s">
        <v>68</v>
      </c>
      <c r="E1322" s="1" t="s">
        <v>35</v>
      </c>
      <c r="F1322" s="26">
        <v>259</v>
      </c>
      <c r="G1322" s="1" t="s">
        <v>517</v>
      </c>
      <c r="H1322" s="27" t="s">
        <v>1185</v>
      </c>
      <c r="I1322" s="38" t="s">
        <v>1186</v>
      </c>
      <c r="J1322" s="1" t="s">
        <v>518</v>
      </c>
      <c r="K1322" s="28">
        <v>120896.006</v>
      </c>
      <c r="L1322" s="29">
        <v>24960</v>
      </c>
      <c r="M1322" s="30">
        <v>92.983078</v>
      </c>
      <c r="N1322" s="30">
        <v>35.0267715</v>
      </c>
      <c r="O1322" s="30">
        <v>1900.09143</v>
      </c>
      <c r="P1322" s="30">
        <v>3565.19995</v>
      </c>
      <c r="Q1322" s="30">
        <v>373.11261</v>
      </c>
      <c r="R1322" s="30">
        <v>2021.38904</v>
      </c>
      <c r="S1322" s="30">
        <v>167.126633</v>
      </c>
      <c r="T1322" s="30">
        <v>-110.306602</v>
      </c>
      <c r="U1322" s="30">
        <v>4047.5791</v>
      </c>
    </row>
    <row x14ac:dyDescent="0.25" r="1323" customHeight="1" ht="17.25">
      <c r="A1323" s="1" t="s">
        <v>1184</v>
      </c>
      <c r="B1323" s="1" t="s">
        <v>519</v>
      </c>
      <c r="C1323" s="1" t="s">
        <v>33</v>
      </c>
      <c r="D1323" s="1" t="s">
        <v>68</v>
      </c>
      <c r="E1323" s="1" t="s">
        <v>35</v>
      </c>
      <c r="F1323" s="26">
        <v>260</v>
      </c>
      <c r="G1323" s="1" t="s">
        <v>520</v>
      </c>
      <c r="H1323" s="27" t="s">
        <v>1185</v>
      </c>
      <c r="I1323" s="38" t="s">
        <v>1186</v>
      </c>
      <c r="J1323" s="1" t="s">
        <v>521</v>
      </c>
      <c r="K1323" s="28">
        <v>103615.999</v>
      </c>
      <c r="L1323" s="29">
        <v>31104</v>
      </c>
      <c r="M1323" s="30">
        <v>2283.80762</v>
      </c>
      <c r="N1323" s="30">
        <v>52.0778847</v>
      </c>
      <c r="O1323" s="30">
        <v>3072.71411</v>
      </c>
      <c r="P1323" s="30">
        <v>8505.65039</v>
      </c>
      <c r="Q1323" s="30">
        <v>300.712494</v>
      </c>
      <c r="R1323" s="30">
        <v>733.662781</v>
      </c>
      <c r="S1323" s="30">
        <v>103.180962</v>
      </c>
      <c r="T1323" s="30">
        <v>306.867523</v>
      </c>
      <c r="U1323" s="30">
        <v>497.070892</v>
      </c>
    </row>
    <row x14ac:dyDescent="0.25" r="1324" customHeight="1" ht="17.25">
      <c r="A1324" s="1" t="s">
        <v>1184</v>
      </c>
      <c r="B1324" s="1" t="s">
        <v>522</v>
      </c>
      <c r="C1324" s="1" t="s">
        <v>33</v>
      </c>
      <c r="D1324" s="1" t="s">
        <v>68</v>
      </c>
      <c r="E1324" s="1" t="s">
        <v>35</v>
      </c>
      <c r="F1324" s="26">
        <v>261</v>
      </c>
      <c r="G1324" s="1" t="s">
        <v>523</v>
      </c>
      <c r="H1324" s="27" t="s">
        <v>1185</v>
      </c>
      <c r="I1324" s="38" t="s">
        <v>1186</v>
      </c>
      <c r="J1324" s="1" t="s">
        <v>524</v>
      </c>
      <c r="K1324" s="28">
        <v>112960.005</v>
      </c>
      <c r="L1324" s="29">
        <v>54336</v>
      </c>
      <c r="M1324" s="30">
        <v>226.957611</v>
      </c>
      <c r="N1324" s="30">
        <v>92.7301559</v>
      </c>
      <c r="O1324" s="30">
        <v>2907.86841</v>
      </c>
      <c r="P1324" s="30">
        <v>9508.93555</v>
      </c>
      <c r="Q1324" s="30">
        <v>45.5312614</v>
      </c>
      <c r="R1324" s="30">
        <v>561.827942</v>
      </c>
      <c r="S1324" s="30">
        <v>90.6188354</v>
      </c>
      <c r="T1324" s="30">
        <v>-110.379852</v>
      </c>
      <c r="U1324" s="30">
        <v>1609.12585</v>
      </c>
    </row>
    <row x14ac:dyDescent="0.25" r="1325" customHeight="1" ht="17.25">
      <c r="A1325" s="1" t="s">
        <v>1184</v>
      </c>
      <c r="B1325" s="1" t="s">
        <v>525</v>
      </c>
      <c r="C1325" s="1" t="s">
        <v>33</v>
      </c>
      <c r="D1325" s="1" t="s">
        <v>68</v>
      </c>
      <c r="E1325" s="1" t="s">
        <v>35</v>
      </c>
      <c r="F1325" s="26">
        <v>262</v>
      </c>
      <c r="G1325" s="1" t="s">
        <v>526</v>
      </c>
      <c r="H1325" s="27" t="s">
        <v>1185</v>
      </c>
      <c r="I1325" s="38" t="s">
        <v>1186</v>
      </c>
      <c r="J1325" s="1" t="s">
        <v>527</v>
      </c>
      <c r="K1325" s="28">
        <v>117312.002</v>
      </c>
      <c r="L1325" s="29">
        <v>35776</v>
      </c>
      <c r="M1325" s="30">
        <v>95.6357803</v>
      </c>
      <c r="N1325" s="30">
        <v>194.574448</v>
      </c>
      <c r="O1325" s="30">
        <v>4242.32373</v>
      </c>
      <c r="P1325" s="30">
        <v>4542.65625</v>
      </c>
      <c r="Q1325" s="30">
        <v>132.695129</v>
      </c>
      <c r="R1325" s="30">
        <v>4822.27979</v>
      </c>
      <c r="S1325" s="30">
        <v>737.268738</v>
      </c>
      <c r="T1325" s="30">
        <v>-110.349205</v>
      </c>
      <c r="U1325" s="30">
        <v>8472.91406</v>
      </c>
    </row>
    <row x14ac:dyDescent="0.25" r="1326" customHeight="1" ht="17.25">
      <c r="A1326" s="1" t="s">
        <v>1184</v>
      </c>
      <c r="B1326" s="1" t="s">
        <v>528</v>
      </c>
      <c r="C1326" s="1" t="s">
        <v>33</v>
      </c>
      <c r="D1326" s="1" t="s">
        <v>68</v>
      </c>
      <c r="E1326" s="1" t="s">
        <v>35</v>
      </c>
      <c r="F1326" s="26">
        <v>263</v>
      </c>
      <c r="G1326" s="1" t="s">
        <v>529</v>
      </c>
      <c r="H1326" s="27" t="s">
        <v>1185</v>
      </c>
      <c r="I1326" s="38" t="s">
        <v>1186</v>
      </c>
      <c r="J1326" s="1" t="s">
        <v>530</v>
      </c>
      <c r="K1326" s="29">
        <v>96320</v>
      </c>
      <c r="L1326" s="29">
        <v>32896</v>
      </c>
      <c r="M1326" s="30">
        <v>81.113739</v>
      </c>
      <c r="N1326" s="30">
        <v>228.262497</v>
      </c>
      <c r="O1326" s="30">
        <v>2685.31104</v>
      </c>
      <c r="P1326" s="30">
        <v>4225.84375</v>
      </c>
      <c r="Q1326" s="30">
        <v>401.243073</v>
      </c>
      <c r="R1326" s="30">
        <v>573.523254</v>
      </c>
      <c r="S1326" s="30">
        <v>447.994537</v>
      </c>
      <c r="T1326" s="30">
        <v>-110.451485</v>
      </c>
      <c r="U1326" s="30">
        <v>3959.36108</v>
      </c>
    </row>
    <row x14ac:dyDescent="0.25" r="1327" customHeight="1" ht="17.25">
      <c r="A1327" s="1" t="s">
        <v>1184</v>
      </c>
      <c r="B1327" s="1" t="s">
        <v>531</v>
      </c>
      <c r="C1327" s="1" t="s">
        <v>33</v>
      </c>
      <c r="D1327" s="1" t="s">
        <v>68</v>
      </c>
      <c r="E1327" s="1" t="s">
        <v>35</v>
      </c>
      <c r="F1327" s="26">
        <v>264</v>
      </c>
      <c r="G1327" s="1" t="s">
        <v>532</v>
      </c>
      <c r="H1327" s="27" t="s">
        <v>1185</v>
      </c>
      <c r="I1327" s="38" t="s">
        <v>1186</v>
      </c>
      <c r="J1327" s="1" t="s">
        <v>533</v>
      </c>
      <c r="K1327" s="29">
        <v>98432</v>
      </c>
      <c r="L1327" s="29">
        <v>56512</v>
      </c>
      <c r="M1327" s="30">
        <v>1750.98633</v>
      </c>
      <c r="N1327" s="30">
        <v>33.9849815</v>
      </c>
      <c r="O1327" s="30">
        <v>4760.86914</v>
      </c>
      <c r="P1327" s="30">
        <v>14904.4834</v>
      </c>
      <c r="Q1327" s="30">
        <v>130.098557</v>
      </c>
      <c r="R1327" s="30">
        <v>697.36908</v>
      </c>
      <c r="S1327" s="30">
        <v>169.138168</v>
      </c>
      <c r="T1327" s="30">
        <v>202.315186</v>
      </c>
      <c r="U1327" s="30">
        <v>834.545898</v>
      </c>
    </row>
    <row x14ac:dyDescent="0.25" r="1328" customHeight="1" ht="17.25">
      <c r="A1328" s="1" t="s">
        <v>1184</v>
      </c>
      <c r="B1328" s="1" t="s">
        <v>534</v>
      </c>
      <c r="C1328" s="1" t="s">
        <v>33</v>
      </c>
      <c r="D1328" s="1" t="s">
        <v>68</v>
      </c>
      <c r="E1328" s="1" t="s">
        <v>35</v>
      </c>
      <c r="F1328" s="26">
        <v>265</v>
      </c>
      <c r="G1328" s="1" t="s">
        <v>535</v>
      </c>
      <c r="H1328" s="27" t="s">
        <v>1185</v>
      </c>
      <c r="I1328" s="38" t="s">
        <v>1186</v>
      </c>
      <c r="J1328" s="1" t="s">
        <v>536</v>
      </c>
      <c r="K1328" s="28">
        <v>108928.001</v>
      </c>
      <c r="L1328" s="29">
        <v>31168</v>
      </c>
      <c r="M1328" s="30">
        <v>664.81781</v>
      </c>
      <c r="N1328" s="30">
        <v>5.00309515</v>
      </c>
      <c r="O1328" s="30">
        <v>4366.33691</v>
      </c>
      <c r="P1328" s="30">
        <v>8219.86621</v>
      </c>
      <c r="Q1328" s="30">
        <v>308.197418</v>
      </c>
      <c r="R1328" s="30">
        <v>4091.02271</v>
      </c>
      <c r="S1328" s="30">
        <v>159.949554</v>
      </c>
      <c r="T1328" s="30">
        <v>-110.337692</v>
      </c>
      <c r="U1328" s="30">
        <v>196.234299</v>
      </c>
    </row>
    <row x14ac:dyDescent="0.25" r="1329" customHeight="1" ht="17.25">
      <c r="A1329" s="1" t="s">
        <v>1184</v>
      </c>
      <c r="B1329" s="1" t="s">
        <v>537</v>
      </c>
      <c r="C1329" s="1" t="s">
        <v>33</v>
      </c>
      <c r="D1329" s="1" t="s">
        <v>68</v>
      </c>
      <c r="E1329" s="1" t="s">
        <v>35</v>
      </c>
      <c r="F1329" s="26">
        <v>266</v>
      </c>
      <c r="G1329" s="1" t="s">
        <v>538</v>
      </c>
      <c r="H1329" s="27" t="s">
        <v>1185</v>
      </c>
      <c r="I1329" s="38" t="s">
        <v>1186</v>
      </c>
      <c r="J1329" s="1" t="s">
        <v>539</v>
      </c>
      <c r="K1329" s="28">
        <v>133759.999</v>
      </c>
      <c r="L1329" s="29">
        <v>75008</v>
      </c>
      <c r="M1329" s="30">
        <v>1110.69714</v>
      </c>
      <c r="N1329" s="30">
        <v>35.31633</v>
      </c>
      <c r="O1329" s="30">
        <v>4601.35986</v>
      </c>
      <c r="P1329" s="30">
        <v>4564.34033</v>
      </c>
      <c r="Q1329" s="30">
        <v>380.872528</v>
      </c>
      <c r="R1329" s="30">
        <v>799.434631</v>
      </c>
      <c r="S1329" s="30">
        <v>198.966721</v>
      </c>
      <c r="T1329" s="30">
        <v>-110.325958</v>
      </c>
      <c r="U1329" s="30">
        <v>381.616638</v>
      </c>
    </row>
    <row x14ac:dyDescent="0.25" r="1330" customHeight="1" ht="17.25">
      <c r="A1330" s="1" t="s">
        <v>1184</v>
      </c>
      <c r="B1330" s="1" t="s">
        <v>540</v>
      </c>
      <c r="C1330" s="1" t="s">
        <v>33</v>
      </c>
      <c r="D1330" s="1" t="s">
        <v>68</v>
      </c>
      <c r="E1330" s="1" t="s">
        <v>35</v>
      </c>
      <c r="F1330" s="26">
        <v>267</v>
      </c>
      <c r="G1330" s="1" t="s">
        <v>541</v>
      </c>
      <c r="H1330" s="27" t="s">
        <v>1185</v>
      </c>
      <c r="I1330" s="38" t="s">
        <v>1186</v>
      </c>
      <c r="J1330" s="1" t="s">
        <v>542</v>
      </c>
      <c r="K1330" s="28">
        <v>112320.006</v>
      </c>
      <c r="L1330" s="29">
        <v>30848</v>
      </c>
      <c r="M1330" s="30">
        <v>119.14772</v>
      </c>
      <c r="N1330" s="30">
        <v>51.1643143</v>
      </c>
      <c r="O1330" s="30">
        <v>4854.64893</v>
      </c>
      <c r="P1330" s="30">
        <v>12322.6377</v>
      </c>
      <c r="Q1330" s="30">
        <v>92.4015274</v>
      </c>
      <c r="R1330" s="30">
        <v>1322.19385</v>
      </c>
      <c r="S1330" s="30">
        <v>65.4401627</v>
      </c>
      <c r="T1330" s="30">
        <v>-110.357269</v>
      </c>
      <c r="U1330" s="30">
        <v>821.843079</v>
      </c>
    </row>
    <row x14ac:dyDescent="0.25" r="1331" customHeight="1" ht="17.25">
      <c r="A1331" s="1" t="s">
        <v>1184</v>
      </c>
      <c r="B1331" s="1" t="s">
        <v>543</v>
      </c>
      <c r="C1331" s="1" t="s">
        <v>33</v>
      </c>
      <c r="D1331" s="1" t="s">
        <v>68</v>
      </c>
      <c r="E1331" s="1" t="s">
        <v>35</v>
      </c>
      <c r="F1331" s="26">
        <v>268</v>
      </c>
      <c r="G1331" s="1" t="s">
        <v>544</v>
      </c>
      <c r="H1331" s="27" t="s">
        <v>1185</v>
      </c>
      <c r="I1331" s="38" t="s">
        <v>1186</v>
      </c>
      <c r="J1331" s="1" t="s">
        <v>545</v>
      </c>
      <c r="K1331" s="28">
        <v>111168.003</v>
      </c>
      <c r="L1331" s="29">
        <v>35648</v>
      </c>
      <c r="M1331" s="30">
        <v>1623.25171</v>
      </c>
      <c r="N1331" s="30">
        <v>104.445724</v>
      </c>
      <c r="O1331" s="30">
        <v>2243.62671</v>
      </c>
      <c r="P1331" s="30">
        <v>3542.77588</v>
      </c>
      <c r="Q1331" s="30">
        <v>84.7293396</v>
      </c>
      <c r="R1331" s="30">
        <v>612.105469</v>
      </c>
      <c r="S1331" s="30">
        <v>248.74437</v>
      </c>
      <c r="T1331" s="30">
        <v>483.508789</v>
      </c>
      <c r="U1331" s="30">
        <v>7.19691372</v>
      </c>
    </row>
    <row x14ac:dyDescent="0.25" r="1332" customHeight="1" ht="17.25">
      <c r="A1332" s="1" t="s">
        <v>1184</v>
      </c>
      <c r="B1332" s="1" t="s">
        <v>546</v>
      </c>
      <c r="C1332" s="1" t="s">
        <v>33</v>
      </c>
      <c r="D1332" s="1" t="s">
        <v>68</v>
      </c>
      <c r="E1332" s="1" t="s">
        <v>35</v>
      </c>
      <c r="F1332" s="26">
        <v>269</v>
      </c>
      <c r="G1332" s="1" t="s">
        <v>547</v>
      </c>
      <c r="H1332" s="27" t="s">
        <v>1185</v>
      </c>
      <c r="I1332" s="38" t="s">
        <v>1186</v>
      </c>
      <c r="J1332" s="1" t="s">
        <v>548</v>
      </c>
      <c r="K1332" s="29">
        <v>90304</v>
      </c>
      <c r="L1332" s="29">
        <v>65664</v>
      </c>
      <c r="M1332" s="30">
        <v>1585.03906</v>
      </c>
      <c r="N1332" s="30">
        <v>-30.0481606</v>
      </c>
      <c r="O1332" s="30">
        <v>4252.36523</v>
      </c>
      <c r="P1332" s="30">
        <v>5094.81885</v>
      </c>
      <c r="Q1332" s="30">
        <v>91.6515961</v>
      </c>
      <c r="R1332" s="30">
        <v>566.035278</v>
      </c>
      <c r="S1332" s="30">
        <v>222.261261</v>
      </c>
      <c r="T1332" s="30">
        <v>-110.503105</v>
      </c>
      <c r="U1332" s="30">
        <v>607.047607</v>
      </c>
    </row>
    <row x14ac:dyDescent="0.25" r="1333" customHeight="1" ht="17.25">
      <c r="A1333" s="1" t="s">
        <v>1184</v>
      </c>
      <c r="B1333" s="1" t="s">
        <v>549</v>
      </c>
      <c r="C1333" s="1" t="s">
        <v>33</v>
      </c>
      <c r="D1333" s="1" t="s">
        <v>68</v>
      </c>
      <c r="E1333" s="1" t="s">
        <v>35</v>
      </c>
      <c r="F1333" s="26">
        <v>270</v>
      </c>
      <c r="G1333" s="1" t="s">
        <v>550</v>
      </c>
      <c r="H1333" s="27" t="s">
        <v>1185</v>
      </c>
      <c r="I1333" s="38" t="s">
        <v>1186</v>
      </c>
      <c r="J1333" s="1" t="s">
        <v>551</v>
      </c>
      <c r="K1333" s="28">
        <v>104895.997</v>
      </c>
      <c r="L1333" s="29">
        <v>38016</v>
      </c>
      <c r="M1333" s="30">
        <v>1597.57605</v>
      </c>
      <c r="N1333" s="30">
        <v>210.406174</v>
      </c>
      <c r="O1333" s="30">
        <v>3449.70312</v>
      </c>
      <c r="P1333" s="30">
        <v>9465.74805</v>
      </c>
      <c r="Q1333" s="30">
        <v>82.0099869</v>
      </c>
      <c r="R1333" s="30">
        <v>599.319458</v>
      </c>
      <c r="S1333" s="30">
        <v>220.109116</v>
      </c>
      <c r="T1333" s="30">
        <v>-110.417023</v>
      </c>
      <c r="U1333" s="30">
        <v>-110.339012</v>
      </c>
    </row>
    <row x14ac:dyDescent="0.25" r="1334" customHeight="1" ht="17.25">
      <c r="A1334" s="1" t="s">
        <v>1184</v>
      </c>
      <c r="B1334" s="1" t="s">
        <v>552</v>
      </c>
      <c r="C1334" s="1" t="s">
        <v>33</v>
      </c>
      <c r="D1334" s="1" t="s">
        <v>68</v>
      </c>
      <c r="E1334" s="1" t="s">
        <v>35</v>
      </c>
      <c r="F1334" s="26">
        <v>271</v>
      </c>
      <c r="G1334" s="1" t="s">
        <v>553</v>
      </c>
      <c r="H1334" s="27" t="s">
        <v>1185</v>
      </c>
      <c r="I1334" s="38" t="s">
        <v>1186</v>
      </c>
      <c r="J1334" s="1" t="s">
        <v>554</v>
      </c>
      <c r="K1334" s="28">
        <v>100992</v>
      </c>
      <c r="L1334" s="29">
        <v>38592</v>
      </c>
      <c r="M1334" s="30">
        <v>1326.20435</v>
      </c>
      <c r="N1334" s="30">
        <v>130.040604</v>
      </c>
      <c r="O1334" s="30">
        <v>6863.271</v>
      </c>
      <c r="P1334" s="30">
        <v>16658.2754</v>
      </c>
      <c r="Q1334" s="30">
        <v>149.353989</v>
      </c>
      <c r="R1334" s="30">
        <v>896.506226</v>
      </c>
      <c r="S1334" s="30">
        <v>316.237793</v>
      </c>
      <c r="T1334" s="30">
        <v>-110.40258</v>
      </c>
      <c r="U1334" s="30">
        <v>1415.30212</v>
      </c>
    </row>
    <row x14ac:dyDescent="0.25" r="1335" customHeight="1" ht="17.25">
      <c r="A1335" s="1" t="s">
        <v>1184</v>
      </c>
      <c r="B1335" s="1" t="s">
        <v>555</v>
      </c>
      <c r="C1335" s="1" t="s">
        <v>33</v>
      </c>
      <c r="D1335" s="1" t="s">
        <v>68</v>
      </c>
      <c r="E1335" s="1" t="s">
        <v>35</v>
      </c>
      <c r="F1335" s="26">
        <v>272</v>
      </c>
      <c r="G1335" s="1" t="s">
        <v>556</v>
      </c>
      <c r="H1335" s="27" t="s">
        <v>1185</v>
      </c>
      <c r="I1335" s="38" t="s">
        <v>1186</v>
      </c>
      <c r="J1335" s="1" t="s">
        <v>557</v>
      </c>
      <c r="K1335" s="29">
        <v>79552</v>
      </c>
      <c r="L1335" s="29">
        <v>39104</v>
      </c>
      <c r="M1335" s="30">
        <v>48.0575104</v>
      </c>
      <c r="N1335" s="30">
        <v>124.317276</v>
      </c>
      <c r="O1335" s="30">
        <v>3846.15063</v>
      </c>
      <c r="P1335" s="30">
        <v>5001.34033</v>
      </c>
      <c r="Q1335" s="30">
        <v>259.296936</v>
      </c>
      <c r="R1335" s="30">
        <v>726.854919</v>
      </c>
      <c r="S1335" s="30">
        <v>186.894608</v>
      </c>
      <c r="T1335" s="30">
        <v>-110.427216</v>
      </c>
      <c r="U1335" s="30">
        <v>6764.77246</v>
      </c>
    </row>
    <row x14ac:dyDescent="0.25" r="1336" customHeight="1" ht="17.25">
      <c r="A1336" s="1" t="s">
        <v>1184</v>
      </c>
      <c r="B1336" s="1" t="s">
        <v>558</v>
      </c>
      <c r="C1336" s="1" t="s">
        <v>33</v>
      </c>
      <c r="D1336" s="1" t="s">
        <v>68</v>
      </c>
      <c r="E1336" s="1" t="s">
        <v>35</v>
      </c>
      <c r="F1336" s="26">
        <v>273</v>
      </c>
      <c r="G1336" s="1" t="s">
        <v>559</v>
      </c>
      <c r="H1336" s="27" t="s">
        <v>1185</v>
      </c>
      <c r="I1336" s="38" t="s">
        <v>1186</v>
      </c>
      <c r="J1336" s="1" t="s">
        <v>560</v>
      </c>
      <c r="K1336" s="28">
        <v>103424.001</v>
      </c>
      <c r="L1336" s="29">
        <v>40960</v>
      </c>
      <c r="M1336" s="30">
        <v>1050.83301</v>
      </c>
      <c r="N1336" s="30">
        <v>185.662659</v>
      </c>
      <c r="O1336" s="30">
        <v>3955.05322</v>
      </c>
      <c r="P1336" s="30">
        <v>11512.3477</v>
      </c>
      <c r="Q1336" s="30">
        <v>190.60199</v>
      </c>
      <c r="R1336" s="30">
        <v>682.359558</v>
      </c>
      <c r="S1336" s="30">
        <v>210.186569</v>
      </c>
      <c r="T1336" s="30">
        <v>-110.413216</v>
      </c>
      <c r="U1336" s="30">
        <v>-85.9688187</v>
      </c>
    </row>
    <row x14ac:dyDescent="0.25" r="1337" customHeight="1" ht="17.25">
      <c r="A1337" s="1" t="s">
        <v>1184</v>
      </c>
      <c r="B1337" s="1" t="s">
        <v>561</v>
      </c>
      <c r="C1337" s="1" t="s">
        <v>33</v>
      </c>
      <c r="D1337" s="1" t="s">
        <v>68</v>
      </c>
      <c r="E1337" s="1" t="s">
        <v>35</v>
      </c>
      <c r="F1337" s="26">
        <v>274</v>
      </c>
      <c r="G1337" s="1" t="s">
        <v>562</v>
      </c>
      <c r="H1337" s="27" t="s">
        <v>1185</v>
      </c>
      <c r="I1337" s="38" t="s">
        <v>1186</v>
      </c>
      <c r="J1337" s="1" t="s">
        <v>563</v>
      </c>
      <c r="K1337" s="28">
        <v>102463.996</v>
      </c>
      <c r="L1337" s="29">
        <v>43456</v>
      </c>
      <c r="M1337" s="30">
        <v>1688.79187</v>
      </c>
      <c r="N1337" s="30">
        <v>94.7344513</v>
      </c>
      <c r="O1337" s="30">
        <v>4373.63184</v>
      </c>
      <c r="P1337" s="29">
        <v>19682</v>
      </c>
      <c r="Q1337" s="30">
        <v>35.0804749</v>
      </c>
      <c r="R1337" s="30">
        <v>1960.87268</v>
      </c>
      <c r="S1337" s="30">
        <v>207.419617</v>
      </c>
      <c r="T1337" s="30">
        <v>1460.1947</v>
      </c>
      <c r="U1337" s="30">
        <v>939.999329</v>
      </c>
    </row>
    <row x14ac:dyDescent="0.25" r="1338" customHeight="1" ht="17.25">
      <c r="A1338" s="1" t="s">
        <v>1184</v>
      </c>
      <c r="B1338" s="1" t="s">
        <v>564</v>
      </c>
      <c r="C1338" s="1" t="s">
        <v>33</v>
      </c>
      <c r="D1338" s="1" t="s">
        <v>68</v>
      </c>
      <c r="E1338" s="1" t="s">
        <v>35</v>
      </c>
      <c r="F1338" s="26">
        <v>275</v>
      </c>
      <c r="G1338" s="1" t="s">
        <v>565</v>
      </c>
      <c r="H1338" s="27" t="s">
        <v>1185</v>
      </c>
      <c r="I1338" s="38" t="s">
        <v>1186</v>
      </c>
      <c r="J1338" s="1" t="s">
        <v>566</v>
      </c>
      <c r="K1338" s="28">
        <v>116095.996</v>
      </c>
      <c r="L1338" s="29">
        <v>58624</v>
      </c>
      <c r="M1338" s="30">
        <v>2572.43433</v>
      </c>
      <c r="N1338" s="30">
        <v>146.899994</v>
      </c>
      <c r="O1338" s="30">
        <v>7093.23535</v>
      </c>
      <c r="P1338" s="30">
        <v>16168.5283</v>
      </c>
      <c r="Q1338" s="30">
        <v>462.917267</v>
      </c>
      <c r="R1338" s="30">
        <v>844.546997</v>
      </c>
      <c r="S1338" s="30">
        <v>343.614594</v>
      </c>
      <c r="T1338" s="30">
        <v>-110.541084</v>
      </c>
      <c r="U1338" s="30">
        <v>1961.56177</v>
      </c>
    </row>
    <row x14ac:dyDescent="0.25" r="1339" customHeight="1" ht="17.25">
      <c r="A1339" s="1" t="s">
        <v>1184</v>
      </c>
      <c r="B1339" s="1" t="s">
        <v>567</v>
      </c>
      <c r="C1339" s="1" t="s">
        <v>33</v>
      </c>
      <c r="D1339" s="1" t="s">
        <v>68</v>
      </c>
      <c r="E1339" s="1" t="s">
        <v>35</v>
      </c>
      <c r="F1339" s="26">
        <v>276</v>
      </c>
      <c r="G1339" s="1" t="s">
        <v>568</v>
      </c>
      <c r="H1339" s="27" t="s">
        <v>1185</v>
      </c>
      <c r="I1339" s="38" t="s">
        <v>1186</v>
      </c>
      <c r="J1339" s="1" t="s">
        <v>569</v>
      </c>
      <c r="K1339" s="29">
        <v>94720</v>
      </c>
      <c r="L1339" s="29">
        <v>44544</v>
      </c>
      <c r="M1339" s="30">
        <v>2172.08105</v>
      </c>
      <c r="N1339" s="30">
        <v>118.112801</v>
      </c>
      <c r="O1339" s="30">
        <v>3825.94702</v>
      </c>
      <c r="P1339" s="30">
        <v>12454.6738</v>
      </c>
      <c r="Q1339" s="30">
        <v>153.432144</v>
      </c>
      <c r="R1339" s="30">
        <v>550.251038</v>
      </c>
      <c r="S1339" s="30">
        <v>217.061737</v>
      </c>
      <c r="T1339" s="30">
        <v>-96.2552109</v>
      </c>
      <c r="U1339" s="30">
        <v>420.532043</v>
      </c>
    </row>
    <row x14ac:dyDescent="0.25" r="1340" customHeight="1" ht="17.25">
      <c r="A1340" s="1" t="s">
        <v>1184</v>
      </c>
      <c r="B1340" s="1" t="s">
        <v>570</v>
      </c>
      <c r="C1340" s="1" t="s">
        <v>33</v>
      </c>
      <c r="D1340" s="1" t="s">
        <v>68</v>
      </c>
      <c r="E1340" s="1" t="s">
        <v>35</v>
      </c>
      <c r="F1340" s="26">
        <v>277</v>
      </c>
      <c r="G1340" s="1" t="s">
        <v>571</v>
      </c>
      <c r="H1340" s="27" t="s">
        <v>1185</v>
      </c>
      <c r="I1340" s="38" t="s">
        <v>1186</v>
      </c>
      <c r="J1340" s="1" t="s">
        <v>572</v>
      </c>
      <c r="K1340" s="29">
        <v>99648</v>
      </c>
      <c r="L1340" s="29">
        <v>51776</v>
      </c>
      <c r="M1340" s="30">
        <v>1147.64075</v>
      </c>
      <c r="N1340" s="30">
        <v>97.7068863</v>
      </c>
      <c r="O1340" s="30">
        <v>4506.97412</v>
      </c>
      <c r="P1340" s="30">
        <v>11270.123</v>
      </c>
      <c r="Q1340" s="30">
        <v>-19.9861336</v>
      </c>
      <c r="R1340" s="30">
        <v>522.987183</v>
      </c>
      <c r="S1340" s="30">
        <v>140.451309</v>
      </c>
      <c r="T1340" s="30">
        <v>-110.487709</v>
      </c>
      <c r="U1340" s="30">
        <v>665.166931</v>
      </c>
    </row>
    <row x14ac:dyDescent="0.25" r="1341" customHeight="1" ht="17.25">
      <c r="A1341" s="1" t="s">
        <v>1184</v>
      </c>
      <c r="B1341" s="1" t="s">
        <v>573</v>
      </c>
      <c r="C1341" s="1" t="s">
        <v>33</v>
      </c>
      <c r="D1341" s="1" t="s">
        <v>68</v>
      </c>
      <c r="E1341" s="1" t="s">
        <v>35</v>
      </c>
      <c r="F1341" s="26">
        <v>278</v>
      </c>
      <c r="G1341" s="1" t="s">
        <v>574</v>
      </c>
      <c r="H1341" s="27" t="s">
        <v>1185</v>
      </c>
      <c r="I1341" s="38" t="s">
        <v>1186</v>
      </c>
      <c r="J1341" s="1" t="s">
        <v>575</v>
      </c>
      <c r="K1341" s="28">
        <v>100544</v>
      </c>
      <c r="L1341" s="29">
        <v>43712</v>
      </c>
      <c r="M1341" s="30">
        <v>414.978455</v>
      </c>
      <c r="N1341" s="30">
        <v>22.6347485</v>
      </c>
      <c r="O1341" s="30">
        <v>4481.87939</v>
      </c>
      <c r="P1341" s="30">
        <v>7365.28076</v>
      </c>
      <c r="Q1341" s="30">
        <v>299.565643</v>
      </c>
      <c r="R1341" s="30">
        <v>537.505554</v>
      </c>
      <c r="S1341" s="30">
        <v>94.2175217</v>
      </c>
      <c r="T1341" s="30">
        <v>-110.371567</v>
      </c>
      <c r="U1341" s="30">
        <v>-110.498558</v>
      </c>
    </row>
    <row x14ac:dyDescent="0.25" r="1342" customHeight="1" ht="17.25">
      <c r="A1342" s="1" t="s">
        <v>1184</v>
      </c>
      <c r="B1342" s="1" t="s">
        <v>576</v>
      </c>
      <c r="C1342" s="1" t="s">
        <v>33</v>
      </c>
      <c r="D1342" s="1" t="s">
        <v>68</v>
      </c>
      <c r="E1342" s="1" t="s">
        <v>35</v>
      </c>
      <c r="F1342" s="26">
        <v>279</v>
      </c>
      <c r="G1342" s="1" t="s">
        <v>577</v>
      </c>
      <c r="H1342" s="27" t="s">
        <v>1185</v>
      </c>
      <c r="I1342" s="38" t="s">
        <v>1186</v>
      </c>
      <c r="J1342" s="1" t="s">
        <v>578</v>
      </c>
      <c r="K1342" s="28">
        <v>111552</v>
      </c>
      <c r="L1342" s="29">
        <v>39744</v>
      </c>
      <c r="M1342" s="30">
        <v>127.55748</v>
      </c>
      <c r="N1342" s="30">
        <v>8.93587971</v>
      </c>
      <c r="O1342" s="30">
        <v>3028.19507</v>
      </c>
      <c r="P1342" s="30">
        <v>4750.78711</v>
      </c>
      <c r="Q1342" s="30">
        <v>50.073967</v>
      </c>
      <c r="R1342" s="30">
        <v>1381.5896</v>
      </c>
      <c r="S1342" s="30">
        <v>35.9662895</v>
      </c>
      <c r="T1342" s="30">
        <v>3568.74634</v>
      </c>
      <c r="U1342" s="30">
        <v>428.279999</v>
      </c>
    </row>
    <row x14ac:dyDescent="0.25" r="1343" customHeight="1" ht="17.25">
      <c r="A1343" s="1" t="s">
        <v>1184</v>
      </c>
      <c r="B1343" s="1" t="s">
        <v>579</v>
      </c>
      <c r="C1343" s="1" t="s">
        <v>33</v>
      </c>
      <c r="D1343" s="1" t="s">
        <v>68</v>
      </c>
      <c r="E1343" s="1" t="s">
        <v>35</v>
      </c>
      <c r="F1343" s="26">
        <v>280</v>
      </c>
      <c r="G1343" s="1" t="s">
        <v>580</v>
      </c>
      <c r="H1343" s="27" t="s">
        <v>1185</v>
      </c>
      <c r="I1343" s="38" t="s">
        <v>1186</v>
      </c>
      <c r="J1343" s="1" t="s">
        <v>581</v>
      </c>
      <c r="K1343" s="28">
        <v>114880.002</v>
      </c>
      <c r="L1343" s="29">
        <v>66368</v>
      </c>
      <c r="M1343" s="30">
        <v>2500.08936</v>
      </c>
      <c r="N1343" s="30">
        <v>152.21553</v>
      </c>
      <c r="O1343" s="30">
        <v>2890.6228</v>
      </c>
      <c r="P1343" s="30">
        <v>5726.22266</v>
      </c>
      <c r="Q1343" s="30">
        <v>9.90264225</v>
      </c>
      <c r="R1343" s="30">
        <v>822.480286</v>
      </c>
      <c r="S1343" s="30">
        <v>196.103714</v>
      </c>
      <c r="T1343" s="30">
        <v>-110.577888</v>
      </c>
      <c r="U1343" s="30">
        <v>722.180725</v>
      </c>
    </row>
    <row x14ac:dyDescent="0.25" r="1344" customHeight="1" ht="17.25">
      <c r="A1344" s="1" t="s">
        <v>1184</v>
      </c>
      <c r="B1344" s="1" t="s">
        <v>582</v>
      </c>
      <c r="C1344" s="1" t="s">
        <v>33</v>
      </c>
      <c r="D1344" s="1" t="s">
        <v>68</v>
      </c>
      <c r="E1344" s="1" t="s">
        <v>35</v>
      </c>
      <c r="F1344" s="26">
        <v>281</v>
      </c>
      <c r="G1344" s="1" t="s">
        <v>583</v>
      </c>
      <c r="H1344" s="27" t="s">
        <v>1185</v>
      </c>
      <c r="I1344" s="38" t="s">
        <v>1186</v>
      </c>
      <c r="J1344" s="1" t="s">
        <v>584</v>
      </c>
      <c r="K1344" s="29">
        <v>93312</v>
      </c>
      <c r="L1344" s="29">
        <v>51264</v>
      </c>
      <c r="M1344" s="30">
        <v>689.074463</v>
      </c>
      <c r="N1344" s="30">
        <v>51.7140541</v>
      </c>
      <c r="O1344" s="30">
        <v>10141.2266</v>
      </c>
      <c r="P1344" s="30">
        <v>23884.7461</v>
      </c>
      <c r="Q1344" s="30">
        <v>357.352203</v>
      </c>
      <c r="R1344" s="30">
        <v>1097.2666</v>
      </c>
      <c r="S1344" s="30">
        <v>239.368881</v>
      </c>
      <c r="T1344" s="30">
        <v>-110.499588</v>
      </c>
      <c r="U1344" s="30">
        <v>767.397949</v>
      </c>
    </row>
    <row x14ac:dyDescent="0.25" r="1345" customHeight="1" ht="17.25">
      <c r="A1345" s="1" t="s">
        <v>1184</v>
      </c>
      <c r="B1345" s="1" t="s">
        <v>585</v>
      </c>
      <c r="C1345" s="1" t="s">
        <v>33</v>
      </c>
      <c r="D1345" s="1" t="s">
        <v>68</v>
      </c>
      <c r="E1345" s="1" t="s">
        <v>35</v>
      </c>
      <c r="F1345" s="26">
        <v>282</v>
      </c>
      <c r="G1345" s="1" t="s">
        <v>586</v>
      </c>
      <c r="H1345" s="27" t="s">
        <v>1185</v>
      </c>
      <c r="I1345" s="38" t="s">
        <v>1186</v>
      </c>
      <c r="J1345" s="1" t="s">
        <v>587</v>
      </c>
      <c r="K1345" s="28">
        <v>113088</v>
      </c>
      <c r="L1345" s="29">
        <v>83456</v>
      </c>
      <c r="M1345" s="30">
        <v>1844.77966</v>
      </c>
      <c r="N1345" s="30">
        <v>184.001801</v>
      </c>
      <c r="O1345" s="30">
        <v>4134.61621</v>
      </c>
      <c r="P1345" s="30">
        <v>12187.8457</v>
      </c>
      <c r="Q1345" s="30">
        <v>-10.039691</v>
      </c>
      <c r="R1345" s="30">
        <v>662.688538</v>
      </c>
      <c r="S1345" s="30">
        <v>435.83139</v>
      </c>
      <c r="T1345" s="30">
        <v>-110.347885</v>
      </c>
      <c r="U1345" s="30">
        <v>733.114197</v>
      </c>
    </row>
    <row x14ac:dyDescent="0.25" r="1346" customHeight="1" ht="17.25">
      <c r="A1346" s="1" t="s">
        <v>1184</v>
      </c>
      <c r="B1346" s="1" t="s">
        <v>588</v>
      </c>
      <c r="C1346" s="1" t="s">
        <v>33</v>
      </c>
      <c r="D1346" s="1" t="s">
        <v>68</v>
      </c>
      <c r="E1346" s="1" t="s">
        <v>35</v>
      </c>
      <c r="F1346" s="26">
        <v>283</v>
      </c>
      <c r="G1346" s="1" t="s">
        <v>589</v>
      </c>
      <c r="H1346" s="27" t="s">
        <v>1185</v>
      </c>
      <c r="I1346" s="38" t="s">
        <v>1186</v>
      </c>
      <c r="J1346" s="1" t="s">
        <v>590</v>
      </c>
      <c r="K1346" s="28">
        <v>110464.001</v>
      </c>
      <c r="L1346" s="29">
        <v>38592</v>
      </c>
      <c r="M1346" s="30">
        <v>27.8591595</v>
      </c>
      <c r="N1346" s="30">
        <v>214.446243</v>
      </c>
      <c r="O1346" s="30">
        <v>2799.11572</v>
      </c>
      <c r="P1346" s="30">
        <v>4719.89062</v>
      </c>
      <c r="Q1346" s="30">
        <v>384.751038</v>
      </c>
      <c r="R1346" s="30">
        <v>3494.39624</v>
      </c>
      <c r="S1346" s="30">
        <v>224.487625</v>
      </c>
      <c r="T1346" s="30">
        <v>-65.2536011</v>
      </c>
      <c r="U1346" s="30">
        <v>7810.83057</v>
      </c>
    </row>
    <row x14ac:dyDescent="0.25" r="1347" customHeight="1" ht="17.25">
      <c r="A1347" s="1" t="s">
        <v>1184</v>
      </c>
      <c r="B1347" s="1" t="s">
        <v>591</v>
      </c>
      <c r="C1347" s="1" t="s">
        <v>33</v>
      </c>
      <c r="D1347" s="1" t="s">
        <v>68</v>
      </c>
      <c r="E1347" s="1" t="s">
        <v>35</v>
      </c>
      <c r="F1347" s="26">
        <v>284</v>
      </c>
      <c r="G1347" s="1" t="s">
        <v>592</v>
      </c>
      <c r="H1347" s="27" t="s">
        <v>1185</v>
      </c>
      <c r="I1347" s="38" t="s">
        <v>1186</v>
      </c>
      <c r="J1347" s="1" t="s">
        <v>593</v>
      </c>
      <c r="K1347" s="28">
        <v>133055.997</v>
      </c>
      <c r="L1347" s="29">
        <v>36480</v>
      </c>
      <c r="M1347" s="30">
        <v>38.2425613</v>
      </c>
      <c r="N1347" s="30">
        <v>211.73233</v>
      </c>
      <c r="O1347" s="30">
        <v>2903.7583</v>
      </c>
      <c r="P1347" s="30">
        <v>4645.43457</v>
      </c>
      <c r="Q1347" s="30">
        <v>601.372314</v>
      </c>
      <c r="R1347" s="30">
        <v>512.647156</v>
      </c>
      <c r="S1347" s="30">
        <v>730.451477</v>
      </c>
      <c r="T1347" s="30">
        <v>-110.580162</v>
      </c>
      <c r="U1347" s="30">
        <v>16401.9414</v>
      </c>
    </row>
    <row x14ac:dyDescent="0.25" r="1348" customHeight="1" ht="17.25">
      <c r="A1348" s="1" t="s">
        <v>1184</v>
      </c>
      <c r="B1348" s="1" t="s">
        <v>594</v>
      </c>
      <c r="C1348" s="1" t="s">
        <v>33</v>
      </c>
      <c r="D1348" s="1" t="s">
        <v>68</v>
      </c>
      <c r="E1348" s="1" t="s">
        <v>35</v>
      </c>
      <c r="F1348" s="26">
        <v>285</v>
      </c>
      <c r="G1348" s="1" t="s">
        <v>595</v>
      </c>
      <c r="H1348" s="27" t="s">
        <v>1185</v>
      </c>
      <c r="I1348" s="38" t="s">
        <v>1186</v>
      </c>
      <c r="J1348" s="1" t="s">
        <v>596</v>
      </c>
      <c r="K1348" s="28">
        <v>110207.999</v>
      </c>
      <c r="L1348" s="29">
        <v>32192</v>
      </c>
      <c r="M1348" s="30">
        <v>116.347672</v>
      </c>
      <c r="N1348" s="30">
        <v>5.83088875</v>
      </c>
      <c r="O1348" s="30">
        <v>3208.90967</v>
      </c>
      <c r="P1348" s="30">
        <v>16327.1943</v>
      </c>
      <c r="Q1348" s="30">
        <v>71.4603348</v>
      </c>
      <c r="R1348" s="30">
        <v>603.976685</v>
      </c>
      <c r="S1348" s="30">
        <v>1528.4823</v>
      </c>
      <c r="T1348" s="30">
        <v>-110.579506</v>
      </c>
      <c r="U1348" s="30">
        <v>103.890045</v>
      </c>
    </row>
    <row x14ac:dyDescent="0.25" r="1349" customHeight="1" ht="17.25">
      <c r="A1349" s="1" t="s">
        <v>1184</v>
      </c>
      <c r="B1349" s="1" t="s">
        <v>597</v>
      </c>
      <c r="C1349" s="1" t="s">
        <v>33</v>
      </c>
      <c r="D1349" s="1" t="s">
        <v>68</v>
      </c>
      <c r="E1349" s="1" t="s">
        <v>35</v>
      </c>
      <c r="F1349" s="26">
        <v>286</v>
      </c>
      <c r="G1349" s="1" t="s">
        <v>598</v>
      </c>
      <c r="H1349" s="27" t="s">
        <v>1185</v>
      </c>
      <c r="I1349" s="38" t="s">
        <v>1186</v>
      </c>
      <c r="J1349" s="1" t="s">
        <v>599</v>
      </c>
      <c r="K1349" s="29">
        <v>97216</v>
      </c>
      <c r="L1349" s="29">
        <v>27712</v>
      </c>
      <c r="M1349" s="30">
        <v>185.784943</v>
      </c>
      <c r="N1349" s="30">
        <v>58.9577332</v>
      </c>
      <c r="O1349" s="30">
        <v>2562.27295</v>
      </c>
      <c r="P1349" s="30">
        <v>5495.20215</v>
      </c>
      <c r="Q1349" s="30">
        <v>95.5676041</v>
      </c>
      <c r="R1349" s="30">
        <v>750.795898</v>
      </c>
      <c r="S1349" s="30">
        <v>71.3328552</v>
      </c>
      <c r="T1349" s="30">
        <v>-110.437851</v>
      </c>
      <c r="U1349" s="30">
        <v>4845.52637</v>
      </c>
    </row>
    <row x14ac:dyDescent="0.25" r="1350" customHeight="1" ht="17.25">
      <c r="A1350" s="1" t="s">
        <v>1184</v>
      </c>
      <c r="B1350" s="1" t="s">
        <v>600</v>
      </c>
      <c r="C1350" s="1" t="s">
        <v>33</v>
      </c>
      <c r="D1350" s="1" t="s">
        <v>68</v>
      </c>
      <c r="E1350" s="1" t="s">
        <v>35</v>
      </c>
      <c r="F1350" s="26">
        <v>287</v>
      </c>
      <c r="G1350" s="1" t="s">
        <v>601</v>
      </c>
      <c r="H1350" s="27" t="s">
        <v>1185</v>
      </c>
      <c r="I1350" s="38" t="s">
        <v>1186</v>
      </c>
      <c r="J1350" s="1" t="s">
        <v>602</v>
      </c>
      <c r="K1350" s="28">
        <v>107327.998</v>
      </c>
      <c r="L1350" s="29">
        <v>33792</v>
      </c>
      <c r="M1350" s="30">
        <v>59.4566345</v>
      </c>
      <c r="N1350" s="30">
        <v>89.3852921</v>
      </c>
      <c r="O1350" s="30">
        <v>2802.37231</v>
      </c>
      <c r="P1350" s="30">
        <v>6910.29541</v>
      </c>
      <c r="Q1350" s="30">
        <v>448.90564</v>
      </c>
      <c r="R1350" s="30">
        <v>3351.48169</v>
      </c>
      <c r="S1350" s="30">
        <v>98.4278717</v>
      </c>
      <c r="T1350" s="30">
        <v>2772.69678</v>
      </c>
      <c r="U1350" s="30">
        <v>597.597839</v>
      </c>
    </row>
    <row x14ac:dyDescent="0.25" r="1351" customHeight="1" ht="17.25">
      <c r="A1351" s="1" t="s">
        <v>1184</v>
      </c>
      <c r="B1351" s="1" t="s">
        <v>603</v>
      </c>
      <c r="C1351" s="1" t="s">
        <v>33</v>
      </c>
      <c r="D1351" s="1" t="s">
        <v>68</v>
      </c>
      <c r="E1351" s="1" t="s">
        <v>35</v>
      </c>
      <c r="F1351" s="26">
        <v>288</v>
      </c>
      <c r="G1351" s="1" t="s">
        <v>604</v>
      </c>
      <c r="H1351" s="27" t="s">
        <v>1185</v>
      </c>
      <c r="I1351" s="38" t="s">
        <v>1186</v>
      </c>
      <c r="J1351" s="1" t="s">
        <v>605</v>
      </c>
      <c r="K1351" s="28">
        <v>101056.004</v>
      </c>
      <c r="L1351" s="29">
        <v>28864</v>
      </c>
      <c r="M1351" s="30">
        <v>671.261475</v>
      </c>
      <c r="N1351" s="30">
        <v>48.588028</v>
      </c>
      <c r="O1351" s="30">
        <v>5091.34033</v>
      </c>
      <c r="P1351" s="30">
        <v>12712.4297</v>
      </c>
      <c r="Q1351" s="30">
        <v>187.008331</v>
      </c>
      <c r="R1351" s="30">
        <v>1083.6427</v>
      </c>
      <c r="S1351" s="30">
        <v>153.400284</v>
      </c>
      <c r="T1351" s="30">
        <v>-110.448479</v>
      </c>
      <c r="U1351" s="30">
        <v>850.19458</v>
      </c>
    </row>
    <row x14ac:dyDescent="0.25" r="1352" customHeight="1" ht="17.25">
      <c r="A1352" s="1" t="s">
        <v>1184</v>
      </c>
      <c r="B1352" s="1" t="s">
        <v>606</v>
      </c>
      <c r="C1352" s="1" t="s">
        <v>33</v>
      </c>
      <c r="D1352" s="1" t="s">
        <v>68</v>
      </c>
      <c r="E1352" s="1" t="s">
        <v>35</v>
      </c>
      <c r="F1352" s="26">
        <v>289</v>
      </c>
      <c r="G1352" s="1" t="s">
        <v>607</v>
      </c>
      <c r="H1352" s="27" t="s">
        <v>1185</v>
      </c>
      <c r="I1352" s="38" t="s">
        <v>1186</v>
      </c>
      <c r="J1352" s="1" t="s">
        <v>608</v>
      </c>
      <c r="K1352" s="29">
        <v>91584</v>
      </c>
      <c r="L1352" s="29">
        <v>42176</v>
      </c>
      <c r="M1352" s="30">
        <v>757.823914</v>
      </c>
      <c r="N1352" s="30">
        <v>155.87561</v>
      </c>
      <c r="O1352" s="30">
        <v>5164.12158</v>
      </c>
      <c r="P1352" s="30">
        <v>11799.2451</v>
      </c>
      <c r="Q1352" s="30">
        <v>374.891541</v>
      </c>
      <c r="R1352" s="30">
        <v>578.114197</v>
      </c>
      <c r="S1352" s="30">
        <v>166.502335</v>
      </c>
      <c r="T1352" s="30">
        <v>1788.14893</v>
      </c>
      <c r="U1352" s="30">
        <v>223.626282</v>
      </c>
    </row>
    <row x14ac:dyDescent="0.25" r="1353" customHeight="1" ht="17.25">
      <c r="A1353" s="1" t="s">
        <v>1184</v>
      </c>
      <c r="B1353" s="1" t="s">
        <v>609</v>
      </c>
      <c r="C1353" s="1" t="s">
        <v>33</v>
      </c>
      <c r="D1353" s="1" t="s">
        <v>68</v>
      </c>
      <c r="E1353" s="1" t="s">
        <v>35</v>
      </c>
      <c r="F1353" s="26">
        <v>290</v>
      </c>
      <c r="G1353" s="1" t="s">
        <v>610</v>
      </c>
      <c r="H1353" s="27" t="s">
        <v>1185</v>
      </c>
      <c r="I1353" s="38" t="s">
        <v>1186</v>
      </c>
      <c r="J1353" s="1" t="s">
        <v>611</v>
      </c>
      <c r="K1353" s="28">
        <v>106496</v>
      </c>
      <c r="L1353" s="29">
        <v>37760</v>
      </c>
      <c r="M1353" s="30">
        <v>1898.15686</v>
      </c>
      <c r="N1353" s="30">
        <v>64.9095154</v>
      </c>
      <c r="O1353" s="30">
        <v>3307.34326</v>
      </c>
      <c r="P1353" s="30">
        <v>8921.5166</v>
      </c>
      <c r="Q1353" s="30">
        <v>351.604736</v>
      </c>
      <c r="R1353" s="30">
        <v>586.281006</v>
      </c>
      <c r="S1353" s="30">
        <v>84.1149597</v>
      </c>
      <c r="T1353" s="30">
        <v>51.3328781</v>
      </c>
      <c r="U1353" s="30">
        <v>694.162659</v>
      </c>
    </row>
    <row x14ac:dyDescent="0.25" r="1354" customHeight="1" ht="17.25">
      <c r="A1354" s="1" t="s">
        <v>1184</v>
      </c>
      <c r="B1354" s="1" t="s">
        <v>612</v>
      </c>
      <c r="C1354" s="1" t="s">
        <v>33</v>
      </c>
      <c r="D1354" s="1" t="s">
        <v>68</v>
      </c>
      <c r="E1354" s="1" t="s">
        <v>35</v>
      </c>
      <c r="F1354" s="26">
        <v>291</v>
      </c>
      <c r="G1354" s="1" t="s">
        <v>613</v>
      </c>
      <c r="H1354" s="27" t="s">
        <v>1185</v>
      </c>
      <c r="I1354" s="38" t="s">
        <v>1186</v>
      </c>
      <c r="J1354" s="1" t="s">
        <v>614</v>
      </c>
      <c r="K1354" s="29">
        <v>97856</v>
      </c>
      <c r="L1354" s="29">
        <v>54784</v>
      </c>
      <c r="M1354" s="30">
        <v>181.115402</v>
      </c>
      <c r="N1354" s="30">
        <v>67.1739426</v>
      </c>
      <c r="O1354" s="30">
        <v>5003.85059</v>
      </c>
      <c r="P1354" s="30">
        <v>4602.02539</v>
      </c>
      <c r="Q1354" s="30">
        <v>115.524277</v>
      </c>
      <c r="R1354" s="30">
        <v>787.887756</v>
      </c>
      <c r="S1354" s="30">
        <v>111.856354</v>
      </c>
      <c r="T1354" s="30">
        <v>-110.321045</v>
      </c>
      <c r="U1354" s="30">
        <v>953.827698</v>
      </c>
    </row>
    <row x14ac:dyDescent="0.25" r="1355" customHeight="1" ht="17.25">
      <c r="A1355" s="1" t="s">
        <v>1184</v>
      </c>
      <c r="B1355" s="1" t="s">
        <v>615</v>
      </c>
      <c r="C1355" s="1" t="s">
        <v>33</v>
      </c>
      <c r="D1355" s="1" t="s">
        <v>68</v>
      </c>
      <c r="E1355" s="1" t="s">
        <v>35</v>
      </c>
      <c r="F1355" s="26">
        <v>292</v>
      </c>
      <c r="G1355" s="1" t="s">
        <v>616</v>
      </c>
      <c r="H1355" s="27" t="s">
        <v>1185</v>
      </c>
      <c r="I1355" s="38" t="s">
        <v>1186</v>
      </c>
      <c r="J1355" s="1" t="s">
        <v>617</v>
      </c>
      <c r="K1355" s="29">
        <v>90240</v>
      </c>
      <c r="L1355" s="29">
        <v>44416</v>
      </c>
      <c r="M1355" s="30">
        <v>1507.59937</v>
      </c>
      <c r="N1355" s="30">
        <v>117.382713</v>
      </c>
      <c r="O1355" s="30">
        <v>3944.97705</v>
      </c>
      <c r="P1355" s="30">
        <v>5860.36523</v>
      </c>
      <c r="Q1355" s="30">
        <v>155.854828</v>
      </c>
      <c r="R1355" s="30">
        <v>675.45105</v>
      </c>
      <c r="S1355" s="30">
        <v>231.247864</v>
      </c>
      <c r="T1355" s="30">
        <v>-110.477882</v>
      </c>
      <c r="U1355" s="30">
        <v>335.782349</v>
      </c>
    </row>
    <row x14ac:dyDescent="0.25" r="1356" customHeight="1" ht="17.25">
      <c r="A1356" s="1" t="s">
        <v>1184</v>
      </c>
      <c r="B1356" s="1" t="s">
        <v>618</v>
      </c>
      <c r="C1356" s="1" t="s">
        <v>33</v>
      </c>
      <c r="D1356" s="1" t="s">
        <v>68</v>
      </c>
      <c r="E1356" s="1" t="s">
        <v>35</v>
      </c>
      <c r="F1356" s="26">
        <v>293</v>
      </c>
      <c r="G1356" s="1" t="s">
        <v>619</v>
      </c>
      <c r="H1356" s="27" t="s">
        <v>1185</v>
      </c>
      <c r="I1356" s="38" t="s">
        <v>1186</v>
      </c>
      <c r="J1356" s="1" t="s">
        <v>620</v>
      </c>
      <c r="K1356" s="28">
        <v>124735.999</v>
      </c>
      <c r="L1356" s="29">
        <v>46336</v>
      </c>
      <c r="M1356" s="30">
        <v>62.1220169</v>
      </c>
      <c r="N1356" s="30">
        <v>241.682373</v>
      </c>
      <c r="O1356" s="30">
        <v>3581.25293</v>
      </c>
      <c r="P1356" s="30">
        <v>6491.00732</v>
      </c>
      <c r="Q1356" s="30">
        <v>271.984039</v>
      </c>
      <c r="R1356" s="30">
        <v>2105.39038</v>
      </c>
      <c r="S1356" s="30">
        <v>166.332123</v>
      </c>
      <c r="T1356" s="30">
        <v>24.5985832</v>
      </c>
      <c r="U1356" s="30">
        <v>2762.8877</v>
      </c>
    </row>
    <row x14ac:dyDescent="0.25" r="1357" customHeight="1" ht="17.25">
      <c r="A1357" s="1" t="s">
        <v>1184</v>
      </c>
      <c r="B1357" s="1" t="s">
        <v>621</v>
      </c>
      <c r="C1357" s="1" t="s">
        <v>33</v>
      </c>
      <c r="D1357" s="1" t="s">
        <v>68</v>
      </c>
      <c r="E1357" s="1" t="s">
        <v>35</v>
      </c>
      <c r="F1357" s="26">
        <v>294</v>
      </c>
      <c r="G1357" s="1" t="s">
        <v>622</v>
      </c>
      <c r="H1357" s="27" t="s">
        <v>1185</v>
      </c>
      <c r="I1357" s="38" t="s">
        <v>1186</v>
      </c>
      <c r="J1357" s="1" t="s">
        <v>623</v>
      </c>
      <c r="K1357" s="29">
        <v>92800</v>
      </c>
      <c r="L1357" s="29">
        <v>40832</v>
      </c>
      <c r="M1357" s="30">
        <v>1747.08154</v>
      </c>
      <c r="N1357" s="30">
        <v>163.499283</v>
      </c>
      <c r="O1357" s="30">
        <v>3835.00903</v>
      </c>
      <c r="P1357" s="30">
        <v>9191.64355</v>
      </c>
      <c r="Q1357" s="30">
        <v>383.326447</v>
      </c>
      <c r="R1357" s="30">
        <v>524.822205</v>
      </c>
      <c r="S1357" s="30">
        <v>124.768967</v>
      </c>
      <c r="T1357" s="30">
        <v>-110.585594</v>
      </c>
      <c r="U1357" s="30">
        <v>604.752075</v>
      </c>
    </row>
    <row x14ac:dyDescent="0.25" r="1358" customHeight="1" ht="17.25">
      <c r="A1358" s="1" t="s">
        <v>1184</v>
      </c>
      <c r="B1358" s="1" t="s">
        <v>624</v>
      </c>
      <c r="C1358" s="1" t="s">
        <v>33</v>
      </c>
      <c r="D1358" s="1" t="s">
        <v>68</v>
      </c>
      <c r="E1358" s="1" t="s">
        <v>35</v>
      </c>
      <c r="F1358" s="26">
        <v>295</v>
      </c>
      <c r="G1358" s="1" t="s">
        <v>625</v>
      </c>
      <c r="H1358" s="27" t="s">
        <v>1185</v>
      </c>
      <c r="I1358" s="38" t="s">
        <v>1186</v>
      </c>
      <c r="J1358" s="1" t="s">
        <v>626</v>
      </c>
      <c r="K1358" s="29">
        <v>93888</v>
      </c>
      <c r="L1358" s="29">
        <v>38336</v>
      </c>
      <c r="M1358" s="30">
        <v>1260.25916</v>
      </c>
      <c r="N1358" s="30">
        <v>111.715576</v>
      </c>
      <c r="O1358" s="30">
        <v>5472.25684</v>
      </c>
      <c r="P1358" s="30">
        <v>12926.5654</v>
      </c>
      <c r="Q1358" s="30">
        <v>329.624298</v>
      </c>
      <c r="R1358" s="30">
        <v>784.048523</v>
      </c>
      <c r="S1358" s="30">
        <v>154.959824</v>
      </c>
      <c r="T1358" s="30">
        <v>-110.415337</v>
      </c>
      <c r="U1358" s="30">
        <v>692.190002</v>
      </c>
    </row>
    <row x14ac:dyDescent="0.25" r="1359" customHeight="1" ht="17.25">
      <c r="A1359" s="1" t="s">
        <v>1184</v>
      </c>
      <c r="B1359" s="1" t="s">
        <v>627</v>
      </c>
      <c r="C1359" s="1" t="s">
        <v>33</v>
      </c>
      <c r="D1359" s="1" t="s">
        <v>68</v>
      </c>
      <c r="E1359" s="1" t="s">
        <v>35</v>
      </c>
      <c r="F1359" s="26">
        <v>296</v>
      </c>
      <c r="G1359" s="1" t="s">
        <v>628</v>
      </c>
      <c r="H1359" s="27" t="s">
        <v>1185</v>
      </c>
      <c r="I1359" s="38" t="s">
        <v>1186</v>
      </c>
      <c r="J1359" s="1" t="s">
        <v>629</v>
      </c>
      <c r="K1359" s="29">
        <v>90496</v>
      </c>
      <c r="L1359" s="29">
        <v>43840</v>
      </c>
      <c r="M1359" s="30">
        <v>1657.58325</v>
      </c>
      <c r="N1359" s="30">
        <v>8.20275402</v>
      </c>
      <c r="O1359" s="30">
        <v>3471.97314</v>
      </c>
      <c r="P1359" s="30">
        <v>6436.07031</v>
      </c>
      <c r="Q1359" s="30">
        <v>290.898712</v>
      </c>
      <c r="R1359" s="30">
        <v>543.559448</v>
      </c>
      <c r="S1359" s="30">
        <v>151.085846</v>
      </c>
      <c r="T1359" s="30">
        <v>-74.3363266</v>
      </c>
      <c r="U1359" s="30">
        <v>293.145264</v>
      </c>
    </row>
    <row x14ac:dyDescent="0.25" r="1360" customHeight="1" ht="17.25">
      <c r="A1360" s="1" t="s">
        <v>1184</v>
      </c>
      <c r="B1360" s="1" t="s">
        <v>630</v>
      </c>
      <c r="C1360" s="1" t="s">
        <v>33</v>
      </c>
      <c r="D1360" s="1" t="s">
        <v>68</v>
      </c>
      <c r="E1360" s="1" t="s">
        <v>35</v>
      </c>
      <c r="F1360" s="26">
        <v>297</v>
      </c>
      <c r="G1360" s="1" t="s">
        <v>631</v>
      </c>
      <c r="H1360" s="27" t="s">
        <v>1185</v>
      </c>
      <c r="I1360" s="38" t="s">
        <v>1186</v>
      </c>
      <c r="J1360" s="1" t="s">
        <v>632</v>
      </c>
      <c r="K1360" s="28">
        <v>106048</v>
      </c>
      <c r="L1360" s="29">
        <v>24704</v>
      </c>
      <c r="M1360" s="30">
        <v>239.559662</v>
      </c>
      <c r="N1360" s="30">
        <v>132.820694</v>
      </c>
      <c r="O1360" s="30">
        <v>2987.51855</v>
      </c>
      <c r="P1360" s="30">
        <v>6117.43555</v>
      </c>
      <c r="Q1360" s="30">
        <v>-0.530377984</v>
      </c>
      <c r="R1360" s="30">
        <v>2914.0083</v>
      </c>
      <c r="S1360" s="30">
        <v>102.357437</v>
      </c>
      <c r="T1360" s="30">
        <v>-110.324127</v>
      </c>
      <c r="U1360" s="30">
        <v>6870.71729</v>
      </c>
    </row>
    <row x14ac:dyDescent="0.25" r="1361" customHeight="1" ht="17.25">
      <c r="A1361" s="1" t="s">
        <v>1184</v>
      </c>
      <c r="B1361" s="1" t="s">
        <v>633</v>
      </c>
      <c r="C1361" s="1" t="s">
        <v>33</v>
      </c>
      <c r="D1361" s="1" t="s">
        <v>68</v>
      </c>
      <c r="E1361" s="1" t="s">
        <v>35</v>
      </c>
      <c r="F1361" s="26">
        <v>298</v>
      </c>
      <c r="G1361" s="1" t="s">
        <v>634</v>
      </c>
      <c r="H1361" s="27" t="s">
        <v>1185</v>
      </c>
      <c r="I1361" s="38" t="s">
        <v>1186</v>
      </c>
      <c r="J1361" s="1" t="s">
        <v>635</v>
      </c>
      <c r="K1361" s="28">
        <v>101248.002</v>
      </c>
      <c r="L1361" s="29">
        <v>26880</v>
      </c>
      <c r="M1361" s="30">
        <v>1343.49707</v>
      </c>
      <c r="N1361" s="30">
        <v>-20.8515282</v>
      </c>
      <c r="O1361" s="30">
        <v>3204.41357</v>
      </c>
      <c r="P1361" s="30">
        <v>4719.60205</v>
      </c>
      <c r="Q1361" s="30">
        <v>234.940567</v>
      </c>
      <c r="R1361" s="30">
        <v>1476.4447</v>
      </c>
      <c r="S1361" s="30">
        <v>107.085541</v>
      </c>
      <c r="T1361" s="30">
        <v>-110.443275</v>
      </c>
      <c r="U1361" s="30">
        <v>328.122101</v>
      </c>
    </row>
    <row x14ac:dyDescent="0.25" r="1362" customHeight="1" ht="17.25">
      <c r="A1362" s="1" t="s">
        <v>1184</v>
      </c>
      <c r="B1362" s="1" t="s">
        <v>636</v>
      </c>
      <c r="C1362" s="1" t="s">
        <v>33</v>
      </c>
      <c r="D1362" s="1" t="s">
        <v>68</v>
      </c>
      <c r="E1362" s="1" t="s">
        <v>35</v>
      </c>
      <c r="F1362" s="26">
        <v>299</v>
      </c>
      <c r="G1362" s="1" t="s">
        <v>637</v>
      </c>
      <c r="H1362" s="27" t="s">
        <v>1185</v>
      </c>
      <c r="I1362" s="38" t="s">
        <v>1186</v>
      </c>
      <c r="J1362" s="1" t="s">
        <v>638</v>
      </c>
      <c r="K1362" s="28">
        <v>115776.002</v>
      </c>
      <c r="L1362" s="29">
        <v>39936</v>
      </c>
      <c r="M1362" s="30">
        <v>1169.06934</v>
      </c>
      <c r="N1362" s="30">
        <v>72.247818</v>
      </c>
      <c r="O1362" s="30">
        <v>3416.70068</v>
      </c>
      <c r="P1362" s="30">
        <v>14817.0537</v>
      </c>
      <c r="Q1362" s="30">
        <v>-105.62587</v>
      </c>
      <c r="R1362" s="30">
        <v>586.134277</v>
      </c>
      <c r="S1362" s="30">
        <v>179.099274</v>
      </c>
      <c r="T1362" s="30">
        <v>-110.45977</v>
      </c>
      <c r="U1362" s="30">
        <v>1075.12927</v>
      </c>
    </row>
    <row x14ac:dyDescent="0.25" r="1363" customHeight="1" ht="17.25">
      <c r="A1363" s="1" t="s">
        <v>1184</v>
      </c>
      <c r="B1363" s="1" t="s">
        <v>639</v>
      </c>
      <c r="C1363" s="1" t="s">
        <v>33</v>
      </c>
      <c r="D1363" s="1" t="s">
        <v>68</v>
      </c>
      <c r="E1363" s="1" t="s">
        <v>35</v>
      </c>
      <c r="F1363" s="26">
        <v>300</v>
      </c>
      <c r="G1363" s="1" t="s">
        <v>640</v>
      </c>
      <c r="H1363" s="27" t="s">
        <v>1185</v>
      </c>
      <c r="I1363" s="38" t="s">
        <v>1186</v>
      </c>
      <c r="J1363" s="1" t="s">
        <v>641</v>
      </c>
      <c r="K1363" s="29">
        <v>93248</v>
      </c>
      <c r="L1363" s="29">
        <v>62016</v>
      </c>
      <c r="M1363" s="30">
        <v>2779.94458</v>
      </c>
      <c r="N1363" s="30">
        <v>37.9319496</v>
      </c>
      <c r="O1363" s="30">
        <v>3771.95923</v>
      </c>
      <c r="P1363" s="30">
        <v>5630.37939</v>
      </c>
      <c r="Q1363" s="30">
        <v>300.090546</v>
      </c>
      <c r="R1363" s="30">
        <v>571.002197</v>
      </c>
      <c r="S1363" s="30">
        <v>217.786774</v>
      </c>
      <c r="T1363" s="30">
        <v>-110.545334</v>
      </c>
      <c r="U1363" s="30">
        <v>652.938904</v>
      </c>
    </row>
    <row x14ac:dyDescent="0.25" r="1364" customHeight="1" ht="17.25">
      <c r="A1364" s="1" t="s">
        <v>1184</v>
      </c>
      <c r="B1364" s="1" t="s">
        <v>642</v>
      </c>
      <c r="C1364" s="1" t="s">
        <v>33</v>
      </c>
      <c r="D1364" s="1" t="s">
        <v>68</v>
      </c>
      <c r="E1364" s="1" t="s">
        <v>35</v>
      </c>
      <c r="F1364" s="26">
        <v>301</v>
      </c>
      <c r="G1364" s="1" t="s">
        <v>643</v>
      </c>
      <c r="H1364" s="27" t="s">
        <v>1185</v>
      </c>
      <c r="I1364" s="38" t="s">
        <v>1186</v>
      </c>
      <c r="J1364" s="1" t="s">
        <v>644</v>
      </c>
      <c r="K1364" s="28">
        <v>106239.998</v>
      </c>
      <c r="L1364" s="29">
        <v>45696</v>
      </c>
      <c r="M1364" s="30">
        <v>105.255882</v>
      </c>
      <c r="N1364" s="30">
        <v>37.6774673</v>
      </c>
      <c r="O1364" s="30">
        <v>5101.49756</v>
      </c>
      <c r="P1364" s="30">
        <v>6712.64014</v>
      </c>
      <c r="Q1364" s="30">
        <v>207.693298</v>
      </c>
      <c r="R1364" s="30">
        <v>1990.06348</v>
      </c>
      <c r="S1364" s="30">
        <v>-61.3088264</v>
      </c>
      <c r="T1364" s="30">
        <v>-38.7051163</v>
      </c>
      <c r="U1364" s="30">
        <v>236.763657</v>
      </c>
    </row>
    <row x14ac:dyDescent="0.25" r="1365" customHeight="1" ht="17.25">
      <c r="A1365" s="1" t="s">
        <v>1184</v>
      </c>
      <c r="B1365" s="1" t="s">
        <v>645</v>
      </c>
      <c r="C1365" s="1" t="s">
        <v>33</v>
      </c>
      <c r="D1365" s="1" t="s">
        <v>68</v>
      </c>
      <c r="E1365" s="1" t="s">
        <v>35</v>
      </c>
      <c r="F1365" s="26">
        <v>302</v>
      </c>
      <c r="G1365" s="1" t="s">
        <v>646</v>
      </c>
      <c r="H1365" s="27" t="s">
        <v>1185</v>
      </c>
      <c r="I1365" s="38" t="s">
        <v>1186</v>
      </c>
      <c r="J1365" s="1" t="s">
        <v>647</v>
      </c>
      <c r="K1365" s="28">
        <v>106816.006</v>
      </c>
      <c r="L1365" s="29">
        <v>74560</v>
      </c>
      <c r="M1365" s="30">
        <v>1998.5907</v>
      </c>
      <c r="N1365" s="30">
        <v>33.8220329</v>
      </c>
      <c r="O1365" s="30">
        <v>5823.08984</v>
      </c>
      <c r="P1365" s="30">
        <v>9141.4375</v>
      </c>
      <c r="Q1365" s="30">
        <v>588.405762</v>
      </c>
      <c r="R1365" s="30">
        <v>1097.87061</v>
      </c>
      <c r="S1365" s="30">
        <v>241.954987</v>
      </c>
      <c r="T1365" s="30">
        <v>-110.38623</v>
      </c>
      <c r="U1365" s="30">
        <v>362.671448</v>
      </c>
    </row>
    <row x14ac:dyDescent="0.25" r="1366" customHeight="1" ht="17.25">
      <c r="A1366" s="1" t="s">
        <v>1184</v>
      </c>
      <c r="B1366" s="1" t="s">
        <v>648</v>
      </c>
      <c r="C1366" s="1" t="s">
        <v>33</v>
      </c>
      <c r="D1366" s="1" t="s">
        <v>68</v>
      </c>
      <c r="E1366" s="1" t="s">
        <v>35</v>
      </c>
      <c r="F1366" s="26">
        <v>303</v>
      </c>
      <c r="G1366" s="1" t="s">
        <v>649</v>
      </c>
      <c r="H1366" s="27" t="s">
        <v>1185</v>
      </c>
      <c r="I1366" s="38" t="s">
        <v>1186</v>
      </c>
      <c r="J1366" s="1" t="s">
        <v>650</v>
      </c>
      <c r="K1366" s="28">
        <v>134976.006</v>
      </c>
      <c r="L1366" s="29">
        <v>31808</v>
      </c>
      <c r="M1366" s="30">
        <v>55.3707809</v>
      </c>
      <c r="N1366" s="30">
        <v>117.405762</v>
      </c>
      <c r="O1366" s="30">
        <v>4092.35864</v>
      </c>
      <c r="P1366" s="30">
        <v>6034.95557</v>
      </c>
      <c r="Q1366" s="30">
        <v>180.422928</v>
      </c>
      <c r="R1366" s="30">
        <v>2519.67163</v>
      </c>
      <c r="S1366" s="30">
        <v>655.516357</v>
      </c>
      <c r="T1366" s="30">
        <v>-110.419373</v>
      </c>
      <c r="U1366" s="30">
        <v>1365.66528</v>
      </c>
    </row>
    <row x14ac:dyDescent="0.25" r="1367" customHeight="1" ht="17.25">
      <c r="A1367" s="1" t="s">
        <v>1184</v>
      </c>
      <c r="B1367" s="1" t="s">
        <v>651</v>
      </c>
      <c r="C1367" s="1" t="s">
        <v>33</v>
      </c>
      <c r="D1367" s="1" t="s">
        <v>68</v>
      </c>
      <c r="E1367" s="1" t="s">
        <v>35</v>
      </c>
      <c r="F1367" s="26">
        <v>304</v>
      </c>
      <c r="G1367" s="1" t="s">
        <v>652</v>
      </c>
      <c r="H1367" s="27" t="s">
        <v>1185</v>
      </c>
      <c r="I1367" s="38" t="s">
        <v>1186</v>
      </c>
      <c r="J1367" s="1" t="s">
        <v>653</v>
      </c>
      <c r="K1367" s="28">
        <v>109759.998</v>
      </c>
      <c r="L1367" s="29">
        <v>46464</v>
      </c>
      <c r="M1367" s="30">
        <v>1966.60876</v>
      </c>
      <c r="N1367" s="30">
        <v>70.8481903</v>
      </c>
      <c r="O1367" s="30">
        <v>3428.48682</v>
      </c>
      <c r="P1367" s="30">
        <v>12320.0605</v>
      </c>
      <c r="Q1367" s="30">
        <v>-59.2440758</v>
      </c>
      <c r="R1367" s="30">
        <v>535.460205</v>
      </c>
      <c r="S1367" s="30">
        <v>165.557388</v>
      </c>
      <c r="T1367" s="30">
        <v>42.2819405</v>
      </c>
      <c r="U1367" s="30">
        <v>893.855713</v>
      </c>
    </row>
    <row x14ac:dyDescent="0.25" r="1368" customHeight="1" ht="17.25">
      <c r="A1368" s="1" t="s">
        <v>1184</v>
      </c>
      <c r="B1368" s="1" t="s">
        <v>654</v>
      </c>
      <c r="C1368" s="1" t="s">
        <v>33</v>
      </c>
      <c r="D1368" s="1" t="s">
        <v>68</v>
      </c>
      <c r="E1368" s="1" t="s">
        <v>35</v>
      </c>
      <c r="F1368" s="26">
        <v>305</v>
      </c>
      <c r="G1368" s="1" t="s">
        <v>655</v>
      </c>
      <c r="H1368" s="27" t="s">
        <v>1185</v>
      </c>
      <c r="I1368" s="38" t="s">
        <v>1186</v>
      </c>
      <c r="J1368" s="1" t="s">
        <v>656</v>
      </c>
      <c r="K1368" s="28">
        <v>112960.005</v>
      </c>
      <c r="L1368" s="29">
        <v>37760</v>
      </c>
      <c r="M1368" s="30">
        <v>129.300644</v>
      </c>
      <c r="N1368" s="30">
        <v>114.300827</v>
      </c>
      <c r="O1368" s="30">
        <v>3150.45581</v>
      </c>
      <c r="P1368" s="30">
        <v>15278.9834</v>
      </c>
      <c r="Q1368" s="30">
        <v>124.656708</v>
      </c>
      <c r="R1368" s="30">
        <v>748.491882</v>
      </c>
      <c r="S1368" s="30">
        <v>115.759995</v>
      </c>
      <c r="T1368" s="30">
        <v>227.971588</v>
      </c>
      <c r="U1368" s="30">
        <v>559.089417</v>
      </c>
    </row>
    <row x14ac:dyDescent="0.25" r="1369" customHeight="1" ht="17.25">
      <c r="A1369" s="1" t="s">
        <v>1184</v>
      </c>
      <c r="B1369" s="1" t="s">
        <v>657</v>
      </c>
      <c r="C1369" s="1" t="s">
        <v>33</v>
      </c>
      <c r="D1369" s="1" t="s">
        <v>68</v>
      </c>
      <c r="E1369" s="1" t="s">
        <v>35</v>
      </c>
      <c r="F1369" s="26">
        <v>306</v>
      </c>
      <c r="G1369" s="1" t="s">
        <v>658</v>
      </c>
      <c r="H1369" s="27" t="s">
        <v>1185</v>
      </c>
      <c r="I1369" s="38" t="s">
        <v>1186</v>
      </c>
      <c r="J1369" s="1" t="s">
        <v>659</v>
      </c>
      <c r="K1369" s="28">
        <v>121599.996</v>
      </c>
      <c r="L1369" s="29">
        <v>26112</v>
      </c>
      <c r="M1369" s="30">
        <v>48.4438248</v>
      </c>
      <c r="N1369" s="30">
        <v>144.939819</v>
      </c>
      <c r="O1369" s="30">
        <v>2138.64307</v>
      </c>
      <c r="P1369" s="30">
        <v>6327.43066</v>
      </c>
      <c r="Q1369" s="30">
        <v>563.996521</v>
      </c>
      <c r="R1369" s="30">
        <v>2486.05664</v>
      </c>
      <c r="S1369" s="30">
        <v>556.953369</v>
      </c>
      <c r="T1369" s="30">
        <v>-110.343849</v>
      </c>
      <c r="U1369" s="30">
        <v>11448.8887</v>
      </c>
    </row>
    <row x14ac:dyDescent="0.25" r="1370" customHeight="1" ht="17.25">
      <c r="A1370" s="1" t="s">
        <v>1184</v>
      </c>
      <c r="B1370" s="1" t="s">
        <v>660</v>
      </c>
      <c r="C1370" s="1" t="s">
        <v>33</v>
      </c>
      <c r="D1370" s="1" t="s">
        <v>68</v>
      </c>
      <c r="E1370" s="1" t="s">
        <v>35</v>
      </c>
      <c r="F1370" s="26">
        <v>98</v>
      </c>
      <c r="G1370" s="1" t="s">
        <v>661</v>
      </c>
      <c r="H1370" s="27" t="s">
        <v>1185</v>
      </c>
      <c r="I1370" s="38" t="s">
        <v>1186</v>
      </c>
      <c r="J1370" s="1" t="s">
        <v>662</v>
      </c>
      <c r="K1370" s="29">
        <v>95872</v>
      </c>
      <c r="L1370" s="29">
        <v>26368</v>
      </c>
      <c r="M1370" s="30">
        <v>1212.38196</v>
      </c>
      <c r="N1370" s="30">
        <v>104.269173</v>
      </c>
      <c r="O1370" s="30">
        <v>3211.6543</v>
      </c>
      <c r="P1370" s="30">
        <v>6637.70996</v>
      </c>
      <c r="Q1370" s="30">
        <v>-110.498413</v>
      </c>
      <c r="R1370" s="30">
        <v>604.570251</v>
      </c>
      <c r="S1370" s="30">
        <v>193.194138</v>
      </c>
      <c r="T1370" s="30">
        <v>1647.40991</v>
      </c>
      <c r="U1370" s="30">
        <v>389.925629</v>
      </c>
    </row>
    <row x14ac:dyDescent="0.25" r="1371" customHeight="1" ht="17.25">
      <c r="A1371" s="1" t="s">
        <v>1184</v>
      </c>
      <c r="B1371" s="1" t="s">
        <v>663</v>
      </c>
      <c r="C1371" s="1" t="s">
        <v>33</v>
      </c>
      <c r="D1371" s="1" t="s">
        <v>68</v>
      </c>
      <c r="E1371" s="1" t="s">
        <v>35</v>
      </c>
      <c r="F1371" s="26">
        <v>308</v>
      </c>
      <c r="G1371" s="1" t="s">
        <v>664</v>
      </c>
      <c r="H1371" s="27" t="s">
        <v>1185</v>
      </c>
      <c r="I1371" s="38" t="s">
        <v>1186</v>
      </c>
      <c r="J1371" s="1" t="s">
        <v>665</v>
      </c>
      <c r="K1371" s="29">
        <v>97216</v>
      </c>
      <c r="L1371" s="29">
        <v>29056</v>
      </c>
      <c r="M1371" s="30">
        <v>912.249146</v>
      </c>
      <c r="N1371" s="30">
        <v>66.1670685</v>
      </c>
      <c r="O1371" s="30">
        <v>4419.80713</v>
      </c>
      <c r="P1371" s="30">
        <v>6651.28711</v>
      </c>
      <c r="Q1371" s="30">
        <v>189.752625</v>
      </c>
      <c r="R1371" s="30">
        <v>1081.85339</v>
      </c>
      <c r="S1371" s="30">
        <v>145.151031</v>
      </c>
      <c r="T1371" s="30">
        <v>-110.432571</v>
      </c>
      <c r="U1371" s="30">
        <v>390.995453</v>
      </c>
    </row>
    <row x14ac:dyDescent="0.25" r="1372" customHeight="1" ht="17.25">
      <c r="A1372" s="1" t="s">
        <v>1184</v>
      </c>
      <c r="B1372" s="1" t="s">
        <v>666</v>
      </c>
      <c r="C1372" s="1" t="s">
        <v>33</v>
      </c>
      <c r="D1372" s="1" t="s">
        <v>68</v>
      </c>
      <c r="E1372" s="1" t="s">
        <v>35</v>
      </c>
      <c r="F1372" s="26">
        <v>309</v>
      </c>
      <c r="G1372" s="1" t="s">
        <v>667</v>
      </c>
      <c r="H1372" s="27" t="s">
        <v>1185</v>
      </c>
      <c r="I1372" s="38" t="s">
        <v>1186</v>
      </c>
      <c r="J1372" s="1" t="s">
        <v>668</v>
      </c>
      <c r="K1372" s="28">
        <v>108159.995</v>
      </c>
      <c r="L1372" s="29">
        <v>35264</v>
      </c>
      <c r="M1372" s="30">
        <v>408.595398</v>
      </c>
      <c r="N1372" s="30">
        <v>-48.6371078</v>
      </c>
      <c r="O1372" s="30">
        <v>5704.71484</v>
      </c>
      <c r="P1372" s="30">
        <v>9556.09082</v>
      </c>
      <c r="Q1372" s="30">
        <v>297.515594</v>
      </c>
      <c r="R1372" s="30">
        <v>1350.6875</v>
      </c>
      <c r="S1372" s="30">
        <v>249.114868</v>
      </c>
      <c r="T1372" s="30">
        <v>-110.329994</v>
      </c>
      <c r="U1372" s="30">
        <v>765.061157</v>
      </c>
    </row>
    <row x14ac:dyDescent="0.25" r="1373" customHeight="1" ht="17.25">
      <c r="A1373" s="1" t="s">
        <v>1184</v>
      </c>
      <c r="B1373" s="1" t="s">
        <v>669</v>
      </c>
      <c r="C1373" s="1" t="s">
        <v>33</v>
      </c>
      <c r="D1373" s="1" t="s">
        <v>68</v>
      </c>
      <c r="E1373" s="1" t="s">
        <v>35</v>
      </c>
      <c r="F1373" s="26">
        <v>310</v>
      </c>
      <c r="G1373" s="1" t="s">
        <v>670</v>
      </c>
      <c r="H1373" s="27" t="s">
        <v>1185</v>
      </c>
      <c r="I1373" s="38" t="s">
        <v>1186</v>
      </c>
      <c r="J1373" s="1" t="s">
        <v>671</v>
      </c>
      <c r="K1373" s="28">
        <v>114688.003</v>
      </c>
      <c r="L1373" s="29">
        <v>29248</v>
      </c>
      <c r="M1373" s="30">
        <v>372.462372</v>
      </c>
      <c r="N1373" s="30">
        <v>103.029755</v>
      </c>
      <c r="O1373" s="30">
        <v>5879.5083</v>
      </c>
      <c r="P1373" s="30">
        <v>9829.19727</v>
      </c>
      <c r="Q1373" s="30">
        <v>408.152679</v>
      </c>
      <c r="R1373" s="30">
        <v>6683.83936</v>
      </c>
      <c r="S1373" s="30">
        <v>174.321014</v>
      </c>
      <c r="T1373" s="30">
        <v>-110.559265</v>
      </c>
      <c r="U1373" s="30">
        <v>482.829926</v>
      </c>
    </row>
    <row x14ac:dyDescent="0.25" r="1374" customHeight="1" ht="17.25">
      <c r="A1374" s="1" t="s">
        <v>1184</v>
      </c>
      <c r="B1374" s="1" t="s">
        <v>672</v>
      </c>
      <c r="C1374" s="1" t="s">
        <v>33</v>
      </c>
      <c r="D1374" s="1" t="s">
        <v>68</v>
      </c>
      <c r="E1374" s="1" t="s">
        <v>35</v>
      </c>
      <c r="F1374" s="26">
        <v>311</v>
      </c>
      <c r="G1374" s="1" t="s">
        <v>673</v>
      </c>
      <c r="H1374" s="27" t="s">
        <v>1185</v>
      </c>
      <c r="I1374" s="38" t="s">
        <v>1186</v>
      </c>
      <c r="J1374" s="1" t="s">
        <v>674</v>
      </c>
      <c r="K1374" s="28">
        <v>111872.005</v>
      </c>
      <c r="L1374" s="29">
        <v>25856</v>
      </c>
      <c r="M1374" s="30">
        <v>22.0729218</v>
      </c>
      <c r="N1374" s="30">
        <v>135.062851</v>
      </c>
      <c r="O1374" s="30">
        <v>2072.82373</v>
      </c>
      <c r="P1374" s="30">
        <v>8912.30176</v>
      </c>
      <c r="Q1374" s="30">
        <v>413.525787</v>
      </c>
      <c r="R1374" s="30">
        <v>1837.13538</v>
      </c>
      <c r="S1374" s="30">
        <v>313.583954</v>
      </c>
      <c r="T1374" s="30">
        <v>-110.398842</v>
      </c>
      <c r="U1374" s="30">
        <v>1487.25183</v>
      </c>
    </row>
    <row x14ac:dyDescent="0.25" r="1375" customHeight="1" ht="17.25">
      <c r="A1375" s="1" t="s">
        <v>1184</v>
      </c>
      <c r="B1375" s="1" t="s">
        <v>675</v>
      </c>
      <c r="C1375" s="1" t="s">
        <v>33</v>
      </c>
      <c r="D1375" s="1" t="s">
        <v>68</v>
      </c>
      <c r="E1375" s="1" t="s">
        <v>35</v>
      </c>
      <c r="F1375" s="26">
        <v>312</v>
      </c>
      <c r="G1375" s="1" t="s">
        <v>676</v>
      </c>
      <c r="H1375" s="27" t="s">
        <v>1185</v>
      </c>
      <c r="I1375" s="38" t="s">
        <v>1186</v>
      </c>
      <c r="J1375" s="1" t="s">
        <v>677</v>
      </c>
      <c r="K1375" s="29">
        <v>90752</v>
      </c>
      <c r="L1375" s="29">
        <v>42240</v>
      </c>
      <c r="M1375" s="30">
        <v>742.76062</v>
      </c>
      <c r="N1375" s="30">
        <v>69.4065094</v>
      </c>
      <c r="O1375" s="30">
        <v>3655.58594</v>
      </c>
      <c r="P1375" s="30">
        <v>4172.43359</v>
      </c>
      <c r="Q1375" s="30">
        <v>407.54895</v>
      </c>
      <c r="R1375" s="30">
        <v>615.702393</v>
      </c>
      <c r="S1375" s="30">
        <v>72.4896393</v>
      </c>
      <c r="T1375" s="30">
        <v>-110.596298</v>
      </c>
      <c r="U1375" s="30">
        <v>988.734375</v>
      </c>
    </row>
    <row x14ac:dyDescent="0.25" r="1376" customHeight="1" ht="17.25">
      <c r="A1376" s="1" t="s">
        <v>1184</v>
      </c>
      <c r="B1376" s="1" t="s">
        <v>678</v>
      </c>
      <c r="C1376" s="1" t="s">
        <v>33</v>
      </c>
      <c r="D1376" s="1" t="s">
        <v>68</v>
      </c>
      <c r="E1376" s="1" t="s">
        <v>35</v>
      </c>
      <c r="F1376" s="26">
        <v>313</v>
      </c>
      <c r="G1376" s="1" t="s">
        <v>679</v>
      </c>
      <c r="H1376" s="27" t="s">
        <v>1185</v>
      </c>
      <c r="I1376" s="38" t="s">
        <v>1186</v>
      </c>
      <c r="J1376" s="1" t="s">
        <v>680</v>
      </c>
      <c r="K1376" s="28">
        <v>104064</v>
      </c>
      <c r="L1376" s="29">
        <v>36352</v>
      </c>
      <c r="M1376" s="30">
        <v>726.999084</v>
      </c>
      <c r="N1376" s="30">
        <v>66.9658432</v>
      </c>
      <c r="O1376" s="30">
        <v>4416.06689</v>
      </c>
      <c r="P1376" s="30">
        <v>9961.25586</v>
      </c>
      <c r="Q1376" s="30">
        <v>105.573456</v>
      </c>
      <c r="R1376" s="30">
        <v>628.244995</v>
      </c>
      <c r="S1376" s="30">
        <v>185.630295</v>
      </c>
      <c r="T1376" s="30">
        <v>-110.542259</v>
      </c>
      <c r="U1376" s="30">
        <v>417.824585</v>
      </c>
    </row>
    <row x14ac:dyDescent="0.25" r="1377" customHeight="1" ht="17.25">
      <c r="A1377" s="1" t="s">
        <v>1184</v>
      </c>
      <c r="B1377" s="1" t="s">
        <v>681</v>
      </c>
      <c r="C1377" s="1" t="s">
        <v>33</v>
      </c>
      <c r="D1377" s="1" t="s">
        <v>68</v>
      </c>
      <c r="E1377" s="1" t="s">
        <v>35</v>
      </c>
      <c r="F1377" s="26">
        <v>314</v>
      </c>
      <c r="G1377" s="1" t="s">
        <v>682</v>
      </c>
      <c r="H1377" s="27" t="s">
        <v>1185</v>
      </c>
      <c r="I1377" s="38" t="s">
        <v>1186</v>
      </c>
      <c r="J1377" s="1" t="s">
        <v>683</v>
      </c>
      <c r="K1377" s="28">
        <v>139264</v>
      </c>
      <c r="L1377" s="29">
        <v>34432</v>
      </c>
      <c r="M1377" s="30">
        <v>437.302399</v>
      </c>
      <c r="N1377" s="30">
        <v>200.303436</v>
      </c>
      <c r="O1377" s="30">
        <v>4122.38574</v>
      </c>
      <c r="P1377" s="30">
        <v>8731.93066</v>
      </c>
      <c r="Q1377" s="30">
        <v>189.455612</v>
      </c>
      <c r="R1377" s="30">
        <v>701.971802</v>
      </c>
      <c r="S1377" s="30">
        <v>190.442871</v>
      </c>
      <c r="T1377" s="30">
        <v>-110.535805</v>
      </c>
      <c r="U1377" s="30">
        <v>1131.08118</v>
      </c>
    </row>
    <row x14ac:dyDescent="0.25" r="1378" customHeight="1" ht="17.25">
      <c r="A1378" s="1" t="s">
        <v>1184</v>
      </c>
      <c r="B1378" s="1" t="s">
        <v>684</v>
      </c>
      <c r="C1378" s="1" t="s">
        <v>33</v>
      </c>
      <c r="D1378" s="1" t="s">
        <v>68</v>
      </c>
      <c r="E1378" s="1" t="s">
        <v>35</v>
      </c>
      <c r="F1378" s="26">
        <v>315</v>
      </c>
      <c r="G1378" s="1" t="s">
        <v>685</v>
      </c>
      <c r="H1378" s="27" t="s">
        <v>1185</v>
      </c>
      <c r="I1378" s="38" t="s">
        <v>1186</v>
      </c>
      <c r="J1378" s="1" t="s">
        <v>686</v>
      </c>
      <c r="K1378" s="28">
        <v>105280.006</v>
      </c>
      <c r="L1378" s="29">
        <v>35904</v>
      </c>
      <c r="M1378" s="30">
        <v>867.249878</v>
      </c>
      <c r="N1378" s="30">
        <v>41.6820374</v>
      </c>
      <c r="O1378" s="30">
        <v>2746.8689</v>
      </c>
      <c r="P1378" s="30">
        <v>16334.2871</v>
      </c>
      <c r="Q1378" s="30">
        <v>499.443298</v>
      </c>
      <c r="R1378" s="30">
        <v>774.968445</v>
      </c>
      <c r="S1378" s="30">
        <v>35.9262924</v>
      </c>
      <c r="T1378" s="30">
        <v>-110.339455</v>
      </c>
      <c r="U1378" s="30">
        <v>-63.3081818</v>
      </c>
    </row>
    <row x14ac:dyDescent="0.25" r="1379" customHeight="1" ht="17.25">
      <c r="A1379" s="1" t="s">
        <v>1184</v>
      </c>
      <c r="B1379" s="1" t="s">
        <v>687</v>
      </c>
      <c r="C1379" s="1" t="s">
        <v>33</v>
      </c>
      <c r="D1379" s="1" t="s">
        <v>68</v>
      </c>
      <c r="E1379" s="1" t="s">
        <v>35</v>
      </c>
      <c r="F1379" s="26">
        <v>316</v>
      </c>
      <c r="G1379" s="1" t="s">
        <v>688</v>
      </c>
      <c r="H1379" s="27" t="s">
        <v>1185</v>
      </c>
      <c r="I1379" s="38" t="s">
        <v>1186</v>
      </c>
      <c r="J1379" s="1" t="s">
        <v>689</v>
      </c>
      <c r="K1379" s="28">
        <v>108223.999</v>
      </c>
      <c r="L1379" s="29">
        <v>40640</v>
      </c>
      <c r="M1379" s="30">
        <v>802.150146</v>
      </c>
      <c r="N1379" s="30">
        <v>-41.1379242</v>
      </c>
      <c r="O1379" s="30">
        <v>4652.66797</v>
      </c>
      <c r="P1379" s="30">
        <v>9370.41016</v>
      </c>
      <c r="Q1379" s="30">
        <v>313.562317</v>
      </c>
      <c r="R1379" s="30">
        <v>553.423401</v>
      </c>
      <c r="S1379" s="30">
        <v>-40.1477661</v>
      </c>
      <c r="T1379" s="30">
        <v>-110.430298</v>
      </c>
      <c r="U1379" s="30">
        <v>689.077942</v>
      </c>
    </row>
    <row x14ac:dyDescent="0.25" r="1380" customHeight="1" ht="17.25">
      <c r="A1380" s="1" t="s">
        <v>1184</v>
      </c>
      <c r="B1380" s="1" t="s">
        <v>690</v>
      </c>
      <c r="C1380" s="1" t="s">
        <v>33</v>
      </c>
      <c r="D1380" s="1" t="s">
        <v>68</v>
      </c>
      <c r="E1380" s="1" t="s">
        <v>35</v>
      </c>
      <c r="F1380" s="26">
        <v>317</v>
      </c>
      <c r="G1380" s="1" t="s">
        <v>691</v>
      </c>
      <c r="H1380" s="27" t="s">
        <v>1185</v>
      </c>
      <c r="I1380" s="38" t="s">
        <v>1186</v>
      </c>
      <c r="J1380" s="1" t="s">
        <v>692</v>
      </c>
      <c r="K1380" s="28">
        <v>123199.999</v>
      </c>
      <c r="L1380" s="29">
        <v>32960</v>
      </c>
      <c r="M1380" s="30">
        <v>804.622009</v>
      </c>
      <c r="N1380" s="30">
        <v>70.8822021</v>
      </c>
      <c r="O1380" s="30">
        <v>5707.31006</v>
      </c>
      <c r="P1380" s="30">
        <v>16741.2188</v>
      </c>
      <c r="Q1380" s="30">
        <v>145.926468</v>
      </c>
      <c r="R1380" s="30">
        <v>1223.74658</v>
      </c>
      <c r="S1380" s="30">
        <v>434.450623</v>
      </c>
      <c r="T1380" s="30">
        <v>1623.36536</v>
      </c>
      <c r="U1380" s="30">
        <v>1475.33313</v>
      </c>
    </row>
    <row x14ac:dyDescent="0.25" r="1381" customHeight="1" ht="17.25">
      <c r="A1381" s="1" t="s">
        <v>1184</v>
      </c>
      <c r="B1381" s="1" t="s">
        <v>693</v>
      </c>
      <c r="C1381" s="1" t="s">
        <v>33</v>
      </c>
      <c r="D1381" s="1" t="s">
        <v>68</v>
      </c>
      <c r="E1381" s="1" t="s">
        <v>35</v>
      </c>
      <c r="F1381" s="26">
        <v>318</v>
      </c>
      <c r="G1381" s="1" t="s">
        <v>694</v>
      </c>
      <c r="H1381" s="27" t="s">
        <v>1185</v>
      </c>
      <c r="I1381" s="38" t="s">
        <v>1186</v>
      </c>
      <c r="J1381" s="1" t="s">
        <v>695</v>
      </c>
      <c r="K1381" s="28">
        <v>101312.006</v>
      </c>
      <c r="L1381" s="29">
        <v>42496</v>
      </c>
      <c r="M1381" s="30">
        <v>1422.18481</v>
      </c>
      <c r="N1381" s="30">
        <v>55.9726639</v>
      </c>
      <c r="O1381" s="30">
        <v>4155.50049</v>
      </c>
      <c r="P1381" s="30">
        <v>11395.6484</v>
      </c>
      <c r="Q1381" s="30">
        <v>112.56105</v>
      </c>
      <c r="R1381" s="30">
        <v>990.997314</v>
      </c>
      <c r="S1381" s="30">
        <v>149.196167</v>
      </c>
      <c r="T1381" s="30">
        <v>-110.449432</v>
      </c>
      <c r="U1381" s="30">
        <v>254.456696</v>
      </c>
    </row>
    <row x14ac:dyDescent="0.25" r="1382" customHeight="1" ht="17.25">
      <c r="A1382" s="1" t="s">
        <v>1184</v>
      </c>
      <c r="B1382" s="1" t="s">
        <v>696</v>
      </c>
      <c r="C1382" s="1" t="s">
        <v>33</v>
      </c>
      <c r="D1382" s="1" t="s">
        <v>68</v>
      </c>
      <c r="E1382" s="1" t="s">
        <v>35</v>
      </c>
      <c r="F1382" s="26">
        <v>319</v>
      </c>
      <c r="G1382" s="1" t="s">
        <v>697</v>
      </c>
      <c r="H1382" s="27" t="s">
        <v>1185</v>
      </c>
      <c r="I1382" s="38" t="s">
        <v>1186</v>
      </c>
      <c r="J1382" s="1" t="s">
        <v>698</v>
      </c>
      <c r="K1382" s="28">
        <v>110336.006</v>
      </c>
      <c r="L1382" s="29">
        <v>50432</v>
      </c>
      <c r="M1382" s="30">
        <v>1210.3562</v>
      </c>
      <c r="N1382" s="30">
        <v>74.065033</v>
      </c>
      <c r="O1382" s="30">
        <v>2619.13794</v>
      </c>
      <c r="P1382" s="30">
        <v>4293.89453</v>
      </c>
      <c r="Q1382" s="30">
        <v>64.6639862</v>
      </c>
      <c r="R1382" s="30">
        <v>601.382385</v>
      </c>
      <c r="S1382" s="30">
        <v>140.415329</v>
      </c>
      <c r="T1382" s="30">
        <v>53.5064278</v>
      </c>
      <c r="U1382" s="30">
        <v>584.070374</v>
      </c>
    </row>
    <row x14ac:dyDescent="0.25" r="1383" customHeight="1" ht="17.25">
      <c r="A1383" s="1" t="s">
        <v>1184</v>
      </c>
      <c r="B1383" s="1" t="s">
        <v>699</v>
      </c>
      <c r="C1383" s="1" t="s">
        <v>33</v>
      </c>
      <c r="D1383" s="1" t="s">
        <v>68</v>
      </c>
      <c r="E1383" s="1" t="s">
        <v>35</v>
      </c>
      <c r="F1383" s="26">
        <v>320</v>
      </c>
      <c r="G1383" s="1" t="s">
        <v>700</v>
      </c>
      <c r="H1383" s="27" t="s">
        <v>1185</v>
      </c>
      <c r="I1383" s="38" t="s">
        <v>1186</v>
      </c>
      <c r="J1383" s="1" t="s">
        <v>701</v>
      </c>
      <c r="K1383" s="28">
        <v>109951.997</v>
      </c>
      <c r="L1383" s="29">
        <v>45824</v>
      </c>
      <c r="M1383" s="30">
        <v>842.305969</v>
      </c>
      <c r="N1383" s="30">
        <v>46.819088</v>
      </c>
      <c r="O1383" s="30">
        <v>4046.17212</v>
      </c>
      <c r="P1383" s="30">
        <v>3764.88818</v>
      </c>
      <c r="Q1383" s="30">
        <v>456.212036</v>
      </c>
      <c r="R1383" s="30">
        <v>1191.177</v>
      </c>
      <c r="S1383" s="30">
        <v>149.962189</v>
      </c>
      <c r="T1383" s="30">
        <v>5442.50244</v>
      </c>
      <c r="U1383" s="30">
        <v>882.979309</v>
      </c>
    </row>
    <row x14ac:dyDescent="0.25" r="1384" customHeight="1" ht="17.25">
      <c r="A1384" s="1" t="s">
        <v>1184</v>
      </c>
      <c r="B1384" s="1" t="s">
        <v>702</v>
      </c>
      <c r="C1384" s="1" t="s">
        <v>33</v>
      </c>
      <c r="D1384" s="1" t="s">
        <v>68</v>
      </c>
      <c r="E1384" s="1" t="s">
        <v>35</v>
      </c>
      <c r="F1384" s="26">
        <v>321</v>
      </c>
      <c r="G1384" s="1" t="s">
        <v>703</v>
      </c>
      <c r="H1384" s="27" t="s">
        <v>1185</v>
      </c>
      <c r="I1384" s="38" t="s">
        <v>1186</v>
      </c>
      <c r="J1384" s="1" t="s">
        <v>704</v>
      </c>
      <c r="K1384" s="28">
        <v>125056.005</v>
      </c>
      <c r="L1384" s="29">
        <v>40064</v>
      </c>
      <c r="M1384" s="30">
        <v>73.9493561</v>
      </c>
      <c r="N1384" s="30">
        <v>255.047058</v>
      </c>
      <c r="O1384" s="30">
        <v>2411.94165</v>
      </c>
      <c r="P1384" s="30">
        <v>10074.1738</v>
      </c>
      <c r="Q1384" s="30">
        <v>40.9484177</v>
      </c>
      <c r="R1384" s="30">
        <v>514.17511</v>
      </c>
      <c r="S1384" s="30">
        <v>469.954651</v>
      </c>
      <c r="T1384" s="30">
        <v>-110.522751</v>
      </c>
      <c r="U1384" s="30">
        <v>4914.34521</v>
      </c>
    </row>
    <row x14ac:dyDescent="0.25" r="1385" customHeight="1" ht="17.25">
      <c r="A1385" s="1" t="s">
        <v>1184</v>
      </c>
      <c r="B1385" s="1" t="s">
        <v>705</v>
      </c>
      <c r="C1385" s="1" t="s">
        <v>33</v>
      </c>
      <c r="D1385" s="1" t="s">
        <v>68</v>
      </c>
      <c r="E1385" s="1" t="s">
        <v>35</v>
      </c>
      <c r="F1385" s="26">
        <v>322</v>
      </c>
      <c r="G1385" s="1" t="s">
        <v>706</v>
      </c>
      <c r="H1385" s="27" t="s">
        <v>1185</v>
      </c>
      <c r="I1385" s="38" t="s">
        <v>1186</v>
      </c>
      <c r="J1385" s="1" t="s">
        <v>707</v>
      </c>
      <c r="K1385" s="29">
        <v>86080</v>
      </c>
      <c r="L1385" s="29">
        <v>67968</v>
      </c>
      <c r="M1385" s="30">
        <v>2001.23096</v>
      </c>
      <c r="N1385" s="30">
        <v>17.0019283</v>
      </c>
      <c r="O1385" s="30">
        <v>5550.24561</v>
      </c>
      <c r="P1385" s="30">
        <v>14170.5361</v>
      </c>
      <c r="Q1385" s="30">
        <v>646.678223</v>
      </c>
      <c r="R1385" s="30">
        <v>699.485962</v>
      </c>
      <c r="S1385" s="30">
        <v>-69.1943817</v>
      </c>
      <c r="T1385" s="30">
        <v>3527.78174</v>
      </c>
      <c r="U1385" s="30">
        <v>598.477905</v>
      </c>
    </row>
    <row x14ac:dyDescent="0.25" r="1386" customHeight="1" ht="17.25">
      <c r="A1386" s="1" t="s">
        <v>1184</v>
      </c>
      <c r="B1386" s="1" t="s">
        <v>708</v>
      </c>
      <c r="C1386" s="1" t="s">
        <v>33</v>
      </c>
      <c r="D1386" s="1" t="s">
        <v>68</v>
      </c>
      <c r="E1386" s="1" t="s">
        <v>35</v>
      </c>
      <c r="F1386" s="26">
        <v>323</v>
      </c>
      <c r="G1386" s="1" t="s">
        <v>709</v>
      </c>
      <c r="H1386" s="27" t="s">
        <v>1185</v>
      </c>
      <c r="I1386" s="38" t="s">
        <v>1186</v>
      </c>
      <c r="J1386" s="1" t="s">
        <v>710</v>
      </c>
      <c r="K1386" s="28">
        <v>125184</v>
      </c>
      <c r="L1386" s="29">
        <v>24640</v>
      </c>
      <c r="M1386" s="30">
        <v>1149.45972</v>
      </c>
      <c r="N1386" s="30">
        <v>-53.2015381</v>
      </c>
      <c r="O1386" s="30">
        <v>3657.62573</v>
      </c>
      <c r="P1386" s="30">
        <v>9631.60742</v>
      </c>
      <c r="Q1386" s="30">
        <v>92.8192444</v>
      </c>
      <c r="R1386" s="30">
        <v>601.782104</v>
      </c>
      <c r="S1386" s="30">
        <v>259.718842</v>
      </c>
      <c r="T1386" s="30">
        <v>-110.499146</v>
      </c>
      <c r="U1386" s="30">
        <v>548.377625</v>
      </c>
    </row>
    <row x14ac:dyDescent="0.25" r="1387" customHeight="1" ht="17.25">
      <c r="A1387" s="1" t="s">
        <v>1184</v>
      </c>
      <c r="B1387" s="1" t="s">
        <v>711</v>
      </c>
      <c r="C1387" s="1" t="s">
        <v>33</v>
      </c>
      <c r="D1387" s="1" t="s">
        <v>68</v>
      </c>
      <c r="E1387" s="1" t="s">
        <v>35</v>
      </c>
      <c r="F1387" s="26">
        <v>324</v>
      </c>
      <c r="G1387" s="1" t="s">
        <v>712</v>
      </c>
      <c r="H1387" s="27" t="s">
        <v>1185</v>
      </c>
      <c r="I1387" s="38" t="s">
        <v>1186</v>
      </c>
      <c r="J1387" s="1" t="s">
        <v>713</v>
      </c>
      <c r="K1387" s="28">
        <v>116351.998</v>
      </c>
      <c r="L1387" s="29">
        <v>60480</v>
      </c>
      <c r="M1387" s="30">
        <v>971.49353</v>
      </c>
      <c r="N1387" s="30">
        <v>119.373947</v>
      </c>
      <c r="O1387" s="30">
        <v>3581.67822</v>
      </c>
      <c r="P1387" s="30">
        <v>8909.94043</v>
      </c>
      <c r="Q1387" s="30">
        <v>-43.2542343</v>
      </c>
      <c r="R1387" s="30">
        <v>713.642578</v>
      </c>
      <c r="S1387" s="30">
        <v>84.5695953</v>
      </c>
      <c r="T1387" s="30">
        <v>-110.306534</v>
      </c>
      <c r="U1387" s="30">
        <v>567.449707</v>
      </c>
    </row>
    <row x14ac:dyDescent="0.25" r="1388" customHeight="1" ht="17.25">
      <c r="A1388" s="1" t="s">
        <v>1184</v>
      </c>
      <c r="B1388" s="1" t="s">
        <v>714</v>
      </c>
      <c r="C1388" s="1" t="s">
        <v>33</v>
      </c>
      <c r="D1388" s="1" t="s">
        <v>68</v>
      </c>
      <c r="E1388" s="1" t="s">
        <v>35</v>
      </c>
      <c r="F1388" s="26">
        <v>325</v>
      </c>
      <c r="G1388" s="1" t="s">
        <v>715</v>
      </c>
      <c r="H1388" s="27" t="s">
        <v>1185</v>
      </c>
      <c r="I1388" s="38" t="s">
        <v>1186</v>
      </c>
      <c r="J1388" s="1" t="s">
        <v>716</v>
      </c>
      <c r="K1388" s="28">
        <v>137792.003</v>
      </c>
      <c r="L1388" s="29">
        <v>45824</v>
      </c>
      <c r="M1388" s="30">
        <v>-4.3713932</v>
      </c>
      <c r="N1388" s="30">
        <v>48.7504463</v>
      </c>
      <c r="O1388" s="30">
        <v>2716.02368</v>
      </c>
      <c r="P1388" s="30">
        <v>6436.54785</v>
      </c>
      <c r="Q1388" s="30">
        <v>128.30542</v>
      </c>
      <c r="R1388" s="30">
        <v>690.950439</v>
      </c>
      <c r="S1388" s="30">
        <v>-65.6552277</v>
      </c>
      <c r="T1388" s="30">
        <v>-110.505234</v>
      </c>
      <c r="U1388" s="30">
        <v>381.358246</v>
      </c>
    </row>
    <row x14ac:dyDescent="0.25" r="1389" customHeight="1" ht="17.25">
      <c r="A1389" s="1" t="s">
        <v>1184</v>
      </c>
      <c r="B1389" s="1" t="s">
        <v>717</v>
      </c>
      <c r="C1389" s="1" t="s">
        <v>33</v>
      </c>
      <c r="D1389" s="1" t="s">
        <v>68</v>
      </c>
      <c r="E1389" s="1" t="s">
        <v>35</v>
      </c>
      <c r="F1389" s="26">
        <v>326</v>
      </c>
      <c r="G1389" s="1" t="s">
        <v>718</v>
      </c>
      <c r="H1389" s="27" t="s">
        <v>1185</v>
      </c>
      <c r="I1389" s="38" t="s">
        <v>1186</v>
      </c>
      <c r="J1389" s="1" t="s">
        <v>719</v>
      </c>
      <c r="K1389" s="28">
        <v>112704.003</v>
      </c>
      <c r="L1389" s="29">
        <v>39104</v>
      </c>
      <c r="M1389" s="30">
        <v>3044.92749</v>
      </c>
      <c r="N1389" s="30">
        <v>175.885681</v>
      </c>
      <c r="O1389" s="30">
        <v>4074.91113</v>
      </c>
      <c r="P1389" s="30">
        <v>10938.1289</v>
      </c>
      <c r="Q1389" s="30">
        <v>-68.5098724</v>
      </c>
      <c r="R1389" s="30">
        <v>746.270325</v>
      </c>
      <c r="S1389" s="30">
        <v>77.819809</v>
      </c>
      <c r="T1389" s="30">
        <v>-110.46373</v>
      </c>
      <c r="U1389" s="30">
        <v>577.967407</v>
      </c>
    </row>
    <row x14ac:dyDescent="0.25" r="1390" customHeight="1" ht="17.25">
      <c r="A1390" s="1" t="s">
        <v>1184</v>
      </c>
      <c r="B1390" s="1" t="s">
        <v>720</v>
      </c>
      <c r="C1390" s="1" t="s">
        <v>33</v>
      </c>
      <c r="D1390" s="1" t="s">
        <v>68</v>
      </c>
      <c r="E1390" s="1" t="s">
        <v>35</v>
      </c>
      <c r="F1390" s="26">
        <v>327</v>
      </c>
      <c r="G1390" s="1" t="s">
        <v>721</v>
      </c>
      <c r="H1390" s="27" t="s">
        <v>1185</v>
      </c>
      <c r="I1390" s="38" t="s">
        <v>1186</v>
      </c>
      <c r="J1390" s="1" t="s">
        <v>722</v>
      </c>
      <c r="K1390" s="28">
        <v>123391.998</v>
      </c>
      <c r="L1390" s="29">
        <v>33920</v>
      </c>
      <c r="M1390" s="30">
        <v>67.1050644</v>
      </c>
      <c r="N1390" s="30">
        <v>148.359573</v>
      </c>
      <c r="O1390" s="30">
        <v>4604.07275</v>
      </c>
      <c r="P1390" s="30">
        <v>5692.9292</v>
      </c>
      <c r="Q1390" s="30">
        <v>317.718658</v>
      </c>
      <c r="R1390" s="30">
        <v>5839.45557</v>
      </c>
      <c r="S1390" s="30">
        <v>286.758118</v>
      </c>
      <c r="T1390" s="30">
        <v>-110.298759</v>
      </c>
      <c r="U1390" s="30">
        <v>5834.29785</v>
      </c>
    </row>
    <row x14ac:dyDescent="0.25" r="1391" customHeight="1" ht="17.25">
      <c r="A1391" s="1" t="s">
        <v>1184</v>
      </c>
      <c r="B1391" s="1" t="s">
        <v>723</v>
      </c>
      <c r="C1391" s="1" t="s">
        <v>33</v>
      </c>
      <c r="D1391" s="1" t="s">
        <v>68</v>
      </c>
      <c r="E1391" s="1" t="s">
        <v>35</v>
      </c>
      <c r="F1391" s="26">
        <v>328</v>
      </c>
      <c r="G1391" s="1" t="s">
        <v>724</v>
      </c>
      <c r="H1391" s="27" t="s">
        <v>1185</v>
      </c>
      <c r="I1391" s="38" t="s">
        <v>1186</v>
      </c>
      <c r="J1391" s="1" t="s">
        <v>725</v>
      </c>
      <c r="K1391" s="28">
        <v>103488.004</v>
      </c>
      <c r="L1391" s="29">
        <v>30400</v>
      </c>
      <c r="M1391" s="30">
        <v>1361.41089</v>
      </c>
      <c r="N1391" s="30">
        <v>67.1862717</v>
      </c>
      <c r="O1391" s="30">
        <v>3303.68774</v>
      </c>
      <c r="P1391" s="30">
        <v>6451.73242</v>
      </c>
      <c r="Q1391" s="30">
        <v>420.845123</v>
      </c>
      <c r="R1391" s="30">
        <v>543.150024</v>
      </c>
      <c r="S1391" s="30">
        <v>136.994446</v>
      </c>
      <c r="T1391" s="30">
        <v>-110.426704</v>
      </c>
      <c r="U1391" s="30">
        <v>1267.39185</v>
      </c>
    </row>
    <row x14ac:dyDescent="0.25" r="1392" customHeight="1" ht="17.25">
      <c r="A1392" s="1" t="s">
        <v>1184</v>
      </c>
      <c r="B1392" s="1" t="s">
        <v>726</v>
      </c>
      <c r="C1392" s="1" t="s">
        <v>33</v>
      </c>
      <c r="D1392" s="1" t="s">
        <v>68</v>
      </c>
      <c r="E1392" s="1" t="s">
        <v>35</v>
      </c>
      <c r="F1392" s="26">
        <v>329</v>
      </c>
      <c r="G1392" s="1" t="s">
        <v>727</v>
      </c>
      <c r="H1392" s="27" t="s">
        <v>1185</v>
      </c>
      <c r="I1392" s="38" t="s">
        <v>1186</v>
      </c>
      <c r="J1392" s="1" t="s">
        <v>728</v>
      </c>
      <c r="K1392" s="28">
        <v>113088</v>
      </c>
      <c r="L1392" s="29">
        <v>46144</v>
      </c>
      <c r="M1392" s="30">
        <v>2813.47827</v>
      </c>
      <c r="N1392" s="30">
        <v>-35.3487663</v>
      </c>
      <c r="O1392" s="30">
        <v>4701.21533</v>
      </c>
      <c r="P1392" s="30">
        <v>10731.1006</v>
      </c>
      <c r="Q1392" s="30">
        <v>154.110458</v>
      </c>
      <c r="R1392" s="30">
        <v>1315.5415</v>
      </c>
      <c r="S1392" s="30">
        <v>101.917946</v>
      </c>
      <c r="T1392" s="30">
        <v>1093.94604</v>
      </c>
      <c r="U1392" s="30">
        <v>-110.445915</v>
      </c>
    </row>
    <row x14ac:dyDescent="0.25" r="1393" customHeight="1" ht="17.25">
      <c r="A1393" s="1" t="s">
        <v>1184</v>
      </c>
      <c r="B1393" s="1" t="s">
        <v>729</v>
      </c>
      <c r="C1393" s="1" t="s">
        <v>33</v>
      </c>
      <c r="D1393" s="1" t="s">
        <v>68</v>
      </c>
      <c r="E1393" s="1" t="s">
        <v>35</v>
      </c>
      <c r="F1393" s="26">
        <v>330</v>
      </c>
      <c r="G1393" s="1" t="s">
        <v>730</v>
      </c>
      <c r="H1393" s="27" t="s">
        <v>1185</v>
      </c>
      <c r="I1393" s="38" t="s">
        <v>1186</v>
      </c>
      <c r="J1393" s="1" t="s">
        <v>731</v>
      </c>
      <c r="K1393" s="28">
        <v>100160.003</v>
      </c>
      <c r="L1393" s="29">
        <v>62848</v>
      </c>
      <c r="M1393" s="30">
        <v>823.879272</v>
      </c>
      <c r="N1393" s="30">
        <v>88.0899353</v>
      </c>
      <c r="O1393" s="30">
        <v>6739.01953</v>
      </c>
      <c r="P1393" s="30">
        <v>12240.0732</v>
      </c>
      <c r="Q1393" s="30">
        <v>379.992035</v>
      </c>
      <c r="R1393" s="30">
        <v>579.050537</v>
      </c>
      <c r="S1393" s="30">
        <v>382.818451</v>
      </c>
      <c r="T1393" s="30">
        <v>-110.516594</v>
      </c>
      <c r="U1393" s="30">
        <v>1521.26929</v>
      </c>
    </row>
    <row x14ac:dyDescent="0.25" r="1394" customHeight="1" ht="17.25">
      <c r="A1394" s="1" t="s">
        <v>1184</v>
      </c>
      <c r="B1394" s="1" t="s">
        <v>732</v>
      </c>
      <c r="C1394" s="1" t="s">
        <v>33</v>
      </c>
      <c r="D1394" s="1" t="s">
        <v>68</v>
      </c>
      <c r="E1394" s="1" t="s">
        <v>35</v>
      </c>
      <c r="F1394" s="26">
        <v>331</v>
      </c>
      <c r="G1394" s="1" t="s">
        <v>733</v>
      </c>
      <c r="H1394" s="27" t="s">
        <v>1185</v>
      </c>
      <c r="I1394" s="38" t="s">
        <v>1186</v>
      </c>
      <c r="J1394" s="1" t="s">
        <v>734</v>
      </c>
      <c r="K1394" s="28">
        <v>107135.999</v>
      </c>
      <c r="L1394" s="29">
        <v>33920</v>
      </c>
      <c r="M1394" s="30">
        <v>337.828613</v>
      </c>
      <c r="N1394" s="30">
        <v>79.667572</v>
      </c>
      <c r="O1394" s="30">
        <v>4254.65186</v>
      </c>
      <c r="P1394" s="30">
        <v>12454.8877</v>
      </c>
      <c r="Q1394" s="30">
        <v>61.1212692</v>
      </c>
      <c r="R1394" s="30">
        <v>977.624023</v>
      </c>
      <c r="S1394" s="30">
        <v>21.0098038</v>
      </c>
      <c r="T1394" s="30">
        <v>-110.384323</v>
      </c>
      <c r="U1394" s="30">
        <v>344.17392</v>
      </c>
    </row>
    <row x14ac:dyDescent="0.25" r="1395" customHeight="1" ht="17.25">
      <c r="A1395" s="1" t="s">
        <v>1184</v>
      </c>
      <c r="B1395" s="1" t="s">
        <v>735</v>
      </c>
      <c r="C1395" s="1" t="s">
        <v>33</v>
      </c>
      <c r="D1395" s="1" t="s">
        <v>68</v>
      </c>
      <c r="E1395" s="1" t="s">
        <v>35</v>
      </c>
      <c r="F1395" s="26">
        <v>332</v>
      </c>
      <c r="G1395" s="1" t="s">
        <v>736</v>
      </c>
      <c r="H1395" s="27" t="s">
        <v>1185</v>
      </c>
      <c r="I1395" s="38" t="s">
        <v>1186</v>
      </c>
      <c r="J1395" s="1" t="s">
        <v>737</v>
      </c>
      <c r="K1395" s="28">
        <v>107456.005</v>
      </c>
      <c r="L1395" s="29">
        <v>49472</v>
      </c>
      <c r="M1395" s="30">
        <v>878.184753</v>
      </c>
      <c r="N1395" s="30">
        <v>-25.2692184</v>
      </c>
      <c r="O1395" s="30">
        <v>5423.99414</v>
      </c>
      <c r="P1395" s="30">
        <v>10963.8447</v>
      </c>
      <c r="Q1395" s="30">
        <v>353.061035</v>
      </c>
      <c r="R1395" s="30">
        <v>572.736877</v>
      </c>
      <c r="S1395" s="30">
        <v>253.95137</v>
      </c>
      <c r="T1395" s="30">
        <v>294.963867</v>
      </c>
      <c r="U1395" s="30">
        <v>552.505371</v>
      </c>
    </row>
    <row x14ac:dyDescent="0.25" r="1396" customHeight="1" ht="17.25">
      <c r="A1396" s="1" t="s">
        <v>1184</v>
      </c>
      <c r="B1396" s="1" t="s">
        <v>738</v>
      </c>
      <c r="C1396" s="1" t="s">
        <v>33</v>
      </c>
      <c r="D1396" s="1" t="s">
        <v>68</v>
      </c>
      <c r="E1396" s="1" t="s">
        <v>35</v>
      </c>
      <c r="F1396" s="26">
        <v>333</v>
      </c>
      <c r="G1396" s="1" t="s">
        <v>739</v>
      </c>
      <c r="H1396" s="27" t="s">
        <v>1185</v>
      </c>
      <c r="I1396" s="38" t="s">
        <v>1186</v>
      </c>
      <c r="J1396" s="1" t="s">
        <v>740</v>
      </c>
      <c r="K1396" s="28">
        <v>165823.994</v>
      </c>
      <c r="L1396" s="29">
        <v>36096</v>
      </c>
      <c r="M1396" s="30">
        <v>145.441788</v>
      </c>
      <c r="N1396" s="30">
        <v>142.76445</v>
      </c>
      <c r="O1396" s="30">
        <v>3195.12085</v>
      </c>
      <c r="P1396" s="30">
        <v>5239.81592</v>
      </c>
      <c r="Q1396" s="30">
        <v>279.971161</v>
      </c>
      <c r="R1396" s="30">
        <v>3625.60303</v>
      </c>
      <c r="S1396" s="30">
        <v>221.9552</v>
      </c>
      <c r="T1396" s="30">
        <v>-110.556702</v>
      </c>
      <c r="U1396" s="30">
        <v>13999.7764</v>
      </c>
    </row>
    <row x14ac:dyDescent="0.25" r="1397" customHeight="1" ht="17.25">
      <c r="A1397" s="1" t="s">
        <v>1184</v>
      </c>
      <c r="B1397" s="1" t="s">
        <v>741</v>
      </c>
      <c r="C1397" s="1" t="s">
        <v>33</v>
      </c>
      <c r="D1397" s="1" t="s">
        <v>68</v>
      </c>
      <c r="E1397" s="1" t="s">
        <v>35</v>
      </c>
      <c r="F1397" s="26">
        <v>334</v>
      </c>
      <c r="G1397" s="1" t="s">
        <v>742</v>
      </c>
      <c r="H1397" s="27" t="s">
        <v>1185</v>
      </c>
      <c r="I1397" s="38" t="s">
        <v>1186</v>
      </c>
      <c r="J1397" s="1" t="s">
        <v>743</v>
      </c>
      <c r="K1397" s="28">
        <v>102592.003</v>
      </c>
      <c r="L1397" s="29">
        <v>27072</v>
      </c>
      <c r="M1397" s="30">
        <v>664.057739</v>
      </c>
      <c r="N1397" s="30">
        <v>-47.3130341</v>
      </c>
      <c r="O1397" s="30">
        <v>3513.41064</v>
      </c>
      <c r="P1397" s="30">
        <v>9804.12695</v>
      </c>
      <c r="Q1397" s="30">
        <v>398.079315</v>
      </c>
      <c r="R1397" s="30">
        <v>598.383423</v>
      </c>
      <c r="S1397" s="30">
        <v>140.244507</v>
      </c>
      <c r="T1397" s="30">
        <v>411.648926</v>
      </c>
      <c r="U1397" s="30">
        <v>42.0037918</v>
      </c>
    </row>
    <row x14ac:dyDescent="0.25" r="1398" customHeight="1" ht="17.25">
      <c r="A1398" s="1" t="s">
        <v>1184</v>
      </c>
      <c r="B1398" s="1" t="s">
        <v>744</v>
      </c>
      <c r="C1398" s="1" t="s">
        <v>33</v>
      </c>
      <c r="D1398" s="1" t="s">
        <v>68</v>
      </c>
      <c r="E1398" s="1" t="s">
        <v>35</v>
      </c>
      <c r="F1398" s="26">
        <v>335</v>
      </c>
      <c r="G1398" s="1" t="s">
        <v>745</v>
      </c>
      <c r="H1398" s="27" t="s">
        <v>1185</v>
      </c>
      <c r="I1398" s="38" t="s">
        <v>1186</v>
      </c>
      <c r="J1398" s="1" t="s">
        <v>746</v>
      </c>
      <c r="K1398" s="28">
        <v>108288.002</v>
      </c>
      <c r="L1398" s="29">
        <v>42432</v>
      </c>
      <c r="M1398" s="30">
        <v>622.428833</v>
      </c>
      <c r="N1398" s="30">
        <v>142.521393</v>
      </c>
      <c r="O1398" s="30">
        <v>3644.22266</v>
      </c>
      <c r="P1398" s="30">
        <v>11509.5381</v>
      </c>
      <c r="Q1398" s="30">
        <v>-13.7138891</v>
      </c>
      <c r="R1398" s="30">
        <v>641.564026</v>
      </c>
      <c r="S1398" s="30">
        <v>96.5541077</v>
      </c>
      <c r="T1398" s="30">
        <v>-110.341286</v>
      </c>
      <c r="U1398" s="30">
        <v>1036.96228</v>
      </c>
    </row>
    <row x14ac:dyDescent="0.25" r="1399" customHeight="1" ht="17.25">
      <c r="A1399" s="1" t="s">
        <v>1184</v>
      </c>
      <c r="B1399" s="1" t="s">
        <v>747</v>
      </c>
      <c r="C1399" s="1" t="s">
        <v>33</v>
      </c>
      <c r="D1399" s="1" t="s">
        <v>68</v>
      </c>
      <c r="E1399" s="1" t="s">
        <v>35</v>
      </c>
      <c r="F1399" s="26">
        <v>336</v>
      </c>
      <c r="G1399" s="1" t="s">
        <v>748</v>
      </c>
      <c r="H1399" s="27" t="s">
        <v>1185</v>
      </c>
      <c r="I1399" s="38" t="s">
        <v>1186</v>
      </c>
      <c r="J1399" s="1" t="s">
        <v>749</v>
      </c>
      <c r="K1399" s="29">
        <v>82368</v>
      </c>
      <c r="L1399" s="29">
        <v>39040</v>
      </c>
      <c r="M1399" s="30">
        <v>16.5282593</v>
      </c>
      <c r="N1399" s="30">
        <v>184.72142</v>
      </c>
      <c r="O1399" s="30">
        <v>2711.9187</v>
      </c>
      <c r="P1399" s="30">
        <v>3906.53247</v>
      </c>
      <c r="Q1399" s="30">
        <v>225.426086</v>
      </c>
      <c r="R1399" s="30">
        <v>2922.56177</v>
      </c>
      <c r="S1399" s="30">
        <v>78.5706635</v>
      </c>
      <c r="T1399" s="30">
        <v>-110.364891</v>
      </c>
      <c r="U1399" s="30">
        <v>5773.25635</v>
      </c>
    </row>
    <row x14ac:dyDescent="0.25" r="1400" customHeight="1" ht="17.25">
      <c r="A1400" s="1" t="s">
        <v>1184</v>
      </c>
      <c r="B1400" s="1" t="s">
        <v>750</v>
      </c>
      <c r="C1400" s="1" t="s">
        <v>33</v>
      </c>
      <c r="D1400" s="1" t="s">
        <v>389</v>
      </c>
      <c r="E1400" s="1" t="s">
        <v>35</v>
      </c>
      <c r="F1400" s="26">
        <v>337</v>
      </c>
      <c r="G1400" s="1" t="s">
        <v>752</v>
      </c>
      <c r="H1400" s="27" t="s">
        <v>1185</v>
      </c>
      <c r="I1400" s="38" t="s">
        <v>1186</v>
      </c>
      <c r="J1400" s="1" t="s">
        <v>753</v>
      </c>
      <c r="K1400" s="29">
        <v>98560</v>
      </c>
      <c r="L1400" s="29">
        <v>43200</v>
      </c>
      <c r="M1400" s="30">
        <v>467.226562</v>
      </c>
      <c r="N1400" s="30">
        <v>-41.5834923</v>
      </c>
      <c r="O1400" s="30">
        <v>4317.18506</v>
      </c>
      <c r="P1400" s="30">
        <v>4014.22778</v>
      </c>
      <c r="Q1400" s="30">
        <v>30.0866947</v>
      </c>
      <c r="R1400" s="30">
        <v>473.865845</v>
      </c>
      <c r="S1400" s="30">
        <v>14.026947</v>
      </c>
      <c r="T1400" s="30">
        <v>-110.540276</v>
      </c>
      <c r="U1400" s="30">
        <v>238.860321</v>
      </c>
    </row>
    <row x14ac:dyDescent="0.25" r="1401" customHeight="1" ht="17.25">
      <c r="A1401" s="1" t="s">
        <v>1184</v>
      </c>
      <c r="B1401" s="1" t="s">
        <v>754</v>
      </c>
      <c r="C1401" s="1" t="s">
        <v>33</v>
      </c>
      <c r="D1401" s="1" t="s">
        <v>389</v>
      </c>
      <c r="E1401" s="1" t="s">
        <v>35</v>
      </c>
      <c r="F1401" s="26">
        <v>338</v>
      </c>
      <c r="G1401" s="1" t="s">
        <v>755</v>
      </c>
      <c r="H1401" s="27" t="s">
        <v>1185</v>
      </c>
      <c r="I1401" s="38" t="s">
        <v>1186</v>
      </c>
      <c r="J1401" s="1" t="s">
        <v>756</v>
      </c>
      <c r="K1401" s="28">
        <v>117631.996</v>
      </c>
      <c r="L1401" s="29">
        <v>60928</v>
      </c>
      <c r="M1401" s="30">
        <v>1427.28357</v>
      </c>
      <c r="N1401" s="30">
        <v>-78.7611923</v>
      </c>
      <c r="O1401" s="30">
        <v>4016.11646</v>
      </c>
      <c r="P1401" s="30">
        <v>13375.5156</v>
      </c>
      <c r="Q1401" s="30">
        <v>-55.3855743</v>
      </c>
      <c r="R1401" s="30">
        <v>470.428772</v>
      </c>
      <c r="S1401" s="30">
        <v>197.840103</v>
      </c>
      <c r="T1401" s="30">
        <v>-110.477959</v>
      </c>
      <c r="U1401" s="30">
        <v>198.000977</v>
      </c>
    </row>
    <row x14ac:dyDescent="0.25" r="1402" customHeight="1" ht="17.25">
      <c r="A1402" s="1" t="s">
        <v>1184</v>
      </c>
      <c r="B1402" s="1" t="s">
        <v>757</v>
      </c>
      <c r="C1402" s="1" t="s">
        <v>33</v>
      </c>
      <c r="D1402" s="1" t="s">
        <v>389</v>
      </c>
      <c r="E1402" s="1" t="s">
        <v>35</v>
      </c>
      <c r="F1402" s="26">
        <v>339</v>
      </c>
      <c r="G1402" s="1" t="s">
        <v>758</v>
      </c>
      <c r="H1402" s="27" t="s">
        <v>1185</v>
      </c>
      <c r="I1402" s="38" t="s">
        <v>1186</v>
      </c>
      <c r="J1402" s="1" t="s">
        <v>759</v>
      </c>
      <c r="K1402" s="28">
        <v>120959.997</v>
      </c>
      <c r="L1402" s="29">
        <v>46208</v>
      </c>
      <c r="M1402" s="30">
        <v>452.008026</v>
      </c>
      <c r="N1402" s="30">
        <v>136.148743</v>
      </c>
      <c r="O1402" s="30">
        <v>5708.76074</v>
      </c>
      <c r="P1402" s="30">
        <v>17009.418</v>
      </c>
      <c r="Q1402" s="30">
        <v>318.120575</v>
      </c>
      <c r="R1402" s="30">
        <v>659.772827</v>
      </c>
      <c r="S1402" s="30">
        <v>-16.9233723</v>
      </c>
      <c r="T1402" s="30">
        <v>2137.41064</v>
      </c>
      <c r="U1402" s="30">
        <v>1096.90564</v>
      </c>
    </row>
    <row x14ac:dyDescent="0.25" r="1403" customHeight="1" ht="17.25">
      <c r="A1403" s="1" t="s">
        <v>1184</v>
      </c>
      <c r="B1403" s="1" t="s">
        <v>760</v>
      </c>
      <c r="C1403" s="1" t="s">
        <v>33</v>
      </c>
      <c r="D1403" s="1" t="s">
        <v>389</v>
      </c>
      <c r="E1403" s="1" t="s">
        <v>35</v>
      </c>
      <c r="F1403" s="26">
        <v>340</v>
      </c>
      <c r="G1403" s="1" t="s">
        <v>761</v>
      </c>
      <c r="H1403" s="27" t="s">
        <v>1185</v>
      </c>
      <c r="I1403" s="38" t="s">
        <v>1186</v>
      </c>
      <c r="J1403" s="1" t="s">
        <v>762</v>
      </c>
      <c r="K1403" s="28">
        <v>110528.004</v>
      </c>
      <c r="L1403" s="29">
        <v>31616</v>
      </c>
      <c r="M1403" s="30">
        <v>914.51355</v>
      </c>
      <c r="N1403" s="30">
        <v>16.1765957</v>
      </c>
      <c r="O1403" s="30">
        <v>4312.58594</v>
      </c>
      <c r="P1403" s="30">
        <v>4481.42139</v>
      </c>
      <c r="Q1403" s="30">
        <v>31.2361622</v>
      </c>
      <c r="R1403" s="30">
        <v>544.143555</v>
      </c>
      <c r="S1403" s="30">
        <v>9.41730499</v>
      </c>
      <c r="T1403" s="30">
        <v>1789.54004</v>
      </c>
      <c r="U1403" s="30">
        <v>323.841583</v>
      </c>
    </row>
    <row x14ac:dyDescent="0.25" r="1404" customHeight="1" ht="17.25">
      <c r="A1404" s="1" t="s">
        <v>1184</v>
      </c>
      <c r="B1404" s="1" t="s">
        <v>763</v>
      </c>
      <c r="C1404" s="1" t="s">
        <v>33</v>
      </c>
      <c r="D1404" s="1" t="s">
        <v>389</v>
      </c>
      <c r="E1404" s="1" t="s">
        <v>35</v>
      </c>
      <c r="F1404" s="26">
        <v>119</v>
      </c>
      <c r="G1404" s="1" t="s">
        <v>764</v>
      </c>
      <c r="H1404" s="27" t="s">
        <v>1185</v>
      </c>
      <c r="I1404" s="38" t="s">
        <v>1186</v>
      </c>
      <c r="J1404" s="1" t="s">
        <v>765</v>
      </c>
      <c r="K1404" s="28">
        <v>102336.001</v>
      </c>
      <c r="L1404" s="29">
        <v>45312</v>
      </c>
      <c r="M1404" s="30">
        <v>1724.69397</v>
      </c>
      <c r="N1404" s="30">
        <v>45.8338585</v>
      </c>
      <c r="O1404" s="30">
        <v>4845.25</v>
      </c>
      <c r="P1404" s="30">
        <v>9234.41406</v>
      </c>
      <c r="Q1404" s="30">
        <v>312.808319</v>
      </c>
      <c r="R1404" s="30">
        <v>895.664551</v>
      </c>
      <c r="S1404" s="30">
        <v>-77.6693039</v>
      </c>
      <c r="T1404" s="30">
        <v>-110.307114</v>
      </c>
      <c r="U1404" s="30">
        <v>24.5910664</v>
      </c>
    </row>
    <row x14ac:dyDescent="0.25" r="1405" customHeight="1" ht="17.25">
      <c r="A1405" s="1" t="s">
        <v>1184</v>
      </c>
      <c r="B1405" s="1" t="s">
        <v>766</v>
      </c>
      <c r="C1405" s="1" t="s">
        <v>33</v>
      </c>
      <c r="D1405" s="1" t="s">
        <v>389</v>
      </c>
      <c r="E1405" s="1" t="s">
        <v>35</v>
      </c>
      <c r="F1405" s="26">
        <v>120</v>
      </c>
      <c r="G1405" s="1" t="s">
        <v>767</v>
      </c>
      <c r="H1405" s="27" t="s">
        <v>1185</v>
      </c>
      <c r="I1405" s="38" t="s">
        <v>1186</v>
      </c>
      <c r="J1405" s="1" t="s">
        <v>768</v>
      </c>
      <c r="K1405" s="29">
        <v>90816</v>
      </c>
      <c r="L1405" s="29">
        <v>68864</v>
      </c>
      <c r="M1405" s="30">
        <v>63.1825371</v>
      </c>
      <c r="N1405" s="30">
        <v>32.2944298</v>
      </c>
      <c r="O1405" s="30">
        <v>7107.93555</v>
      </c>
      <c r="P1405" s="30">
        <v>16846.1797</v>
      </c>
      <c r="Q1405" s="30">
        <v>210.172028</v>
      </c>
      <c r="R1405" s="30">
        <v>693.203186</v>
      </c>
      <c r="S1405" s="30">
        <v>3.83172441</v>
      </c>
      <c r="T1405" s="30">
        <v>-110.499733</v>
      </c>
      <c r="U1405" s="30">
        <v>48.5249786</v>
      </c>
    </row>
    <row x14ac:dyDescent="0.25" r="1406" customHeight="1" ht="17.25">
      <c r="A1406" s="1" t="s">
        <v>1184</v>
      </c>
      <c r="B1406" s="1" t="s">
        <v>769</v>
      </c>
      <c r="C1406" s="1" t="s">
        <v>33</v>
      </c>
      <c r="D1406" s="1" t="s">
        <v>389</v>
      </c>
      <c r="E1406" s="1" t="s">
        <v>35</v>
      </c>
      <c r="F1406" s="26">
        <v>343</v>
      </c>
      <c r="G1406" s="1" t="s">
        <v>770</v>
      </c>
      <c r="H1406" s="27" t="s">
        <v>1185</v>
      </c>
      <c r="I1406" s="38" t="s">
        <v>1186</v>
      </c>
      <c r="J1406" s="1" t="s">
        <v>771</v>
      </c>
      <c r="K1406" s="28">
        <v>112575.996</v>
      </c>
      <c r="L1406" s="29">
        <v>50624</v>
      </c>
      <c r="M1406" s="30">
        <v>1701.72974</v>
      </c>
      <c r="N1406" s="30">
        <v>53.9767113</v>
      </c>
      <c r="O1406" s="30">
        <v>5563.04639</v>
      </c>
      <c r="P1406" s="30">
        <v>15631.7568</v>
      </c>
      <c r="Q1406" s="30">
        <v>281.168976</v>
      </c>
      <c r="R1406" s="30">
        <v>786.765869</v>
      </c>
      <c r="S1406" s="30">
        <v>130.329361</v>
      </c>
      <c r="T1406" s="30">
        <v>-110.35228</v>
      </c>
      <c r="U1406" s="30">
        <v>136.507828</v>
      </c>
    </row>
    <row x14ac:dyDescent="0.25" r="1407" customHeight="1" ht="17.25">
      <c r="A1407" s="1" t="s">
        <v>1184</v>
      </c>
      <c r="B1407" s="1" t="s">
        <v>772</v>
      </c>
      <c r="C1407" s="1" t="s">
        <v>33</v>
      </c>
      <c r="D1407" s="1" t="s">
        <v>389</v>
      </c>
      <c r="E1407" s="1" t="s">
        <v>35</v>
      </c>
      <c r="F1407" s="26">
        <v>344</v>
      </c>
      <c r="G1407" s="1" t="s">
        <v>773</v>
      </c>
      <c r="H1407" s="27" t="s">
        <v>1185</v>
      </c>
      <c r="I1407" s="38" t="s">
        <v>1186</v>
      </c>
      <c r="J1407" s="1" t="s">
        <v>774</v>
      </c>
      <c r="K1407" s="28">
        <v>105599.999</v>
      </c>
      <c r="L1407" s="29">
        <v>66304</v>
      </c>
      <c r="M1407" s="30">
        <v>1169.88977</v>
      </c>
      <c r="N1407" s="30">
        <v>66.9602585</v>
      </c>
      <c r="O1407" s="30">
        <v>3841.25952</v>
      </c>
      <c r="P1407" s="30">
        <v>5287.93311</v>
      </c>
      <c r="Q1407" s="30">
        <v>179.856949</v>
      </c>
      <c r="R1407" s="30">
        <v>447.811676</v>
      </c>
      <c r="S1407" s="30">
        <v>-105.556679</v>
      </c>
      <c r="T1407" s="30">
        <v>-85.7950974</v>
      </c>
      <c r="U1407" s="30">
        <v>124.111046</v>
      </c>
    </row>
    <row x14ac:dyDescent="0.25" r="1408" customHeight="1" ht="17.25">
      <c r="A1408" s="1" t="s">
        <v>1184</v>
      </c>
      <c r="B1408" s="1" t="s">
        <v>775</v>
      </c>
      <c r="C1408" s="1" t="s">
        <v>33</v>
      </c>
      <c r="D1408" s="1" t="s">
        <v>389</v>
      </c>
      <c r="E1408" s="1" t="s">
        <v>35</v>
      </c>
      <c r="F1408" s="26">
        <v>345</v>
      </c>
      <c r="G1408" s="1" t="s">
        <v>776</v>
      </c>
      <c r="H1408" s="27" t="s">
        <v>1185</v>
      </c>
      <c r="I1408" s="38" t="s">
        <v>1186</v>
      </c>
      <c r="J1408" s="1" t="s">
        <v>777</v>
      </c>
      <c r="K1408" s="28">
        <v>123264.003</v>
      </c>
      <c r="L1408" s="29">
        <v>57536</v>
      </c>
      <c r="M1408" s="30">
        <v>1347.76526</v>
      </c>
      <c r="N1408" s="30">
        <v>-18.9147511</v>
      </c>
      <c r="O1408" s="30">
        <v>4563.12988</v>
      </c>
      <c r="P1408" s="30">
        <v>7722.3877</v>
      </c>
      <c r="Q1408" s="30">
        <v>83.1142426</v>
      </c>
      <c r="R1408" s="30">
        <v>790.561584</v>
      </c>
      <c r="S1408" s="30">
        <v>53.0447731</v>
      </c>
      <c r="T1408" s="30">
        <v>583.257935</v>
      </c>
      <c r="U1408" s="30">
        <v>199.869919</v>
      </c>
    </row>
    <row x14ac:dyDescent="0.25" r="1409" customHeight="1" ht="17.25">
      <c r="A1409" s="1" t="s">
        <v>1184</v>
      </c>
      <c r="B1409" s="1" t="s">
        <v>778</v>
      </c>
      <c r="C1409" s="1" t="s">
        <v>33</v>
      </c>
      <c r="D1409" s="1" t="s">
        <v>389</v>
      </c>
      <c r="E1409" s="1" t="s">
        <v>35</v>
      </c>
      <c r="F1409" s="26">
        <v>346</v>
      </c>
      <c r="G1409" s="1" t="s">
        <v>779</v>
      </c>
      <c r="H1409" s="27" t="s">
        <v>1185</v>
      </c>
      <c r="I1409" s="38" t="s">
        <v>1186</v>
      </c>
      <c r="J1409" s="1" t="s">
        <v>780</v>
      </c>
      <c r="K1409" s="28">
        <v>116672.003</v>
      </c>
      <c r="L1409" s="29">
        <v>47104</v>
      </c>
      <c r="M1409" s="30">
        <v>2910.87988</v>
      </c>
      <c r="N1409" s="30">
        <v>35.4241753</v>
      </c>
      <c r="O1409" s="30">
        <v>4886.47021</v>
      </c>
      <c r="P1409" s="30">
        <v>9059.5166</v>
      </c>
      <c r="Q1409" s="30">
        <v>480.966949</v>
      </c>
      <c r="R1409" s="30">
        <v>1306.98816</v>
      </c>
      <c r="S1409" s="30">
        <v>112.488548</v>
      </c>
      <c r="T1409" s="30">
        <v>-110.385132</v>
      </c>
      <c r="U1409" s="30">
        <v>516.622437</v>
      </c>
    </row>
    <row x14ac:dyDescent="0.25" r="1410" customHeight="1" ht="17.25">
      <c r="A1410" s="1" t="s">
        <v>1184</v>
      </c>
      <c r="B1410" s="1" t="s">
        <v>781</v>
      </c>
      <c r="C1410" s="1" t="s">
        <v>33</v>
      </c>
      <c r="D1410" s="1" t="s">
        <v>389</v>
      </c>
      <c r="E1410" s="1" t="s">
        <v>35</v>
      </c>
      <c r="F1410" s="26">
        <v>347</v>
      </c>
      <c r="G1410" s="1" t="s">
        <v>782</v>
      </c>
      <c r="H1410" s="27" t="s">
        <v>1185</v>
      </c>
      <c r="I1410" s="38" t="s">
        <v>1186</v>
      </c>
      <c r="J1410" s="1" t="s">
        <v>783</v>
      </c>
      <c r="K1410" s="28">
        <v>113152.003</v>
      </c>
      <c r="L1410" s="29">
        <v>53056</v>
      </c>
      <c r="M1410" s="30">
        <v>870.896057</v>
      </c>
      <c r="N1410" s="30">
        <v>115.793396</v>
      </c>
      <c r="O1410" s="30">
        <v>5616.58057</v>
      </c>
      <c r="P1410" s="30">
        <v>14724.8584</v>
      </c>
      <c r="Q1410" s="30">
        <v>86.7239761</v>
      </c>
      <c r="R1410" s="30">
        <v>417.959656</v>
      </c>
      <c r="S1410" s="30">
        <v>41.270088200000004</v>
      </c>
      <c r="T1410" s="30">
        <v>-49.91399</v>
      </c>
      <c r="U1410" s="30">
        <v>231.55632</v>
      </c>
    </row>
    <row x14ac:dyDescent="0.25" r="1411" customHeight="1" ht="17.25">
      <c r="A1411" s="1" t="s">
        <v>1184</v>
      </c>
      <c r="B1411" s="1" t="s">
        <v>784</v>
      </c>
      <c r="C1411" s="1" t="s">
        <v>33</v>
      </c>
      <c r="D1411" s="1" t="s">
        <v>389</v>
      </c>
      <c r="E1411" s="1" t="s">
        <v>35</v>
      </c>
      <c r="F1411" s="26">
        <v>348</v>
      </c>
      <c r="G1411" s="1" t="s">
        <v>785</v>
      </c>
      <c r="H1411" s="27" t="s">
        <v>1185</v>
      </c>
      <c r="I1411" s="38" t="s">
        <v>1186</v>
      </c>
      <c r="J1411" s="1" t="s">
        <v>786</v>
      </c>
      <c r="K1411" s="28">
        <v>104639.995</v>
      </c>
      <c r="L1411" s="29">
        <v>42880</v>
      </c>
      <c r="M1411" s="30">
        <v>841.254456</v>
      </c>
      <c r="N1411" s="30">
        <v>84.8129959</v>
      </c>
      <c r="O1411" s="30">
        <v>3922.448</v>
      </c>
      <c r="P1411" s="30">
        <v>13069.0693</v>
      </c>
      <c r="Q1411" s="30">
        <v>220.215591</v>
      </c>
      <c r="R1411" s="30">
        <v>455.991089</v>
      </c>
      <c r="S1411" s="30">
        <v>223.966446</v>
      </c>
      <c r="T1411" s="30">
        <v>-110.460579</v>
      </c>
      <c r="U1411" s="30">
        <v>443.545135</v>
      </c>
    </row>
    <row x14ac:dyDescent="0.25" r="1412" customHeight="1" ht="17.25">
      <c r="A1412" s="1" t="s">
        <v>1184</v>
      </c>
      <c r="B1412" s="1" t="s">
        <v>787</v>
      </c>
      <c r="C1412" s="1" t="s">
        <v>33</v>
      </c>
      <c r="D1412" s="1" t="s">
        <v>389</v>
      </c>
      <c r="E1412" s="1" t="s">
        <v>35</v>
      </c>
      <c r="F1412" s="26">
        <v>349</v>
      </c>
      <c r="G1412" s="1" t="s">
        <v>788</v>
      </c>
      <c r="H1412" s="27" t="s">
        <v>1185</v>
      </c>
      <c r="I1412" s="38" t="s">
        <v>1186</v>
      </c>
      <c r="J1412" s="1" t="s">
        <v>789</v>
      </c>
      <c r="K1412" s="28">
        <v>118143.999</v>
      </c>
      <c r="L1412" s="29">
        <v>51456</v>
      </c>
      <c r="M1412" s="30">
        <v>128.218216</v>
      </c>
      <c r="N1412" s="30">
        <v>1.09665108</v>
      </c>
      <c r="O1412" s="30">
        <v>4031.24634</v>
      </c>
      <c r="P1412" s="30">
        <v>9074.53223</v>
      </c>
      <c r="Q1412" s="30">
        <v>58.1518707</v>
      </c>
      <c r="R1412" s="30">
        <v>578.366333</v>
      </c>
      <c r="S1412" s="30">
        <v>61.910984</v>
      </c>
      <c r="T1412" s="30">
        <v>595.818176</v>
      </c>
      <c r="U1412" s="30">
        <v>681.895081</v>
      </c>
    </row>
    <row x14ac:dyDescent="0.25" r="1413" customHeight="1" ht="17.25">
      <c r="A1413" s="1" t="s">
        <v>1184</v>
      </c>
      <c r="B1413" s="1" t="s">
        <v>790</v>
      </c>
      <c r="C1413" s="1" t="s">
        <v>33</v>
      </c>
      <c r="D1413" s="1" t="s">
        <v>389</v>
      </c>
      <c r="E1413" s="1" t="s">
        <v>35</v>
      </c>
      <c r="F1413" s="26">
        <v>350</v>
      </c>
      <c r="G1413" s="1" t="s">
        <v>791</v>
      </c>
      <c r="H1413" s="27" t="s">
        <v>1185</v>
      </c>
      <c r="I1413" s="38" t="s">
        <v>1186</v>
      </c>
      <c r="J1413" s="1" t="s">
        <v>792</v>
      </c>
      <c r="K1413" s="28">
        <v>123775.995</v>
      </c>
      <c r="L1413" s="29">
        <v>69248</v>
      </c>
      <c r="M1413" s="30">
        <v>2176.58765</v>
      </c>
      <c r="N1413" s="30">
        <v>65.253418</v>
      </c>
      <c r="O1413" s="30">
        <v>4698.31445</v>
      </c>
      <c r="P1413" s="30">
        <v>17344.5195</v>
      </c>
      <c r="Q1413" s="30">
        <v>115.018196</v>
      </c>
      <c r="R1413" s="30">
        <v>492.822205</v>
      </c>
      <c r="S1413" s="30">
        <v>-95.6742477</v>
      </c>
      <c r="T1413" s="30">
        <v>-110.481331</v>
      </c>
      <c r="U1413" s="30">
        <v>-110.418053</v>
      </c>
    </row>
    <row x14ac:dyDescent="0.25" r="1414" customHeight="1" ht="17.25">
      <c r="A1414" s="1" t="s">
        <v>1184</v>
      </c>
      <c r="B1414" s="1" t="s">
        <v>793</v>
      </c>
      <c r="C1414" s="1" t="s">
        <v>33</v>
      </c>
      <c r="D1414" s="1" t="s">
        <v>389</v>
      </c>
      <c r="E1414" s="1" t="s">
        <v>35</v>
      </c>
      <c r="F1414" s="26">
        <v>351</v>
      </c>
      <c r="G1414" s="1" t="s">
        <v>794</v>
      </c>
      <c r="H1414" s="27" t="s">
        <v>1185</v>
      </c>
      <c r="I1414" s="38" t="s">
        <v>1186</v>
      </c>
      <c r="J1414" s="1" t="s">
        <v>795</v>
      </c>
      <c r="K1414" s="28">
        <v>120511.997</v>
      </c>
      <c r="L1414" s="29">
        <v>40128</v>
      </c>
      <c r="M1414" s="30">
        <v>1140.33203</v>
      </c>
      <c r="N1414" s="30">
        <v>23.9795761</v>
      </c>
      <c r="O1414" s="30">
        <v>3375.86377</v>
      </c>
      <c r="P1414" s="30">
        <v>6114.31982</v>
      </c>
      <c r="Q1414" s="30">
        <v>234.729172</v>
      </c>
      <c r="R1414" s="30">
        <v>513.056519</v>
      </c>
      <c r="S1414" s="30">
        <v>-110.403389</v>
      </c>
      <c r="T1414" s="30">
        <v>2532.45776</v>
      </c>
      <c r="U1414" s="30">
        <v>383.045929</v>
      </c>
    </row>
    <row x14ac:dyDescent="0.25" r="1415" customHeight="1" ht="17.25">
      <c r="A1415" s="1" t="s">
        <v>1184</v>
      </c>
      <c r="B1415" s="1" t="s">
        <v>796</v>
      </c>
      <c r="C1415" s="1" t="s">
        <v>33</v>
      </c>
      <c r="D1415" s="1" t="s">
        <v>389</v>
      </c>
      <c r="E1415" s="1" t="s">
        <v>35</v>
      </c>
      <c r="F1415" s="26">
        <v>352</v>
      </c>
      <c r="G1415" s="1" t="s">
        <v>797</v>
      </c>
      <c r="H1415" s="27" t="s">
        <v>1185</v>
      </c>
      <c r="I1415" s="38" t="s">
        <v>1186</v>
      </c>
      <c r="J1415" s="1" t="s">
        <v>798</v>
      </c>
      <c r="K1415" s="28">
        <v>115199.995</v>
      </c>
      <c r="L1415" s="29">
        <v>67648</v>
      </c>
      <c r="M1415" s="30">
        <v>1094.66858</v>
      </c>
      <c r="N1415" s="30">
        <v>-5.51148796</v>
      </c>
      <c r="O1415" s="30">
        <v>7130.45117</v>
      </c>
      <c r="P1415" s="30">
        <v>11992.9199</v>
      </c>
      <c r="Q1415" s="30">
        <v>275.466705</v>
      </c>
      <c r="R1415" s="30">
        <v>953.934265</v>
      </c>
      <c r="S1415" s="30">
        <v>75.2080078</v>
      </c>
      <c r="T1415" s="30">
        <v>-110.498047</v>
      </c>
      <c r="U1415" s="30">
        <v>362.823486</v>
      </c>
    </row>
    <row x14ac:dyDescent="0.25" r="1416" customHeight="1" ht="17.25">
      <c r="A1416" s="1" t="s">
        <v>1184</v>
      </c>
      <c r="B1416" s="1" t="s">
        <v>799</v>
      </c>
      <c r="C1416" s="1" t="s">
        <v>33</v>
      </c>
      <c r="D1416" s="1" t="s">
        <v>389</v>
      </c>
      <c r="E1416" s="1" t="s">
        <v>35</v>
      </c>
      <c r="F1416" s="26">
        <v>353</v>
      </c>
      <c r="G1416" s="1" t="s">
        <v>800</v>
      </c>
      <c r="H1416" s="27" t="s">
        <v>1185</v>
      </c>
      <c r="I1416" s="38" t="s">
        <v>1186</v>
      </c>
      <c r="J1416" s="1" t="s">
        <v>801</v>
      </c>
      <c r="K1416" s="29">
        <v>91392</v>
      </c>
      <c r="L1416" s="29">
        <v>75712</v>
      </c>
      <c r="M1416" s="30">
        <v>755.338501</v>
      </c>
      <c r="N1416" s="30">
        <v>128.204636</v>
      </c>
      <c r="O1416" s="30">
        <v>6066.83057</v>
      </c>
      <c r="P1416" s="30">
        <v>12012.4424</v>
      </c>
      <c r="Q1416" s="30">
        <v>755.167236</v>
      </c>
      <c r="R1416" s="30">
        <v>621.833496</v>
      </c>
      <c r="S1416" s="30">
        <v>-27.6636505</v>
      </c>
      <c r="T1416" s="30">
        <v>26.9282074</v>
      </c>
      <c r="U1416" s="30">
        <v>137.320221</v>
      </c>
    </row>
    <row x14ac:dyDescent="0.25" r="1417" customHeight="1" ht="17.25">
      <c r="A1417" s="1" t="s">
        <v>1184</v>
      </c>
      <c r="B1417" s="1" t="s">
        <v>802</v>
      </c>
      <c r="C1417" s="1" t="s">
        <v>33</v>
      </c>
      <c r="D1417" s="1" t="s">
        <v>389</v>
      </c>
      <c r="E1417" s="1" t="s">
        <v>35</v>
      </c>
      <c r="F1417" s="26">
        <v>354</v>
      </c>
      <c r="G1417" s="1" t="s">
        <v>803</v>
      </c>
      <c r="H1417" s="27" t="s">
        <v>1185</v>
      </c>
      <c r="I1417" s="38" t="s">
        <v>1186</v>
      </c>
      <c r="J1417" s="1" t="s">
        <v>804</v>
      </c>
      <c r="K1417" s="28">
        <v>123199.999</v>
      </c>
      <c r="L1417" s="29">
        <v>56256</v>
      </c>
      <c r="M1417" s="30">
        <v>986.280151</v>
      </c>
      <c r="N1417" s="30">
        <v>45.1362648</v>
      </c>
      <c r="O1417" s="30">
        <v>4709.21387</v>
      </c>
      <c r="P1417" s="30">
        <v>4382.90088</v>
      </c>
      <c r="Q1417" s="30">
        <v>186.626999</v>
      </c>
      <c r="R1417" s="30">
        <v>637.992676</v>
      </c>
      <c r="S1417" s="30">
        <v>101.063309</v>
      </c>
      <c r="T1417" s="30">
        <v>5974.80664</v>
      </c>
      <c r="U1417" s="30">
        <v>338.569824</v>
      </c>
    </row>
    <row x14ac:dyDescent="0.25" r="1418" customHeight="1" ht="17.25">
      <c r="A1418" s="1" t="s">
        <v>1184</v>
      </c>
      <c r="B1418" s="1" t="s">
        <v>805</v>
      </c>
      <c r="C1418" s="1" t="s">
        <v>33</v>
      </c>
      <c r="D1418" s="1" t="s">
        <v>389</v>
      </c>
      <c r="E1418" s="1" t="s">
        <v>35</v>
      </c>
      <c r="F1418" s="26">
        <v>355</v>
      </c>
      <c r="G1418" s="1" t="s">
        <v>806</v>
      </c>
      <c r="H1418" s="27" t="s">
        <v>1185</v>
      </c>
      <c r="I1418" s="38" t="s">
        <v>1186</v>
      </c>
      <c r="J1418" s="1" t="s">
        <v>807</v>
      </c>
      <c r="K1418" s="28">
        <v>126592.004</v>
      </c>
      <c r="L1418" s="29">
        <v>61376</v>
      </c>
      <c r="M1418" s="30">
        <v>1015.80707</v>
      </c>
      <c r="N1418" s="30">
        <v>36.070591</v>
      </c>
      <c r="O1418" s="30">
        <v>4059.51758</v>
      </c>
      <c r="P1418" s="30">
        <v>7497.52246</v>
      </c>
      <c r="Q1418" s="30">
        <v>385.441772</v>
      </c>
      <c r="R1418" s="30">
        <v>697.456726</v>
      </c>
      <c r="S1418" s="30">
        <v>141.157516</v>
      </c>
      <c r="T1418" s="30">
        <v>-110.410057</v>
      </c>
      <c r="U1418" s="30">
        <v>249.811951</v>
      </c>
    </row>
    <row x14ac:dyDescent="0.25" r="1419" customHeight="1" ht="17.25">
      <c r="A1419" s="1" t="s">
        <v>1184</v>
      </c>
      <c r="B1419" s="1" t="s">
        <v>808</v>
      </c>
      <c r="C1419" s="1" t="s">
        <v>33</v>
      </c>
      <c r="D1419" s="1" t="s">
        <v>389</v>
      </c>
      <c r="E1419" s="1" t="s">
        <v>35</v>
      </c>
      <c r="F1419" s="26">
        <v>356</v>
      </c>
      <c r="G1419" s="1" t="s">
        <v>809</v>
      </c>
      <c r="H1419" s="27" t="s">
        <v>1185</v>
      </c>
      <c r="I1419" s="38" t="s">
        <v>1186</v>
      </c>
      <c r="J1419" s="1" t="s">
        <v>810</v>
      </c>
      <c r="K1419" s="28">
        <v>133503.997</v>
      </c>
      <c r="L1419" s="29">
        <v>77312</v>
      </c>
      <c r="M1419" s="30">
        <v>2766.94751</v>
      </c>
      <c r="N1419" s="30">
        <v>143.508362</v>
      </c>
      <c r="O1419" s="30">
        <v>5697.99609</v>
      </c>
      <c r="P1419" s="30">
        <v>18910.7832</v>
      </c>
      <c r="Q1419" s="30">
        <v>414.455841</v>
      </c>
      <c r="R1419" s="30">
        <v>615.706177</v>
      </c>
      <c r="S1419" s="30">
        <v>399.876251</v>
      </c>
      <c r="T1419" s="30">
        <v>909.206665</v>
      </c>
      <c r="U1419" s="30">
        <v>309.75</v>
      </c>
    </row>
    <row x14ac:dyDescent="0.25" r="1420" customHeight="1" ht="17.25">
      <c r="A1420" s="1" t="s">
        <v>1184</v>
      </c>
      <c r="B1420" s="1" t="s">
        <v>811</v>
      </c>
      <c r="C1420" s="1" t="s">
        <v>33</v>
      </c>
      <c r="D1420" s="1" t="s">
        <v>389</v>
      </c>
      <c r="E1420" s="1" t="s">
        <v>35</v>
      </c>
      <c r="F1420" s="26">
        <v>357</v>
      </c>
      <c r="G1420" s="1" t="s">
        <v>812</v>
      </c>
      <c r="H1420" s="27" t="s">
        <v>1185</v>
      </c>
      <c r="I1420" s="38" t="s">
        <v>1186</v>
      </c>
      <c r="J1420" s="1" t="s">
        <v>813</v>
      </c>
      <c r="K1420" s="28">
        <v>112448.001</v>
      </c>
      <c r="L1420" s="29">
        <v>41344</v>
      </c>
      <c r="M1420" s="30">
        <v>2002.323</v>
      </c>
      <c r="N1420" s="30">
        <v>125.873795</v>
      </c>
      <c r="O1420" s="30">
        <v>2629.85669</v>
      </c>
      <c r="P1420" s="30">
        <v>8763.73535</v>
      </c>
      <c r="Q1420" s="30">
        <v>116.852333</v>
      </c>
      <c r="R1420" s="30">
        <v>424.008179</v>
      </c>
      <c r="S1420" s="30">
        <v>134.175461</v>
      </c>
      <c r="T1420" s="30">
        <v>-54.0615387</v>
      </c>
      <c r="U1420" s="30">
        <v>155.427826</v>
      </c>
    </row>
    <row x14ac:dyDescent="0.25" r="1421" customHeight="1" ht="17.25">
      <c r="A1421" s="1" t="s">
        <v>1184</v>
      </c>
      <c r="B1421" s="1" t="s">
        <v>814</v>
      </c>
      <c r="C1421" s="1" t="s">
        <v>33</v>
      </c>
      <c r="D1421" s="1" t="s">
        <v>389</v>
      </c>
      <c r="E1421" s="1" t="s">
        <v>35</v>
      </c>
      <c r="F1421" s="26">
        <v>358</v>
      </c>
      <c r="G1421" s="1" t="s">
        <v>815</v>
      </c>
      <c r="H1421" s="27" t="s">
        <v>1185</v>
      </c>
      <c r="I1421" s="38" t="s">
        <v>1186</v>
      </c>
      <c r="J1421" s="1" t="s">
        <v>816</v>
      </c>
      <c r="K1421" s="28">
        <v>122303.998</v>
      </c>
      <c r="L1421" s="29">
        <v>66944</v>
      </c>
      <c r="M1421" s="30">
        <v>2411.63208</v>
      </c>
      <c r="N1421" s="30">
        <v>-1.41411674</v>
      </c>
      <c r="O1421" s="30">
        <v>3784.83398</v>
      </c>
      <c r="P1421" s="30">
        <v>4429.38818</v>
      </c>
      <c r="Q1421" s="30">
        <v>-107.21138</v>
      </c>
      <c r="R1421" s="30">
        <v>428.210602</v>
      </c>
      <c r="S1421" s="30">
        <v>203.439056</v>
      </c>
      <c r="T1421" s="30">
        <v>-110.380585</v>
      </c>
      <c r="U1421" s="30">
        <v>516.347473</v>
      </c>
    </row>
    <row x14ac:dyDescent="0.25" r="1422" customHeight="1" ht="17.25">
      <c r="A1422" s="1" t="s">
        <v>1184</v>
      </c>
      <c r="B1422" s="1" t="s">
        <v>817</v>
      </c>
      <c r="C1422" s="1" t="s">
        <v>33</v>
      </c>
      <c r="D1422" s="1" t="s">
        <v>389</v>
      </c>
      <c r="E1422" s="1" t="s">
        <v>35</v>
      </c>
      <c r="F1422" s="26">
        <v>359</v>
      </c>
      <c r="G1422" s="1" t="s">
        <v>818</v>
      </c>
      <c r="H1422" s="27" t="s">
        <v>1185</v>
      </c>
      <c r="I1422" s="38" t="s">
        <v>1186</v>
      </c>
      <c r="J1422" s="1" t="s">
        <v>819</v>
      </c>
      <c r="K1422" s="28">
        <v>102079.999</v>
      </c>
      <c r="L1422" s="29">
        <v>66496</v>
      </c>
      <c r="M1422" s="30">
        <v>614.198792</v>
      </c>
      <c r="N1422" s="30">
        <v>4.71904993</v>
      </c>
      <c r="O1422" s="30">
        <v>4716.71387</v>
      </c>
      <c r="P1422" s="30">
        <v>13742.5684</v>
      </c>
      <c r="Q1422" s="30">
        <v>89.8913803</v>
      </c>
      <c r="R1422" s="30">
        <v>579.923279</v>
      </c>
      <c r="S1422" s="30">
        <v>40.3656425</v>
      </c>
      <c r="T1422" s="30">
        <v>-110.565353</v>
      </c>
      <c r="U1422" s="30">
        <v>59.822197</v>
      </c>
    </row>
    <row x14ac:dyDescent="0.25" r="1423" customHeight="1" ht="17.25">
      <c r="A1423" s="1" t="s">
        <v>1184</v>
      </c>
      <c r="B1423" s="1" t="s">
        <v>820</v>
      </c>
      <c r="C1423" s="1" t="s">
        <v>33</v>
      </c>
      <c r="D1423" s="1" t="s">
        <v>389</v>
      </c>
      <c r="E1423" s="1" t="s">
        <v>35</v>
      </c>
      <c r="F1423" s="26">
        <v>360</v>
      </c>
      <c r="G1423" s="1" t="s">
        <v>821</v>
      </c>
      <c r="H1423" s="27" t="s">
        <v>1185</v>
      </c>
      <c r="I1423" s="38" t="s">
        <v>1186</v>
      </c>
      <c r="J1423" s="1" t="s">
        <v>822</v>
      </c>
      <c r="K1423" s="28">
        <v>117183.995</v>
      </c>
      <c r="L1423" s="29">
        <v>45312</v>
      </c>
      <c r="M1423" s="30">
        <v>155.215347</v>
      </c>
      <c r="N1423" s="30">
        <v>53.5730553</v>
      </c>
      <c r="O1423" s="30">
        <v>7079.41016</v>
      </c>
      <c r="P1423" s="30">
        <v>16617.0312</v>
      </c>
      <c r="Q1423" s="30">
        <v>203.67923</v>
      </c>
      <c r="R1423" s="30">
        <v>636.019348</v>
      </c>
      <c r="S1423" s="30">
        <v>55.0611649</v>
      </c>
      <c r="T1423" s="30">
        <v>19.5811214</v>
      </c>
      <c r="U1423" s="30">
        <v>478.131256</v>
      </c>
    </row>
    <row x14ac:dyDescent="0.25" r="1424" customHeight="1" ht="17.25">
      <c r="A1424" s="1" t="s">
        <v>1184</v>
      </c>
      <c r="B1424" s="1" t="s">
        <v>823</v>
      </c>
      <c r="C1424" s="1" t="s">
        <v>33</v>
      </c>
      <c r="D1424" s="1" t="s">
        <v>462</v>
      </c>
      <c r="E1424" s="1" t="s">
        <v>35</v>
      </c>
      <c r="F1424" s="26">
        <v>361</v>
      </c>
      <c r="G1424" s="1" t="s">
        <v>825</v>
      </c>
      <c r="H1424" s="27" t="s">
        <v>1185</v>
      </c>
      <c r="I1424" s="38" t="s">
        <v>1186</v>
      </c>
      <c r="J1424" s="1" t="s">
        <v>826</v>
      </c>
      <c r="K1424" s="29">
        <v>94272</v>
      </c>
      <c r="L1424" s="29">
        <v>50432</v>
      </c>
      <c r="M1424" s="30">
        <v>76.1908188</v>
      </c>
      <c r="N1424" s="30">
        <v>219.616547</v>
      </c>
      <c r="O1424" s="30">
        <v>3465.09473</v>
      </c>
      <c r="P1424" s="30">
        <v>3440.146</v>
      </c>
      <c r="Q1424" s="30">
        <v>234.90033</v>
      </c>
      <c r="R1424" s="30">
        <v>603.333069</v>
      </c>
      <c r="S1424" s="30">
        <v>810.843445</v>
      </c>
      <c r="T1424" s="30">
        <v>-110.404854</v>
      </c>
      <c r="U1424" s="30">
        <v>123.123482</v>
      </c>
    </row>
    <row x14ac:dyDescent="0.25" r="1425" customHeight="1" ht="17.25">
      <c r="A1425" s="1" t="s">
        <v>1184</v>
      </c>
      <c r="B1425" s="1" t="s">
        <v>827</v>
      </c>
      <c r="C1425" s="1" t="s">
        <v>33</v>
      </c>
      <c r="D1425" s="1" t="s">
        <v>462</v>
      </c>
      <c r="E1425" s="1" t="s">
        <v>35</v>
      </c>
      <c r="F1425" s="26">
        <v>362</v>
      </c>
      <c r="G1425" s="1" t="s">
        <v>828</v>
      </c>
      <c r="H1425" s="27" t="s">
        <v>1185</v>
      </c>
      <c r="I1425" s="38" t="s">
        <v>1186</v>
      </c>
      <c r="J1425" s="1" t="s">
        <v>829</v>
      </c>
      <c r="K1425" s="29">
        <v>90688</v>
      </c>
      <c r="L1425" s="29">
        <v>42496</v>
      </c>
      <c r="M1425" s="30">
        <v>2089.13647</v>
      </c>
      <c r="N1425" s="30">
        <v>166.534348</v>
      </c>
      <c r="O1425" s="30">
        <v>4458.40088</v>
      </c>
      <c r="P1425" s="30">
        <v>4794.89355</v>
      </c>
      <c r="Q1425" s="30">
        <v>218.070557</v>
      </c>
      <c r="R1425" s="30">
        <v>496.800293</v>
      </c>
      <c r="S1425" s="30">
        <v>-29.0612717</v>
      </c>
      <c r="T1425" s="30">
        <v>1467.05164</v>
      </c>
      <c r="U1425" s="30">
        <v>480.094299</v>
      </c>
    </row>
    <row x14ac:dyDescent="0.25" r="1426" customHeight="1" ht="17.25">
      <c r="A1426" s="1" t="s">
        <v>1184</v>
      </c>
      <c r="B1426" s="1" t="s">
        <v>830</v>
      </c>
      <c r="C1426" s="1" t="s">
        <v>33</v>
      </c>
      <c r="D1426" s="1" t="s">
        <v>462</v>
      </c>
      <c r="E1426" s="1" t="s">
        <v>35</v>
      </c>
      <c r="F1426" s="26">
        <v>363</v>
      </c>
      <c r="G1426" s="1" t="s">
        <v>831</v>
      </c>
      <c r="H1426" s="27" t="s">
        <v>1185</v>
      </c>
      <c r="I1426" s="38" t="s">
        <v>1186</v>
      </c>
      <c r="J1426" s="1" t="s">
        <v>832</v>
      </c>
      <c r="K1426" s="29">
        <v>95616</v>
      </c>
      <c r="L1426" s="29">
        <v>37504</v>
      </c>
      <c r="M1426" s="30">
        <v>5621.90381</v>
      </c>
      <c r="N1426" s="30">
        <v>5.67004061</v>
      </c>
      <c r="O1426" s="30">
        <v>2431.3269</v>
      </c>
      <c r="P1426" s="30">
        <v>11362.3398</v>
      </c>
      <c r="Q1426" s="30">
        <v>70.6148758</v>
      </c>
      <c r="R1426" s="30">
        <v>770.740234</v>
      </c>
      <c r="S1426" s="30">
        <v>343.980225</v>
      </c>
      <c r="T1426" s="30">
        <v>-110.369514</v>
      </c>
      <c r="U1426" s="30">
        <v>611.621094</v>
      </c>
    </row>
    <row x14ac:dyDescent="0.25" r="1427" customHeight="1" ht="17.25">
      <c r="A1427" s="1" t="s">
        <v>1184</v>
      </c>
      <c r="B1427" s="1" t="s">
        <v>833</v>
      </c>
      <c r="C1427" s="1" t="s">
        <v>33</v>
      </c>
      <c r="D1427" s="1" t="s">
        <v>462</v>
      </c>
      <c r="E1427" s="1" t="s">
        <v>35</v>
      </c>
      <c r="F1427" s="26">
        <v>364</v>
      </c>
      <c r="G1427" s="1" t="s">
        <v>834</v>
      </c>
      <c r="H1427" s="27" t="s">
        <v>1185</v>
      </c>
      <c r="I1427" s="38" t="s">
        <v>1186</v>
      </c>
      <c r="J1427" s="1" t="s">
        <v>835</v>
      </c>
      <c r="K1427" s="28">
        <v>109759.998</v>
      </c>
      <c r="L1427" s="29">
        <v>35584</v>
      </c>
      <c r="M1427" s="30">
        <v>163.450165</v>
      </c>
      <c r="N1427" s="30">
        <v>128.497131</v>
      </c>
      <c r="O1427" s="30">
        <v>3993.69067</v>
      </c>
      <c r="P1427" s="30">
        <v>5331.12939</v>
      </c>
      <c r="Q1427" s="30">
        <v>551.696716</v>
      </c>
      <c r="R1427" s="30">
        <v>2411.91846</v>
      </c>
      <c r="S1427" s="30">
        <v>266.683838</v>
      </c>
      <c r="T1427" s="30">
        <v>350.802856</v>
      </c>
      <c r="U1427" s="30">
        <v>20843.5645</v>
      </c>
    </row>
    <row x14ac:dyDescent="0.25" r="1428" customHeight="1" ht="17.25">
      <c r="A1428" s="1" t="s">
        <v>1184</v>
      </c>
      <c r="B1428" s="1" t="s">
        <v>836</v>
      </c>
      <c r="C1428" s="1" t="s">
        <v>33</v>
      </c>
      <c r="D1428" s="1" t="s">
        <v>462</v>
      </c>
      <c r="E1428" s="1" t="s">
        <v>35</v>
      </c>
      <c r="F1428" s="26">
        <v>365</v>
      </c>
      <c r="G1428" s="1" t="s">
        <v>837</v>
      </c>
      <c r="H1428" s="27" t="s">
        <v>1185</v>
      </c>
      <c r="I1428" s="38" t="s">
        <v>1186</v>
      </c>
      <c r="J1428" s="1" t="s">
        <v>838</v>
      </c>
      <c r="K1428" s="29">
        <v>98432</v>
      </c>
      <c r="L1428" s="29">
        <v>38848</v>
      </c>
      <c r="M1428" s="30">
        <v>766.055115</v>
      </c>
      <c r="N1428" s="30">
        <v>-13.9766941</v>
      </c>
      <c r="O1428" s="30">
        <v>4135.02344</v>
      </c>
      <c r="P1428" s="30">
        <v>7094.45898</v>
      </c>
      <c r="Q1428" s="30">
        <v>678.542297</v>
      </c>
      <c r="R1428" s="30">
        <v>609.424805</v>
      </c>
      <c r="S1428" s="30">
        <v>207.291351</v>
      </c>
      <c r="T1428" s="30">
        <v>13007.4092</v>
      </c>
      <c r="U1428" s="30">
        <v>980.168213</v>
      </c>
    </row>
    <row x14ac:dyDescent="0.25" r="1429" customHeight="1" ht="17.25">
      <c r="A1429" s="1" t="s">
        <v>1184</v>
      </c>
      <c r="B1429" s="1" t="s">
        <v>839</v>
      </c>
      <c r="C1429" s="1" t="s">
        <v>33</v>
      </c>
      <c r="D1429" s="1" t="s">
        <v>462</v>
      </c>
      <c r="E1429" s="1" t="s">
        <v>35</v>
      </c>
      <c r="F1429" s="26">
        <v>366</v>
      </c>
      <c r="G1429" s="1" t="s">
        <v>840</v>
      </c>
      <c r="H1429" s="27" t="s">
        <v>1185</v>
      </c>
      <c r="I1429" s="38" t="s">
        <v>1186</v>
      </c>
      <c r="J1429" s="1" t="s">
        <v>841</v>
      </c>
      <c r="K1429" s="29">
        <v>99520</v>
      </c>
      <c r="L1429" s="29">
        <v>33408</v>
      </c>
      <c r="M1429" s="30">
        <v>1993.27881</v>
      </c>
      <c r="N1429" s="30">
        <v>83.0409393</v>
      </c>
      <c r="O1429" s="30">
        <v>3620.79028</v>
      </c>
      <c r="P1429" s="30">
        <v>17510.7832</v>
      </c>
      <c r="Q1429" s="30">
        <v>660.640869</v>
      </c>
      <c r="R1429" s="30">
        <v>476.443054</v>
      </c>
      <c r="S1429" s="30">
        <v>76.0176392</v>
      </c>
      <c r="T1429" s="30">
        <v>13152.292</v>
      </c>
      <c r="U1429" s="30">
        <v>622.402344</v>
      </c>
    </row>
    <row x14ac:dyDescent="0.25" r="1430" customHeight="1" ht="17.25">
      <c r="A1430" s="1" t="s">
        <v>1184</v>
      </c>
      <c r="B1430" s="1" t="s">
        <v>842</v>
      </c>
      <c r="C1430" s="1" t="s">
        <v>33</v>
      </c>
      <c r="D1430" s="1" t="s">
        <v>462</v>
      </c>
      <c r="E1430" s="1" t="s">
        <v>35</v>
      </c>
      <c r="F1430" s="26">
        <v>367</v>
      </c>
      <c r="G1430" s="1" t="s">
        <v>843</v>
      </c>
      <c r="H1430" s="27" t="s">
        <v>1185</v>
      </c>
      <c r="I1430" s="38" t="s">
        <v>1186</v>
      </c>
      <c r="J1430" s="1" t="s">
        <v>844</v>
      </c>
      <c r="K1430" s="29">
        <v>96256</v>
      </c>
      <c r="L1430" s="29">
        <v>25216</v>
      </c>
      <c r="M1430" s="30">
        <v>148.057205</v>
      </c>
      <c r="N1430" s="30">
        <v>59.5645828</v>
      </c>
      <c r="O1430" s="30">
        <v>2321.13403</v>
      </c>
      <c r="P1430" s="30">
        <v>5053.08154</v>
      </c>
      <c r="Q1430" s="30">
        <v>306.285522</v>
      </c>
      <c r="R1430" s="30">
        <v>401.163971</v>
      </c>
      <c r="S1430" s="30">
        <v>970.54071</v>
      </c>
      <c r="T1430" s="30">
        <v>141.176285</v>
      </c>
      <c r="U1430" s="30">
        <v>9279.69531</v>
      </c>
    </row>
    <row x14ac:dyDescent="0.25" r="1431" customHeight="1" ht="17.25">
      <c r="A1431" s="1" t="s">
        <v>1184</v>
      </c>
      <c r="B1431" s="1" t="s">
        <v>845</v>
      </c>
      <c r="C1431" s="1" t="s">
        <v>33</v>
      </c>
      <c r="D1431" s="1" t="s">
        <v>462</v>
      </c>
      <c r="E1431" s="1" t="s">
        <v>35</v>
      </c>
      <c r="F1431" s="26">
        <v>368</v>
      </c>
      <c r="G1431" s="1" t="s">
        <v>846</v>
      </c>
      <c r="H1431" s="27" t="s">
        <v>1185</v>
      </c>
      <c r="I1431" s="38" t="s">
        <v>1186</v>
      </c>
      <c r="J1431" s="1" t="s">
        <v>847</v>
      </c>
      <c r="K1431" s="29">
        <v>74240</v>
      </c>
      <c r="L1431" s="29">
        <v>31936</v>
      </c>
      <c r="M1431" s="30">
        <v>2685.01367</v>
      </c>
      <c r="N1431" s="30">
        <v>-10.2835245</v>
      </c>
      <c r="O1431" s="30">
        <v>3086.82666</v>
      </c>
      <c r="P1431" s="30">
        <v>4482.11035</v>
      </c>
      <c r="Q1431" s="30">
        <v>11.4057341</v>
      </c>
      <c r="R1431" s="30">
        <v>428.92981</v>
      </c>
      <c r="S1431" s="30">
        <v>150.898087</v>
      </c>
      <c r="T1431" s="30">
        <v>7107.19434</v>
      </c>
      <c r="U1431" s="30">
        <v>-110.331314</v>
      </c>
    </row>
    <row x14ac:dyDescent="0.25" r="1432" customHeight="1" ht="17.25">
      <c r="A1432" s="1" t="s">
        <v>1184</v>
      </c>
      <c r="B1432" s="1" t="s">
        <v>848</v>
      </c>
      <c r="C1432" s="1" t="s">
        <v>33</v>
      </c>
      <c r="D1432" s="1" t="s">
        <v>462</v>
      </c>
      <c r="E1432" s="1" t="s">
        <v>35</v>
      </c>
      <c r="F1432" s="26">
        <v>369</v>
      </c>
      <c r="G1432" s="1" t="s">
        <v>849</v>
      </c>
      <c r="H1432" s="27" t="s">
        <v>1185</v>
      </c>
      <c r="I1432" s="38" t="s">
        <v>1186</v>
      </c>
      <c r="J1432" s="1" t="s">
        <v>850</v>
      </c>
      <c r="K1432" s="28">
        <v>101312.006</v>
      </c>
      <c r="L1432" s="29">
        <v>39616</v>
      </c>
      <c r="M1432" s="30">
        <v>158.419159</v>
      </c>
      <c r="N1432" s="30">
        <v>223.726425</v>
      </c>
      <c r="O1432" s="30">
        <v>5636.75732</v>
      </c>
      <c r="P1432" s="30">
        <v>5726.81445</v>
      </c>
      <c r="Q1432" s="30">
        <v>585.305481</v>
      </c>
      <c r="R1432" s="30">
        <v>5183.354</v>
      </c>
      <c r="S1432" s="30">
        <v>397.097839</v>
      </c>
      <c r="T1432" s="30">
        <v>-110.565575</v>
      </c>
      <c r="U1432" s="30">
        <v>20019.9512</v>
      </c>
    </row>
    <row x14ac:dyDescent="0.25" r="1433" customHeight="1" ht="17.25">
      <c r="A1433" s="1" t="s">
        <v>1184</v>
      </c>
      <c r="B1433" s="1" t="s">
        <v>851</v>
      </c>
      <c r="C1433" s="1" t="s">
        <v>33</v>
      </c>
      <c r="D1433" s="1" t="s">
        <v>462</v>
      </c>
      <c r="E1433" s="1" t="s">
        <v>35</v>
      </c>
      <c r="F1433" s="26">
        <v>370</v>
      </c>
      <c r="G1433" s="1" t="s">
        <v>852</v>
      </c>
      <c r="H1433" s="27" t="s">
        <v>1185</v>
      </c>
      <c r="I1433" s="38" t="s">
        <v>1186</v>
      </c>
      <c r="J1433" s="1" t="s">
        <v>853</v>
      </c>
      <c r="K1433" s="29">
        <v>90624</v>
      </c>
      <c r="L1433" s="29">
        <v>25024</v>
      </c>
      <c r="M1433" s="30">
        <v>1224.94092</v>
      </c>
      <c r="N1433" s="30">
        <v>168.379272</v>
      </c>
      <c r="O1433" s="30">
        <v>2607.04272</v>
      </c>
      <c r="P1433" s="30">
        <v>11103.8701</v>
      </c>
      <c r="Q1433" s="30">
        <v>513.718445</v>
      </c>
      <c r="R1433" s="30">
        <v>349.792877</v>
      </c>
      <c r="S1433" s="30">
        <v>-14.6567831</v>
      </c>
      <c r="T1433" s="30">
        <v>14188.1641</v>
      </c>
      <c r="U1433" s="30">
        <v>318.761353</v>
      </c>
    </row>
    <row x14ac:dyDescent="0.25" r="1434" customHeight="1" ht="17.25">
      <c r="A1434" s="1" t="s">
        <v>1184</v>
      </c>
      <c r="B1434" s="1" t="s">
        <v>854</v>
      </c>
      <c r="C1434" s="1" t="s">
        <v>33</v>
      </c>
      <c r="D1434" s="1" t="s">
        <v>462</v>
      </c>
      <c r="E1434" s="1" t="s">
        <v>35</v>
      </c>
      <c r="F1434" s="26">
        <v>371</v>
      </c>
      <c r="G1434" s="1" t="s">
        <v>855</v>
      </c>
      <c r="H1434" s="27" t="s">
        <v>1185</v>
      </c>
      <c r="I1434" s="38" t="s">
        <v>1186</v>
      </c>
      <c r="J1434" s="1" t="s">
        <v>856</v>
      </c>
      <c r="K1434" s="29">
        <v>86464</v>
      </c>
      <c r="L1434" s="29">
        <v>18560</v>
      </c>
      <c r="M1434" s="30">
        <v>30.2079945</v>
      </c>
      <c r="N1434" s="30">
        <v>52.8247414</v>
      </c>
      <c r="O1434" s="30">
        <v>2336.81982</v>
      </c>
      <c r="P1434" s="30">
        <v>3048.04956</v>
      </c>
      <c r="Q1434" s="30">
        <v>436.723694</v>
      </c>
      <c r="R1434" s="30">
        <v>2102.7207</v>
      </c>
      <c r="S1434" s="30">
        <v>271.025604</v>
      </c>
      <c r="T1434" s="30">
        <v>-110.523926</v>
      </c>
      <c r="U1434" s="30">
        <v>918.813171</v>
      </c>
    </row>
    <row x14ac:dyDescent="0.25" r="1435" customHeight="1" ht="17.25">
      <c r="A1435" s="1" t="s">
        <v>1184</v>
      </c>
      <c r="B1435" s="1" t="s">
        <v>857</v>
      </c>
      <c r="C1435" s="1" t="s">
        <v>33</v>
      </c>
      <c r="D1435" s="1" t="s">
        <v>462</v>
      </c>
      <c r="E1435" s="1" t="s">
        <v>35</v>
      </c>
      <c r="F1435" s="26">
        <v>372</v>
      </c>
      <c r="G1435" s="1" t="s">
        <v>858</v>
      </c>
      <c r="H1435" s="27" t="s">
        <v>1185</v>
      </c>
      <c r="I1435" s="38" t="s">
        <v>1186</v>
      </c>
      <c r="J1435" s="1" t="s">
        <v>859</v>
      </c>
      <c r="K1435" s="29">
        <v>96192</v>
      </c>
      <c r="L1435" s="29">
        <v>32128</v>
      </c>
      <c r="M1435" s="30">
        <v>179.795105</v>
      </c>
      <c r="N1435" s="30">
        <v>48.3672295</v>
      </c>
      <c r="O1435" s="30">
        <v>6640.02148</v>
      </c>
      <c r="P1435" s="30">
        <v>9615.85547</v>
      </c>
      <c r="Q1435" s="30">
        <v>433.830322</v>
      </c>
      <c r="R1435" s="30">
        <v>682.153992</v>
      </c>
      <c r="S1435" s="30">
        <v>9.25087452</v>
      </c>
      <c r="T1435" s="30">
        <v>-110.511826</v>
      </c>
      <c r="U1435" s="30">
        <v>392.555359</v>
      </c>
    </row>
    <row x14ac:dyDescent="0.25" r="1436" customHeight="1" ht="17.25">
      <c r="A1436" s="1" t="s">
        <v>1184</v>
      </c>
      <c r="B1436" s="1" t="s">
        <v>860</v>
      </c>
      <c r="C1436" s="1" t="s">
        <v>33</v>
      </c>
      <c r="D1436" s="1" t="s">
        <v>462</v>
      </c>
      <c r="E1436" s="1" t="s">
        <v>35</v>
      </c>
      <c r="F1436" s="26">
        <v>373</v>
      </c>
      <c r="G1436" s="1" t="s">
        <v>861</v>
      </c>
      <c r="H1436" s="27" t="s">
        <v>1185</v>
      </c>
      <c r="I1436" s="38" t="s">
        <v>1186</v>
      </c>
      <c r="J1436" s="1" t="s">
        <v>862</v>
      </c>
      <c r="K1436" s="29">
        <v>97344</v>
      </c>
      <c r="L1436" s="29">
        <v>46720</v>
      </c>
      <c r="M1436" s="30">
        <v>197.855972</v>
      </c>
      <c r="N1436" s="30">
        <v>112.986771</v>
      </c>
      <c r="O1436" s="30">
        <v>7113.85156</v>
      </c>
      <c r="P1436" s="30">
        <v>11755.5684</v>
      </c>
      <c r="Q1436" s="30">
        <v>208.548019</v>
      </c>
      <c r="R1436" s="30">
        <v>1439.58301</v>
      </c>
      <c r="S1436" s="30">
        <v>-16.8446045</v>
      </c>
      <c r="T1436" s="30">
        <v>-110.366432</v>
      </c>
      <c r="U1436" s="30">
        <v>1540.92297</v>
      </c>
    </row>
    <row x14ac:dyDescent="0.25" r="1437" customHeight="1" ht="17.25">
      <c r="A1437" s="1" t="s">
        <v>1184</v>
      </c>
      <c r="B1437" s="1" t="s">
        <v>863</v>
      </c>
      <c r="C1437" s="1" t="s">
        <v>33</v>
      </c>
      <c r="D1437" s="1" t="s">
        <v>462</v>
      </c>
      <c r="E1437" s="1" t="s">
        <v>35</v>
      </c>
      <c r="F1437" s="26">
        <v>374</v>
      </c>
      <c r="G1437" s="1" t="s">
        <v>864</v>
      </c>
      <c r="H1437" s="27" t="s">
        <v>1185</v>
      </c>
      <c r="I1437" s="38" t="s">
        <v>1186</v>
      </c>
      <c r="J1437" s="1" t="s">
        <v>865</v>
      </c>
      <c r="K1437" s="29">
        <v>88384</v>
      </c>
      <c r="L1437" s="29">
        <v>26304</v>
      </c>
      <c r="M1437" s="30">
        <v>3603.18945</v>
      </c>
      <c r="N1437" s="30">
        <v>-5.99110842</v>
      </c>
      <c r="O1437" s="30">
        <v>2685.21948</v>
      </c>
      <c r="P1437" s="30">
        <v>11110.4355</v>
      </c>
      <c r="Q1437" s="30">
        <v>527.783508</v>
      </c>
      <c r="R1437" s="30">
        <v>767.084656</v>
      </c>
      <c r="S1437" s="30">
        <v>346.781982</v>
      </c>
      <c r="T1437" s="30">
        <v>8660.83398</v>
      </c>
      <c r="U1437" s="30">
        <v>-2.03489876</v>
      </c>
    </row>
    <row x14ac:dyDescent="0.25" r="1438" customHeight="1" ht="17.25">
      <c r="A1438" s="1" t="s">
        <v>1184</v>
      </c>
      <c r="B1438" s="1" t="s">
        <v>866</v>
      </c>
      <c r="C1438" s="1" t="s">
        <v>33</v>
      </c>
      <c r="D1438" s="1" t="s">
        <v>462</v>
      </c>
      <c r="E1438" s="1" t="s">
        <v>35</v>
      </c>
      <c r="F1438" s="26">
        <v>375</v>
      </c>
      <c r="G1438" s="1" t="s">
        <v>867</v>
      </c>
      <c r="H1438" s="27" t="s">
        <v>1185</v>
      </c>
      <c r="I1438" s="38" t="s">
        <v>1186</v>
      </c>
      <c r="J1438" s="1" t="s">
        <v>868</v>
      </c>
      <c r="K1438" s="29">
        <v>93184</v>
      </c>
      <c r="L1438" s="29">
        <v>29056</v>
      </c>
      <c r="M1438" s="30">
        <v>1837.62842</v>
      </c>
      <c r="N1438" s="30">
        <v>68.0391464</v>
      </c>
      <c r="O1438" s="30">
        <v>2902.81567</v>
      </c>
      <c r="P1438" s="30">
        <v>14124.9756</v>
      </c>
      <c r="Q1438" s="30">
        <v>690.067932</v>
      </c>
      <c r="R1438" s="30">
        <v>360.950897</v>
      </c>
      <c r="S1438" s="30">
        <v>29.1380863</v>
      </c>
      <c r="T1438" s="30">
        <v>18079.5332</v>
      </c>
      <c r="U1438" s="30">
        <v>336.078644</v>
      </c>
    </row>
    <row x14ac:dyDescent="0.25" r="1439" customHeight="1" ht="17.25">
      <c r="A1439" s="1" t="s">
        <v>1184</v>
      </c>
      <c r="B1439" s="1" t="s">
        <v>869</v>
      </c>
      <c r="C1439" s="1" t="s">
        <v>33</v>
      </c>
      <c r="D1439" s="1" t="s">
        <v>462</v>
      </c>
      <c r="E1439" s="1" t="s">
        <v>35</v>
      </c>
      <c r="F1439" s="26">
        <v>376</v>
      </c>
      <c r="G1439" s="1" t="s">
        <v>870</v>
      </c>
      <c r="H1439" s="27" t="s">
        <v>1185</v>
      </c>
      <c r="I1439" s="38" t="s">
        <v>1186</v>
      </c>
      <c r="J1439" s="1" t="s">
        <v>871</v>
      </c>
      <c r="K1439" s="29">
        <v>95104</v>
      </c>
      <c r="L1439" s="29">
        <v>23360</v>
      </c>
      <c r="M1439" s="30">
        <v>1062.98633</v>
      </c>
      <c r="N1439" s="30">
        <v>102.095375</v>
      </c>
      <c r="O1439" s="30">
        <v>3620.92749</v>
      </c>
      <c r="P1439" s="30">
        <v>10978.1025</v>
      </c>
      <c r="Q1439" s="30">
        <v>60.742382</v>
      </c>
      <c r="R1439" s="30">
        <v>693.643311</v>
      </c>
      <c r="S1439" s="30">
        <v>111.351883</v>
      </c>
      <c r="T1439" s="30">
        <v>9135.66797</v>
      </c>
      <c r="U1439" s="30">
        <v>810.78772</v>
      </c>
    </row>
    <row x14ac:dyDescent="0.25" r="1440" customHeight="1" ht="17.25">
      <c r="A1440" s="1" t="s">
        <v>1184</v>
      </c>
      <c r="B1440" s="1" t="s">
        <v>872</v>
      </c>
      <c r="C1440" s="1" t="s">
        <v>33</v>
      </c>
      <c r="D1440" s="1" t="s">
        <v>462</v>
      </c>
      <c r="E1440" s="1" t="s">
        <v>35</v>
      </c>
      <c r="F1440" s="26">
        <v>377</v>
      </c>
      <c r="G1440" s="1" t="s">
        <v>873</v>
      </c>
      <c r="H1440" s="27" t="s">
        <v>1185</v>
      </c>
      <c r="I1440" s="38" t="s">
        <v>1186</v>
      </c>
      <c r="J1440" s="1" t="s">
        <v>874</v>
      </c>
      <c r="K1440" s="29">
        <v>93568</v>
      </c>
      <c r="L1440" s="29">
        <v>26560</v>
      </c>
      <c r="M1440" s="30">
        <v>470.000488</v>
      </c>
      <c r="N1440" s="30">
        <v>340.763824</v>
      </c>
      <c r="O1440" s="30">
        <v>2421.78027</v>
      </c>
      <c r="P1440" s="30">
        <v>2601.44751</v>
      </c>
      <c r="Q1440" s="30">
        <v>190.63533</v>
      </c>
      <c r="R1440" s="30">
        <v>3767.13379</v>
      </c>
      <c r="S1440" s="30">
        <v>51.2335587</v>
      </c>
      <c r="T1440" s="30">
        <v>-110.347153</v>
      </c>
      <c r="U1440" s="30">
        <v>6634.46729</v>
      </c>
    </row>
    <row x14ac:dyDescent="0.25" r="1441" customHeight="1" ht="17.25">
      <c r="A1441" s="1" t="s">
        <v>1184</v>
      </c>
      <c r="B1441" s="1" t="s">
        <v>875</v>
      </c>
      <c r="C1441" s="1" t="s">
        <v>33</v>
      </c>
      <c r="D1441" s="1" t="s">
        <v>462</v>
      </c>
      <c r="E1441" s="1" t="s">
        <v>35</v>
      </c>
      <c r="F1441" s="26">
        <v>378</v>
      </c>
      <c r="G1441" s="1" t="s">
        <v>876</v>
      </c>
      <c r="H1441" s="27" t="s">
        <v>1185</v>
      </c>
      <c r="I1441" s="38" t="s">
        <v>1186</v>
      </c>
      <c r="J1441" s="1" t="s">
        <v>877</v>
      </c>
      <c r="K1441" s="29">
        <v>95552</v>
      </c>
      <c r="L1441" s="29">
        <v>22720</v>
      </c>
      <c r="M1441" s="30">
        <v>204.271591</v>
      </c>
      <c r="N1441" s="30">
        <v>134.595535</v>
      </c>
      <c r="O1441" s="30">
        <v>2269.55859</v>
      </c>
      <c r="P1441" s="30">
        <v>3115.12622</v>
      </c>
      <c r="Q1441" s="30">
        <v>22.6744881</v>
      </c>
      <c r="R1441" s="30">
        <v>1124.11694</v>
      </c>
      <c r="S1441" s="30">
        <v>118.924469</v>
      </c>
      <c r="T1441" s="30">
        <v>-110.532288</v>
      </c>
      <c r="U1441" s="30">
        <v>303.327881</v>
      </c>
    </row>
    <row x14ac:dyDescent="0.25" r="1442" customHeight="1" ht="17.25">
      <c r="A1442" s="1" t="s">
        <v>1184</v>
      </c>
      <c r="B1442" s="1" t="s">
        <v>878</v>
      </c>
      <c r="C1442" s="1" t="s">
        <v>33</v>
      </c>
      <c r="D1442" s="1" t="s">
        <v>462</v>
      </c>
      <c r="E1442" s="1" t="s">
        <v>35</v>
      </c>
      <c r="F1442" s="26">
        <v>379</v>
      </c>
      <c r="G1442" s="1" t="s">
        <v>879</v>
      </c>
      <c r="H1442" s="27" t="s">
        <v>1185</v>
      </c>
      <c r="I1442" s="38" t="s">
        <v>1186</v>
      </c>
      <c r="J1442" s="1" t="s">
        <v>880</v>
      </c>
      <c r="K1442" s="29">
        <v>85504</v>
      </c>
      <c r="L1442" s="29">
        <v>30208</v>
      </c>
      <c r="M1442" s="30">
        <v>2334.5249</v>
      </c>
      <c r="N1442" s="30">
        <v>21.8833408</v>
      </c>
      <c r="O1442" s="30">
        <v>4565.10889</v>
      </c>
      <c r="P1442" s="30">
        <v>7240.93799</v>
      </c>
      <c r="Q1442" s="30">
        <v>296.512726</v>
      </c>
      <c r="R1442" s="30">
        <v>624.751953</v>
      </c>
      <c r="S1442" s="30">
        <v>188.626495</v>
      </c>
      <c r="T1442" s="30">
        <v>2499.03784</v>
      </c>
      <c r="U1442" s="30">
        <v>430.654999</v>
      </c>
    </row>
    <row x14ac:dyDescent="0.25" r="1443" customHeight="1" ht="17.25">
      <c r="A1443" s="1" t="s">
        <v>1184</v>
      </c>
      <c r="B1443" s="1" t="s">
        <v>881</v>
      </c>
      <c r="C1443" s="1" t="s">
        <v>33</v>
      </c>
      <c r="D1443" s="1" t="s">
        <v>462</v>
      </c>
      <c r="E1443" s="1" t="s">
        <v>35</v>
      </c>
      <c r="F1443" s="26">
        <v>380</v>
      </c>
      <c r="G1443" s="1" t="s">
        <v>882</v>
      </c>
      <c r="H1443" s="27" t="s">
        <v>1185</v>
      </c>
      <c r="I1443" s="38" t="s">
        <v>1186</v>
      </c>
      <c r="J1443" s="1" t="s">
        <v>883</v>
      </c>
      <c r="K1443" s="29">
        <v>90304</v>
      </c>
      <c r="L1443" s="29">
        <v>33728</v>
      </c>
      <c r="M1443" s="30">
        <v>351.109467</v>
      </c>
      <c r="N1443" s="30">
        <v>150.017578</v>
      </c>
      <c r="O1443" s="30">
        <v>2999.28125</v>
      </c>
      <c r="P1443" s="30">
        <v>4135.14844</v>
      </c>
      <c r="Q1443" s="30">
        <v>102.247734</v>
      </c>
      <c r="R1443" s="30">
        <v>1727.16382</v>
      </c>
      <c r="S1443" s="30">
        <v>98.5747223</v>
      </c>
      <c r="T1443" s="30">
        <v>-110.538666</v>
      </c>
      <c r="U1443" s="30">
        <v>1439.16235</v>
      </c>
    </row>
    <row x14ac:dyDescent="0.25" r="1444" customHeight="1" ht="17.25">
      <c r="A1444" s="1" t="s">
        <v>1184</v>
      </c>
      <c r="B1444" s="1" t="s">
        <v>884</v>
      </c>
      <c r="C1444" s="1" t="s">
        <v>33</v>
      </c>
      <c r="D1444" s="1" t="s">
        <v>462</v>
      </c>
      <c r="E1444" s="1" t="s">
        <v>35</v>
      </c>
      <c r="F1444" s="26">
        <v>381</v>
      </c>
      <c r="G1444" s="1" t="s">
        <v>885</v>
      </c>
      <c r="H1444" s="27" t="s">
        <v>1185</v>
      </c>
      <c r="I1444" s="38" t="s">
        <v>1186</v>
      </c>
      <c r="J1444" s="1" t="s">
        <v>886</v>
      </c>
      <c r="K1444" s="28">
        <v>113600.004</v>
      </c>
      <c r="L1444" s="29">
        <v>30400</v>
      </c>
      <c r="M1444" s="30">
        <v>140.884628</v>
      </c>
      <c r="N1444" s="30">
        <v>193.83934</v>
      </c>
      <c r="O1444" s="30">
        <v>4749.7334</v>
      </c>
      <c r="P1444" s="30">
        <v>7090.21826</v>
      </c>
      <c r="Q1444" s="30">
        <v>179.500763</v>
      </c>
      <c r="R1444" s="30">
        <v>1105.67126</v>
      </c>
      <c r="S1444" s="30">
        <v>590.311157</v>
      </c>
      <c r="T1444" s="30">
        <v>-110.405365</v>
      </c>
      <c r="U1444" s="30">
        <v>20579.209</v>
      </c>
    </row>
    <row x14ac:dyDescent="0.25" r="1445" customHeight="1" ht="17.25">
      <c r="A1445" s="1" t="s">
        <v>1184</v>
      </c>
      <c r="B1445" s="1" t="s">
        <v>887</v>
      </c>
      <c r="C1445" s="1" t="s">
        <v>33</v>
      </c>
      <c r="D1445" s="1" t="s">
        <v>462</v>
      </c>
      <c r="E1445" s="1" t="s">
        <v>35</v>
      </c>
      <c r="F1445" s="26">
        <v>382</v>
      </c>
      <c r="G1445" s="1" t="s">
        <v>888</v>
      </c>
      <c r="H1445" s="27" t="s">
        <v>1185</v>
      </c>
      <c r="I1445" s="38" t="s">
        <v>1186</v>
      </c>
      <c r="J1445" s="1" t="s">
        <v>889</v>
      </c>
      <c r="K1445" s="29">
        <v>77568</v>
      </c>
      <c r="L1445" s="29">
        <v>17728</v>
      </c>
      <c r="M1445" s="30">
        <v>265.375366</v>
      </c>
      <c r="N1445" s="30">
        <v>164.356735</v>
      </c>
      <c r="O1445" s="30">
        <v>2615.56909</v>
      </c>
      <c r="P1445" s="30">
        <v>4185.26172</v>
      </c>
      <c r="Q1445" s="30">
        <v>440.316467</v>
      </c>
      <c r="R1445" s="30">
        <v>634.724121</v>
      </c>
      <c r="S1445" s="30">
        <v>76.2582321</v>
      </c>
      <c r="T1445" s="30">
        <v>9167.08008</v>
      </c>
      <c r="U1445" s="30">
        <v>1208.04956</v>
      </c>
    </row>
    <row x14ac:dyDescent="0.25" r="1446" customHeight="1" ht="17.25">
      <c r="A1446" s="1" t="s">
        <v>1184</v>
      </c>
      <c r="B1446" s="1" t="s">
        <v>890</v>
      </c>
      <c r="C1446" s="1" t="s">
        <v>33</v>
      </c>
      <c r="D1446" s="1" t="s">
        <v>462</v>
      </c>
      <c r="E1446" s="1" t="s">
        <v>35</v>
      </c>
      <c r="F1446" s="26">
        <v>383</v>
      </c>
      <c r="G1446" s="1" t="s">
        <v>891</v>
      </c>
      <c r="H1446" s="27" t="s">
        <v>1185</v>
      </c>
      <c r="I1446" s="38" t="s">
        <v>1186</v>
      </c>
      <c r="J1446" s="1" t="s">
        <v>892</v>
      </c>
      <c r="K1446" s="29">
        <v>95808</v>
      </c>
      <c r="L1446" s="29">
        <v>35456</v>
      </c>
      <c r="M1446" s="30">
        <v>66.2206192</v>
      </c>
      <c r="N1446" s="30">
        <v>181.63678</v>
      </c>
      <c r="O1446" s="30">
        <v>3801.8208</v>
      </c>
      <c r="P1446" s="30">
        <v>5386.26514</v>
      </c>
      <c r="Q1446" s="30">
        <v>298.806793</v>
      </c>
      <c r="R1446" s="30">
        <v>803.201111</v>
      </c>
      <c r="S1446" s="30">
        <v>169.424789</v>
      </c>
      <c r="T1446" s="30">
        <v>-110.54277</v>
      </c>
      <c r="U1446" s="30">
        <v>10963.7637</v>
      </c>
    </row>
    <row x14ac:dyDescent="0.25" r="1447" customHeight="1" ht="17.25">
      <c r="A1447" s="1" t="s">
        <v>1184</v>
      </c>
      <c r="B1447" s="1" t="s">
        <v>893</v>
      </c>
      <c r="C1447" s="1" t="s">
        <v>33</v>
      </c>
      <c r="D1447" s="1" t="s">
        <v>462</v>
      </c>
      <c r="E1447" s="1" t="s">
        <v>35</v>
      </c>
      <c r="F1447" s="26">
        <v>384</v>
      </c>
      <c r="G1447" s="1" t="s">
        <v>894</v>
      </c>
      <c r="H1447" s="27" t="s">
        <v>1185</v>
      </c>
      <c r="I1447" s="38" t="s">
        <v>1186</v>
      </c>
      <c r="J1447" s="1" t="s">
        <v>895</v>
      </c>
      <c r="K1447" s="29">
        <v>80128</v>
      </c>
      <c r="L1447" s="29">
        <v>62016</v>
      </c>
      <c r="M1447" s="30">
        <v>1369.00854</v>
      </c>
      <c r="N1447" s="30">
        <v>54.7436447</v>
      </c>
      <c r="O1447" s="30">
        <v>8505.34375</v>
      </c>
      <c r="P1447" s="30">
        <v>14528.6348</v>
      </c>
      <c r="Q1447" s="30">
        <v>370.503632</v>
      </c>
      <c r="R1447" s="30">
        <v>1201.56445</v>
      </c>
      <c r="S1447" s="30">
        <v>4.25204563</v>
      </c>
      <c r="T1447" s="30">
        <v>-110.509926</v>
      </c>
      <c r="U1447" s="30">
        <v>367.298248</v>
      </c>
    </row>
    <row x14ac:dyDescent="0.25" r="1448" customHeight="1" ht="17.25">
      <c r="A1448" s="1" t="s">
        <v>1184</v>
      </c>
      <c r="B1448" s="1" t="s">
        <v>896</v>
      </c>
      <c r="C1448" s="1" t="s">
        <v>33</v>
      </c>
      <c r="D1448" s="1" t="s">
        <v>462</v>
      </c>
      <c r="E1448" s="1" t="s">
        <v>35</v>
      </c>
      <c r="F1448" s="26">
        <v>385</v>
      </c>
      <c r="G1448" s="1" t="s">
        <v>897</v>
      </c>
      <c r="H1448" s="27" t="s">
        <v>1185</v>
      </c>
      <c r="I1448" s="38" t="s">
        <v>1186</v>
      </c>
      <c r="J1448" s="1" t="s">
        <v>898</v>
      </c>
      <c r="K1448" s="29">
        <v>89280</v>
      </c>
      <c r="L1448" s="29">
        <v>32128</v>
      </c>
      <c r="M1448" s="30">
        <v>1986.98865</v>
      </c>
      <c r="N1448" s="30">
        <v>61.7873573</v>
      </c>
      <c r="O1448" s="30">
        <v>3443.94019</v>
      </c>
      <c r="P1448" s="30">
        <v>13991.9639</v>
      </c>
      <c r="Q1448" s="30">
        <v>418.986389</v>
      </c>
      <c r="R1448" s="30">
        <v>390.384125</v>
      </c>
      <c r="S1448" s="30">
        <v>121.723534</v>
      </c>
      <c r="T1448" s="30">
        <v>17478.8066</v>
      </c>
      <c r="U1448" s="30">
        <v>909.664978</v>
      </c>
    </row>
    <row x14ac:dyDescent="0.25" r="1449" customHeight="1" ht="17.25">
      <c r="A1449" s="1" t="s">
        <v>1184</v>
      </c>
      <c r="B1449" s="1" t="s">
        <v>899</v>
      </c>
      <c r="C1449" s="1" t="s">
        <v>33</v>
      </c>
      <c r="D1449" s="1" t="s">
        <v>462</v>
      </c>
      <c r="E1449" s="1" t="s">
        <v>35</v>
      </c>
      <c r="F1449" s="26">
        <v>386</v>
      </c>
      <c r="G1449" s="1" t="s">
        <v>900</v>
      </c>
      <c r="H1449" s="27" t="s">
        <v>1185</v>
      </c>
      <c r="I1449" s="38" t="s">
        <v>1186</v>
      </c>
      <c r="J1449" s="1" t="s">
        <v>901</v>
      </c>
      <c r="K1449" s="29">
        <v>90176</v>
      </c>
      <c r="L1449" s="29">
        <v>27200</v>
      </c>
      <c r="M1449" s="30">
        <v>1256.08704</v>
      </c>
      <c r="N1449" s="30">
        <v>82.869133</v>
      </c>
      <c r="O1449" s="30">
        <v>3319.25024</v>
      </c>
      <c r="P1449" s="30">
        <v>2912.32446</v>
      </c>
      <c r="Q1449" s="30">
        <v>750.286011</v>
      </c>
      <c r="R1449" s="30">
        <v>491.020935</v>
      </c>
      <c r="S1449" s="30">
        <v>29.2896404</v>
      </c>
      <c r="T1449" s="30">
        <v>11365.7812</v>
      </c>
      <c r="U1449" s="30">
        <v>1171.79016</v>
      </c>
    </row>
    <row x14ac:dyDescent="0.25" r="1450" customHeight="1" ht="17.25">
      <c r="A1450" s="1" t="s">
        <v>1184</v>
      </c>
      <c r="B1450" s="1" t="s">
        <v>902</v>
      </c>
      <c r="C1450" s="1" t="s">
        <v>33</v>
      </c>
      <c r="D1450" s="1" t="s">
        <v>462</v>
      </c>
      <c r="E1450" s="1" t="s">
        <v>35</v>
      </c>
      <c r="F1450" s="26">
        <v>387</v>
      </c>
      <c r="G1450" s="1" t="s">
        <v>903</v>
      </c>
      <c r="H1450" s="27" t="s">
        <v>1185</v>
      </c>
      <c r="I1450" s="38" t="s">
        <v>1186</v>
      </c>
      <c r="J1450" s="1" t="s">
        <v>904</v>
      </c>
      <c r="K1450" s="29">
        <v>91264</v>
      </c>
      <c r="L1450" s="29">
        <v>39232</v>
      </c>
      <c r="M1450" s="30">
        <v>235.528488</v>
      </c>
      <c r="N1450" s="30">
        <v>28.5152149</v>
      </c>
      <c r="O1450" s="30">
        <v>6981.38672</v>
      </c>
      <c r="P1450" s="30">
        <v>8783.2627</v>
      </c>
      <c r="Q1450" s="30">
        <v>190.185181</v>
      </c>
      <c r="R1450" s="30">
        <v>1167.35303</v>
      </c>
      <c r="S1450" s="30">
        <v>193.693329</v>
      </c>
      <c r="T1450" s="30">
        <v>-110.538521</v>
      </c>
      <c r="U1450" s="30">
        <v>1089.76624</v>
      </c>
    </row>
    <row x14ac:dyDescent="0.25" r="1451" customHeight="1" ht="17.25">
      <c r="A1451" s="1" t="s">
        <v>1184</v>
      </c>
      <c r="B1451" s="1" t="s">
        <v>905</v>
      </c>
      <c r="C1451" s="1" t="s">
        <v>33</v>
      </c>
      <c r="D1451" s="1" t="s">
        <v>462</v>
      </c>
      <c r="E1451" s="1" t="s">
        <v>35</v>
      </c>
      <c r="F1451" s="26">
        <v>388</v>
      </c>
      <c r="G1451" s="1" t="s">
        <v>906</v>
      </c>
      <c r="H1451" s="27" t="s">
        <v>1185</v>
      </c>
      <c r="I1451" s="38" t="s">
        <v>1186</v>
      </c>
      <c r="J1451" s="1" t="s">
        <v>907</v>
      </c>
      <c r="K1451" s="28">
        <v>103680.003</v>
      </c>
      <c r="L1451" s="29">
        <v>35008</v>
      </c>
      <c r="M1451" s="30">
        <v>118.147774</v>
      </c>
      <c r="N1451" s="30">
        <v>172.74559</v>
      </c>
      <c r="O1451" s="30">
        <v>5704.33643</v>
      </c>
      <c r="P1451" s="30">
        <v>6004.41406</v>
      </c>
      <c r="Q1451" s="30">
        <v>457.553345</v>
      </c>
      <c r="R1451" s="30">
        <v>2453.44946</v>
      </c>
      <c r="S1451" s="30">
        <v>228.238586</v>
      </c>
      <c r="T1451" s="30">
        <v>-110.451561</v>
      </c>
      <c r="U1451" s="30">
        <v>5422.27002</v>
      </c>
    </row>
    <row x14ac:dyDescent="0.25" r="1452" customHeight="1" ht="17.25">
      <c r="A1452" s="1" t="s">
        <v>1184</v>
      </c>
      <c r="B1452" s="1" t="s">
        <v>908</v>
      </c>
      <c r="C1452" s="1" t="s">
        <v>33</v>
      </c>
      <c r="D1452" s="1" t="s">
        <v>462</v>
      </c>
      <c r="E1452" s="1" t="s">
        <v>35</v>
      </c>
      <c r="F1452" s="26">
        <v>389</v>
      </c>
      <c r="G1452" s="1" t="s">
        <v>909</v>
      </c>
      <c r="H1452" s="27" t="s">
        <v>1185</v>
      </c>
      <c r="I1452" s="38" t="s">
        <v>1186</v>
      </c>
      <c r="J1452" s="1" t="s">
        <v>910</v>
      </c>
      <c r="K1452" s="28">
        <v>100223.994</v>
      </c>
      <c r="L1452" s="29">
        <v>31808</v>
      </c>
      <c r="M1452" s="30">
        <v>593.987549</v>
      </c>
      <c r="N1452" s="30">
        <v>170.905548</v>
      </c>
      <c r="O1452" s="30">
        <v>6010.59668</v>
      </c>
      <c r="P1452" s="30">
        <v>7039.17871</v>
      </c>
      <c r="Q1452" s="30">
        <v>54.1139297</v>
      </c>
      <c r="R1452" s="30">
        <v>1580.16541</v>
      </c>
      <c r="S1452" s="30">
        <v>280.077423</v>
      </c>
      <c r="T1452" s="30">
        <v>-110.482208</v>
      </c>
      <c r="U1452" s="30">
        <v>683.94043</v>
      </c>
    </row>
    <row x14ac:dyDescent="0.25" r="1453" customHeight="1" ht="17.25">
      <c r="A1453" s="1" t="s">
        <v>1184</v>
      </c>
      <c r="B1453" s="1" t="s">
        <v>911</v>
      </c>
      <c r="C1453" s="1" t="s">
        <v>33</v>
      </c>
      <c r="D1453" s="1" t="s">
        <v>462</v>
      </c>
      <c r="E1453" s="1" t="s">
        <v>35</v>
      </c>
      <c r="F1453" s="26">
        <v>390</v>
      </c>
      <c r="G1453" s="1" t="s">
        <v>912</v>
      </c>
      <c r="H1453" s="27" t="s">
        <v>1185</v>
      </c>
      <c r="I1453" s="38" t="s">
        <v>1186</v>
      </c>
      <c r="J1453" s="1" t="s">
        <v>913</v>
      </c>
      <c r="K1453" s="29">
        <v>67584</v>
      </c>
      <c r="L1453" s="29">
        <v>38080</v>
      </c>
      <c r="M1453" s="30">
        <v>2228.2019</v>
      </c>
      <c r="N1453" s="30">
        <v>-39.2623901</v>
      </c>
      <c r="O1453" s="30">
        <v>3039.3457</v>
      </c>
      <c r="P1453" s="30">
        <v>3619.88745</v>
      </c>
      <c r="Q1453" s="30">
        <v>131.54538</v>
      </c>
      <c r="R1453" s="30">
        <v>753.690552</v>
      </c>
      <c r="S1453" s="30">
        <v>168.706802</v>
      </c>
      <c r="T1453" s="30">
        <v>2060.76318</v>
      </c>
      <c r="U1453" s="30">
        <v>411.794281</v>
      </c>
    </row>
    <row x14ac:dyDescent="0.25" r="1454" customHeight="1" ht="17.25">
      <c r="A1454" s="1" t="s">
        <v>1184</v>
      </c>
      <c r="B1454" s="1" t="s">
        <v>914</v>
      </c>
      <c r="C1454" s="1" t="s">
        <v>33</v>
      </c>
      <c r="D1454" s="1" t="s">
        <v>462</v>
      </c>
      <c r="E1454" s="1" t="s">
        <v>35</v>
      </c>
      <c r="F1454" s="26">
        <v>391</v>
      </c>
      <c r="G1454" s="1" t="s">
        <v>915</v>
      </c>
      <c r="H1454" s="27" t="s">
        <v>1185</v>
      </c>
      <c r="I1454" s="38" t="s">
        <v>1186</v>
      </c>
      <c r="J1454" s="1" t="s">
        <v>916</v>
      </c>
      <c r="K1454" s="29">
        <v>75264</v>
      </c>
      <c r="L1454" s="29">
        <v>25152</v>
      </c>
      <c r="M1454" s="30">
        <v>1270.86414</v>
      </c>
      <c r="N1454" s="30">
        <v>124.889076</v>
      </c>
      <c r="O1454" s="30">
        <v>2953.30957</v>
      </c>
      <c r="P1454" s="30">
        <v>15834.5898</v>
      </c>
      <c r="Q1454" s="30">
        <v>663.20813</v>
      </c>
      <c r="R1454" s="30">
        <v>456.081512</v>
      </c>
      <c r="S1454" s="30">
        <v>27.6850643</v>
      </c>
      <c r="T1454" s="30">
        <v>7552.75732</v>
      </c>
      <c r="U1454" s="30">
        <v>215.364487</v>
      </c>
    </row>
    <row x14ac:dyDescent="0.25" r="1455" customHeight="1" ht="17.25">
      <c r="A1455" s="1" t="s">
        <v>1184</v>
      </c>
      <c r="B1455" s="1" t="s">
        <v>917</v>
      </c>
      <c r="C1455" s="1" t="s">
        <v>33</v>
      </c>
      <c r="D1455" s="1" t="s">
        <v>462</v>
      </c>
      <c r="E1455" s="1" t="s">
        <v>35</v>
      </c>
      <c r="F1455" s="26">
        <v>392</v>
      </c>
      <c r="G1455" s="1" t="s">
        <v>918</v>
      </c>
      <c r="H1455" s="27" t="s">
        <v>1185</v>
      </c>
      <c r="I1455" s="38" t="s">
        <v>1186</v>
      </c>
      <c r="J1455" s="1" t="s">
        <v>919</v>
      </c>
      <c r="K1455" s="28">
        <v>106175.995</v>
      </c>
      <c r="L1455" s="29">
        <v>30528</v>
      </c>
      <c r="M1455" s="30">
        <v>282.446472</v>
      </c>
      <c r="N1455" s="30">
        <v>65.0806503</v>
      </c>
      <c r="O1455" s="30">
        <v>2594.42432</v>
      </c>
      <c r="P1455" s="30">
        <v>9252.7959</v>
      </c>
      <c r="Q1455" s="30">
        <v>340.950714</v>
      </c>
      <c r="R1455" s="30">
        <v>1337.31909</v>
      </c>
      <c r="S1455" s="30">
        <v>143.721329</v>
      </c>
      <c r="T1455" s="30">
        <v>-110.531113</v>
      </c>
      <c r="U1455" s="30">
        <v>22043.2949</v>
      </c>
    </row>
    <row x14ac:dyDescent="0.25" r="1456" customHeight="1" ht="17.25">
      <c r="A1456" s="1" t="s">
        <v>1184</v>
      </c>
      <c r="B1456" s="1" t="s">
        <v>920</v>
      </c>
      <c r="C1456" s="1" t="s">
        <v>33</v>
      </c>
      <c r="D1456" s="1" t="s">
        <v>462</v>
      </c>
      <c r="E1456" s="1" t="s">
        <v>35</v>
      </c>
      <c r="F1456" s="26">
        <v>393</v>
      </c>
      <c r="G1456" s="1" t="s">
        <v>921</v>
      </c>
      <c r="H1456" s="27" t="s">
        <v>1185</v>
      </c>
      <c r="I1456" s="38" t="s">
        <v>1186</v>
      </c>
      <c r="J1456" s="1" t="s">
        <v>922</v>
      </c>
      <c r="K1456" s="28">
        <v>111808.002</v>
      </c>
      <c r="L1456" s="29">
        <v>35904</v>
      </c>
      <c r="M1456" s="30">
        <v>56.4228516</v>
      </c>
      <c r="N1456" s="30">
        <v>238.635147</v>
      </c>
      <c r="O1456" s="30">
        <v>2493.56641</v>
      </c>
      <c r="P1456" s="30">
        <v>4195.44141</v>
      </c>
      <c r="Q1456" s="30">
        <v>54.3418884</v>
      </c>
      <c r="R1456" s="30">
        <v>391.084747</v>
      </c>
      <c r="S1456" s="30">
        <v>13.9685774</v>
      </c>
      <c r="T1456" s="30">
        <v>94.156311</v>
      </c>
      <c r="U1456" s="30">
        <v>175.103546</v>
      </c>
    </row>
    <row x14ac:dyDescent="0.25" r="1457" customHeight="1" ht="17.25">
      <c r="A1457" s="1" t="s">
        <v>1184</v>
      </c>
      <c r="B1457" s="1" t="s">
        <v>923</v>
      </c>
      <c r="C1457" s="1" t="s">
        <v>33</v>
      </c>
      <c r="D1457" s="1" t="s">
        <v>462</v>
      </c>
      <c r="E1457" s="1" t="s">
        <v>35</v>
      </c>
      <c r="F1457" s="26">
        <v>394</v>
      </c>
      <c r="G1457" s="1" t="s">
        <v>924</v>
      </c>
      <c r="H1457" s="27" t="s">
        <v>1185</v>
      </c>
      <c r="I1457" s="38" t="s">
        <v>1186</v>
      </c>
      <c r="J1457" s="1" t="s">
        <v>925</v>
      </c>
      <c r="K1457" s="29">
        <v>88000</v>
      </c>
      <c r="L1457" s="29">
        <v>26816</v>
      </c>
      <c r="M1457" s="30">
        <v>2082.71338</v>
      </c>
      <c r="N1457" s="30">
        <v>120.107971</v>
      </c>
      <c r="O1457" s="30">
        <v>3536.81152</v>
      </c>
      <c r="P1457" s="30">
        <v>9290.19043</v>
      </c>
      <c r="Q1457" s="30">
        <v>637.063904</v>
      </c>
      <c r="R1457" s="30">
        <v>1161.29944</v>
      </c>
      <c r="S1457" s="30">
        <v>113.42115</v>
      </c>
      <c r="T1457" s="30">
        <v>6672.5249</v>
      </c>
      <c r="U1457" s="30">
        <v>860.627869</v>
      </c>
    </row>
    <row x14ac:dyDescent="0.25" r="1458" customHeight="1" ht="17.25">
      <c r="A1458" s="1" t="s">
        <v>1184</v>
      </c>
      <c r="B1458" s="1" t="s">
        <v>926</v>
      </c>
      <c r="C1458" s="1" t="s">
        <v>33</v>
      </c>
      <c r="D1458" s="1" t="s">
        <v>462</v>
      </c>
      <c r="E1458" s="1" t="s">
        <v>35</v>
      </c>
      <c r="F1458" s="26">
        <v>395</v>
      </c>
      <c r="G1458" s="1" t="s">
        <v>927</v>
      </c>
      <c r="H1458" s="27" t="s">
        <v>1185</v>
      </c>
      <c r="I1458" s="38" t="s">
        <v>1186</v>
      </c>
      <c r="J1458" s="1" t="s">
        <v>928</v>
      </c>
      <c r="K1458" s="29">
        <v>92992</v>
      </c>
      <c r="L1458" s="29">
        <v>28032</v>
      </c>
      <c r="M1458" s="30">
        <v>142.515152</v>
      </c>
      <c r="N1458" s="30">
        <v>191.618927</v>
      </c>
      <c r="O1458" s="30">
        <v>3354.86987</v>
      </c>
      <c r="P1458" s="30">
        <v>3710.45996</v>
      </c>
      <c r="Q1458" s="30">
        <v>451.538544</v>
      </c>
      <c r="R1458" s="30">
        <v>1907.88501</v>
      </c>
      <c r="S1458" s="30">
        <v>227.798157</v>
      </c>
      <c r="T1458" s="30">
        <v>-110.356239</v>
      </c>
      <c r="U1458" s="30">
        <v>6544.65381</v>
      </c>
    </row>
    <row x14ac:dyDescent="0.25" r="1459" customHeight="1" ht="17.25">
      <c r="A1459" s="1" t="s">
        <v>1184</v>
      </c>
      <c r="B1459" s="1" t="s">
        <v>929</v>
      </c>
      <c r="C1459" s="1" t="s">
        <v>33</v>
      </c>
      <c r="D1459" s="1" t="s">
        <v>462</v>
      </c>
      <c r="E1459" s="1" t="s">
        <v>35</v>
      </c>
      <c r="F1459" s="26">
        <v>396</v>
      </c>
      <c r="G1459" s="1" t="s">
        <v>930</v>
      </c>
      <c r="H1459" s="27" t="s">
        <v>1185</v>
      </c>
      <c r="I1459" s="38" t="s">
        <v>1186</v>
      </c>
      <c r="J1459" s="1" t="s">
        <v>931</v>
      </c>
      <c r="K1459" s="29">
        <v>96384</v>
      </c>
      <c r="L1459" s="29">
        <v>37120</v>
      </c>
      <c r="M1459" s="30">
        <v>168.089493</v>
      </c>
      <c r="N1459" s="30">
        <v>167.734467</v>
      </c>
      <c r="O1459" s="30">
        <v>3893.28027</v>
      </c>
      <c r="P1459" s="30">
        <v>3977.03369</v>
      </c>
      <c r="Q1459" s="30">
        <v>678.57666</v>
      </c>
      <c r="R1459" s="30">
        <v>933.727661</v>
      </c>
      <c r="S1459" s="30">
        <v>1049.67371</v>
      </c>
      <c r="T1459" s="30">
        <v>-110.49614</v>
      </c>
      <c r="U1459" s="30">
        <v>26974.8418</v>
      </c>
    </row>
    <row x14ac:dyDescent="0.25" r="1460" customHeight="1" ht="17.25">
      <c r="A1460" s="1" t="s">
        <v>1184</v>
      </c>
      <c r="B1460" s="1" t="s">
        <v>932</v>
      </c>
      <c r="C1460" s="1" t="s">
        <v>33</v>
      </c>
      <c r="D1460" s="1" t="s">
        <v>462</v>
      </c>
      <c r="E1460" s="1" t="s">
        <v>35</v>
      </c>
      <c r="F1460" s="26">
        <v>397</v>
      </c>
      <c r="G1460" s="1" t="s">
        <v>933</v>
      </c>
      <c r="H1460" s="27" t="s">
        <v>1185</v>
      </c>
      <c r="I1460" s="38" t="s">
        <v>1186</v>
      </c>
      <c r="J1460" s="1" t="s">
        <v>934</v>
      </c>
      <c r="K1460" s="29">
        <v>81344</v>
      </c>
      <c r="L1460" s="29">
        <v>20352</v>
      </c>
      <c r="M1460" s="30">
        <v>542.2008060000001</v>
      </c>
      <c r="N1460" s="30">
        <v>270.958862</v>
      </c>
      <c r="O1460" s="30">
        <v>4894.50879</v>
      </c>
      <c r="P1460" s="30">
        <v>6227.91309</v>
      </c>
      <c r="Q1460" s="30">
        <v>282.91745</v>
      </c>
      <c r="R1460" s="30">
        <v>2733.54761</v>
      </c>
      <c r="S1460" s="30">
        <v>598.950012</v>
      </c>
      <c r="T1460" s="30">
        <v>-110.456909</v>
      </c>
      <c r="U1460" s="30">
        <v>1520.80054</v>
      </c>
    </row>
    <row x14ac:dyDescent="0.25" r="1461" customHeight="1" ht="17.25">
      <c r="A1461" s="1" t="s">
        <v>1184</v>
      </c>
      <c r="B1461" s="1" t="s">
        <v>935</v>
      </c>
      <c r="C1461" s="1" t="s">
        <v>33</v>
      </c>
      <c r="D1461" s="1" t="s">
        <v>462</v>
      </c>
      <c r="E1461" s="1" t="s">
        <v>35</v>
      </c>
      <c r="F1461" s="26">
        <v>398</v>
      </c>
      <c r="G1461" s="1" t="s">
        <v>936</v>
      </c>
      <c r="H1461" s="27" t="s">
        <v>1185</v>
      </c>
      <c r="I1461" s="38" t="s">
        <v>1186</v>
      </c>
      <c r="J1461" s="1" t="s">
        <v>937</v>
      </c>
      <c r="K1461" s="28">
        <v>127168</v>
      </c>
      <c r="L1461" s="29">
        <v>41600</v>
      </c>
      <c r="M1461" s="30">
        <v>606.307739</v>
      </c>
      <c r="N1461" s="30">
        <v>437.569611</v>
      </c>
      <c r="O1461" s="30">
        <v>3933.23291</v>
      </c>
      <c r="P1461" s="30">
        <v>7268.22559</v>
      </c>
      <c r="Q1461" s="30">
        <v>474.657135</v>
      </c>
      <c r="R1461" s="30">
        <v>623.35791</v>
      </c>
      <c r="S1461" s="30">
        <v>438.6586</v>
      </c>
      <c r="T1461" s="30">
        <v>302.831757</v>
      </c>
      <c r="U1461" s="30">
        <v>3434.05908</v>
      </c>
    </row>
    <row x14ac:dyDescent="0.25" r="1462" customHeight="1" ht="17.25">
      <c r="A1462" s="1" t="s">
        <v>1184</v>
      </c>
      <c r="B1462" s="1" t="s">
        <v>938</v>
      </c>
      <c r="C1462" s="1" t="s">
        <v>33</v>
      </c>
      <c r="D1462" s="1" t="s">
        <v>462</v>
      </c>
      <c r="E1462" s="1" t="s">
        <v>35</v>
      </c>
      <c r="F1462" s="26">
        <v>399</v>
      </c>
      <c r="G1462" s="1" t="s">
        <v>939</v>
      </c>
      <c r="H1462" s="27" t="s">
        <v>1185</v>
      </c>
      <c r="I1462" s="38" t="s">
        <v>1186</v>
      </c>
      <c r="J1462" s="1" t="s">
        <v>940</v>
      </c>
      <c r="K1462" s="28">
        <v>100671.995</v>
      </c>
      <c r="L1462" s="29">
        <v>23104</v>
      </c>
      <c r="M1462" s="30">
        <v>82.6386185</v>
      </c>
      <c r="N1462" s="30">
        <v>209.909531</v>
      </c>
      <c r="O1462" s="30">
        <v>1570.75049</v>
      </c>
      <c r="P1462" s="30">
        <v>2757.98438</v>
      </c>
      <c r="Q1462" s="30">
        <v>143.212952</v>
      </c>
      <c r="R1462" s="30">
        <v>437.166046</v>
      </c>
      <c r="S1462" s="30">
        <v>-83.5395508</v>
      </c>
      <c r="T1462" s="30">
        <v>8.75725555</v>
      </c>
      <c r="U1462" s="30">
        <v>6328.74268</v>
      </c>
    </row>
    <row x14ac:dyDescent="0.25" r="1463" customHeight="1" ht="17.25">
      <c r="A1463" s="1" t="s">
        <v>1184</v>
      </c>
      <c r="B1463" s="1" t="s">
        <v>941</v>
      </c>
      <c r="C1463" s="1" t="s">
        <v>33</v>
      </c>
      <c r="D1463" s="1" t="s">
        <v>462</v>
      </c>
      <c r="E1463" s="1" t="s">
        <v>35</v>
      </c>
      <c r="F1463" s="26">
        <v>400</v>
      </c>
      <c r="G1463" s="1" t="s">
        <v>942</v>
      </c>
      <c r="H1463" s="27" t="s">
        <v>1185</v>
      </c>
      <c r="I1463" s="38" t="s">
        <v>1186</v>
      </c>
      <c r="J1463" s="1" t="s">
        <v>943</v>
      </c>
      <c r="K1463" s="29">
        <v>91968</v>
      </c>
      <c r="L1463" s="29">
        <v>27136</v>
      </c>
      <c r="M1463" s="30">
        <v>798.883667</v>
      </c>
      <c r="N1463" s="30">
        <v>13.372365</v>
      </c>
      <c r="O1463" s="30">
        <v>2615.8584</v>
      </c>
      <c r="P1463" s="30">
        <v>16087.3906</v>
      </c>
      <c r="Q1463" s="30">
        <v>470.191071</v>
      </c>
      <c r="R1463" s="30">
        <v>393.083618</v>
      </c>
      <c r="S1463" s="30">
        <v>-15.7787857</v>
      </c>
      <c r="T1463" s="30">
        <v>10678.7451</v>
      </c>
      <c r="U1463" s="30">
        <v>313.333527</v>
      </c>
    </row>
    <row x14ac:dyDescent="0.25" r="1464" customHeight="1" ht="17.25">
      <c r="A1464" s="1" t="s">
        <v>1184</v>
      </c>
      <c r="B1464" s="1" t="s">
        <v>944</v>
      </c>
      <c r="C1464" s="1" t="s">
        <v>33</v>
      </c>
      <c r="D1464" s="1" t="s">
        <v>462</v>
      </c>
      <c r="E1464" s="1" t="s">
        <v>35</v>
      </c>
      <c r="F1464" s="26">
        <v>401</v>
      </c>
      <c r="G1464" s="1" t="s">
        <v>945</v>
      </c>
      <c r="H1464" s="27" t="s">
        <v>1185</v>
      </c>
      <c r="I1464" s="38" t="s">
        <v>1186</v>
      </c>
      <c r="J1464" s="1" t="s">
        <v>946</v>
      </c>
      <c r="K1464" s="29">
        <v>98880</v>
      </c>
      <c r="L1464" s="29">
        <v>27328</v>
      </c>
      <c r="M1464" s="30">
        <v>1095.09705</v>
      </c>
      <c r="N1464" s="30">
        <v>1.13025546</v>
      </c>
      <c r="O1464" s="30">
        <v>4109.24756</v>
      </c>
      <c r="P1464" s="30">
        <v>3783.8938</v>
      </c>
      <c r="Q1464" s="30">
        <v>369.824463</v>
      </c>
      <c r="R1464" s="30">
        <v>445.130096</v>
      </c>
      <c r="S1464" s="30">
        <v>138.854568</v>
      </c>
      <c r="T1464" s="30">
        <v>11467.1699</v>
      </c>
      <c r="U1464" s="30">
        <v>1117.32129</v>
      </c>
    </row>
    <row x14ac:dyDescent="0.25" r="1465" customHeight="1" ht="17.25">
      <c r="A1465" s="1" t="s">
        <v>1184</v>
      </c>
      <c r="B1465" s="1" t="s">
        <v>947</v>
      </c>
      <c r="C1465" s="1" t="s">
        <v>33</v>
      </c>
      <c r="D1465" s="1" t="s">
        <v>462</v>
      </c>
      <c r="E1465" s="1" t="s">
        <v>35</v>
      </c>
      <c r="F1465" s="26">
        <v>402</v>
      </c>
      <c r="G1465" s="1" t="s">
        <v>948</v>
      </c>
      <c r="H1465" s="27" t="s">
        <v>1185</v>
      </c>
      <c r="I1465" s="38" t="s">
        <v>1186</v>
      </c>
      <c r="J1465" s="1" t="s">
        <v>949</v>
      </c>
      <c r="K1465" s="29">
        <v>81728</v>
      </c>
      <c r="L1465" s="29">
        <v>19968</v>
      </c>
      <c r="M1465" s="30">
        <v>1463.47449</v>
      </c>
      <c r="N1465" s="30">
        <v>15.291091</v>
      </c>
      <c r="O1465" s="30">
        <v>2767.33521</v>
      </c>
      <c r="P1465" s="30">
        <v>3679.51367</v>
      </c>
      <c r="Q1465" s="30">
        <v>532.8703</v>
      </c>
      <c r="R1465" s="30">
        <v>451.867065</v>
      </c>
      <c r="S1465" s="30">
        <v>1.86410403</v>
      </c>
      <c r="T1465" s="30">
        <v>9892.54492</v>
      </c>
      <c r="U1465" s="30">
        <v>260.862366</v>
      </c>
    </row>
    <row x14ac:dyDescent="0.25" r="1466" customHeight="1" ht="17.25">
      <c r="A1466" s="1" t="s">
        <v>1184</v>
      </c>
      <c r="B1466" s="1" t="s">
        <v>950</v>
      </c>
      <c r="C1466" s="1" t="s">
        <v>33</v>
      </c>
      <c r="D1466" s="1" t="s">
        <v>462</v>
      </c>
      <c r="E1466" s="1" t="s">
        <v>35</v>
      </c>
      <c r="F1466" s="26">
        <v>97</v>
      </c>
      <c r="G1466" s="1" t="s">
        <v>951</v>
      </c>
      <c r="H1466" s="27" t="s">
        <v>1185</v>
      </c>
      <c r="I1466" s="38" t="s">
        <v>1186</v>
      </c>
      <c r="J1466" s="1" t="s">
        <v>952</v>
      </c>
      <c r="K1466" s="29">
        <v>81664</v>
      </c>
      <c r="L1466" s="29">
        <v>27072</v>
      </c>
      <c r="M1466" s="30">
        <v>1426.86707</v>
      </c>
      <c r="N1466" s="30">
        <v>-105.921799</v>
      </c>
      <c r="O1466" s="30">
        <v>2559.18262</v>
      </c>
      <c r="P1466" s="30">
        <v>9220.48926</v>
      </c>
      <c r="Q1466" s="30">
        <v>466.440338</v>
      </c>
      <c r="R1466" s="30">
        <v>705.816406</v>
      </c>
      <c r="S1466" s="30">
        <v>74.0654678</v>
      </c>
      <c r="T1466" s="30">
        <v>9160.31152</v>
      </c>
      <c r="U1466" s="30">
        <v>881.635803</v>
      </c>
    </row>
    <row x14ac:dyDescent="0.25" r="1467" customHeight="1" ht="17.25">
      <c r="A1467" s="1" t="s">
        <v>1184</v>
      </c>
      <c r="B1467" s="1" t="s">
        <v>953</v>
      </c>
      <c r="C1467" s="1" t="s">
        <v>33</v>
      </c>
      <c r="D1467" s="1" t="s">
        <v>462</v>
      </c>
      <c r="E1467" s="1" t="s">
        <v>35</v>
      </c>
      <c r="F1467" s="26">
        <v>404</v>
      </c>
      <c r="G1467" s="1" t="s">
        <v>954</v>
      </c>
      <c r="H1467" s="27" t="s">
        <v>1185</v>
      </c>
      <c r="I1467" s="38" t="s">
        <v>1186</v>
      </c>
      <c r="J1467" s="1" t="s">
        <v>955</v>
      </c>
      <c r="K1467" s="29">
        <v>86464</v>
      </c>
      <c r="L1467" s="29">
        <v>35584</v>
      </c>
      <c r="M1467" s="30">
        <v>111.113724</v>
      </c>
      <c r="N1467" s="30">
        <v>130.659042</v>
      </c>
      <c r="O1467" s="30">
        <v>5846.26709</v>
      </c>
      <c r="P1467" s="30">
        <v>3432.32397</v>
      </c>
      <c r="Q1467" s="30">
        <v>436.666687</v>
      </c>
      <c r="R1467" s="30">
        <v>1711.21655</v>
      </c>
      <c r="S1467" s="30">
        <v>137.007355</v>
      </c>
      <c r="T1467" s="30">
        <v>-110.381615</v>
      </c>
      <c r="U1467" s="30">
        <v>271.550507</v>
      </c>
    </row>
    <row x14ac:dyDescent="0.25" r="1468" customHeight="1" ht="17.25">
      <c r="A1468" s="1" t="s">
        <v>1184</v>
      </c>
      <c r="B1468" s="1" t="s">
        <v>956</v>
      </c>
      <c r="C1468" s="1" t="s">
        <v>33</v>
      </c>
      <c r="D1468" s="1" t="s">
        <v>462</v>
      </c>
      <c r="E1468" s="1" t="s">
        <v>35</v>
      </c>
      <c r="F1468" s="26">
        <v>405</v>
      </c>
      <c r="G1468" s="1" t="s">
        <v>957</v>
      </c>
      <c r="H1468" s="27" t="s">
        <v>1185</v>
      </c>
      <c r="I1468" s="38" t="s">
        <v>1186</v>
      </c>
      <c r="J1468" s="1" t="s">
        <v>958</v>
      </c>
      <c r="K1468" s="29">
        <v>88704</v>
      </c>
      <c r="L1468" s="29">
        <v>28096</v>
      </c>
      <c r="M1468" s="30">
        <v>6.92088556</v>
      </c>
      <c r="N1468" s="30">
        <v>92.6906662</v>
      </c>
      <c r="O1468" s="30">
        <v>2176.84009</v>
      </c>
      <c r="P1468" s="30">
        <v>2526.65088</v>
      </c>
      <c r="Q1468" s="30">
        <v>68.5856705</v>
      </c>
      <c r="R1468" s="30">
        <v>642.557861</v>
      </c>
      <c r="S1468" s="30">
        <v>2.54040265</v>
      </c>
      <c r="T1468" s="30">
        <v>748.320618</v>
      </c>
      <c r="U1468" s="30">
        <v>8.34409142</v>
      </c>
    </row>
    <row x14ac:dyDescent="0.25" r="1469" customHeight="1" ht="17.25">
      <c r="A1469" s="1" t="s">
        <v>1184</v>
      </c>
      <c r="B1469" s="1" t="s">
        <v>959</v>
      </c>
      <c r="C1469" s="1" t="s">
        <v>33</v>
      </c>
      <c r="D1469" s="1" t="s">
        <v>462</v>
      </c>
      <c r="E1469" s="1" t="s">
        <v>35</v>
      </c>
      <c r="F1469" s="26">
        <v>406</v>
      </c>
      <c r="G1469" s="1" t="s">
        <v>960</v>
      </c>
      <c r="H1469" s="27" t="s">
        <v>1185</v>
      </c>
      <c r="I1469" s="38" t="s">
        <v>1186</v>
      </c>
      <c r="J1469" s="1" t="s">
        <v>961</v>
      </c>
      <c r="K1469" s="29">
        <v>89536</v>
      </c>
      <c r="L1469" s="29">
        <v>43264</v>
      </c>
      <c r="M1469" s="30">
        <v>176.071594</v>
      </c>
      <c r="N1469" s="30">
        <v>240.120178</v>
      </c>
      <c r="O1469" s="30">
        <v>1173.59326</v>
      </c>
      <c r="P1469" s="30">
        <v>9197.73242</v>
      </c>
      <c r="Q1469" s="30">
        <v>76.7558212</v>
      </c>
      <c r="R1469" s="30">
        <v>1734.17371</v>
      </c>
      <c r="S1469" s="30">
        <v>66.0561752</v>
      </c>
      <c r="T1469" s="30">
        <v>279.703491</v>
      </c>
      <c r="U1469" s="30">
        <v>12440.207</v>
      </c>
    </row>
    <row x14ac:dyDescent="0.25" r="1470" customHeight="1" ht="17.25">
      <c r="A1470" s="1" t="s">
        <v>1184</v>
      </c>
      <c r="B1470" s="1" t="s">
        <v>962</v>
      </c>
      <c r="C1470" s="1" t="s">
        <v>33</v>
      </c>
      <c r="D1470" s="1" t="s">
        <v>462</v>
      </c>
      <c r="E1470" s="1" t="s">
        <v>35</v>
      </c>
      <c r="F1470" s="26">
        <v>407</v>
      </c>
      <c r="G1470" s="1" t="s">
        <v>963</v>
      </c>
      <c r="H1470" s="27" t="s">
        <v>1185</v>
      </c>
      <c r="I1470" s="38" t="s">
        <v>1186</v>
      </c>
      <c r="J1470" s="1" t="s">
        <v>964</v>
      </c>
      <c r="K1470" s="29">
        <v>90368</v>
      </c>
      <c r="L1470" s="29">
        <v>28032</v>
      </c>
      <c r="M1470" s="30">
        <v>792.936218</v>
      </c>
      <c r="N1470" s="30">
        <v>-36.9819374</v>
      </c>
      <c r="O1470" s="30">
        <v>3956.32837</v>
      </c>
      <c r="P1470" s="30">
        <v>6369.26025</v>
      </c>
      <c r="Q1470" s="30">
        <v>180.239197</v>
      </c>
      <c r="R1470" s="30">
        <v>845.798218</v>
      </c>
      <c r="S1470" s="30">
        <v>-14.7047672</v>
      </c>
      <c r="T1470" s="30">
        <v>13999.2188</v>
      </c>
      <c r="U1470" s="30">
        <v>1688.30249</v>
      </c>
    </row>
    <row x14ac:dyDescent="0.25" r="1471" customHeight="1" ht="17.25">
      <c r="A1471" s="1" t="s">
        <v>1184</v>
      </c>
      <c r="B1471" s="1" t="s">
        <v>965</v>
      </c>
      <c r="C1471" s="1" t="s">
        <v>33</v>
      </c>
      <c r="D1471" s="1" t="s">
        <v>462</v>
      </c>
      <c r="E1471" s="1" t="s">
        <v>35</v>
      </c>
      <c r="F1471" s="26">
        <v>408</v>
      </c>
      <c r="G1471" s="1" t="s">
        <v>966</v>
      </c>
      <c r="H1471" s="27" t="s">
        <v>1185</v>
      </c>
      <c r="I1471" s="38" t="s">
        <v>1186</v>
      </c>
      <c r="J1471" s="1" t="s">
        <v>967</v>
      </c>
      <c r="K1471" s="28">
        <v>121920.002</v>
      </c>
      <c r="L1471" s="29">
        <v>36736</v>
      </c>
      <c r="M1471" s="30">
        <v>213.397141</v>
      </c>
      <c r="N1471" s="30">
        <v>44.8828697</v>
      </c>
      <c r="O1471" s="30">
        <v>5379.64453</v>
      </c>
      <c r="P1471" s="30">
        <v>7457.61816</v>
      </c>
      <c r="Q1471" s="30">
        <v>176.791641</v>
      </c>
      <c r="R1471" s="30">
        <v>782.703247</v>
      </c>
      <c r="S1471" s="30">
        <v>68.8972549</v>
      </c>
      <c r="T1471" s="30">
        <v>-110.39019</v>
      </c>
      <c r="U1471" s="30">
        <v>1580.88281</v>
      </c>
    </row>
    <row x14ac:dyDescent="0.25" r="1472" customHeight="1" ht="17.25">
      <c r="A1472" s="1" t="s">
        <v>1184</v>
      </c>
      <c r="B1472" s="1" t="s">
        <v>968</v>
      </c>
      <c r="C1472" s="1" t="s">
        <v>33</v>
      </c>
      <c r="D1472" s="1" t="s">
        <v>462</v>
      </c>
      <c r="E1472" s="1" t="s">
        <v>35</v>
      </c>
      <c r="F1472" s="26">
        <v>409</v>
      </c>
      <c r="G1472" s="1" t="s">
        <v>969</v>
      </c>
      <c r="H1472" s="27" t="s">
        <v>1185</v>
      </c>
      <c r="I1472" s="38" t="s">
        <v>1186</v>
      </c>
      <c r="J1472" s="1" t="s">
        <v>970</v>
      </c>
      <c r="K1472" s="28">
        <v>103807.998</v>
      </c>
      <c r="L1472" s="29">
        <v>26560</v>
      </c>
      <c r="M1472" s="30">
        <v>113.578987</v>
      </c>
      <c r="N1472" s="30">
        <v>257.508453</v>
      </c>
      <c r="O1472" s="30">
        <v>1907.28613</v>
      </c>
      <c r="P1472" s="30">
        <v>7529.79248</v>
      </c>
      <c r="Q1472" s="30">
        <v>313.092773</v>
      </c>
      <c r="R1472" s="30">
        <v>2322.31152</v>
      </c>
      <c r="S1472" s="30">
        <v>482.103241</v>
      </c>
      <c r="T1472" s="30">
        <v>-57.3934593</v>
      </c>
      <c r="U1472" s="30">
        <v>17471.9199</v>
      </c>
    </row>
    <row x14ac:dyDescent="0.25" r="1473" customHeight="1" ht="17.25">
      <c r="A1473" s="1" t="s">
        <v>1184</v>
      </c>
      <c r="B1473" s="1" t="s">
        <v>971</v>
      </c>
      <c r="C1473" s="1" t="s">
        <v>33</v>
      </c>
      <c r="D1473" s="1" t="s">
        <v>462</v>
      </c>
      <c r="E1473" s="1" t="s">
        <v>35</v>
      </c>
      <c r="F1473" s="26">
        <v>410</v>
      </c>
      <c r="G1473" s="1" t="s">
        <v>972</v>
      </c>
      <c r="H1473" s="27" t="s">
        <v>1185</v>
      </c>
      <c r="I1473" s="38" t="s">
        <v>1186</v>
      </c>
      <c r="J1473" s="1" t="s">
        <v>973</v>
      </c>
      <c r="K1473" s="28">
        <v>103359.997</v>
      </c>
      <c r="L1473" s="29">
        <v>31168</v>
      </c>
      <c r="M1473" s="30">
        <v>1779.57788</v>
      </c>
      <c r="N1473" s="30">
        <v>18.8461666</v>
      </c>
      <c r="O1473" s="30">
        <v>5494.33691</v>
      </c>
      <c r="P1473" s="30">
        <v>6718.67529</v>
      </c>
      <c r="Q1473" s="30">
        <v>430.258026</v>
      </c>
      <c r="R1473" s="30">
        <v>2454.82007</v>
      </c>
      <c r="S1473" s="30">
        <v>34.8166313</v>
      </c>
      <c r="T1473" s="30">
        <v>3.96072626</v>
      </c>
      <c r="U1473" s="30">
        <v>606.520447</v>
      </c>
    </row>
    <row x14ac:dyDescent="0.25" r="1474" customHeight="1" ht="17.25">
      <c r="A1474" s="1" t="s">
        <v>1184</v>
      </c>
      <c r="B1474" s="1" t="s">
        <v>974</v>
      </c>
      <c r="C1474" s="1" t="s">
        <v>33</v>
      </c>
      <c r="D1474" s="1" t="s">
        <v>462</v>
      </c>
      <c r="E1474" s="1" t="s">
        <v>35</v>
      </c>
      <c r="F1474" s="26">
        <v>411</v>
      </c>
      <c r="G1474" s="1" t="s">
        <v>975</v>
      </c>
      <c r="H1474" s="27" t="s">
        <v>1185</v>
      </c>
      <c r="I1474" s="38" t="s">
        <v>1186</v>
      </c>
      <c r="J1474" s="1" t="s">
        <v>976</v>
      </c>
      <c r="K1474" s="29">
        <v>70592</v>
      </c>
      <c r="L1474" s="29">
        <v>28032</v>
      </c>
      <c r="M1474" s="30">
        <v>228.519348</v>
      </c>
      <c r="N1474" s="30">
        <v>51.6674042</v>
      </c>
      <c r="O1474" s="30">
        <v>4010.15479</v>
      </c>
      <c r="P1474" s="30">
        <v>2292.23608</v>
      </c>
      <c r="Q1474" s="30">
        <v>73.9555283</v>
      </c>
      <c r="R1474" s="30">
        <v>1841.32971</v>
      </c>
      <c r="S1474" s="30">
        <v>-10.4777012</v>
      </c>
      <c r="T1474" s="30">
        <v>1802.28003</v>
      </c>
      <c r="U1474" s="30">
        <v>326.3125</v>
      </c>
    </row>
    <row x14ac:dyDescent="0.25" r="1475" customHeight="1" ht="17.25">
      <c r="A1475" s="1" t="s">
        <v>1184</v>
      </c>
      <c r="B1475" s="1" t="s">
        <v>977</v>
      </c>
      <c r="C1475" s="1" t="s">
        <v>33</v>
      </c>
      <c r="D1475" s="1" t="s">
        <v>462</v>
      </c>
      <c r="E1475" s="1" t="s">
        <v>35</v>
      </c>
      <c r="F1475" s="26">
        <v>412</v>
      </c>
      <c r="G1475" s="1" t="s">
        <v>978</v>
      </c>
      <c r="H1475" s="27" t="s">
        <v>1185</v>
      </c>
      <c r="I1475" s="38" t="s">
        <v>1186</v>
      </c>
      <c r="J1475" s="1" t="s">
        <v>979</v>
      </c>
      <c r="K1475" s="29">
        <v>78016</v>
      </c>
      <c r="L1475" s="29">
        <v>28288</v>
      </c>
      <c r="M1475" s="30">
        <v>802.382324</v>
      </c>
      <c r="N1475" s="30">
        <v>39.3836899</v>
      </c>
      <c r="O1475" s="30">
        <v>2774.93896</v>
      </c>
      <c r="P1475" s="30">
        <v>5786.11084</v>
      </c>
      <c r="Q1475" s="30">
        <v>98.1578293</v>
      </c>
      <c r="R1475" s="30">
        <v>463.269745</v>
      </c>
      <c r="S1475" s="30">
        <v>608.004089</v>
      </c>
      <c r="T1475" s="30">
        <v>1706.65051</v>
      </c>
      <c r="U1475" s="30">
        <v>2973.7644</v>
      </c>
    </row>
    <row x14ac:dyDescent="0.25" r="1476" customHeight="1" ht="17.25">
      <c r="A1476" s="1" t="s">
        <v>1184</v>
      </c>
      <c r="B1476" s="1" t="s">
        <v>980</v>
      </c>
      <c r="C1476" s="1" t="s">
        <v>33</v>
      </c>
      <c r="D1476" s="1" t="s">
        <v>462</v>
      </c>
      <c r="E1476" s="1" t="s">
        <v>35</v>
      </c>
      <c r="F1476" s="26">
        <v>413</v>
      </c>
      <c r="G1476" s="1" t="s">
        <v>981</v>
      </c>
      <c r="H1476" s="27" t="s">
        <v>1185</v>
      </c>
      <c r="I1476" s="38" t="s">
        <v>1186</v>
      </c>
      <c r="J1476" s="1" t="s">
        <v>982</v>
      </c>
      <c r="K1476" s="28">
        <v>109055.996</v>
      </c>
      <c r="L1476" s="29">
        <v>40960</v>
      </c>
      <c r="M1476" s="30">
        <v>344.883789</v>
      </c>
      <c r="N1476" s="30">
        <v>264.002014</v>
      </c>
      <c r="O1476" s="30">
        <v>4068.62134</v>
      </c>
      <c r="P1476" s="30">
        <v>4117.56299</v>
      </c>
      <c r="Q1476" s="30">
        <v>94.0789566</v>
      </c>
      <c r="R1476" s="30">
        <v>1376.70215</v>
      </c>
      <c r="S1476" s="30">
        <v>141.829132</v>
      </c>
      <c r="T1476" s="30">
        <v>-110.432716</v>
      </c>
      <c r="U1476" s="30">
        <v>15648.3721</v>
      </c>
    </row>
    <row x14ac:dyDescent="0.25" r="1477" customHeight="1" ht="17.25">
      <c r="A1477" s="1" t="s">
        <v>1184</v>
      </c>
      <c r="B1477" s="1" t="s">
        <v>983</v>
      </c>
      <c r="C1477" s="1" t="s">
        <v>33</v>
      </c>
      <c r="D1477" s="1" t="s">
        <v>462</v>
      </c>
      <c r="E1477" s="1" t="s">
        <v>35</v>
      </c>
      <c r="F1477" s="26">
        <v>414</v>
      </c>
      <c r="G1477" s="1" t="s">
        <v>984</v>
      </c>
      <c r="H1477" s="27" t="s">
        <v>1185</v>
      </c>
      <c r="I1477" s="38" t="s">
        <v>1186</v>
      </c>
      <c r="J1477" s="1" t="s">
        <v>985</v>
      </c>
      <c r="K1477" s="29">
        <v>96320</v>
      </c>
      <c r="L1477" s="29">
        <v>29312</v>
      </c>
      <c r="M1477" s="30">
        <v>197.649582</v>
      </c>
      <c r="N1477" s="30">
        <v>111.672295</v>
      </c>
      <c r="O1477" s="30">
        <v>3429.01514</v>
      </c>
      <c r="P1477" s="30">
        <v>8524.61914</v>
      </c>
      <c r="Q1477" s="30">
        <v>452.682159</v>
      </c>
      <c r="R1477" s="30">
        <v>615.748901</v>
      </c>
      <c r="S1477" s="30">
        <v>338.24826</v>
      </c>
      <c r="T1477" s="30">
        <v>-110.458595</v>
      </c>
      <c r="U1477" s="30">
        <v>5823.16748</v>
      </c>
    </row>
    <row x14ac:dyDescent="0.25" r="1478" customHeight="1" ht="17.25">
      <c r="A1478" s="1" t="s">
        <v>1184</v>
      </c>
      <c r="B1478" s="1" t="s">
        <v>986</v>
      </c>
      <c r="C1478" s="1" t="s">
        <v>33</v>
      </c>
      <c r="D1478" s="1" t="s">
        <v>462</v>
      </c>
      <c r="E1478" s="1" t="s">
        <v>35</v>
      </c>
      <c r="F1478" s="26">
        <v>415</v>
      </c>
      <c r="G1478" s="1" t="s">
        <v>987</v>
      </c>
      <c r="H1478" s="27" t="s">
        <v>1185</v>
      </c>
      <c r="I1478" s="38" t="s">
        <v>1186</v>
      </c>
      <c r="J1478" s="1" t="s">
        <v>988</v>
      </c>
      <c r="K1478" s="29">
        <v>97664</v>
      </c>
      <c r="L1478" s="29">
        <v>37760</v>
      </c>
      <c r="M1478" s="30">
        <v>2039.37512</v>
      </c>
      <c r="N1478" s="30">
        <v>112.227974</v>
      </c>
      <c r="O1478" s="30">
        <v>3096.75684</v>
      </c>
      <c r="P1478" s="30">
        <v>17474.7676</v>
      </c>
      <c r="Q1478" s="30">
        <v>426.869476</v>
      </c>
      <c r="R1478" s="30">
        <v>432.343933</v>
      </c>
      <c r="S1478" s="30">
        <v>93.4330673</v>
      </c>
      <c r="T1478" s="30">
        <v>6786.85059</v>
      </c>
      <c r="U1478" s="30">
        <v>-110.308876</v>
      </c>
    </row>
    <row x14ac:dyDescent="0.25" r="1479" customHeight="1" ht="17.25">
      <c r="A1479" s="1" t="s">
        <v>1184</v>
      </c>
      <c r="B1479" s="1" t="s">
        <v>989</v>
      </c>
      <c r="C1479" s="1" t="s">
        <v>33</v>
      </c>
      <c r="D1479" s="1" t="s">
        <v>462</v>
      </c>
      <c r="E1479" s="1" t="s">
        <v>35</v>
      </c>
      <c r="F1479" s="26">
        <v>416</v>
      </c>
      <c r="G1479" s="1" t="s">
        <v>990</v>
      </c>
      <c r="H1479" s="27" t="s">
        <v>1185</v>
      </c>
      <c r="I1479" s="38" t="s">
        <v>1186</v>
      </c>
      <c r="J1479" s="1" t="s">
        <v>991</v>
      </c>
      <c r="K1479" s="29">
        <v>83584</v>
      </c>
      <c r="L1479" s="29">
        <v>27840</v>
      </c>
      <c r="M1479" s="30">
        <v>1621.44507</v>
      </c>
      <c r="N1479" s="30">
        <v>73.3830566</v>
      </c>
      <c r="O1479" s="30">
        <v>2545.65259</v>
      </c>
      <c r="P1479" s="30">
        <v>13228.4688</v>
      </c>
      <c r="Q1479" s="30">
        <v>241.615906</v>
      </c>
      <c r="R1479" s="30">
        <v>364.889038</v>
      </c>
      <c r="S1479" s="30">
        <v>-6.86873579</v>
      </c>
      <c r="T1479" s="30">
        <v>9021.34766</v>
      </c>
      <c r="U1479" s="30">
        <v>1177.75037</v>
      </c>
    </row>
    <row x14ac:dyDescent="0.25" r="1480" customHeight="1" ht="17.25">
      <c r="A1480" s="1" t="s">
        <v>1184</v>
      </c>
      <c r="B1480" s="1" t="s">
        <v>992</v>
      </c>
      <c r="C1480" s="1" t="s">
        <v>33</v>
      </c>
      <c r="D1480" s="1" t="s">
        <v>462</v>
      </c>
      <c r="E1480" s="1" t="s">
        <v>35</v>
      </c>
      <c r="F1480" s="26">
        <v>417</v>
      </c>
      <c r="G1480" s="1" t="s">
        <v>993</v>
      </c>
      <c r="H1480" s="27" t="s">
        <v>1185</v>
      </c>
      <c r="I1480" s="38" t="s">
        <v>1186</v>
      </c>
      <c r="J1480" s="1" t="s">
        <v>994</v>
      </c>
      <c r="K1480" s="29">
        <v>91840</v>
      </c>
      <c r="L1480" s="29">
        <v>27712</v>
      </c>
      <c r="M1480" s="30">
        <v>31.8584671</v>
      </c>
      <c r="N1480" s="30">
        <v>128.209259</v>
      </c>
      <c r="O1480" s="30">
        <v>2929.2251</v>
      </c>
      <c r="P1480" s="30">
        <v>2662.40723</v>
      </c>
      <c r="Q1480" s="30">
        <v>108.701141</v>
      </c>
      <c r="R1480" s="30">
        <v>744.865112</v>
      </c>
      <c r="S1480" s="30">
        <v>6.85390425</v>
      </c>
      <c r="T1480" s="30">
        <v>-110.377136</v>
      </c>
      <c r="U1480" s="30">
        <v>15309.0732</v>
      </c>
    </row>
    <row x14ac:dyDescent="0.25" r="1481" customHeight="1" ht="17.25">
      <c r="A1481" s="1" t="s">
        <v>1184</v>
      </c>
      <c r="B1481" s="1" t="s">
        <v>995</v>
      </c>
      <c r="C1481" s="1" t="s">
        <v>33</v>
      </c>
      <c r="D1481" s="1" t="s">
        <v>462</v>
      </c>
      <c r="E1481" s="1" t="s">
        <v>35</v>
      </c>
      <c r="F1481" s="26">
        <v>418</v>
      </c>
      <c r="G1481" s="1" t="s">
        <v>996</v>
      </c>
      <c r="H1481" s="27" t="s">
        <v>1185</v>
      </c>
      <c r="I1481" s="38" t="s">
        <v>1186</v>
      </c>
      <c r="J1481" s="1" t="s">
        <v>997</v>
      </c>
      <c r="K1481" s="28">
        <v>108544.004</v>
      </c>
      <c r="L1481" s="29">
        <v>32128</v>
      </c>
      <c r="M1481" s="30">
        <v>72.4839935</v>
      </c>
      <c r="N1481" s="30">
        <v>51.6283531</v>
      </c>
      <c r="O1481" s="30">
        <v>2182.83081</v>
      </c>
      <c r="P1481" s="30">
        <v>9919.17285</v>
      </c>
      <c r="Q1481" s="30">
        <v>265.168762</v>
      </c>
      <c r="R1481" s="30">
        <v>2246.2229</v>
      </c>
      <c r="S1481" s="30">
        <v>27.7162075</v>
      </c>
      <c r="T1481" s="30">
        <v>175.754105</v>
      </c>
      <c r="U1481" s="30">
        <v>17994.3711</v>
      </c>
    </row>
    <row x14ac:dyDescent="0.25" r="1482" customHeight="1" ht="17.25">
      <c r="A1482" s="1" t="s">
        <v>1184</v>
      </c>
      <c r="B1482" s="1" t="s">
        <v>998</v>
      </c>
      <c r="C1482" s="1" t="s">
        <v>33</v>
      </c>
      <c r="D1482" s="1" t="s">
        <v>462</v>
      </c>
      <c r="E1482" s="1" t="s">
        <v>35</v>
      </c>
      <c r="F1482" s="26">
        <v>419</v>
      </c>
      <c r="G1482" s="1" t="s">
        <v>999</v>
      </c>
      <c r="H1482" s="27" t="s">
        <v>1185</v>
      </c>
      <c r="I1482" s="38" t="s">
        <v>1186</v>
      </c>
      <c r="J1482" s="1" t="s">
        <v>1000</v>
      </c>
      <c r="K1482" s="28">
        <v>111679.995</v>
      </c>
      <c r="L1482" s="29">
        <v>29952</v>
      </c>
      <c r="M1482" s="30">
        <v>266.342133</v>
      </c>
      <c r="N1482" s="30">
        <v>133.172516</v>
      </c>
      <c r="O1482" s="30">
        <v>2375.35571</v>
      </c>
      <c r="P1482" s="30">
        <v>2320.89209</v>
      </c>
      <c r="Q1482" s="30">
        <v>779.018066</v>
      </c>
      <c r="R1482" s="30">
        <v>3526.45898</v>
      </c>
      <c r="S1482" s="30">
        <v>96.6499786</v>
      </c>
      <c r="T1482" s="30">
        <v>-110.497459</v>
      </c>
      <c r="U1482" s="30">
        <v>19146.3672</v>
      </c>
    </row>
    <row x14ac:dyDescent="0.25" r="1483" customHeight="1" ht="17.25">
      <c r="A1483" s="1" t="s">
        <v>1184</v>
      </c>
      <c r="B1483" s="1" t="s">
        <v>1001</v>
      </c>
      <c r="C1483" s="1" t="s">
        <v>33</v>
      </c>
      <c r="D1483" s="1" t="s">
        <v>462</v>
      </c>
      <c r="E1483" s="1" t="s">
        <v>35</v>
      </c>
      <c r="F1483" s="26">
        <v>420</v>
      </c>
      <c r="G1483" s="1" t="s">
        <v>1002</v>
      </c>
      <c r="H1483" s="27" t="s">
        <v>1185</v>
      </c>
      <c r="I1483" s="38" t="s">
        <v>1186</v>
      </c>
      <c r="J1483" s="1" t="s">
        <v>1003</v>
      </c>
      <c r="K1483" s="28">
        <v>111360.002</v>
      </c>
      <c r="L1483" s="29">
        <v>25088</v>
      </c>
      <c r="M1483" s="30">
        <v>100.88575</v>
      </c>
      <c r="N1483" s="30">
        <v>117.25415</v>
      </c>
      <c r="O1483" s="30">
        <v>2005.30188</v>
      </c>
      <c r="P1483" s="30">
        <v>3151.89868</v>
      </c>
      <c r="Q1483" s="30">
        <v>-50.0764885</v>
      </c>
      <c r="R1483" s="30">
        <v>1620.45105</v>
      </c>
      <c r="S1483" s="30">
        <v>277.105255</v>
      </c>
      <c r="T1483" s="30">
        <v>4.55241442</v>
      </c>
      <c r="U1483" s="30">
        <v>9796.88574</v>
      </c>
    </row>
    <row x14ac:dyDescent="0.25" r="1484" customHeight="1" ht="17.25">
      <c r="A1484" s="1" t="s">
        <v>1184</v>
      </c>
      <c r="B1484" s="1" t="s">
        <v>1004</v>
      </c>
      <c r="C1484" s="1" t="s">
        <v>33</v>
      </c>
      <c r="D1484" s="1" t="s">
        <v>462</v>
      </c>
      <c r="E1484" s="1" t="s">
        <v>35</v>
      </c>
      <c r="F1484" s="26">
        <v>421</v>
      </c>
      <c r="G1484" s="1" t="s">
        <v>1005</v>
      </c>
      <c r="H1484" s="27" t="s">
        <v>1185</v>
      </c>
      <c r="I1484" s="38" t="s">
        <v>1186</v>
      </c>
      <c r="J1484" s="1" t="s">
        <v>1006</v>
      </c>
      <c r="K1484" s="29">
        <v>97344</v>
      </c>
      <c r="L1484" s="29">
        <v>30848</v>
      </c>
      <c r="M1484" s="30">
        <v>379.474304</v>
      </c>
      <c r="N1484" s="30">
        <v>146.354996</v>
      </c>
      <c r="O1484" s="30">
        <v>4586.71387</v>
      </c>
      <c r="P1484" s="30">
        <v>4832.00049</v>
      </c>
      <c r="Q1484" s="30">
        <v>309.659882</v>
      </c>
      <c r="R1484" s="30">
        <v>652.567261</v>
      </c>
      <c r="S1484" s="30">
        <v>283.169769</v>
      </c>
      <c r="T1484" s="30">
        <v>-110.401405</v>
      </c>
      <c r="U1484" s="30">
        <v>5815.71289</v>
      </c>
    </row>
    <row x14ac:dyDescent="0.25" r="1485" customHeight="1" ht="17.25">
      <c r="A1485" s="1" t="s">
        <v>1184</v>
      </c>
      <c r="B1485" s="1" t="s">
        <v>1007</v>
      </c>
      <c r="C1485" s="1" t="s">
        <v>33</v>
      </c>
      <c r="D1485" s="1" t="s">
        <v>462</v>
      </c>
      <c r="E1485" s="1" t="s">
        <v>35</v>
      </c>
      <c r="F1485" s="26">
        <v>422</v>
      </c>
      <c r="G1485" s="1" t="s">
        <v>1008</v>
      </c>
      <c r="H1485" s="27" t="s">
        <v>1185</v>
      </c>
      <c r="I1485" s="38" t="s">
        <v>1186</v>
      </c>
      <c r="J1485" s="1" t="s">
        <v>1009</v>
      </c>
      <c r="K1485" s="28">
        <v>104320.002</v>
      </c>
      <c r="L1485" s="29">
        <v>31680</v>
      </c>
      <c r="M1485" s="30">
        <v>134.565811</v>
      </c>
      <c r="N1485" s="30">
        <v>123.923241</v>
      </c>
      <c r="O1485" s="30">
        <v>1809.42017</v>
      </c>
      <c r="P1485" s="30">
        <v>5400.61816</v>
      </c>
      <c r="Q1485" s="30">
        <v>68.5878067</v>
      </c>
      <c r="R1485" s="30">
        <v>739.817017</v>
      </c>
      <c r="S1485" s="30">
        <v>58.9798393</v>
      </c>
      <c r="T1485" s="30">
        <v>-110.459114</v>
      </c>
      <c r="U1485" s="30">
        <v>7581.67041</v>
      </c>
    </row>
    <row x14ac:dyDescent="0.25" r="1486" customHeight="1" ht="17.25">
      <c r="A1486" s="1" t="s">
        <v>1184</v>
      </c>
      <c r="B1486" s="1" t="s">
        <v>1010</v>
      </c>
      <c r="C1486" s="1" t="s">
        <v>33</v>
      </c>
      <c r="D1486" s="1" t="s">
        <v>462</v>
      </c>
      <c r="E1486" s="1" t="s">
        <v>35</v>
      </c>
      <c r="F1486" s="26">
        <v>423</v>
      </c>
      <c r="G1486" s="1" t="s">
        <v>1011</v>
      </c>
      <c r="H1486" s="27" t="s">
        <v>1185</v>
      </c>
      <c r="I1486" s="38" t="s">
        <v>1186</v>
      </c>
      <c r="J1486" s="1" t="s">
        <v>1012</v>
      </c>
      <c r="K1486" s="29">
        <v>99712</v>
      </c>
      <c r="L1486" s="29">
        <v>42688</v>
      </c>
      <c r="M1486" s="30">
        <v>469.870483</v>
      </c>
      <c r="N1486" s="30">
        <v>35.4821625</v>
      </c>
      <c r="O1486" s="30">
        <v>2699.82349</v>
      </c>
      <c r="P1486" s="30">
        <v>11871.5615</v>
      </c>
      <c r="Q1486" s="30">
        <v>24.9693279</v>
      </c>
      <c r="R1486" s="30">
        <v>1183.00293</v>
      </c>
      <c r="S1486" s="30">
        <v>228.392914</v>
      </c>
      <c r="T1486" s="30">
        <v>4589.56738</v>
      </c>
      <c r="U1486" s="30">
        <v>152.519531</v>
      </c>
    </row>
    <row x14ac:dyDescent="0.25" r="1487" customHeight="1" ht="17.25">
      <c r="A1487" s="1" t="s">
        <v>1184</v>
      </c>
      <c r="B1487" s="1" t="s">
        <v>1013</v>
      </c>
      <c r="C1487" s="1" t="s">
        <v>33</v>
      </c>
      <c r="D1487" s="1" t="s">
        <v>462</v>
      </c>
      <c r="E1487" s="1" t="s">
        <v>35</v>
      </c>
      <c r="F1487" s="26">
        <v>424</v>
      </c>
      <c r="G1487" s="1" t="s">
        <v>1014</v>
      </c>
      <c r="H1487" s="27" t="s">
        <v>1185</v>
      </c>
      <c r="I1487" s="38" t="s">
        <v>1186</v>
      </c>
      <c r="J1487" s="1" t="s">
        <v>1015</v>
      </c>
      <c r="K1487" s="28">
        <v>101567.996</v>
      </c>
      <c r="L1487" s="29">
        <v>29504</v>
      </c>
      <c r="M1487" s="30">
        <v>350.674438</v>
      </c>
      <c r="N1487" s="30">
        <v>145.034988</v>
      </c>
      <c r="O1487" s="30">
        <v>4533.04443</v>
      </c>
      <c r="P1487" s="30">
        <v>4397.85303</v>
      </c>
      <c r="Q1487" s="30">
        <v>496.439514</v>
      </c>
      <c r="R1487" s="30">
        <v>4484.95361</v>
      </c>
      <c r="S1487" s="30">
        <v>88.6181259</v>
      </c>
      <c r="T1487" s="30">
        <v>-110.586029</v>
      </c>
      <c r="U1487" s="30">
        <v>8298.02441</v>
      </c>
    </row>
    <row x14ac:dyDescent="0.25" r="1488" customHeight="1" ht="17.25">
      <c r="A1488" s="1" t="s">
        <v>1184</v>
      </c>
      <c r="B1488" s="1" t="s">
        <v>1016</v>
      </c>
      <c r="C1488" s="1" t="s">
        <v>33</v>
      </c>
      <c r="D1488" s="1" t="s">
        <v>462</v>
      </c>
      <c r="E1488" s="1" t="s">
        <v>35</v>
      </c>
      <c r="F1488" s="26">
        <v>425</v>
      </c>
      <c r="G1488" s="1" t="s">
        <v>1017</v>
      </c>
      <c r="H1488" s="27" t="s">
        <v>1185</v>
      </c>
      <c r="I1488" s="38" t="s">
        <v>1186</v>
      </c>
      <c r="J1488" s="1" t="s">
        <v>1018</v>
      </c>
      <c r="K1488" s="29">
        <v>93440</v>
      </c>
      <c r="L1488" s="29">
        <v>20352</v>
      </c>
      <c r="M1488" s="30">
        <v>299.953003</v>
      </c>
      <c r="N1488" s="30">
        <v>97.9612198</v>
      </c>
      <c r="O1488" s="30">
        <v>2607.573</v>
      </c>
      <c r="P1488" s="30">
        <v>6251.47217</v>
      </c>
      <c r="Q1488" s="30">
        <v>260.006805</v>
      </c>
      <c r="R1488" s="30">
        <v>2098.28906</v>
      </c>
      <c r="S1488" s="30">
        <v>343.389526</v>
      </c>
      <c r="T1488" s="30">
        <v>-110.435646</v>
      </c>
      <c r="U1488" s="30">
        <v>6529.5625</v>
      </c>
    </row>
    <row x14ac:dyDescent="0.25" r="1489" customHeight="1" ht="17.25">
      <c r="A1489" s="1" t="s">
        <v>1184</v>
      </c>
      <c r="B1489" s="1" t="s">
        <v>1019</v>
      </c>
      <c r="C1489" s="1" t="s">
        <v>33</v>
      </c>
      <c r="D1489" s="1" t="s">
        <v>462</v>
      </c>
      <c r="E1489" s="1" t="s">
        <v>35</v>
      </c>
      <c r="F1489" s="26">
        <v>426</v>
      </c>
      <c r="G1489" s="1" t="s">
        <v>1020</v>
      </c>
      <c r="H1489" s="27" t="s">
        <v>1185</v>
      </c>
      <c r="I1489" s="38" t="s">
        <v>1186</v>
      </c>
      <c r="J1489" s="1" t="s">
        <v>1021</v>
      </c>
      <c r="K1489" s="29">
        <v>94720</v>
      </c>
      <c r="L1489" s="29">
        <v>41856</v>
      </c>
      <c r="M1489" s="30">
        <v>416.087097</v>
      </c>
      <c r="N1489" s="30">
        <v>92.693634</v>
      </c>
      <c r="O1489" s="30">
        <v>5706.5332</v>
      </c>
      <c r="P1489" s="30">
        <v>13460.0264</v>
      </c>
      <c r="Q1489" s="30">
        <v>218.646194</v>
      </c>
      <c r="R1489" s="30">
        <v>1550.99707</v>
      </c>
      <c r="S1489" s="30">
        <v>-110.331383</v>
      </c>
      <c r="T1489" s="30">
        <v>12068.21</v>
      </c>
      <c r="U1489" s="30">
        <v>1407.92407</v>
      </c>
    </row>
    <row x14ac:dyDescent="0.25" r="1490" customHeight="1" ht="17.25">
      <c r="A1490" s="1" t="s">
        <v>1184</v>
      </c>
      <c r="B1490" s="1" t="s">
        <v>1022</v>
      </c>
      <c r="C1490" s="1" t="s">
        <v>33</v>
      </c>
      <c r="D1490" s="1" t="s">
        <v>462</v>
      </c>
      <c r="E1490" s="1" t="s">
        <v>35</v>
      </c>
      <c r="F1490" s="26">
        <v>427</v>
      </c>
      <c r="G1490" s="1" t="s">
        <v>1023</v>
      </c>
      <c r="H1490" s="27" t="s">
        <v>1185</v>
      </c>
      <c r="I1490" s="38" t="s">
        <v>1186</v>
      </c>
      <c r="J1490" s="1" t="s">
        <v>1024</v>
      </c>
      <c r="K1490" s="29">
        <v>94080</v>
      </c>
      <c r="L1490" s="29">
        <v>44096</v>
      </c>
      <c r="M1490" s="30">
        <v>2300.5</v>
      </c>
      <c r="N1490" s="30">
        <v>161.05394</v>
      </c>
      <c r="O1490" s="30">
        <v>3518.51685</v>
      </c>
      <c r="P1490" s="30">
        <v>5432.93848</v>
      </c>
      <c r="Q1490" s="30">
        <v>278.240448</v>
      </c>
      <c r="R1490" s="30">
        <v>474.545013</v>
      </c>
      <c r="S1490" s="30">
        <v>42.4507332</v>
      </c>
      <c r="T1490" s="30">
        <v>11329.3555</v>
      </c>
      <c r="U1490" s="30">
        <v>987.693726</v>
      </c>
    </row>
    <row x14ac:dyDescent="0.25" r="1491" customHeight="1" ht="17.25">
      <c r="A1491" s="1" t="s">
        <v>1184</v>
      </c>
      <c r="B1491" s="1" t="s">
        <v>1025</v>
      </c>
      <c r="C1491" s="1" t="s">
        <v>33</v>
      </c>
      <c r="D1491" s="1" t="s">
        <v>462</v>
      </c>
      <c r="E1491" s="1" t="s">
        <v>35</v>
      </c>
      <c r="F1491" s="26">
        <v>428</v>
      </c>
      <c r="G1491" s="1" t="s">
        <v>1026</v>
      </c>
      <c r="H1491" s="27" t="s">
        <v>1185</v>
      </c>
      <c r="I1491" s="38" t="s">
        <v>1186</v>
      </c>
      <c r="J1491" s="1" t="s">
        <v>1027</v>
      </c>
      <c r="K1491" s="28">
        <v>122751.999</v>
      </c>
      <c r="L1491" s="29">
        <v>33920</v>
      </c>
      <c r="M1491" s="30">
        <v>375.943176</v>
      </c>
      <c r="N1491" s="30">
        <v>190.625076</v>
      </c>
      <c r="O1491" s="30">
        <v>3194.1272</v>
      </c>
      <c r="P1491" s="30">
        <v>5862.1499</v>
      </c>
      <c r="Q1491" s="30">
        <v>518.266663</v>
      </c>
      <c r="R1491" s="30">
        <v>873.079529</v>
      </c>
      <c r="S1491" s="30">
        <v>355.570282</v>
      </c>
      <c r="T1491" s="30">
        <v>-110.578773</v>
      </c>
      <c r="U1491" s="30">
        <v>22454.125</v>
      </c>
    </row>
    <row x14ac:dyDescent="0.25" r="1492" customHeight="1" ht="17.25">
      <c r="A1492" s="1" t="s">
        <v>1184</v>
      </c>
      <c r="B1492" s="1" t="s">
        <v>1028</v>
      </c>
      <c r="C1492" s="1" t="s">
        <v>33</v>
      </c>
      <c r="D1492" s="1" t="s">
        <v>462</v>
      </c>
      <c r="E1492" s="1" t="s">
        <v>35</v>
      </c>
      <c r="F1492" s="26">
        <v>429</v>
      </c>
      <c r="G1492" s="1" t="s">
        <v>1029</v>
      </c>
      <c r="H1492" s="27" t="s">
        <v>1185</v>
      </c>
      <c r="I1492" s="38" t="s">
        <v>1186</v>
      </c>
      <c r="J1492" s="1" t="s">
        <v>1030</v>
      </c>
      <c r="K1492" s="29">
        <v>72384</v>
      </c>
      <c r="L1492" s="29">
        <v>43328</v>
      </c>
      <c r="M1492" s="30">
        <v>2754.65723</v>
      </c>
      <c r="N1492" s="30">
        <v>21.3007298</v>
      </c>
      <c r="O1492" s="30">
        <v>3337.9458</v>
      </c>
      <c r="P1492" s="30">
        <v>6973.91846</v>
      </c>
      <c r="Q1492" s="30">
        <v>-110.337105</v>
      </c>
      <c r="R1492" s="30">
        <v>825.606201</v>
      </c>
      <c r="S1492" s="30">
        <v>78.1521759</v>
      </c>
      <c r="T1492" s="30">
        <v>1874.90051</v>
      </c>
      <c r="U1492" s="30">
        <v>744.774658</v>
      </c>
    </row>
    <row x14ac:dyDescent="0.25" r="1493" customHeight="1" ht="17.25">
      <c r="A1493" s="1" t="s">
        <v>1184</v>
      </c>
      <c r="B1493" s="1" t="s">
        <v>1031</v>
      </c>
      <c r="C1493" s="1" t="s">
        <v>33</v>
      </c>
      <c r="D1493" s="1" t="s">
        <v>462</v>
      </c>
      <c r="E1493" s="1" t="s">
        <v>35</v>
      </c>
      <c r="F1493" s="26">
        <v>430</v>
      </c>
      <c r="G1493" s="1" t="s">
        <v>1032</v>
      </c>
      <c r="H1493" s="27" t="s">
        <v>1185</v>
      </c>
      <c r="I1493" s="38" t="s">
        <v>1186</v>
      </c>
      <c r="J1493" s="1" t="s">
        <v>1033</v>
      </c>
      <c r="K1493" s="29">
        <v>99136</v>
      </c>
      <c r="L1493" s="29">
        <v>21120</v>
      </c>
      <c r="M1493" s="30">
        <v>152.31369</v>
      </c>
      <c r="N1493" s="30">
        <v>56.040329</v>
      </c>
      <c r="O1493" s="30">
        <v>1364.60938</v>
      </c>
      <c r="P1493" s="30">
        <v>5010.22412</v>
      </c>
      <c r="Q1493" s="30">
        <v>111.861153</v>
      </c>
      <c r="R1493" s="30">
        <v>583.896118</v>
      </c>
      <c r="S1493" s="30">
        <v>59.4307747</v>
      </c>
      <c r="T1493" s="30">
        <v>-58.334095</v>
      </c>
      <c r="U1493" s="30">
        <v>1496.80664</v>
      </c>
    </row>
    <row x14ac:dyDescent="0.25" r="1494" customHeight="1" ht="17.25">
      <c r="A1494" s="1" t="s">
        <v>1184</v>
      </c>
      <c r="B1494" s="1" t="s">
        <v>1034</v>
      </c>
      <c r="C1494" s="1" t="s">
        <v>33</v>
      </c>
      <c r="D1494" s="1" t="s">
        <v>462</v>
      </c>
      <c r="E1494" s="1" t="s">
        <v>35</v>
      </c>
      <c r="F1494" s="26">
        <v>431</v>
      </c>
      <c r="G1494" s="1" t="s">
        <v>1035</v>
      </c>
      <c r="H1494" s="27" t="s">
        <v>1185</v>
      </c>
      <c r="I1494" s="38" t="s">
        <v>1186</v>
      </c>
      <c r="J1494" s="1" t="s">
        <v>1036</v>
      </c>
      <c r="K1494" s="28">
        <v>105087.996</v>
      </c>
      <c r="L1494" s="29">
        <v>34816</v>
      </c>
      <c r="M1494" s="30">
        <v>195.117523</v>
      </c>
      <c r="N1494" s="30">
        <v>170.769058</v>
      </c>
      <c r="O1494" s="30">
        <v>3488.46094</v>
      </c>
      <c r="P1494" s="30">
        <v>3283.30786</v>
      </c>
      <c r="Q1494" s="30">
        <v>404.515686</v>
      </c>
      <c r="R1494" s="30">
        <v>2241.37305</v>
      </c>
      <c r="S1494" s="30">
        <v>76.2153015</v>
      </c>
      <c r="T1494" s="30">
        <v>-110.441002</v>
      </c>
      <c r="U1494" s="30">
        <v>8883.41016</v>
      </c>
    </row>
    <row x14ac:dyDescent="0.25" r="1495" customHeight="1" ht="17.25">
      <c r="A1495" s="1" t="s">
        <v>1184</v>
      </c>
      <c r="B1495" s="1" t="s">
        <v>1037</v>
      </c>
      <c r="C1495" s="1" t="s">
        <v>33</v>
      </c>
      <c r="D1495" s="1" t="s">
        <v>462</v>
      </c>
      <c r="E1495" s="1" t="s">
        <v>35</v>
      </c>
      <c r="F1495" s="26">
        <v>432</v>
      </c>
      <c r="G1495" s="1" t="s">
        <v>1038</v>
      </c>
      <c r="H1495" s="27" t="s">
        <v>1185</v>
      </c>
      <c r="I1495" s="38" t="s">
        <v>1186</v>
      </c>
      <c r="J1495" s="1" t="s">
        <v>1039</v>
      </c>
      <c r="K1495" s="28">
        <v>115520</v>
      </c>
      <c r="L1495" s="29">
        <v>42752</v>
      </c>
      <c r="M1495" s="30">
        <v>118.339684</v>
      </c>
      <c r="N1495" s="30">
        <v>175.236145</v>
      </c>
      <c r="O1495" s="30">
        <v>1780.03503</v>
      </c>
      <c r="P1495" s="30">
        <v>7759.08154</v>
      </c>
      <c r="Q1495" s="30">
        <v>606.234192</v>
      </c>
      <c r="R1495" s="30">
        <v>371.405975</v>
      </c>
      <c r="S1495" s="30">
        <v>251.99884</v>
      </c>
      <c r="T1495" s="30">
        <v>-110.418121</v>
      </c>
      <c r="U1495" s="30">
        <v>7605.66553</v>
      </c>
    </row>
    <row x14ac:dyDescent="0.25" r="1496" customHeight="1" ht="17.25">
      <c r="A1496" s="1" t="s">
        <v>1184</v>
      </c>
      <c r="B1496" s="1" t="s">
        <v>1040</v>
      </c>
      <c r="C1496" s="1" t="s">
        <v>33</v>
      </c>
      <c r="D1496" s="1" t="s">
        <v>462</v>
      </c>
      <c r="E1496" s="1" t="s">
        <v>35</v>
      </c>
      <c r="F1496" s="26">
        <v>433</v>
      </c>
      <c r="G1496" s="1" t="s">
        <v>1041</v>
      </c>
      <c r="H1496" s="27" t="s">
        <v>1185</v>
      </c>
      <c r="I1496" s="38" t="s">
        <v>1186</v>
      </c>
      <c r="J1496" s="1" t="s">
        <v>1042</v>
      </c>
      <c r="K1496" s="29">
        <v>78912</v>
      </c>
      <c r="L1496" s="29">
        <v>43328</v>
      </c>
      <c r="M1496" s="30">
        <v>1897.02051</v>
      </c>
      <c r="N1496" s="30">
        <v>10.8151989</v>
      </c>
      <c r="O1496" s="30">
        <v>3224.17847</v>
      </c>
      <c r="P1496" s="30">
        <v>11970.585</v>
      </c>
      <c r="Q1496" s="30">
        <v>507.383545</v>
      </c>
      <c r="R1496" s="30">
        <v>1057.71143</v>
      </c>
      <c r="S1496" s="30">
        <v>182.093201</v>
      </c>
      <c r="T1496" s="30">
        <v>6702.8623</v>
      </c>
      <c r="U1496" s="30">
        <v>972.247864</v>
      </c>
    </row>
    <row x14ac:dyDescent="0.25" r="1497" customHeight="1" ht="17.25">
      <c r="A1497" s="1" t="s">
        <v>1184</v>
      </c>
      <c r="B1497" s="1" t="s">
        <v>1043</v>
      </c>
      <c r="C1497" s="1" t="s">
        <v>33</v>
      </c>
      <c r="D1497" s="1" t="s">
        <v>462</v>
      </c>
      <c r="E1497" s="1" t="s">
        <v>35</v>
      </c>
      <c r="F1497" s="26">
        <v>434</v>
      </c>
      <c r="G1497" s="1" t="s">
        <v>1044</v>
      </c>
      <c r="H1497" s="27" t="s">
        <v>1185</v>
      </c>
      <c r="I1497" s="38" t="s">
        <v>1186</v>
      </c>
      <c r="J1497" s="1" t="s">
        <v>1045</v>
      </c>
      <c r="K1497" s="29">
        <v>84416</v>
      </c>
      <c r="L1497" s="29">
        <v>20544</v>
      </c>
      <c r="M1497" s="30">
        <v>66.5872498</v>
      </c>
      <c r="N1497" s="30">
        <v>44.1331863</v>
      </c>
      <c r="O1497" s="30">
        <v>4032.00659</v>
      </c>
      <c r="P1497" s="30">
        <v>7822.57617</v>
      </c>
      <c r="Q1497" s="30">
        <v>100.632942</v>
      </c>
      <c r="R1497" s="30">
        <v>371.716827</v>
      </c>
      <c r="S1497" s="30">
        <v>1306.08655</v>
      </c>
      <c r="T1497" s="30">
        <v>-110.406982</v>
      </c>
      <c r="U1497" s="30">
        <v>822.391846</v>
      </c>
    </row>
    <row x14ac:dyDescent="0.25" r="1498" customHeight="1" ht="17.25">
      <c r="A1498" s="1" t="s">
        <v>1184</v>
      </c>
      <c r="B1498" s="1" t="s">
        <v>1046</v>
      </c>
      <c r="C1498" s="1" t="s">
        <v>33</v>
      </c>
      <c r="D1498" s="1" t="s">
        <v>462</v>
      </c>
      <c r="E1498" s="1" t="s">
        <v>35</v>
      </c>
      <c r="F1498" s="26">
        <v>435</v>
      </c>
      <c r="G1498" s="1" t="s">
        <v>1047</v>
      </c>
      <c r="H1498" s="27" t="s">
        <v>1185</v>
      </c>
      <c r="I1498" s="38" t="s">
        <v>1186</v>
      </c>
      <c r="J1498" s="1" t="s">
        <v>1048</v>
      </c>
      <c r="K1498" s="28">
        <v>102336.001</v>
      </c>
      <c r="L1498" s="29">
        <v>21824</v>
      </c>
      <c r="M1498" s="30">
        <v>96.2182922</v>
      </c>
      <c r="N1498" s="30">
        <v>291.707458</v>
      </c>
      <c r="O1498" s="30">
        <v>3122.79663</v>
      </c>
      <c r="P1498" s="30">
        <v>2133.30737</v>
      </c>
      <c r="Q1498" s="30">
        <v>286.05777</v>
      </c>
      <c r="R1498" s="30">
        <v>818.288086</v>
      </c>
      <c r="S1498" s="30">
        <v>307.648987</v>
      </c>
      <c r="T1498" s="30">
        <v>-110.554573</v>
      </c>
      <c r="U1498" s="30">
        <v>8239.93848</v>
      </c>
    </row>
    <row x14ac:dyDescent="0.25" r="1499" customHeight="1" ht="17.25">
      <c r="A1499" s="1" t="s">
        <v>1184</v>
      </c>
      <c r="B1499" s="1" t="s">
        <v>1049</v>
      </c>
      <c r="C1499" s="1" t="s">
        <v>33</v>
      </c>
      <c r="D1499" s="1" t="s">
        <v>462</v>
      </c>
      <c r="E1499" s="1" t="s">
        <v>35</v>
      </c>
      <c r="F1499" s="26">
        <v>436</v>
      </c>
      <c r="G1499" s="1" t="s">
        <v>1050</v>
      </c>
      <c r="H1499" s="27" t="s">
        <v>1185</v>
      </c>
      <c r="I1499" s="38" t="s">
        <v>1186</v>
      </c>
      <c r="J1499" s="1" t="s">
        <v>1051</v>
      </c>
      <c r="K1499" s="29">
        <v>75328</v>
      </c>
      <c r="L1499" s="29">
        <v>25792</v>
      </c>
      <c r="M1499" s="30">
        <v>382.285431</v>
      </c>
      <c r="N1499" s="30">
        <v>146.668579</v>
      </c>
      <c r="O1499" s="30">
        <v>2848.07812</v>
      </c>
      <c r="P1499" s="30">
        <v>5028.80127</v>
      </c>
      <c r="Q1499" s="30">
        <v>200.018784</v>
      </c>
      <c r="R1499" s="30">
        <v>463.447754</v>
      </c>
      <c r="S1499" s="30">
        <v>34.6114845</v>
      </c>
      <c r="T1499" s="30">
        <v>3055.55078</v>
      </c>
      <c r="U1499" s="30">
        <v>552.003662</v>
      </c>
    </row>
    <row x14ac:dyDescent="0.25" r="1500" customHeight="1" ht="17.25">
      <c r="A1500" s="1" t="s">
        <v>1184</v>
      </c>
      <c r="B1500" s="1" t="s">
        <v>1052</v>
      </c>
      <c r="C1500" s="1" t="s">
        <v>33</v>
      </c>
      <c r="D1500" s="1" t="s">
        <v>462</v>
      </c>
      <c r="E1500" s="1" t="s">
        <v>35</v>
      </c>
      <c r="F1500" s="26">
        <v>437</v>
      </c>
      <c r="G1500" s="1" t="s">
        <v>1053</v>
      </c>
      <c r="H1500" s="27" t="s">
        <v>1185</v>
      </c>
      <c r="I1500" s="38" t="s">
        <v>1186</v>
      </c>
      <c r="J1500" s="1" t="s">
        <v>1054</v>
      </c>
      <c r="K1500" s="29">
        <v>79936</v>
      </c>
      <c r="L1500" s="29">
        <v>39424</v>
      </c>
      <c r="M1500" s="30">
        <v>1572.96912</v>
      </c>
      <c r="N1500" s="30">
        <v>42.0315819</v>
      </c>
      <c r="O1500" s="30">
        <v>1622.22754</v>
      </c>
      <c r="P1500" s="30">
        <v>8193.55176</v>
      </c>
      <c r="Q1500" s="30">
        <v>570.796753</v>
      </c>
      <c r="R1500" s="30">
        <v>561.008545</v>
      </c>
      <c r="S1500" s="30">
        <v>81.8639679</v>
      </c>
      <c r="T1500" s="30">
        <v>9470.64551</v>
      </c>
      <c r="U1500" s="30">
        <v>393.350555</v>
      </c>
    </row>
    <row x14ac:dyDescent="0.25" r="1501" customHeight="1" ht="17.25">
      <c r="A1501" s="1" t="s">
        <v>1184</v>
      </c>
      <c r="B1501" s="1" t="s">
        <v>1055</v>
      </c>
      <c r="C1501" s="1" t="s">
        <v>33</v>
      </c>
      <c r="D1501" s="1" t="s">
        <v>462</v>
      </c>
      <c r="E1501" s="1" t="s">
        <v>35</v>
      </c>
      <c r="F1501" s="26">
        <v>438</v>
      </c>
      <c r="G1501" s="1" t="s">
        <v>1056</v>
      </c>
      <c r="H1501" s="27" t="s">
        <v>1185</v>
      </c>
      <c r="I1501" s="38" t="s">
        <v>1186</v>
      </c>
      <c r="J1501" s="1" t="s">
        <v>1057</v>
      </c>
      <c r="K1501" s="29">
        <v>87744</v>
      </c>
      <c r="L1501" s="29">
        <v>35648</v>
      </c>
      <c r="M1501" s="30">
        <v>363.848358</v>
      </c>
      <c r="N1501" s="30">
        <v>198.393677</v>
      </c>
      <c r="O1501" s="30">
        <v>2948.51904</v>
      </c>
      <c r="P1501" s="30">
        <v>5181.81055</v>
      </c>
      <c r="Q1501" s="30">
        <v>71.9642334</v>
      </c>
      <c r="R1501" s="30">
        <v>624.902344</v>
      </c>
      <c r="S1501" s="30">
        <v>299.066071</v>
      </c>
      <c r="T1501" s="30">
        <v>-110.57547</v>
      </c>
      <c r="U1501" s="30">
        <v>6528.39307</v>
      </c>
    </row>
    <row x14ac:dyDescent="0.25" r="1502" customHeight="1" ht="17.25">
      <c r="A1502" s="1" t="s">
        <v>1184</v>
      </c>
      <c r="B1502" s="1" t="s">
        <v>1058</v>
      </c>
      <c r="C1502" s="1" t="s">
        <v>33</v>
      </c>
      <c r="D1502" s="1" t="s">
        <v>462</v>
      </c>
      <c r="E1502" s="1" t="s">
        <v>35</v>
      </c>
      <c r="F1502" s="26">
        <v>439</v>
      </c>
      <c r="G1502" s="1" t="s">
        <v>1059</v>
      </c>
      <c r="H1502" s="27" t="s">
        <v>1185</v>
      </c>
      <c r="I1502" s="38" t="s">
        <v>1186</v>
      </c>
      <c r="J1502" s="1" t="s">
        <v>1060</v>
      </c>
      <c r="K1502" s="28">
        <v>102336.001</v>
      </c>
      <c r="L1502" s="29">
        <v>25536</v>
      </c>
      <c r="M1502" s="30">
        <v>72.451149</v>
      </c>
      <c r="N1502" s="30">
        <v>121.048683</v>
      </c>
      <c r="O1502" s="30">
        <v>5050.2085</v>
      </c>
      <c r="P1502" s="30">
        <v>6598.35791</v>
      </c>
      <c r="Q1502" s="30">
        <v>193.006577</v>
      </c>
      <c r="R1502" s="30">
        <v>891.437439</v>
      </c>
      <c r="S1502" s="30">
        <v>173.15654</v>
      </c>
      <c r="T1502" s="30">
        <v>-110.339745</v>
      </c>
      <c r="U1502" s="30">
        <v>84.4466324</v>
      </c>
    </row>
    <row x14ac:dyDescent="0.25" r="1503" customHeight="1" ht="17.25">
      <c r="A1503" s="1" t="s">
        <v>1184</v>
      </c>
      <c r="B1503" s="1" t="s">
        <v>1061</v>
      </c>
      <c r="C1503" s="1" t="s">
        <v>33</v>
      </c>
      <c r="D1503" s="1" t="s">
        <v>462</v>
      </c>
      <c r="E1503" s="1" t="s">
        <v>35</v>
      </c>
      <c r="F1503" s="26">
        <v>440</v>
      </c>
      <c r="G1503" s="1" t="s">
        <v>1062</v>
      </c>
      <c r="H1503" s="27" t="s">
        <v>1185</v>
      </c>
      <c r="I1503" s="38" t="s">
        <v>1186</v>
      </c>
      <c r="J1503" s="1" t="s">
        <v>1063</v>
      </c>
      <c r="K1503" s="29">
        <v>86016</v>
      </c>
      <c r="L1503" s="29">
        <v>51904</v>
      </c>
      <c r="M1503" s="30">
        <v>3626.34424</v>
      </c>
      <c r="N1503" s="30">
        <v>-51.9120598</v>
      </c>
      <c r="O1503" s="30">
        <v>4535.23926</v>
      </c>
      <c r="P1503" s="30">
        <v>8983.87891</v>
      </c>
      <c r="Q1503" s="30">
        <v>476.233704</v>
      </c>
      <c r="R1503" s="30">
        <v>559.013977</v>
      </c>
      <c r="S1503" s="30">
        <v>104.463409</v>
      </c>
      <c r="T1503" s="30">
        <v>3888.43677</v>
      </c>
      <c r="U1503" s="30">
        <v>736.43634</v>
      </c>
    </row>
    <row x14ac:dyDescent="0.25" r="1504" customHeight="1" ht="17.25">
      <c r="A1504" s="1" t="s">
        <v>1184</v>
      </c>
      <c r="B1504" s="1" t="s">
        <v>1064</v>
      </c>
      <c r="C1504" s="1" t="s">
        <v>33</v>
      </c>
      <c r="D1504" s="1" t="s">
        <v>462</v>
      </c>
      <c r="E1504" s="1" t="s">
        <v>35</v>
      </c>
      <c r="F1504" s="26">
        <v>441</v>
      </c>
      <c r="G1504" s="1" t="s">
        <v>1065</v>
      </c>
      <c r="H1504" s="27" t="s">
        <v>1185</v>
      </c>
      <c r="I1504" s="38" t="s">
        <v>1186</v>
      </c>
      <c r="J1504" s="1" t="s">
        <v>1066</v>
      </c>
      <c r="K1504" s="29">
        <v>89088</v>
      </c>
      <c r="L1504" s="29">
        <v>36992</v>
      </c>
      <c r="M1504" s="30">
        <v>573.819214</v>
      </c>
      <c r="N1504" s="30">
        <v>12.2403994</v>
      </c>
      <c r="O1504" s="30">
        <v>1481.04309</v>
      </c>
      <c r="P1504" s="30">
        <v>7866.68555</v>
      </c>
      <c r="Q1504" s="30">
        <v>335.04245</v>
      </c>
      <c r="R1504" s="30">
        <v>405.959137</v>
      </c>
      <c r="S1504" s="30">
        <v>174.165817</v>
      </c>
      <c r="T1504" s="30">
        <v>5526.29736</v>
      </c>
      <c r="U1504" s="30">
        <v>785.048035</v>
      </c>
    </row>
    <row x14ac:dyDescent="0.25" r="1505" customHeight="1" ht="17.25">
      <c r="A1505" s="1" t="s">
        <v>1184</v>
      </c>
      <c r="B1505" s="1" t="s">
        <v>1067</v>
      </c>
      <c r="C1505" s="1" t="s">
        <v>33</v>
      </c>
      <c r="D1505" s="1" t="s">
        <v>462</v>
      </c>
      <c r="E1505" s="1" t="s">
        <v>35</v>
      </c>
      <c r="F1505" s="26">
        <v>442</v>
      </c>
      <c r="G1505" s="1" t="s">
        <v>1068</v>
      </c>
      <c r="H1505" s="27" t="s">
        <v>1185</v>
      </c>
      <c r="I1505" s="38" t="s">
        <v>1186</v>
      </c>
      <c r="J1505" s="1" t="s">
        <v>1069</v>
      </c>
      <c r="K1505" s="29">
        <v>78592</v>
      </c>
      <c r="L1505" s="29">
        <v>32448</v>
      </c>
      <c r="M1505" s="30">
        <v>347.163208</v>
      </c>
      <c r="N1505" s="30">
        <v>96.445755</v>
      </c>
      <c r="O1505" s="30">
        <v>6846.3584</v>
      </c>
      <c r="P1505" s="30">
        <v>5452.40088</v>
      </c>
      <c r="Q1505" s="30">
        <v>602.605713</v>
      </c>
      <c r="R1505" s="30">
        <v>1422.15149</v>
      </c>
      <c r="S1505" s="30">
        <v>269.033447</v>
      </c>
      <c r="T1505" s="30">
        <v>-110.441956</v>
      </c>
      <c r="U1505" s="30">
        <v>1012.39014</v>
      </c>
    </row>
    <row x14ac:dyDescent="0.25" r="1506" customHeight="1" ht="17.25">
      <c r="A1506" s="1" t="s">
        <v>1184</v>
      </c>
      <c r="B1506" s="1" t="s">
        <v>1070</v>
      </c>
      <c r="C1506" s="1" t="s">
        <v>33</v>
      </c>
      <c r="D1506" s="1" t="s">
        <v>462</v>
      </c>
      <c r="E1506" s="1" t="s">
        <v>35</v>
      </c>
      <c r="F1506" s="26">
        <v>443</v>
      </c>
      <c r="G1506" s="1" t="s">
        <v>1071</v>
      </c>
      <c r="H1506" s="27" t="s">
        <v>1185</v>
      </c>
      <c r="I1506" s="38" t="s">
        <v>1186</v>
      </c>
      <c r="J1506" s="1" t="s">
        <v>1072</v>
      </c>
      <c r="K1506" s="29">
        <v>83392</v>
      </c>
      <c r="L1506" s="29">
        <v>40768</v>
      </c>
      <c r="M1506" s="30">
        <v>678.508728</v>
      </c>
      <c r="N1506" s="30">
        <v>-8.12722301</v>
      </c>
      <c r="O1506" s="30">
        <v>3839.86499</v>
      </c>
      <c r="P1506" s="30">
        <v>3991.67163</v>
      </c>
      <c r="Q1506" s="30">
        <v>242.906204</v>
      </c>
      <c r="R1506" s="30">
        <v>513.046875</v>
      </c>
      <c r="S1506" s="30">
        <v>23.1467094</v>
      </c>
      <c r="T1506" s="30">
        <v>11399.9209</v>
      </c>
      <c r="U1506" s="30">
        <v>643.644958</v>
      </c>
    </row>
    <row x14ac:dyDescent="0.25" r="1507" customHeight="1" ht="17.25">
      <c r="A1507" s="1" t="s">
        <v>1184</v>
      </c>
      <c r="B1507" s="1" t="s">
        <v>1073</v>
      </c>
      <c r="C1507" s="1" t="s">
        <v>33</v>
      </c>
      <c r="D1507" s="1" t="s">
        <v>462</v>
      </c>
      <c r="E1507" s="1" t="s">
        <v>35</v>
      </c>
      <c r="F1507" s="26">
        <v>444</v>
      </c>
      <c r="G1507" s="1" t="s">
        <v>1074</v>
      </c>
      <c r="H1507" s="27" t="s">
        <v>1185</v>
      </c>
      <c r="I1507" s="38" t="s">
        <v>1186</v>
      </c>
      <c r="J1507" s="1" t="s">
        <v>1075</v>
      </c>
      <c r="K1507" s="29">
        <v>87680</v>
      </c>
      <c r="L1507" s="29">
        <v>21248</v>
      </c>
      <c r="M1507" s="30">
        <v>64.9093399</v>
      </c>
      <c r="N1507" s="30">
        <v>52.5410347</v>
      </c>
      <c r="O1507" s="30">
        <v>1813.91211</v>
      </c>
      <c r="P1507" s="30">
        <v>5668.18555</v>
      </c>
      <c r="Q1507" s="30">
        <v>164.203476</v>
      </c>
      <c r="R1507" s="30">
        <v>653.854858</v>
      </c>
      <c r="S1507" s="30">
        <v>393.12439</v>
      </c>
      <c r="T1507" s="30">
        <v>2023.25623</v>
      </c>
      <c r="U1507" s="30">
        <v>761.62384</v>
      </c>
    </row>
    <row x14ac:dyDescent="0.25" r="1508" customHeight="1" ht="17.25">
      <c r="A1508" s="1" t="s">
        <v>1184</v>
      </c>
      <c r="B1508" s="1" t="s">
        <v>1076</v>
      </c>
      <c r="C1508" s="1" t="s">
        <v>33</v>
      </c>
      <c r="D1508" s="1" t="s">
        <v>462</v>
      </c>
      <c r="E1508" s="1" t="s">
        <v>35</v>
      </c>
      <c r="F1508" s="26">
        <v>445</v>
      </c>
      <c r="G1508" s="1" t="s">
        <v>1077</v>
      </c>
      <c r="H1508" s="27" t="s">
        <v>1185</v>
      </c>
      <c r="I1508" s="38" t="s">
        <v>1186</v>
      </c>
      <c r="J1508" s="1" t="s">
        <v>1078</v>
      </c>
      <c r="K1508" s="28">
        <v>124160.004</v>
      </c>
      <c r="L1508" s="29">
        <v>31872</v>
      </c>
      <c r="M1508" s="30">
        <v>208.307312</v>
      </c>
      <c r="N1508" s="30">
        <v>160.952545</v>
      </c>
      <c r="O1508" s="30">
        <v>2162.34082</v>
      </c>
      <c r="P1508" s="30">
        <v>9526.07324</v>
      </c>
      <c r="Q1508" s="30">
        <v>551.143311</v>
      </c>
      <c r="R1508" s="30">
        <v>2074.97803</v>
      </c>
      <c r="S1508" s="30">
        <v>271.7565</v>
      </c>
      <c r="T1508" s="30">
        <v>112.616898</v>
      </c>
      <c r="U1508" s="30">
        <v>11800.0107</v>
      </c>
    </row>
    <row x14ac:dyDescent="0.25" r="1509" customHeight="1" ht="17.25">
      <c r="A1509" s="1" t="s">
        <v>1184</v>
      </c>
      <c r="B1509" s="1" t="s">
        <v>1079</v>
      </c>
      <c r="C1509" s="1" t="s">
        <v>33</v>
      </c>
      <c r="D1509" s="1" t="s">
        <v>462</v>
      </c>
      <c r="E1509" s="1" t="s">
        <v>35</v>
      </c>
      <c r="F1509" s="26">
        <v>446</v>
      </c>
      <c r="G1509" s="1" t="s">
        <v>1080</v>
      </c>
      <c r="H1509" s="27" t="s">
        <v>1185</v>
      </c>
      <c r="I1509" s="38" t="s">
        <v>1186</v>
      </c>
      <c r="J1509" s="1" t="s">
        <v>1081</v>
      </c>
      <c r="K1509" s="28">
        <v>105535.996</v>
      </c>
      <c r="L1509" s="29">
        <v>33984</v>
      </c>
      <c r="M1509" s="30">
        <v>31.9721851</v>
      </c>
      <c r="N1509" s="30">
        <v>154.465805</v>
      </c>
      <c r="O1509" s="30">
        <v>2472.88354</v>
      </c>
      <c r="P1509" s="30">
        <v>3266.02051</v>
      </c>
      <c r="Q1509" s="30">
        <v>110.170334</v>
      </c>
      <c r="R1509" s="30">
        <v>492.977905</v>
      </c>
      <c r="S1509" s="30">
        <v>-110.385353</v>
      </c>
      <c r="T1509" s="30">
        <v>426.391327</v>
      </c>
      <c r="U1509" s="30">
        <v>1154.47034</v>
      </c>
    </row>
    <row x14ac:dyDescent="0.25" r="1510" customHeight="1" ht="17.25">
      <c r="A1510" s="1" t="s">
        <v>1184</v>
      </c>
      <c r="B1510" s="1" t="s">
        <v>1082</v>
      </c>
      <c r="C1510" s="1" t="s">
        <v>33</v>
      </c>
      <c r="D1510" s="1" t="s">
        <v>462</v>
      </c>
      <c r="E1510" s="1" t="s">
        <v>35</v>
      </c>
      <c r="F1510" s="26">
        <v>447</v>
      </c>
      <c r="G1510" s="1" t="s">
        <v>1083</v>
      </c>
      <c r="H1510" s="27" t="s">
        <v>1185</v>
      </c>
      <c r="I1510" s="38" t="s">
        <v>1186</v>
      </c>
      <c r="J1510" s="1" t="s">
        <v>1084</v>
      </c>
      <c r="K1510" s="29">
        <v>97344</v>
      </c>
      <c r="L1510" s="29">
        <v>42304</v>
      </c>
      <c r="M1510" s="30">
        <v>96.7467804</v>
      </c>
      <c r="N1510" s="30">
        <v>145.095825</v>
      </c>
      <c r="O1510" s="30">
        <v>1258.40991</v>
      </c>
      <c r="P1510" s="30">
        <v>5394.19824</v>
      </c>
      <c r="Q1510" s="30">
        <v>94.7236099</v>
      </c>
      <c r="R1510" s="30">
        <v>389.46344</v>
      </c>
      <c r="S1510" s="30">
        <v>881.057007</v>
      </c>
      <c r="T1510" s="30">
        <v>-85.7181244</v>
      </c>
      <c r="U1510" s="30">
        <v>12412.4492</v>
      </c>
    </row>
    <row x14ac:dyDescent="0.25" r="1511" customHeight="1" ht="17.25">
      <c r="A1511" s="1" t="s">
        <v>1184</v>
      </c>
      <c r="B1511" s="1" t="s">
        <v>1085</v>
      </c>
      <c r="C1511" s="1" t="s">
        <v>33</v>
      </c>
      <c r="D1511" s="1" t="s">
        <v>462</v>
      </c>
      <c r="E1511" s="1" t="s">
        <v>35</v>
      </c>
      <c r="F1511" s="26">
        <v>448</v>
      </c>
      <c r="G1511" s="1" t="s">
        <v>1086</v>
      </c>
      <c r="H1511" s="27" t="s">
        <v>1185</v>
      </c>
      <c r="I1511" s="38" t="s">
        <v>1186</v>
      </c>
      <c r="J1511" s="1" t="s">
        <v>1087</v>
      </c>
      <c r="K1511" s="29">
        <v>68736</v>
      </c>
      <c r="L1511" s="29">
        <v>34240</v>
      </c>
      <c r="M1511" s="30">
        <v>2191.03711</v>
      </c>
      <c r="N1511" s="30">
        <v>53.0959091</v>
      </c>
      <c r="O1511" s="30">
        <v>3842.60571</v>
      </c>
      <c r="P1511" s="30">
        <v>7781.35791</v>
      </c>
      <c r="Q1511" s="30">
        <v>223.926926</v>
      </c>
      <c r="R1511" s="30">
        <v>681.427551</v>
      </c>
      <c r="S1511" s="30">
        <v>304.97348</v>
      </c>
      <c r="T1511" s="30">
        <v>463.187469</v>
      </c>
      <c r="U1511" s="30">
        <v>977.176941</v>
      </c>
    </row>
    <row x14ac:dyDescent="0.25" r="1512" customHeight="1" ht="17.25">
      <c r="A1512" s="1" t="s">
        <v>1184</v>
      </c>
      <c r="B1512" s="1" t="s">
        <v>1088</v>
      </c>
      <c r="C1512" s="1" t="s">
        <v>33</v>
      </c>
      <c r="D1512" s="1" t="s">
        <v>462</v>
      </c>
      <c r="E1512" s="1" t="s">
        <v>35</v>
      </c>
      <c r="F1512" s="26">
        <v>449</v>
      </c>
      <c r="G1512" s="1" t="s">
        <v>1089</v>
      </c>
      <c r="H1512" s="27" t="s">
        <v>1185</v>
      </c>
      <c r="I1512" s="38" t="s">
        <v>1186</v>
      </c>
      <c r="J1512" s="1" t="s">
        <v>1090</v>
      </c>
      <c r="K1512" s="29">
        <v>94272</v>
      </c>
      <c r="L1512" s="29">
        <v>23680</v>
      </c>
      <c r="M1512" s="30">
        <v>172.049393</v>
      </c>
      <c r="N1512" s="30">
        <v>114.654427</v>
      </c>
      <c r="O1512" s="30">
        <v>1944.92615</v>
      </c>
      <c r="P1512" s="30">
        <v>3205.91284</v>
      </c>
      <c r="Q1512" s="30">
        <v>753.827332</v>
      </c>
      <c r="R1512" s="30">
        <v>449.475616</v>
      </c>
      <c r="S1512" s="30">
        <v>557.434814</v>
      </c>
      <c r="T1512" s="30">
        <v>-110.569977</v>
      </c>
      <c r="U1512" s="30">
        <v>28038.2285</v>
      </c>
    </row>
    <row x14ac:dyDescent="0.25" r="1513" customHeight="1" ht="17.25">
      <c r="A1513" s="1" t="s">
        <v>1184</v>
      </c>
      <c r="B1513" s="1" t="s">
        <v>1091</v>
      </c>
      <c r="C1513" s="1" t="s">
        <v>33</v>
      </c>
      <c r="D1513" s="1" t="s">
        <v>462</v>
      </c>
      <c r="E1513" s="1" t="s">
        <v>35</v>
      </c>
      <c r="F1513" s="26">
        <v>450</v>
      </c>
      <c r="G1513" s="1" t="s">
        <v>1092</v>
      </c>
      <c r="H1513" s="27" t="s">
        <v>1185</v>
      </c>
      <c r="I1513" s="38" t="s">
        <v>1186</v>
      </c>
      <c r="J1513" s="1" t="s">
        <v>1093</v>
      </c>
      <c r="K1513" s="28">
        <v>103103.995</v>
      </c>
      <c r="L1513" s="29">
        <v>45888</v>
      </c>
      <c r="M1513" s="30">
        <v>3474.48511</v>
      </c>
      <c r="N1513" s="30">
        <v>206.424118</v>
      </c>
      <c r="O1513" s="30">
        <v>4200.36816</v>
      </c>
      <c r="P1513" s="30">
        <v>20112.6387</v>
      </c>
      <c r="Q1513" s="30">
        <v>222.461456</v>
      </c>
      <c r="R1513" s="30">
        <v>492.610748</v>
      </c>
      <c r="S1513" s="30">
        <v>230.088058</v>
      </c>
      <c r="T1513" s="30">
        <v>-110.559196</v>
      </c>
      <c r="U1513" s="30">
        <v>1135.3728</v>
      </c>
    </row>
    <row x14ac:dyDescent="0.25" r="1514" customHeight="1" ht="17.25">
      <c r="A1514" s="1" t="s">
        <v>1184</v>
      </c>
      <c r="B1514" s="1" t="s">
        <v>1094</v>
      </c>
      <c r="C1514" s="1" t="s">
        <v>33</v>
      </c>
      <c r="D1514" s="1" t="s">
        <v>462</v>
      </c>
      <c r="E1514" s="1" t="s">
        <v>35</v>
      </c>
      <c r="F1514" s="26">
        <v>451</v>
      </c>
      <c r="G1514" s="1" t="s">
        <v>1095</v>
      </c>
      <c r="H1514" s="27" t="s">
        <v>1185</v>
      </c>
      <c r="I1514" s="38" t="s">
        <v>1186</v>
      </c>
      <c r="J1514" s="1" t="s">
        <v>1096</v>
      </c>
      <c r="K1514" s="29">
        <v>97664</v>
      </c>
      <c r="L1514" s="29">
        <v>33856</v>
      </c>
      <c r="M1514" s="30">
        <v>30.8731365</v>
      </c>
      <c r="N1514" s="30">
        <v>108.460564</v>
      </c>
      <c r="O1514" s="30">
        <v>4237.49268</v>
      </c>
      <c r="P1514" s="30">
        <v>7949.83105</v>
      </c>
      <c r="Q1514" s="30">
        <v>461.461884</v>
      </c>
      <c r="R1514" s="30">
        <v>662.588318</v>
      </c>
      <c r="S1514" s="30">
        <v>485.451752</v>
      </c>
      <c r="T1514" s="30">
        <v>-110.549591</v>
      </c>
      <c r="U1514" s="30">
        <v>19710.0762</v>
      </c>
    </row>
    <row x14ac:dyDescent="0.25" r="1515" customHeight="1" ht="17.25">
      <c r="A1515" s="1" t="s">
        <v>1184</v>
      </c>
      <c r="B1515" s="1" t="s">
        <v>1097</v>
      </c>
      <c r="C1515" s="1" t="s">
        <v>33</v>
      </c>
      <c r="D1515" s="1" t="s">
        <v>462</v>
      </c>
      <c r="E1515" s="1" t="s">
        <v>35</v>
      </c>
      <c r="F1515" s="26">
        <v>452</v>
      </c>
      <c r="G1515" s="1" t="s">
        <v>1098</v>
      </c>
      <c r="H1515" s="27" t="s">
        <v>1185</v>
      </c>
      <c r="I1515" s="38" t="s">
        <v>1186</v>
      </c>
      <c r="J1515" s="1" t="s">
        <v>1099</v>
      </c>
      <c r="K1515" s="28">
        <v>112704.003</v>
      </c>
      <c r="L1515" s="29">
        <v>25728</v>
      </c>
      <c r="M1515" s="30">
        <v>165.49144</v>
      </c>
      <c r="N1515" s="30">
        <v>162.45694</v>
      </c>
      <c r="O1515" s="30">
        <v>3682.87183</v>
      </c>
      <c r="P1515" s="30">
        <v>5915.3877</v>
      </c>
      <c r="Q1515" s="30">
        <v>240.509277</v>
      </c>
      <c r="R1515" s="30">
        <v>622.133057</v>
      </c>
      <c r="S1515" s="30">
        <v>-9.93224525</v>
      </c>
      <c r="T1515" s="30">
        <v>-110.322517</v>
      </c>
      <c r="U1515" s="30">
        <v>12524.2822</v>
      </c>
    </row>
    <row x14ac:dyDescent="0.25" r="1516" customHeight="1" ht="17.25">
      <c r="A1516" s="1" t="s">
        <v>1184</v>
      </c>
      <c r="B1516" s="1" t="s">
        <v>1100</v>
      </c>
      <c r="C1516" s="1" t="s">
        <v>33</v>
      </c>
      <c r="D1516" s="1" t="s">
        <v>462</v>
      </c>
      <c r="E1516" s="1" t="s">
        <v>35</v>
      </c>
      <c r="F1516" s="26">
        <v>453</v>
      </c>
      <c r="G1516" s="1" t="s">
        <v>1101</v>
      </c>
      <c r="H1516" s="27" t="s">
        <v>1185</v>
      </c>
      <c r="I1516" s="38" t="s">
        <v>1186</v>
      </c>
      <c r="J1516" s="1" t="s">
        <v>1102</v>
      </c>
      <c r="K1516" s="28">
        <v>100223.994</v>
      </c>
      <c r="L1516" s="29">
        <v>25280</v>
      </c>
      <c r="M1516" s="30">
        <v>100.092606</v>
      </c>
      <c r="N1516" s="30">
        <v>146.161102</v>
      </c>
      <c r="O1516" s="30">
        <v>3418.771</v>
      </c>
      <c r="P1516" s="30">
        <v>4135.79541</v>
      </c>
      <c r="Q1516" s="30">
        <v>15.9892807</v>
      </c>
      <c r="R1516" s="30">
        <v>623.206848</v>
      </c>
      <c r="S1516" s="30">
        <v>321.826294</v>
      </c>
      <c r="T1516" s="30">
        <v>-110.382858</v>
      </c>
      <c r="U1516" s="30">
        <v>1309.89062</v>
      </c>
    </row>
    <row x14ac:dyDescent="0.25" r="1517" customHeight="1" ht="17.25">
      <c r="A1517" s="1" t="s">
        <v>1184</v>
      </c>
      <c r="B1517" s="1" t="s">
        <v>1103</v>
      </c>
      <c r="C1517" s="1" t="s">
        <v>33</v>
      </c>
      <c r="D1517" s="1" t="s">
        <v>462</v>
      </c>
      <c r="E1517" s="1" t="s">
        <v>35</v>
      </c>
      <c r="F1517" s="26">
        <v>454</v>
      </c>
      <c r="G1517" s="1" t="s">
        <v>1104</v>
      </c>
      <c r="H1517" s="27" t="s">
        <v>1185</v>
      </c>
      <c r="I1517" s="38" t="s">
        <v>1186</v>
      </c>
      <c r="J1517" s="1" t="s">
        <v>1105</v>
      </c>
      <c r="K1517" s="29">
        <v>96512</v>
      </c>
      <c r="L1517" s="29">
        <v>35520</v>
      </c>
      <c r="M1517" s="30">
        <v>157.226898</v>
      </c>
      <c r="N1517" s="30">
        <v>253.084732</v>
      </c>
      <c r="O1517" s="30">
        <v>5771.146</v>
      </c>
      <c r="P1517" s="30">
        <v>34645.9219</v>
      </c>
      <c r="Q1517" s="30">
        <v>199.249954</v>
      </c>
      <c r="R1517" s="30">
        <v>1131.95386</v>
      </c>
      <c r="S1517" s="30">
        <v>66.4315872</v>
      </c>
      <c r="T1517" s="30">
        <v>-110.514099</v>
      </c>
      <c r="U1517" s="30">
        <v>1971.13428</v>
      </c>
    </row>
    <row x14ac:dyDescent="0.25" r="1518" customHeight="1" ht="17.25">
      <c r="A1518" s="1" t="s">
        <v>1184</v>
      </c>
      <c r="B1518" s="1" t="s">
        <v>1106</v>
      </c>
      <c r="C1518" s="1" t="s">
        <v>33</v>
      </c>
      <c r="D1518" s="1" t="s">
        <v>462</v>
      </c>
      <c r="E1518" s="1" t="s">
        <v>35</v>
      </c>
      <c r="F1518" s="26">
        <v>455</v>
      </c>
      <c r="G1518" s="1" t="s">
        <v>1107</v>
      </c>
      <c r="H1518" s="27" t="s">
        <v>1185</v>
      </c>
      <c r="I1518" s="38" t="s">
        <v>1186</v>
      </c>
      <c r="J1518" s="1" t="s">
        <v>1108</v>
      </c>
      <c r="K1518" s="28">
        <v>100864.005</v>
      </c>
      <c r="L1518" s="29">
        <v>27072</v>
      </c>
      <c r="M1518" s="30">
        <v>169.441879</v>
      </c>
      <c r="N1518" s="30">
        <v>170.279404</v>
      </c>
      <c r="O1518" s="30">
        <v>5947.13916</v>
      </c>
      <c r="P1518" s="30">
        <v>10651.1416</v>
      </c>
      <c r="Q1518" s="30">
        <v>16.185318</v>
      </c>
      <c r="R1518" s="30">
        <v>1171.96313</v>
      </c>
      <c r="S1518" s="30">
        <v>111.782387</v>
      </c>
      <c r="T1518" s="30">
        <v>-110.509995</v>
      </c>
      <c r="U1518" s="30">
        <v>1501.68811</v>
      </c>
    </row>
    <row x14ac:dyDescent="0.25" r="1519" customHeight="1" ht="17.25">
      <c r="A1519" s="1" t="s">
        <v>1184</v>
      </c>
      <c r="B1519" s="1" t="s">
        <v>1109</v>
      </c>
      <c r="C1519" s="1" t="s">
        <v>33</v>
      </c>
      <c r="D1519" s="1" t="s">
        <v>462</v>
      </c>
      <c r="E1519" s="1" t="s">
        <v>35</v>
      </c>
      <c r="F1519" s="26">
        <v>456</v>
      </c>
      <c r="G1519" s="1" t="s">
        <v>1110</v>
      </c>
      <c r="H1519" s="27" t="s">
        <v>1185</v>
      </c>
      <c r="I1519" s="38" t="s">
        <v>1186</v>
      </c>
      <c r="J1519" s="1" t="s">
        <v>1111</v>
      </c>
      <c r="K1519" s="28">
        <v>161087.999</v>
      </c>
      <c r="L1519" s="29">
        <v>82944</v>
      </c>
      <c r="M1519" s="30">
        <v>1647.53418</v>
      </c>
      <c r="N1519" s="30">
        <v>341.125458</v>
      </c>
      <c r="O1519" s="30">
        <v>8165.71289</v>
      </c>
      <c r="P1519" s="30">
        <v>27951.5352</v>
      </c>
      <c r="Q1519" s="30">
        <v>708.779602</v>
      </c>
      <c r="R1519" s="30">
        <v>846.975403</v>
      </c>
      <c r="S1519" s="30">
        <v>117.719849</v>
      </c>
      <c r="T1519" s="30">
        <v>-110.323837</v>
      </c>
      <c r="U1519" s="30">
        <v>855.734253</v>
      </c>
    </row>
    <row x14ac:dyDescent="0.25" r="1520" customHeight="1" ht="17.25">
      <c r="A1520" s="1" t="s">
        <v>1184</v>
      </c>
      <c r="B1520" s="1" t="s">
        <v>1112</v>
      </c>
      <c r="C1520" s="1" t="s">
        <v>28</v>
      </c>
      <c r="D1520" s="1" t="s">
        <v>29</v>
      </c>
      <c r="E1520" s="2"/>
      <c r="F1520" s="25"/>
      <c r="G1520" s="31"/>
      <c r="H1520" s="1" t="s">
        <v>29</v>
      </c>
      <c r="I1520" s="1" t="s">
        <v>29</v>
      </c>
      <c r="J1520" s="1" t="s">
        <v>30</v>
      </c>
      <c r="K1520" s="4"/>
      <c r="L1520" s="5"/>
      <c r="M1520" s="6"/>
      <c r="N1520" s="6"/>
      <c r="O1520" s="6"/>
      <c r="P1520" s="6"/>
      <c r="Q1520" s="6"/>
      <c r="R1520" s="6"/>
      <c r="S1520" s="6"/>
      <c r="T1520" s="6"/>
      <c r="U1520" s="6"/>
    </row>
    <row x14ac:dyDescent="0.25" r="1521" customHeight="1" ht="17.25">
      <c r="A1521" s="1" t="s">
        <v>1184</v>
      </c>
      <c r="B1521" s="1" t="s">
        <v>1113</v>
      </c>
      <c r="C1521" s="1" t="s">
        <v>28</v>
      </c>
      <c r="D1521" s="1" t="s">
        <v>29</v>
      </c>
      <c r="E1521" s="2"/>
      <c r="F1521" s="25"/>
      <c r="G1521" s="31"/>
      <c r="H1521" s="1" t="s">
        <v>29</v>
      </c>
      <c r="I1521" s="1" t="s">
        <v>29</v>
      </c>
      <c r="J1521" s="1" t="s">
        <v>30</v>
      </c>
      <c r="K1521" s="4"/>
      <c r="L1521" s="5"/>
      <c r="M1521" s="6"/>
      <c r="N1521" s="6"/>
      <c r="O1521" s="6"/>
      <c r="P1521" s="6"/>
      <c r="Q1521" s="6"/>
      <c r="R1521" s="6"/>
      <c r="S1521" s="6"/>
      <c r="T1521" s="6"/>
      <c r="U1521" s="6"/>
    </row>
    <row x14ac:dyDescent="0.25" r="1522" customHeight="1" ht="17.25">
      <c r="A1522" s="1" t="s">
        <v>1184</v>
      </c>
      <c r="B1522" s="1" t="s">
        <v>1114</v>
      </c>
      <c r="C1522" s="1" t="s">
        <v>33</v>
      </c>
      <c r="D1522" s="1" t="s">
        <v>751</v>
      </c>
      <c r="E1522" s="1" t="s">
        <v>35</v>
      </c>
      <c r="F1522" s="26">
        <v>459</v>
      </c>
      <c r="G1522" s="1" t="s">
        <v>1116</v>
      </c>
      <c r="H1522" s="27" t="s">
        <v>1185</v>
      </c>
      <c r="I1522" s="38" t="s">
        <v>1186</v>
      </c>
      <c r="J1522" s="1" t="s">
        <v>1117</v>
      </c>
      <c r="K1522" s="29">
        <v>97984</v>
      </c>
      <c r="L1522" s="29">
        <v>32512</v>
      </c>
      <c r="M1522" s="30">
        <v>345.33606</v>
      </c>
      <c r="N1522" s="30">
        <v>79.325325</v>
      </c>
      <c r="O1522" s="30">
        <v>4253.06934</v>
      </c>
      <c r="P1522" s="30">
        <v>5713.34814</v>
      </c>
      <c r="Q1522" s="30">
        <v>-11.677824</v>
      </c>
      <c r="R1522" s="30">
        <v>258.06427</v>
      </c>
      <c r="S1522" s="30">
        <v>234.708847</v>
      </c>
      <c r="T1522" s="30">
        <v>-110.542328</v>
      </c>
      <c r="U1522" s="30">
        <v>14.3482027</v>
      </c>
    </row>
    <row x14ac:dyDescent="0.25" r="1523" customHeight="1" ht="17.25">
      <c r="A1523" s="1" t="s">
        <v>1184</v>
      </c>
      <c r="B1523" s="1" t="s">
        <v>1118</v>
      </c>
      <c r="C1523" s="1" t="s">
        <v>33</v>
      </c>
      <c r="D1523" s="1" t="s">
        <v>751</v>
      </c>
      <c r="E1523" s="1" t="s">
        <v>35</v>
      </c>
      <c r="F1523" s="26">
        <v>460</v>
      </c>
      <c r="G1523" s="1" t="s">
        <v>1119</v>
      </c>
      <c r="H1523" s="27" t="s">
        <v>1185</v>
      </c>
      <c r="I1523" s="38" t="s">
        <v>1186</v>
      </c>
      <c r="J1523" s="1" t="s">
        <v>1120</v>
      </c>
      <c r="K1523" s="28">
        <v>139903.998</v>
      </c>
      <c r="L1523" s="29">
        <v>79040</v>
      </c>
      <c r="M1523" s="30">
        <v>1374.60315</v>
      </c>
      <c r="N1523" s="30">
        <v>157.121689</v>
      </c>
      <c r="O1523" s="30">
        <v>4121.25391</v>
      </c>
      <c r="P1523" s="30">
        <v>19842.9883</v>
      </c>
      <c r="Q1523" s="30">
        <v>324.193512</v>
      </c>
      <c r="R1523" s="30">
        <v>188.743118</v>
      </c>
      <c r="S1523" s="30">
        <v>2623.15845</v>
      </c>
      <c r="T1523" s="30">
        <v>-88.1110611</v>
      </c>
      <c r="U1523" s="30">
        <v>852.59375</v>
      </c>
    </row>
    <row x14ac:dyDescent="0.25" r="1524" customHeight="1" ht="17.25">
      <c r="A1524" s="1" t="s">
        <v>1184</v>
      </c>
      <c r="B1524" s="1" t="s">
        <v>35</v>
      </c>
      <c r="C1524" s="1" t="s">
        <v>33</v>
      </c>
      <c r="D1524" s="1" t="s">
        <v>751</v>
      </c>
      <c r="E1524" s="1" t="s">
        <v>35</v>
      </c>
      <c r="F1524" s="26">
        <v>461</v>
      </c>
      <c r="G1524" s="1" t="s">
        <v>1121</v>
      </c>
      <c r="H1524" s="27" t="s">
        <v>1185</v>
      </c>
      <c r="I1524" s="38" t="s">
        <v>1186</v>
      </c>
      <c r="J1524" s="1" t="s">
        <v>1122</v>
      </c>
      <c r="K1524" s="29">
        <v>85760</v>
      </c>
      <c r="L1524" s="29">
        <v>54656</v>
      </c>
      <c r="M1524" s="30">
        <v>3409.30029</v>
      </c>
      <c r="N1524" s="30">
        <v>40.0217133</v>
      </c>
      <c r="O1524" s="30">
        <v>3213.1189</v>
      </c>
      <c r="P1524" s="30">
        <v>25585.334</v>
      </c>
      <c r="Q1524" s="30">
        <v>406.917725</v>
      </c>
      <c r="R1524" s="30">
        <v>228.533905</v>
      </c>
      <c r="S1524" s="30">
        <v>9.6695652</v>
      </c>
      <c r="T1524" s="30">
        <v>1628.11218</v>
      </c>
      <c r="U1524" s="30">
        <v>-110.302132</v>
      </c>
    </row>
    <row x14ac:dyDescent="0.25" r="1525" customHeight="1" ht="17.25">
      <c r="A1525" s="1" t="s">
        <v>1184</v>
      </c>
      <c r="B1525" s="1" t="s">
        <v>1123</v>
      </c>
      <c r="C1525" s="1" t="s">
        <v>33</v>
      </c>
      <c r="D1525" s="1" t="s">
        <v>751</v>
      </c>
      <c r="E1525" s="1" t="s">
        <v>35</v>
      </c>
      <c r="F1525" s="26">
        <v>462</v>
      </c>
      <c r="G1525" s="1" t="s">
        <v>1124</v>
      </c>
      <c r="H1525" s="27" t="s">
        <v>1185</v>
      </c>
      <c r="I1525" s="38" t="s">
        <v>1186</v>
      </c>
      <c r="J1525" s="1" t="s">
        <v>1125</v>
      </c>
      <c r="K1525" s="28">
        <v>127168</v>
      </c>
      <c r="L1525" s="29">
        <v>77312</v>
      </c>
      <c r="M1525" s="30">
        <v>1819.37561</v>
      </c>
      <c r="N1525" s="30">
        <v>177.190857</v>
      </c>
      <c r="O1525" s="30">
        <v>4918.0791</v>
      </c>
      <c r="P1525" s="30">
        <v>23751.7305</v>
      </c>
      <c r="Q1525" s="30">
        <v>536.00293</v>
      </c>
      <c r="R1525" s="30">
        <v>424.75589</v>
      </c>
      <c r="S1525" s="30">
        <v>120.368591</v>
      </c>
      <c r="T1525" s="30">
        <v>123.915504</v>
      </c>
      <c r="U1525" s="30">
        <v>590.788696</v>
      </c>
    </row>
    <row x14ac:dyDescent="0.25" r="1526" customHeight="1" ht="17.25">
      <c r="A1526" s="1" t="s">
        <v>1184</v>
      </c>
      <c r="B1526" s="1" t="s">
        <v>1126</v>
      </c>
      <c r="C1526" s="1" t="s">
        <v>33</v>
      </c>
      <c r="D1526" s="1" t="s">
        <v>751</v>
      </c>
      <c r="E1526" s="1" t="s">
        <v>35</v>
      </c>
      <c r="F1526" s="26">
        <v>463</v>
      </c>
      <c r="G1526" s="1" t="s">
        <v>1127</v>
      </c>
      <c r="H1526" s="27" t="s">
        <v>1185</v>
      </c>
      <c r="I1526" s="38" t="s">
        <v>1186</v>
      </c>
      <c r="J1526" s="1" t="s">
        <v>1128</v>
      </c>
      <c r="K1526" s="39" t="s">
        <v>1187</v>
      </c>
      <c r="L1526" s="5"/>
      <c r="M1526" s="6"/>
      <c r="N1526" s="6"/>
      <c r="O1526" s="6"/>
      <c r="P1526" s="6"/>
      <c r="Q1526" s="6"/>
      <c r="R1526" s="6"/>
      <c r="S1526" s="6"/>
      <c r="T1526" s="6"/>
      <c r="U1526" s="6"/>
    </row>
    <row x14ac:dyDescent="0.25" r="1527" customHeight="1" ht="17.25">
      <c r="A1527" s="1" t="s">
        <v>1184</v>
      </c>
      <c r="B1527" s="1" t="s">
        <v>1129</v>
      </c>
      <c r="C1527" s="1" t="s">
        <v>33</v>
      </c>
      <c r="D1527" s="1" t="s">
        <v>751</v>
      </c>
      <c r="E1527" s="1" t="s">
        <v>35</v>
      </c>
      <c r="F1527" s="26">
        <v>464</v>
      </c>
      <c r="G1527" s="1" t="s">
        <v>1130</v>
      </c>
      <c r="H1527" s="27" t="s">
        <v>1185</v>
      </c>
      <c r="I1527" s="38" t="s">
        <v>1186</v>
      </c>
      <c r="J1527" s="1" t="s">
        <v>1131</v>
      </c>
      <c r="K1527" s="28">
        <v>125184</v>
      </c>
      <c r="L1527" s="28">
        <v>120448.005</v>
      </c>
      <c r="M1527" s="30">
        <v>3274.87061</v>
      </c>
      <c r="N1527" s="30">
        <v>206.288696</v>
      </c>
      <c r="O1527" s="30">
        <v>4332.14844</v>
      </c>
      <c r="P1527" s="30">
        <v>24381.7344</v>
      </c>
      <c r="Q1527" s="30">
        <v>307.207794</v>
      </c>
      <c r="R1527" s="30">
        <v>365.517578</v>
      </c>
      <c r="S1527" s="30">
        <v>-74.5642319</v>
      </c>
      <c r="T1527" s="30">
        <v>4.4073</v>
      </c>
      <c r="U1527" s="30">
        <v>-110.383667</v>
      </c>
    </row>
    <row x14ac:dyDescent="0.25" r="1528" customHeight="1" ht="17.25">
      <c r="A1528" s="1" t="s">
        <v>1184</v>
      </c>
      <c r="B1528" s="1" t="s">
        <v>1132</v>
      </c>
      <c r="C1528" s="1" t="s">
        <v>33</v>
      </c>
      <c r="D1528" s="1" t="s">
        <v>751</v>
      </c>
      <c r="E1528" s="1" t="s">
        <v>35</v>
      </c>
      <c r="F1528" s="26">
        <v>465</v>
      </c>
      <c r="G1528" s="1" t="s">
        <v>1133</v>
      </c>
      <c r="H1528" s="27" t="s">
        <v>1185</v>
      </c>
      <c r="I1528" s="38" t="s">
        <v>1186</v>
      </c>
      <c r="J1528" s="1" t="s">
        <v>1134</v>
      </c>
      <c r="K1528" s="28">
        <v>105151.999</v>
      </c>
      <c r="L1528" s="29">
        <v>40512</v>
      </c>
      <c r="M1528" s="30">
        <v>275.075653</v>
      </c>
      <c r="N1528" s="30">
        <v>31.8556728</v>
      </c>
      <c r="O1528" s="30">
        <v>4558.77686</v>
      </c>
      <c r="P1528" s="30">
        <v>10965.8379</v>
      </c>
      <c r="Q1528" s="30">
        <v>167.196426</v>
      </c>
      <c r="R1528" s="30">
        <v>544.975525</v>
      </c>
      <c r="S1528" s="30">
        <v>-43.4379997</v>
      </c>
      <c r="T1528" s="30">
        <v>2507.01172</v>
      </c>
      <c r="U1528" s="30">
        <v>579.971985</v>
      </c>
    </row>
    <row x14ac:dyDescent="0.25" r="1529" customHeight="1" ht="17.25">
      <c r="A1529" s="1" t="s">
        <v>1184</v>
      </c>
      <c r="B1529" s="1" t="s">
        <v>1135</v>
      </c>
      <c r="C1529" s="1" t="s">
        <v>33</v>
      </c>
      <c r="D1529" s="1" t="s">
        <v>751</v>
      </c>
      <c r="E1529" s="1" t="s">
        <v>35</v>
      </c>
      <c r="F1529" s="26">
        <v>466</v>
      </c>
      <c r="G1529" s="1" t="s">
        <v>1136</v>
      </c>
      <c r="H1529" s="27" t="s">
        <v>1185</v>
      </c>
      <c r="I1529" s="38" t="s">
        <v>1186</v>
      </c>
      <c r="J1529" s="1" t="s">
        <v>1137</v>
      </c>
      <c r="K1529" s="28">
        <v>108736.002</v>
      </c>
      <c r="L1529" s="29">
        <v>33856</v>
      </c>
      <c r="M1529" s="30">
        <v>301.896942</v>
      </c>
      <c r="N1529" s="30">
        <v>23.652895</v>
      </c>
      <c r="O1529" s="30">
        <v>1760.20129</v>
      </c>
      <c r="P1529" s="30">
        <v>18067.9766</v>
      </c>
      <c r="Q1529" s="30">
        <v>282.570251</v>
      </c>
      <c r="R1529" s="30">
        <v>182.351273</v>
      </c>
      <c r="S1529" s="30">
        <v>1731.8457</v>
      </c>
      <c r="T1529" s="30">
        <v>-110.55098</v>
      </c>
      <c r="U1529" s="30">
        <v>-110.477371</v>
      </c>
    </row>
    <row x14ac:dyDescent="0.25" r="1530" customHeight="1" ht="17.25">
      <c r="A1530" s="1" t="s">
        <v>1184</v>
      </c>
      <c r="B1530" s="1" t="s">
        <v>1138</v>
      </c>
      <c r="C1530" s="1" t="s">
        <v>33</v>
      </c>
      <c r="D1530" s="1" t="s">
        <v>751</v>
      </c>
      <c r="E1530" s="1" t="s">
        <v>35</v>
      </c>
      <c r="F1530" s="26">
        <v>467</v>
      </c>
      <c r="G1530" s="1" t="s">
        <v>1139</v>
      </c>
      <c r="H1530" s="27" t="s">
        <v>1185</v>
      </c>
      <c r="I1530" s="38" t="s">
        <v>1186</v>
      </c>
      <c r="J1530" s="1" t="s">
        <v>1140</v>
      </c>
      <c r="K1530" s="28">
        <v>152704</v>
      </c>
      <c r="L1530" s="28">
        <v>119040.001</v>
      </c>
      <c r="M1530" s="30">
        <v>2649.63501</v>
      </c>
      <c r="N1530" s="30">
        <v>203.348404</v>
      </c>
      <c r="O1530" s="30">
        <v>5452.35498</v>
      </c>
      <c r="P1530" s="30">
        <v>27306.6777</v>
      </c>
      <c r="Q1530" s="30">
        <v>392.788788</v>
      </c>
      <c r="R1530" s="30">
        <v>321.910309</v>
      </c>
      <c r="S1530" s="30">
        <v>183.917587</v>
      </c>
      <c r="T1530" s="30">
        <v>-110.382782</v>
      </c>
      <c r="U1530" s="30">
        <v>399.782013</v>
      </c>
    </row>
    <row x14ac:dyDescent="0.25" r="1531" customHeight="1" ht="17.25">
      <c r="A1531" s="1" t="s">
        <v>1184</v>
      </c>
      <c r="B1531" s="1" t="s">
        <v>1141</v>
      </c>
      <c r="C1531" s="1" t="s">
        <v>33</v>
      </c>
      <c r="D1531" s="1" t="s">
        <v>751</v>
      </c>
      <c r="E1531" s="1" t="s">
        <v>35</v>
      </c>
      <c r="F1531" s="26">
        <v>468</v>
      </c>
      <c r="G1531" s="1" t="s">
        <v>1142</v>
      </c>
      <c r="H1531" s="27" t="s">
        <v>1185</v>
      </c>
      <c r="I1531" s="38" t="s">
        <v>1186</v>
      </c>
      <c r="J1531" s="1" t="s">
        <v>1143</v>
      </c>
      <c r="K1531" s="28">
        <v>114559.996</v>
      </c>
      <c r="L1531" s="29">
        <v>79296</v>
      </c>
      <c r="M1531" s="30">
        <v>33.0041122</v>
      </c>
      <c r="N1531" s="30">
        <v>349.973724</v>
      </c>
      <c r="O1531" s="30">
        <v>4388.10156</v>
      </c>
      <c r="P1531" s="30">
        <v>22183.8066</v>
      </c>
      <c r="Q1531" s="30">
        <v>654.747925</v>
      </c>
      <c r="R1531" s="30">
        <v>330.670471</v>
      </c>
      <c r="S1531" s="30">
        <v>-66.4992447</v>
      </c>
      <c r="T1531" s="30">
        <v>1921.15442</v>
      </c>
      <c r="U1531" s="30">
        <v>16.9018993</v>
      </c>
    </row>
    <row x14ac:dyDescent="0.25" r="1532" customHeight="1" ht="17.25">
      <c r="A1532" s="1" t="s">
        <v>1184</v>
      </c>
      <c r="B1532" s="1" t="s">
        <v>1144</v>
      </c>
      <c r="C1532" s="1" t="s">
        <v>33</v>
      </c>
      <c r="D1532" s="1" t="s">
        <v>751</v>
      </c>
      <c r="E1532" s="1" t="s">
        <v>35</v>
      </c>
      <c r="F1532" s="26">
        <v>469</v>
      </c>
      <c r="G1532" s="1" t="s">
        <v>1145</v>
      </c>
      <c r="H1532" s="27" t="s">
        <v>1185</v>
      </c>
      <c r="I1532" s="38" t="s">
        <v>1186</v>
      </c>
      <c r="J1532" s="1" t="s">
        <v>1146</v>
      </c>
      <c r="K1532" s="28">
        <v>118592</v>
      </c>
      <c r="L1532" s="29">
        <v>74368</v>
      </c>
      <c r="M1532" s="30">
        <v>365.184509</v>
      </c>
      <c r="N1532" s="30">
        <v>184.030869</v>
      </c>
      <c r="O1532" s="30">
        <v>4897.47852</v>
      </c>
      <c r="P1532" s="30">
        <v>23154.0566</v>
      </c>
      <c r="Q1532" s="30">
        <v>118.43396</v>
      </c>
      <c r="R1532" s="30">
        <v>317.116608</v>
      </c>
      <c r="S1532" s="30">
        <v>-83.3143616</v>
      </c>
      <c r="T1532" s="30">
        <v>-110.351692</v>
      </c>
      <c r="U1532" s="30">
        <v>493.843719</v>
      </c>
    </row>
    <row x14ac:dyDescent="0.25" r="1533" customHeight="1" ht="17.25">
      <c r="A1533" s="1" t="s">
        <v>1184</v>
      </c>
      <c r="B1533" s="1" t="s">
        <v>1147</v>
      </c>
      <c r="C1533" s="1" t="s">
        <v>33</v>
      </c>
      <c r="D1533" s="1" t="s">
        <v>751</v>
      </c>
      <c r="E1533" s="1" t="s">
        <v>35</v>
      </c>
      <c r="F1533" s="26">
        <v>470</v>
      </c>
      <c r="G1533" s="1" t="s">
        <v>1148</v>
      </c>
      <c r="H1533" s="27" t="s">
        <v>1185</v>
      </c>
      <c r="I1533" s="38" t="s">
        <v>1186</v>
      </c>
      <c r="J1533" s="1" t="s">
        <v>1149</v>
      </c>
      <c r="K1533" s="28">
        <v>119488.001</v>
      </c>
      <c r="L1533" s="29">
        <v>46144</v>
      </c>
      <c r="M1533" s="30">
        <v>4349.98877</v>
      </c>
      <c r="N1533" s="30">
        <v>84.246109</v>
      </c>
      <c r="O1533" s="30">
        <v>4599.98682</v>
      </c>
      <c r="P1533" s="30">
        <v>33547.2305</v>
      </c>
      <c r="Q1533" s="30">
        <v>344.162476</v>
      </c>
      <c r="R1533" s="30">
        <v>1258.46472</v>
      </c>
      <c r="S1533" s="30">
        <v>399.669861</v>
      </c>
      <c r="T1533" s="30">
        <v>3423.84302</v>
      </c>
      <c r="U1533" s="30">
        <v>-110.426926</v>
      </c>
    </row>
    <row x14ac:dyDescent="0.25" r="1534" customHeight="1" ht="17.25">
      <c r="A1534" s="1" t="s">
        <v>1184</v>
      </c>
      <c r="B1534" s="1" t="s">
        <v>1150</v>
      </c>
      <c r="C1534" s="1" t="s">
        <v>33</v>
      </c>
      <c r="D1534" s="1" t="s">
        <v>751</v>
      </c>
      <c r="E1534" s="1" t="s">
        <v>35</v>
      </c>
      <c r="F1534" s="26">
        <v>471</v>
      </c>
      <c r="G1534" s="1" t="s">
        <v>1151</v>
      </c>
      <c r="H1534" s="27" t="s">
        <v>1185</v>
      </c>
      <c r="I1534" s="38" t="s">
        <v>1186</v>
      </c>
      <c r="J1534" s="1" t="s">
        <v>1152</v>
      </c>
      <c r="K1534" s="28">
        <v>118719.995</v>
      </c>
      <c r="L1534" s="29">
        <v>78336</v>
      </c>
      <c r="M1534" s="30">
        <v>2986.43115</v>
      </c>
      <c r="N1534" s="30">
        <v>202.086945</v>
      </c>
      <c r="O1534" s="30">
        <v>5837.04883</v>
      </c>
      <c r="P1534" s="30">
        <v>26483.7695</v>
      </c>
      <c r="Q1534" s="30">
        <v>333.842834</v>
      </c>
      <c r="R1534" s="30">
        <v>256.047699</v>
      </c>
      <c r="S1534" s="30">
        <v>403.820007</v>
      </c>
      <c r="T1534" s="30">
        <v>-110.479279</v>
      </c>
      <c r="U1534" s="30">
        <v>942.223206</v>
      </c>
    </row>
    <row x14ac:dyDescent="0.25" r="1535" customHeight="1" ht="17.25">
      <c r="A1535" s="1" t="s">
        <v>1184</v>
      </c>
      <c r="B1535" s="1" t="s">
        <v>1153</v>
      </c>
      <c r="C1535" s="1" t="s">
        <v>33</v>
      </c>
      <c r="D1535" s="1" t="s">
        <v>751</v>
      </c>
      <c r="E1535" s="1" t="s">
        <v>35</v>
      </c>
      <c r="F1535" s="26">
        <v>472</v>
      </c>
      <c r="G1535" s="1" t="s">
        <v>1154</v>
      </c>
      <c r="H1535" s="27" t="s">
        <v>1185</v>
      </c>
      <c r="I1535" s="38" t="s">
        <v>1186</v>
      </c>
      <c r="J1535" s="1" t="s">
        <v>1155</v>
      </c>
      <c r="K1535" s="28">
        <v>113727.999</v>
      </c>
      <c r="L1535" s="29">
        <v>33088</v>
      </c>
      <c r="M1535" s="30">
        <v>1661.99109</v>
      </c>
      <c r="N1535" s="30">
        <v>113.877769</v>
      </c>
      <c r="O1535" s="30">
        <v>2064.2981</v>
      </c>
      <c r="P1535" s="30">
        <v>9859.01367</v>
      </c>
      <c r="Q1535" s="30">
        <v>139.296082</v>
      </c>
      <c r="R1535" s="30">
        <v>234.816345</v>
      </c>
      <c r="S1535" s="30">
        <v>3.86709452</v>
      </c>
      <c r="T1535" s="30">
        <v>9287.39551</v>
      </c>
      <c r="U1535" s="30">
        <v>569.451233</v>
      </c>
    </row>
    <row x14ac:dyDescent="0.25" r="1536" customHeight="1" ht="17.25">
      <c r="A1536" s="1" t="s">
        <v>1184</v>
      </c>
      <c r="B1536" s="1" t="s">
        <v>1156</v>
      </c>
      <c r="C1536" s="1" t="s">
        <v>33</v>
      </c>
      <c r="D1536" s="1" t="s">
        <v>751</v>
      </c>
      <c r="E1536" s="1" t="s">
        <v>35</v>
      </c>
      <c r="F1536" s="26">
        <v>473</v>
      </c>
      <c r="G1536" s="1" t="s">
        <v>1157</v>
      </c>
      <c r="H1536" s="27" t="s">
        <v>1185</v>
      </c>
      <c r="I1536" s="38" t="s">
        <v>1186</v>
      </c>
      <c r="J1536" s="1" t="s">
        <v>1158</v>
      </c>
      <c r="K1536" s="28">
        <v>140672.007</v>
      </c>
      <c r="L1536" s="29">
        <v>63744</v>
      </c>
      <c r="M1536" s="30">
        <v>1070.80078</v>
      </c>
      <c r="N1536" s="30">
        <v>301.454773</v>
      </c>
      <c r="O1536" s="30">
        <v>6088.34473</v>
      </c>
      <c r="P1536" s="30">
        <v>8550.22363</v>
      </c>
      <c r="Q1536" s="30">
        <v>37.1440201</v>
      </c>
      <c r="R1536" s="30">
        <v>724.175842</v>
      </c>
      <c r="S1536" s="30">
        <v>125.363861</v>
      </c>
      <c r="T1536" s="30">
        <v>-110.424286</v>
      </c>
      <c r="U1536" s="30">
        <v>215.400635</v>
      </c>
    </row>
    <row x14ac:dyDescent="0.25" r="1537" customHeight="1" ht="17.25">
      <c r="A1537" s="1" t="s">
        <v>1184</v>
      </c>
      <c r="B1537" s="1" t="s">
        <v>1159</v>
      </c>
      <c r="C1537" s="1" t="s">
        <v>33</v>
      </c>
      <c r="D1537" s="1" t="s">
        <v>751</v>
      </c>
      <c r="E1537" s="1" t="s">
        <v>35</v>
      </c>
      <c r="F1537" s="26">
        <v>474</v>
      </c>
      <c r="G1537" s="1" t="s">
        <v>1160</v>
      </c>
      <c r="H1537" s="27" t="s">
        <v>1185</v>
      </c>
      <c r="I1537" s="38" t="s">
        <v>1186</v>
      </c>
      <c r="J1537" s="1" t="s">
        <v>1161</v>
      </c>
      <c r="K1537" s="28">
        <v>130944.002</v>
      </c>
      <c r="L1537" s="29">
        <v>52928</v>
      </c>
      <c r="M1537" s="30">
        <v>412.020294</v>
      </c>
      <c r="N1537" s="30">
        <v>40.2633514</v>
      </c>
      <c r="O1537" s="30">
        <v>3967.61646</v>
      </c>
      <c r="P1537" s="30">
        <v>8206.44629</v>
      </c>
      <c r="Q1537" s="30">
        <v>328.052063</v>
      </c>
      <c r="R1537" s="30">
        <v>499.400513</v>
      </c>
      <c r="S1537" s="30">
        <v>321.970306</v>
      </c>
      <c r="T1537" s="30">
        <v>10007.0176</v>
      </c>
      <c r="U1537" s="30">
        <v>769.379028</v>
      </c>
    </row>
    <row x14ac:dyDescent="0.25" r="1538" customHeight="1" ht="17.25">
      <c r="A1538" s="1" t="s">
        <v>1184</v>
      </c>
      <c r="B1538" s="1" t="s">
        <v>1162</v>
      </c>
      <c r="C1538" s="1" t="s">
        <v>33</v>
      </c>
      <c r="D1538" s="1" t="s">
        <v>751</v>
      </c>
      <c r="E1538" s="1" t="s">
        <v>35</v>
      </c>
      <c r="F1538" s="26">
        <v>475</v>
      </c>
      <c r="G1538" s="1" t="s">
        <v>1163</v>
      </c>
      <c r="H1538" s="27" t="s">
        <v>1185</v>
      </c>
      <c r="I1538" s="38" t="s">
        <v>1186</v>
      </c>
      <c r="J1538" s="1" t="s">
        <v>1164</v>
      </c>
      <c r="K1538" s="28">
        <v>104639.995</v>
      </c>
      <c r="L1538" s="29">
        <v>58240</v>
      </c>
      <c r="M1538" s="30">
        <v>2907.13843</v>
      </c>
      <c r="N1538" s="30">
        <v>141.349991</v>
      </c>
      <c r="O1538" s="30">
        <v>5662.23828</v>
      </c>
      <c r="P1538" s="30">
        <v>30720.5801</v>
      </c>
      <c r="Q1538" s="30">
        <v>554.530029</v>
      </c>
      <c r="R1538" s="30">
        <v>269.578308</v>
      </c>
      <c r="S1538" s="30">
        <v>63.9117966</v>
      </c>
      <c r="T1538" s="30">
        <v>5957.80713</v>
      </c>
      <c r="U1538" s="30">
        <v>162.215439</v>
      </c>
    </row>
    <row x14ac:dyDescent="0.25" r="1539" customHeight="1" ht="17.25">
      <c r="A1539" s="1" t="s">
        <v>1184</v>
      </c>
      <c r="B1539" s="1" t="s">
        <v>1165</v>
      </c>
      <c r="C1539" s="1" t="s">
        <v>33</v>
      </c>
      <c r="D1539" s="1" t="s">
        <v>751</v>
      </c>
      <c r="E1539" s="1" t="s">
        <v>35</v>
      </c>
      <c r="F1539" s="26">
        <v>476</v>
      </c>
      <c r="G1539" s="1" t="s">
        <v>1166</v>
      </c>
      <c r="H1539" s="27" t="s">
        <v>1185</v>
      </c>
      <c r="I1539" s="38" t="s">
        <v>1186</v>
      </c>
      <c r="J1539" s="1" t="s">
        <v>1167</v>
      </c>
      <c r="K1539" s="28">
        <v>120767.999</v>
      </c>
      <c r="L1539" s="29">
        <v>42624</v>
      </c>
      <c r="M1539" s="30">
        <v>4491.99121</v>
      </c>
      <c r="N1539" s="30">
        <v>130.749573</v>
      </c>
      <c r="O1539" s="30">
        <v>2808.66333</v>
      </c>
      <c r="P1539" s="30">
        <v>16157.6865</v>
      </c>
      <c r="Q1539" s="30">
        <v>152.799957</v>
      </c>
      <c r="R1539" s="30">
        <v>664.713257</v>
      </c>
      <c r="S1539" s="30">
        <v>145.867157</v>
      </c>
      <c r="T1539" s="30">
        <v>728.490479</v>
      </c>
      <c r="U1539" s="30">
        <v>599.428894</v>
      </c>
    </row>
    <row x14ac:dyDescent="0.25" r="1540" customHeight="1" ht="17.25">
      <c r="A1540" s="1" t="s">
        <v>1184</v>
      </c>
      <c r="B1540" s="1" t="s">
        <v>1168</v>
      </c>
      <c r="C1540" s="1" t="s">
        <v>33</v>
      </c>
      <c r="D1540" s="1" t="s">
        <v>751</v>
      </c>
      <c r="E1540" s="1" t="s">
        <v>35</v>
      </c>
      <c r="F1540" s="26">
        <v>457</v>
      </c>
      <c r="G1540" s="1" t="s">
        <v>1169</v>
      </c>
      <c r="H1540" s="27" t="s">
        <v>1185</v>
      </c>
      <c r="I1540" s="38" t="s">
        <v>1186</v>
      </c>
      <c r="J1540" s="1" t="s">
        <v>1170</v>
      </c>
      <c r="K1540" s="28">
        <v>102911.997</v>
      </c>
      <c r="L1540" s="29">
        <v>39232</v>
      </c>
      <c r="M1540" s="30">
        <v>1666.83472</v>
      </c>
      <c r="N1540" s="30">
        <v>11.1192532</v>
      </c>
      <c r="O1540" s="30">
        <v>2467.55566</v>
      </c>
      <c r="P1540" s="30">
        <v>15630.8359</v>
      </c>
      <c r="Q1540" s="30">
        <v>101.670677</v>
      </c>
      <c r="R1540" s="30">
        <v>612.237854</v>
      </c>
      <c r="S1540" s="30">
        <v>-96.5461426</v>
      </c>
      <c r="T1540" s="30">
        <v>7123.06934</v>
      </c>
      <c r="U1540" s="30">
        <v>-110.410721</v>
      </c>
    </row>
    <row x14ac:dyDescent="0.25" r="1541" customHeight="1" ht="17.25">
      <c r="A1541" s="1" t="s">
        <v>1184</v>
      </c>
      <c r="B1541" s="1" t="s">
        <v>1171</v>
      </c>
      <c r="C1541" s="1" t="s">
        <v>33</v>
      </c>
      <c r="D1541" s="1" t="s">
        <v>751</v>
      </c>
      <c r="E1541" s="1" t="s">
        <v>35</v>
      </c>
      <c r="F1541" s="26">
        <v>478</v>
      </c>
      <c r="G1541" s="1" t="s">
        <v>1172</v>
      </c>
      <c r="H1541" s="27" t="s">
        <v>1185</v>
      </c>
      <c r="I1541" s="38" t="s">
        <v>1186</v>
      </c>
      <c r="J1541" s="1" t="s">
        <v>1173</v>
      </c>
      <c r="K1541" s="28">
        <v>101760.006</v>
      </c>
      <c r="L1541" s="29">
        <v>60800</v>
      </c>
      <c r="M1541" s="30">
        <v>3917.43726</v>
      </c>
      <c r="N1541" s="30">
        <v>-21.520586</v>
      </c>
      <c r="O1541" s="30">
        <v>2242.48853</v>
      </c>
      <c r="P1541" s="30">
        <v>6336.81738</v>
      </c>
      <c r="Q1541" s="30">
        <v>122.846191</v>
      </c>
      <c r="R1541" s="30">
        <v>175.286346</v>
      </c>
      <c r="S1541" s="30">
        <v>235.130173</v>
      </c>
      <c r="T1541" s="30">
        <v>2922.88574</v>
      </c>
      <c r="U1541" s="30">
        <v>390.443787</v>
      </c>
    </row>
    <row x14ac:dyDescent="0.25" r="1542" customHeight="1" ht="17.25">
      <c r="A1542" s="1" t="s">
        <v>1184</v>
      </c>
      <c r="B1542" s="1" t="s">
        <v>1174</v>
      </c>
      <c r="C1542" s="1" t="s">
        <v>28</v>
      </c>
      <c r="D1542" s="1" t="s">
        <v>29</v>
      </c>
      <c r="E1542" s="2"/>
      <c r="F1542" s="25"/>
      <c r="G1542" s="1" t="s">
        <v>29</v>
      </c>
      <c r="H1542" s="1" t="s">
        <v>29</v>
      </c>
      <c r="I1542" s="1" t="s">
        <v>29</v>
      </c>
      <c r="J1542" s="1" t="s">
        <v>30</v>
      </c>
      <c r="K1542" s="4"/>
      <c r="L1542" s="5"/>
      <c r="M1542" s="6"/>
      <c r="N1542" s="6"/>
      <c r="O1542" s="6"/>
      <c r="P1542" s="6"/>
      <c r="Q1542" s="6"/>
      <c r="R1542" s="6"/>
      <c r="S1542" s="6"/>
      <c r="T1542" s="6"/>
      <c r="U1542" s="6"/>
    </row>
    <row x14ac:dyDescent="0.25" r="1543" customHeight="1" ht="17.25">
      <c r="A1543" s="1" t="s">
        <v>1184</v>
      </c>
      <c r="B1543" s="1" t="s">
        <v>1175</v>
      </c>
      <c r="C1543" s="1" t="s">
        <v>28</v>
      </c>
      <c r="D1543" s="1" t="s">
        <v>29</v>
      </c>
      <c r="E1543" s="2"/>
      <c r="F1543" s="25"/>
      <c r="G1543" s="1" t="s">
        <v>29</v>
      </c>
      <c r="H1543" s="1" t="s">
        <v>29</v>
      </c>
      <c r="I1543" s="1" t="s">
        <v>29</v>
      </c>
      <c r="J1543" s="1" t="s">
        <v>30</v>
      </c>
      <c r="K1543" s="4"/>
      <c r="L1543" s="5"/>
      <c r="M1543" s="6"/>
      <c r="N1543" s="6"/>
      <c r="O1543" s="6"/>
      <c r="P1543" s="6"/>
      <c r="Q1543" s="6"/>
      <c r="R1543" s="6"/>
      <c r="S1543" s="6"/>
      <c r="T1543" s="6"/>
      <c r="U1543" s="6"/>
    </row>
    <row x14ac:dyDescent="0.25" r="1544" customHeight="1" ht="17.25">
      <c r="A1544" s="32"/>
      <c r="B1544" s="32" t="s">
        <v>1176</v>
      </c>
      <c r="C1544" s="32"/>
      <c r="D1544" s="32"/>
      <c r="E1544" s="32"/>
      <c r="F1544" s="33"/>
      <c r="G1544" s="34"/>
      <c r="H1544" s="34"/>
      <c r="I1544" s="34"/>
      <c r="J1544" s="34"/>
      <c r="K1544" s="35"/>
      <c r="L1544" s="36"/>
      <c r="M1544" s="37"/>
      <c r="N1544" s="37"/>
      <c r="O1544" s="37"/>
      <c r="P1544" s="37"/>
      <c r="Q1544" s="37"/>
      <c r="R1544" s="37"/>
      <c r="S1544" s="37"/>
      <c r="T1544" s="37"/>
      <c r="U1544" s="37"/>
    </row>
    <row x14ac:dyDescent="0.25" r="1545" customHeight="1" ht="17.25">
      <c r="A1545" s="1" t="s">
        <v>1188</v>
      </c>
      <c r="B1545" s="1" t="s">
        <v>27</v>
      </c>
      <c r="C1545" s="1" t="s">
        <v>28</v>
      </c>
      <c r="D1545" s="1" t="s">
        <v>29</v>
      </c>
      <c r="E1545" s="2"/>
      <c r="F1545" s="25"/>
      <c r="G1545" s="1" t="s">
        <v>29</v>
      </c>
      <c r="H1545" s="1" t="s">
        <v>29</v>
      </c>
      <c r="I1545" s="1" t="s">
        <v>29</v>
      </c>
      <c r="J1545" s="1" t="s">
        <v>30</v>
      </c>
      <c r="K1545" s="4"/>
      <c r="L1545" s="5"/>
      <c r="M1545" s="6"/>
      <c r="N1545" s="6"/>
      <c r="O1545" s="6"/>
      <c r="P1545" s="6"/>
      <c r="Q1545" s="6"/>
      <c r="R1545" s="6"/>
      <c r="S1545" s="6"/>
      <c r="T1545" s="6"/>
      <c r="U1545" s="6"/>
    </row>
    <row x14ac:dyDescent="0.25" r="1546" customHeight="1" ht="17.25">
      <c r="A1546" s="1" t="s">
        <v>1188</v>
      </c>
      <c r="B1546" s="1" t="s">
        <v>31</v>
      </c>
      <c r="C1546" s="1" t="s">
        <v>28</v>
      </c>
      <c r="D1546" s="1" t="s">
        <v>29</v>
      </c>
      <c r="E1546" s="2"/>
      <c r="F1546" s="25"/>
      <c r="G1546" s="1" t="s">
        <v>29</v>
      </c>
      <c r="H1546" s="1" t="s">
        <v>29</v>
      </c>
      <c r="I1546" s="1" t="s">
        <v>29</v>
      </c>
      <c r="J1546" s="1" t="s">
        <v>30</v>
      </c>
      <c r="K1546" s="4"/>
      <c r="L1546" s="5"/>
      <c r="M1546" s="6"/>
      <c r="N1546" s="6"/>
      <c r="O1546" s="6"/>
      <c r="P1546" s="6"/>
      <c r="Q1546" s="6"/>
      <c r="R1546" s="6"/>
      <c r="S1546" s="6"/>
      <c r="T1546" s="6"/>
      <c r="U1546" s="6"/>
    </row>
    <row x14ac:dyDescent="0.25" r="1547" customHeight="1" ht="17.25">
      <c r="A1547" s="1" t="s">
        <v>1188</v>
      </c>
      <c r="B1547" s="1" t="s">
        <v>32</v>
      </c>
      <c r="C1547" s="1" t="s">
        <v>33</v>
      </c>
      <c r="D1547" s="1" t="s">
        <v>34</v>
      </c>
      <c r="E1547" s="1" t="s">
        <v>35</v>
      </c>
      <c r="F1547" s="26">
        <v>99</v>
      </c>
      <c r="G1547" s="1" t="s">
        <v>36</v>
      </c>
      <c r="H1547" s="27" t="s">
        <v>1189</v>
      </c>
      <c r="I1547" s="38" t="s">
        <v>1190</v>
      </c>
      <c r="J1547" s="1" t="s">
        <v>39</v>
      </c>
      <c r="K1547" s="28">
        <v>123456.001</v>
      </c>
      <c r="L1547" s="29">
        <v>68608</v>
      </c>
      <c r="M1547" s="30">
        <v>5295.08057</v>
      </c>
      <c r="N1547" s="30">
        <v>-110.564034</v>
      </c>
      <c r="O1547" s="30">
        <v>47.2066879</v>
      </c>
      <c r="P1547" s="30">
        <v>35.9041405</v>
      </c>
      <c r="Q1547" s="30">
        <v>-27.5302486</v>
      </c>
      <c r="R1547" s="30">
        <v>-7.76571989</v>
      </c>
      <c r="S1547" s="30">
        <v>821.586548</v>
      </c>
      <c r="T1547" s="30">
        <v>-110.353897</v>
      </c>
      <c r="U1547" s="30">
        <v>97.1879807</v>
      </c>
    </row>
    <row x14ac:dyDescent="0.25" r="1548" customHeight="1" ht="17.25">
      <c r="A1548" s="1" t="s">
        <v>1188</v>
      </c>
      <c r="B1548" s="1" t="s">
        <v>40</v>
      </c>
      <c r="C1548" s="1" t="s">
        <v>33</v>
      </c>
      <c r="D1548" s="1" t="s">
        <v>34</v>
      </c>
      <c r="E1548" s="1" t="s">
        <v>35</v>
      </c>
      <c r="F1548" s="26">
        <v>100</v>
      </c>
      <c r="G1548" s="1" t="s">
        <v>41</v>
      </c>
      <c r="H1548" s="27" t="s">
        <v>1189</v>
      </c>
      <c r="I1548" s="38" t="s">
        <v>1190</v>
      </c>
      <c r="J1548" s="1" t="s">
        <v>42</v>
      </c>
      <c r="K1548" s="28">
        <v>103040.004</v>
      </c>
      <c r="L1548" s="29">
        <v>60928</v>
      </c>
      <c r="M1548" s="30">
        <v>42695.5469</v>
      </c>
      <c r="N1548" s="30">
        <v>-110.446648</v>
      </c>
      <c r="O1548" s="30">
        <v>-99.6925888</v>
      </c>
      <c r="P1548" s="30">
        <v>110.558899</v>
      </c>
      <c r="Q1548" s="30">
        <v>15.6409035</v>
      </c>
      <c r="R1548" s="30">
        <v>-110.36731</v>
      </c>
      <c r="S1548" s="30">
        <v>3613.27734</v>
      </c>
      <c r="T1548" s="30">
        <v>-110.484184</v>
      </c>
      <c r="U1548" s="30">
        <v>58.8233337</v>
      </c>
    </row>
    <row x14ac:dyDescent="0.25" r="1549" customHeight="1" ht="17.25">
      <c r="A1549" s="1" t="s">
        <v>1188</v>
      </c>
      <c r="B1549" s="1" t="s">
        <v>43</v>
      </c>
      <c r="C1549" s="1" t="s">
        <v>33</v>
      </c>
      <c r="D1549" s="1" t="s">
        <v>34</v>
      </c>
      <c r="E1549" s="1" t="s">
        <v>35</v>
      </c>
      <c r="F1549" s="26">
        <v>101</v>
      </c>
      <c r="G1549" s="1" t="s">
        <v>44</v>
      </c>
      <c r="H1549" s="27" t="s">
        <v>1189</v>
      </c>
      <c r="I1549" s="38" t="s">
        <v>1190</v>
      </c>
      <c r="J1549" s="1" t="s">
        <v>45</v>
      </c>
      <c r="K1549" s="29">
        <v>99904</v>
      </c>
      <c r="L1549" s="29">
        <v>37312</v>
      </c>
      <c r="M1549" s="30">
        <v>43048.1016</v>
      </c>
      <c r="N1549" s="30">
        <v>-110.442764</v>
      </c>
      <c r="O1549" s="30">
        <v>-110.555672</v>
      </c>
      <c r="P1549" s="30">
        <v>60.6953239</v>
      </c>
      <c r="Q1549" s="30">
        <v>-24.6505527</v>
      </c>
      <c r="R1549" s="30">
        <v>-110.474365</v>
      </c>
      <c r="S1549" s="30">
        <v>3669.61133</v>
      </c>
      <c r="T1549" s="30">
        <v>-110.323395</v>
      </c>
      <c r="U1549" s="30">
        <v>207.127518</v>
      </c>
    </row>
    <row x14ac:dyDescent="0.25" r="1550" customHeight="1" ht="17.25">
      <c r="A1550" s="1" t="s">
        <v>1188</v>
      </c>
      <c r="B1550" s="1" t="s">
        <v>46</v>
      </c>
      <c r="C1550" s="1" t="s">
        <v>33</v>
      </c>
      <c r="D1550" s="1" t="s">
        <v>34</v>
      </c>
      <c r="E1550" s="1" t="s">
        <v>35</v>
      </c>
      <c r="F1550" s="26">
        <v>102</v>
      </c>
      <c r="G1550" s="1" t="s">
        <v>47</v>
      </c>
      <c r="H1550" s="27" t="s">
        <v>1189</v>
      </c>
      <c r="I1550" s="38" t="s">
        <v>1190</v>
      </c>
      <c r="J1550" s="1" t="s">
        <v>48</v>
      </c>
      <c r="K1550" s="29">
        <v>88768</v>
      </c>
      <c r="L1550" s="29">
        <v>25280</v>
      </c>
      <c r="M1550" s="30">
        <v>36799.9805</v>
      </c>
      <c r="N1550" s="30">
        <v>-110.494453</v>
      </c>
      <c r="O1550" s="30">
        <v>51.1493607</v>
      </c>
      <c r="P1550" s="30">
        <v>49.6362457</v>
      </c>
      <c r="Q1550" s="30">
        <v>147.291611</v>
      </c>
      <c r="R1550" s="30">
        <v>-110.426193</v>
      </c>
      <c r="S1550" s="30">
        <v>3452.22656</v>
      </c>
      <c r="T1550" s="30">
        <v>-110.351624</v>
      </c>
      <c r="U1550" s="30">
        <v>89.0166626</v>
      </c>
    </row>
    <row x14ac:dyDescent="0.25" r="1551" customHeight="1" ht="17.25">
      <c r="A1551" s="1" t="s">
        <v>1188</v>
      </c>
      <c r="B1551" s="1" t="s">
        <v>49</v>
      </c>
      <c r="C1551" s="1" t="s">
        <v>33</v>
      </c>
      <c r="D1551" s="1" t="s">
        <v>34</v>
      </c>
      <c r="E1551" s="1" t="s">
        <v>35</v>
      </c>
      <c r="F1551" s="26">
        <v>103</v>
      </c>
      <c r="G1551" s="1" t="s">
        <v>50</v>
      </c>
      <c r="H1551" s="27" t="s">
        <v>1189</v>
      </c>
      <c r="I1551" s="38" t="s">
        <v>1190</v>
      </c>
      <c r="J1551" s="1" t="s">
        <v>51</v>
      </c>
      <c r="K1551" s="28">
        <v>124479.997</v>
      </c>
      <c r="L1551" s="29">
        <v>75008</v>
      </c>
      <c r="M1551" s="30">
        <v>19765.6055</v>
      </c>
      <c r="N1551" s="30">
        <v>-110.298615</v>
      </c>
      <c r="O1551" s="30">
        <v>-40.5711288</v>
      </c>
      <c r="P1551" s="30">
        <v>10.3956289</v>
      </c>
      <c r="Q1551" s="30">
        <v>-13.7711773</v>
      </c>
      <c r="R1551" s="30">
        <v>-110.496506</v>
      </c>
      <c r="S1551" s="30">
        <v>1561.78284</v>
      </c>
      <c r="T1551" s="30">
        <v>-73.8896713</v>
      </c>
      <c r="U1551" s="30">
        <v>15.7031536</v>
      </c>
    </row>
    <row x14ac:dyDescent="0.25" r="1552" customHeight="1" ht="17.25">
      <c r="A1552" s="1" t="s">
        <v>1188</v>
      </c>
      <c r="B1552" s="1" t="s">
        <v>52</v>
      </c>
      <c r="C1552" s="1" t="s">
        <v>33</v>
      </c>
      <c r="D1552" s="1" t="s">
        <v>34</v>
      </c>
      <c r="E1552" s="1" t="s">
        <v>35</v>
      </c>
      <c r="F1552" s="26">
        <v>104</v>
      </c>
      <c r="G1552" s="1" t="s">
        <v>53</v>
      </c>
      <c r="H1552" s="27" t="s">
        <v>1189</v>
      </c>
      <c r="I1552" s="38" t="s">
        <v>1190</v>
      </c>
      <c r="J1552" s="1" t="s">
        <v>54</v>
      </c>
      <c r="K1552" s="28">
        <v>132159.996</v>
      </c>
      <c r="L1552" s="29">
        <v>55488</v>
      </c>
      <c r="M1552" s="30">
        <v>46089.7188</v>
      </c>
      <c r="N1552" s="30">
        <v>-110.419815</v>
      </c>
      <c r="O1552" s="30">
        <v>-110.476265</v>
      </c>
      <c r="P1552" s="30">
        <v>169.473129</v>
      </c>
      <c r="Q1552" s="30">
        <v>11.7495165</v>
      </c>
      <c r="R1552" s="30">
        <v>-110.419151</v>
      </c>
      <c r="S1552" s="30">
        <v>3841.15771</v>
      </c>
      <c r="T1552" s="30">
        <v>-110.465126</v>
      </c>
      <c r="U1552" s="30">
        <v>82.9180984</v>
      </c>
    </row>
    <row x14ac:dyDescent="0.25" r="1553" customHeight="1" ht="17.25">
      <c r="A1553" s="1" t="s">
        <v>1188</v>
      </c>
      <c r="B1553" s="1" t="s">
        <v>55</v>
      </c>
      <c r="C1553" s="1" t="s">
        <v>33</v>
      </c>
      <c r="D1553" s="1" t="s">
        <v>34</v>
      </c>
      <c r="E1553" s="1" t="s">
        <v>35</v>
      </c>
      <c r="F1553" s="26">
        <v>105</v>
      </c>
      <c r="G1553" s="1" t="s">
        <v>56</v>
      </c>
      <c r="H1553" s="27" t="s">
        <v>1189</v>
      </c>
      <c r="I1553" s="38" t="s">
        <v>1190</v>
      </c>
      <c r="J1553" s="1" t="s">
        <v>57</v>
      </c>
      <c r="K1553" s="28">
        <v>129535.997</v>
      </c>
      <c r="L1553" s="29">
        <v>68736</v>
      </c>
      <c r="M1553" s="30">
        <v>65625.0703</v>
      </c>
      <c r="N1553" s="30">
        <v>-110.461311</v>
      </c>
      <c r="O1553" s="30">
        <v>-110.458084</v>
      </c>
      <c r="P1553" s="30">
        <v>300.963562</v>
      </c>
      <c r="Q1553" s="30">
        <v>-16.8577766</v>
      </c>
      <c r="R1553" s="30">
        <v>-110.466446</v>
      </c>
      <c r="S1553" s="30">
        <v>5424.07959</v>
      </c>
      <c r="T1553" s="30">
        <v>-110.49929</v>
      </c>
      <c r="U1553" s="30">
        <v>179.732605</v>
      </c>
    </row>
    <row x14ac:dyDescent="0.25" r="1554" customHeight="1" ht="17.25">
      <c r="A1554" s="1" t="s">
        <v>1188</v>
      </c>
      <c r="B1554" s="1" t="s">
        <v>58</v>
      </c>
      <c r="C1554" s="1" t="s">
        <v>33</v>
      </c>
      <c r="D1554" s="1" t="s">
        <v>34</v>
      </c>
      <c r="E1554" s="1" t="s">
        <v>35</v>
      </c>
      <c r="F1554" s="26">
        <v>106</v>
      </c>
      <c r="G1554" s="1" t="s">
        <v>59</v>
      </c>
      <c r="H1554" s="27" t="s">
        <v>1189</v>
      </c>
      <c r="I1554" s="38" t="s">
        <v>1190</v>
      </c>
      <c r="J1554" s="1" t="s">
        <v>60</v>
      </c>
      <c r="K1554" s="28">
        <v>139007.998</v>
      </c>
      <c r="L1554" s="29">
        <v>69824</v>
      </c>
      <c r="M1554" s="30">
        <v>55928.0156</v>
      </c>
      <c r="N1554" s="30">
        <v>-110.35199</v>
      </c>
      <c r="O1554" s="30">
        <v>-110.485069</v>
      </c>
      <c r="P1554" s="30">
        <v>133.284424</v>
      </c>
      <c r="Q1554" s="30">
        <v>-70.7147827</v>
      </c>
      <c r="R1554" s="30">
        <v>-110.39415</v>
      </c>
      <c r="S1554" s="30">
        <v>5376.40479</v>
      </c>
      <c r="T1554" s="30">
        <v>-110.495407</v>
      </c>
      <c r="U1554" s="30">
        <v>159.641876</v>
      </c>
    </row>
    <row x14ac:dyDescent="0.25" r="1555" customHeight="1" ht="17.25">
      <c r="A1555" s="1" t="s">
        <v>1188</v>
      </c>
      <c r="B1555" s="1" t="s">
        <v>61</v>
      </c>
      <c r="C1555" s="1" t="s">
        <v>33</v>
      </c>
      <c r="D1555" s="1" t="s">
        <v>34</v>
      </c>
      <c r="E1555" s="1" t="s">
        <v>35</v>
      </c>
      <c r="F1555" s="26">
        <v>107</v>
      </c>
      <c r="G1555" s="1" t="s">
        <v>62</v>
      </c>
      <c r="H1555" s="27" t="s">
        <v>1189</v>
      </c>
      <c r="I1555" s="38" t="s">
        <v>1190</v>
      </c>
      <c r="J1555" s="1" t="s">
        <v>63</v>
      </c>
      <c r="K1555" s="28">
        <v>130815.995</v>
      </c>
      <c r="L1555" s="29">
        <v>56384</v>
      </c>
      <c r="M1555" s="30">
        <v>36653.0391</v>
      </c>
      <c r="N1555" s="30">
        <v>-110.538887</v>
      </c>
      <c r="O1555" s="30">
        <v>-23.2965279</v>
      </c>
      <c r="P1555" s="30">
        <v>41.5264091</v>
      </c>
      <c r="Q1555" s="30">
        <v>9.57959843</v>
      </c>
      <c r="R1555" s="30">
        <v>-110.482208</v>
      </c>
      <c r="S1555" s="30">
        <v>2767.38672</v>
      </c>
      <c r="T1555" s="30">
        <v>-110.322731</v>
      </c>
      <c r="U1555" s="30">
        <v>75.2167206</v>
      </c>
    </row>
    <row x14ac:dyDescent="0.25" r="1556" customHeight="1" ht="17.25">
      <c r="A1556" s="1" t="s">
        <v>1188</v>
      </c>
      <c r="B1556" s="1" t="s">
        <v>64</v>
      </c>
      <c r="C1556" s="1" t="s">
        <v>33</v>
      </c>
      <c r="D1556" s="1" t="s">
        <v>34</v>
      </c>
      <c r="E1556" s="1" t="s">
        <v>35</v>
      </c>
      <c r="F1556" s="26">
        <v>108</v>
      </c>
      <c r="G1556" s="1" t="s">
        <v>65</v>
      </c>
      <c r="H1556" s="27" t="s">
        <v>1189</v>
      </c>
      <c r="I1556" s="38" t="s">
        <v>1190</v>
      </c>
      <c r="J1556" s="1" t="s">
        <v>66</v>
      </c>
      <c r="K1556" s="28">
        <v>107840.002</v>
      </c>
      <c r="L1556" s="29">
        <v>64832</v>
      </c>
      <c r="M1556" s="30">
        <v>49944.4531</v>
      </c>
      <c r="N1556" s="30">
        <v>-110.590721</v>
      </c>
      <c r="O1556" s="30">
        <v>-96.5672379</v>
      </c>
      <c r="P1556" s="30">
        <v>52.3544273</v>
      </c>
      <c r="Q1556" s="30">
        <v>-62.5031242</v>
      </c>
      <c r="R1556" s="30">
        <v>-110.559708</v>
      </c>
      <c r="S1556" s="30">
        <v>4141.14795</v>
      </c>
      <c r="T1556" s="30">
        <v>-110.52327</v>
      </c>
      <c r="U1556" s="30">
        <v>137.46785</v>
      </c>
    </row>
    <row x14ac:dyDescent="0.25" r="1557" customHeight="1" ht="17.25">
      <c r="A1557" s="1" t="s">
        <v>1188</v>
      </c>
      <c r="B1557" s="1" t="s">
        <v>67</v>
      </c>
      <c r="C1557" s="1" t="s">
        <v>33</v>
      </c>
      <c r="D1557" s="1" t="s">
        <v>68</v>
      </c>
      <c r="E1557" s="1" t="s">
        <v>35</v>
      </c>
      <c r="F1557" s="26">
        <v>109</v>
      </c>
      <c r="G1557" s="1" t="s">
        <v>69</v>
      </c>
      <c r="H1557" s="27" t="s">
        <v>1189</v>
      </c>
      <c r="I1557" s="38" t="s">
        <v>1190</v>
      </c>
      <c r="J1557" s="1" t="s">
        <v>70</v>
      </c>
      <c r="K1557" s="29">
        <v>96512</v>
      </c>
      <c r="L1557" s="29">
        <v>35008</v>
      </c>
      <c r="M1557" s="30">
        <v>1540.08203</v>
      </c>
      <c r="N1557" s="30">
        <v>61.8069496</v>
      </c>
      <c r="O1557" s="30">
        <v>3688.9292</v>
      </c>
      <c r="P1557" s="30">
        <v>5083.15039</v>
      </c>
      <c r="Q1557" s="30">
        <v>194.679932</v>
      </c>
      <c r="R1557" s="30">
        <v>647.989197</v>
      </c>
      <c r="S1557" s="30">
        <v>177.042862</v>
      </c>
      <c r="T1557" s="30">
        <v>-110.519676</v>
      </c>
      <c r="U1557" s="30">
        <v>-27.374651</v>
      </c>
    </row>
    <row x14ac:dyDescent="0.25" r="1558" customHeight="1" ht="17.25">
      <c r="A1558" s="1" t="s">
        <v>1188</v>
      </c>
      <c r="B1558" s="1" t="s">
        <v>71</v>
      </c>
      <c r="C1558" s="1" t="s">
        <v>33</v>
      </c>
      <c r="D1558" s="1" t="s">
        <v>68</v>
      </c>
      <c r="E1558" s="1" t="s">
        <v>35</v>
      </c>
      <c r="F1558" s="26">
        <v>110</v>
      </c>
      <c r="G1558" s="1" t="s">
        <v>72</v>
      </c>
      <c r="H1558" s="27" t="s">
        <v>1189</v>
      </c>
      <c r="I1558" s="38" t="s">
        <v>1190</v>
      </c>
      <c r="J1558" s="1" t="s">
        <v>73</v>
      </c>
      <c r="K1558" s="28">
        <v>162047.997</v>
      </c>
      <c r="L1558" s="29">
        <v>33152</v>
      </c>
      <c r="M1558" s="30">
        <v>106.053398</v>
      </c>
      <c r="N1558" s="30">
        <v>128.207428</v>
      </c>
      <c r="O1558" s="30">
        <v>3010.84888</v>
      </c>
      <c r="P1558" s="30">
        <v>4755.43848</v>
      </c>
      <c r="Q1558" s="30">
        <v>499.272583</v>
      </c>
      <c r="R1558" s="30">
        <v>1732.86096</v>
      </c>
      <c r="S1558" s="30">
        <v>514.340332</v>
      </c>
      <c r="T1558" s="30">
        <v>-62.4415131</v>
      </c>
      <c r="U1558" s="30">
        <v>14870.0459</v>
      </c>
    </row>
    <row x14ac:dyDescent="0.25" r="1559" customHeight="1" ht="17.25">
      <c r="A1559" s="1" t="s">
        <v>1188</v>
      </c>
      <c r="B1559" s="1" t="s">
        <v>74</v>
      </c>
      <c r="C1559" s="1" t="s">
        <v>33</v>
      </c>
      <c r="D1559" s="1" t="s">
        <v>68</v>
      </c>
      <c r="E1559" s="1" t="s">
        <v>35</v>
      </c>
      <c r="F1559" s="26">
        <v>111</v>
      </c>
      <c r="G1559" s="1" t="s">
        <v>75</v>
      </c>
      <c r="H1559" s="27" t="s">
        <v>1189</v>
      </c>
      <c r="I1559" s="38" t="s">
        <v>1190</v>
      </c>
      <c r="J1559" s="1" t="s">
        <v>76</v>
      </c>
      <c r="K1559" s="28">
        <v>122880.006</v>
      </c>
      <c r="L1559" s="29">
        <v>40832</v>
      </c>
      <c r="M1559" s="30">
        <v>64.5285263</v>
      </c>
      <c r="N1559" s="30">
        <v>228.372208</v>
      </c>
      <c r="O1559" s="30">
        <v>2777.31396</v>
      </c>
      <c r="P1559" s="30">
        <v>12644.5967</v>
      </c>
      <c r="Q1559" s="30">
        <v>-28.9787922</v>
      </c>
      <c r="R1559" s="30">
        <v>863.921387</v>
      </c>
      <c r="S1559" s="30">
        <v>-79.2754288</v>
      </c>
      <c r="T1559" s="30">
        <v>-110.592552</v>
      </c>
      <c r="U1559" s="30">
        <v>3765.44458</v>
      </c>
    </row>
    <row x14ac:dyDescent="0.25" r="1560" customHeight="1" ht="17.25">
      <c r="A1560" s="1" t="s">
        <v>1188</v>
      </c>
      <c r="B1560" s="1" t="s">
        <v>77</v>
      </c>
      <c r="C1560" s="1" t="s">
        <v>33</v>
      </c>
      <c r="D1560" s="1" t="s">
        <v>68</v>
      </c>
      <c r="E1560" s="1" t="s">
        <v>35</v>
      </c>
      <c r="F1560" s="26">
        <v>112</v>
      </c>
      <c r="G1560" s="1" t="s">
        <v>78</v>
      </c>
      <c r="H1560" s="27" t="s">
        <v>1189</v>
      </c>
      <c r="I1560" s="38" t="s">
        <v>1190</v>
      </c>
      <c r="J1560" s="1" t="s">
        <v>79</v>
      </c>
      <c r="K1560" s="28">
        <v>132607.996</v>
      </c>
      <c r="L1560" s="29">
        <v>40192</v>
      </c>
      <c r="M1560" s="30">
        <v>199.612885</v>
      </c>
      <c r="N1560" s="30">
        <v>167.51416</v>
      </c>
      <c r="O1560" s="30">
        <v>3639.0332</v>
      </c>
      <c r="P1560" s="30">
        <v>3872.76782</v>
      </c>
      <c r="Q1560" s="30">
        <v>110.589111</v>
      </c>
      <c r="R1560" s="30">
        <v>741.016907</v>
      </c>
      <c r="S1560" s="30">
        <v>68.4492188</v>
      </c>
      <c r="T1560" s="30">
        <v>-110.348106</v>
      </c>
      <c r="U1560" s="30">
        <v>2089.60547</v>
      </c>
    </row>
    <row x14ac:dyDescent="0.25" r="1561" customHeight="1" ht="17.25">
      <c r="A1561" s="1" t="s">
        <v>1188</v>
      </c>
      <c r="B1561" s="1" t="s">
        <v>80</v>
      </c>
      <c r="C1561" s="1" t="s">
        <v>33</v>
      </c>
      <c r="D1561" s="1" t="s">
        <v>68</v>
      </c>
      <c r="E1561" s="1" t="s">
        <v>35</v>
      </c>
      <c r="F1561" s="26">
        <v>113</v>
      </c>
      <c r="G1561" s="1" t="s">
        <v>81</v>
      </c>
      <c r="H1561" s="27" t="s">
        <v>1189</v>
      </c>
      <c r="I1561" s="38" t="s">
        <v>1190</v>
      </c>
      <c r="J1561" s="1" t="s">
        <v>82</v>
      </c>
      <c r="K1561" s="28">
        <v>135679.996</v>
      </c>
      <c r="L1561" s="29">
        <v>33216</v>
      </c>
      <c r="M1561" s="30">
        <v>35.4502678</v>
      </c>
      <c r="N1561" s="30">
        <v>110.853203</v>
      </c>
      <c r="O1561" s="30">
        <v>5588.36963</v>
      </c>
      <c r="P1561" s="30">
        <v>10163.2676</v>
      </c>
      <c r="Q1561" s="30">
        <v>438.141235</v>
      </c>
      <c r="R1561" s="30">
        <v>766.349854</v>
      </c>
      <c r="S1561" s="30">
        <v>40.4568291</v>
      </c>
      <c r="T1561" s="30">
        <v>-110.330727</v>
      </c>
      <c r="U1561" s="30">
        <v>881.544617</v>
      </c>
    </row>
    <row x14ac:dyDescent="0.25" r="1562" customHeight="1" ht="17.25">
      <c r="A1562" s="1" t="s">
        <v>1188</v>
      </c>
      <c r="B1562" s="1" t="s">
        <v>83</v>
      </c>
      <c r="C1562" s="1" t="s">
        <v>33</v>
      </c>
      <c r="D1562" s="1" t="s">
        <v>68</v>
      </c>
      <c r="E1562" s="1" t="s">
        <v>35</v>
      </c>
      <c r="F1562" s="26">
        <v>114</v>
      </c>
      <c r="G1562" s="1" t="s">
        <v>84</v>
      </c>
      <c r="H1562" s="27" t="s">
        <v>1189</v>
      </c>
      <c r="I1562" s="38" t="s">
        <v>1190</v>
      </c>
      <c r="J1562" s="1" t="s">
        <v>85</v>
      </c>
      <c r="K1562" s="29">
        <v>96064</v>
      </c>
      <c r="L1562" s="29">
        <v>30784</v>
      </c>
      <c r="M1562" s="30">
        <v>277.08252</v>
      </c>
      <c r="N1562" s="30">
        <v>159.712738</v>
      </c>
      <c r="O1562" s="30">
        <v>3555.89087</v>
      </c>
      <c r="P1562" s="30">
        <v>9539.38867</v>
      </c>
      <c r="Q1562" s="30">
        <v>-110.50985</v>
      </c>
      <c r="R1562" s="30">
        <v>593.283386</v>
      </c>
      <c r="S1562" s="30">
        <v>1200.76611</v>
      </c>
      <c r="T1562" s="30">
        <v>-110.367828</v>
      </c>
      <c r="U1562" s="30">
        <v>4054.38843</v>
      </c>
    </row>
    <row x14ac:dyDescent="0.25" r="1563" customHeight="1" ht="17.25">
      <c r="A1563" s="1" t="s">
        <v>1188</v>
      </c>
      <c r="B1563" s="1" t="s">
        <v>86</v>
      </c>
      <c r="C1563" s="1" t="s">
        <v>33</v>
      </c>
      <c r="D1563" s="1" t="s">
        <v>68</v>
      </c>
      <c r="E1563" s="1" t="s">
        <v>35</v>
      </c>
      <c r="F1563" s="26">
        <v>115</v>
      </c>
      <c r="G1563" s="1" t="s">
        <v>87</v>
      </c>
      <c r="H1563" s="27" t="s">
        <v>1189</v>
      </c>
      <c r="I1563" s="38" t="s">
        <v>1190</v>
      </c>
      <c r="J1563" s="1" t="s">
        <v>88</v>
      </c>
      <c r="K1563" s="29">
        <v>88064</v>
      </c>
      <c r="L1563" s="29">
        <v>30912</v>
      </c>
      <c r="M1563" s="30">
        <v>1424.9989</v>
      </c>
      <c r="N1563" s="30">
        <v>0.395221591</v>
      </c>
      <c r="O1563" s="30">
        <v>3615.94263</v>
      </c>
      <c r="P1563" s="30">
        <v>4932.66504</v>
      </c>
      <c r="Q1563" s="30">
        <v>-2.69900084</v>
      </c>
      <c r="R1563" s="30">
        <v>688.291565</v>
      </c>
      <c r="S1563" s="30">
        <v>257.517029</v>
      </c>
      <c r="T1563" s="30">
        <v>-110.387474</v>
      </c>
      <c r="U1563" s="30">
        <v>349.64209</v>
      </c>
    </row>
    <row x14ac:dyDescent="0.25" r="1564" customHeight="1" ht="17.25">
      <c r="A1564" s="1" t="s">
        <v>1188</v>
      </c>
      <c r="B1564" s="1" t="s">
        <v>89</v>
      </c>
      <c r="C1564" s="1" t="s">
        <v>33</v>
      </c>
      <c r="D1564" s="1" t="s">
        <v>68</v>
      </c>
      <c r="E1564" s="1" t="s">
        <v>35</v>
      </c>
      <c r="F1564" s="26">
        <v>116</v>
      </c>
      <c r="G1564" s="1" t="s">
        <v>90</v>
      </c>
      <c r="H1564" s="27" t="s">
        <v>1189</v>
      </c>
      <c r="I1564" s="38" t="s">
        <v>1190</v>
      </c>
      <c r="J1564" s="1" t="s">
        <v>91</v>
      </c>
      <c r="K1564" s="29">
        <v>96832</v>
      </c>
      <c r="L1564" s="29">
        <v>15936</v>
      </c>
      <c r="M1564" s="30">
        <v>27.2945976</v>
      </c>
      <c r="N1564" s="30">
        <v>224.656525</v>
      </c>
      <c r="O1564" s="30">
        <v>2689.77173</v>
      </c>
      <c r="P1564" s="30">
        <v>3836.20679</v>
      </c>
      <c r="Q1564" s="30">
        <v>328.204468</v>
      </c>
      <c r="R1564" s="30">
        <v>3191.2395</v>
      </c>
      <c r="S1564" s="30">
        <v>96.7445755</v>
      </c>
      <c r="T1564" s="30">
        <v>-110.369438</v>
      </c>
      <c r="U1564" s="30">
        <v>5448.58447</v>
      </c>
    </row>
    <row x14ac:dyDescent="0.25" r="1565" customHeight="1" ht="17.25">
      <c r="A1565" s="1" t="s">
        <v>1188</v>
      </c>
      <c r="B1565" s="1" t="s">
        <v>92</v>
      </c>
      <c r="C1565" s="1" t="s">
        <v>33</v>
      </c>
      <c r="D1565" s="1" t="s">
        <v>68</v>
      </c>
      <c r="E1565" s="1" t="s">
        <v>35</v>
      </c>
      <c r="F1565" s="26">
        <v>117</v>
      </c>
      <c r="G1565" s="1" t="s">
        <v>93</v>
      </c>
      <c r="H1565" s="27" t="s">
        <v>1189</v>
      </c>
      <c r="I1565" s="38" t="s">
        <v>1190</v>
      </c>
      <c r="J1565" s="1" t="s">
        <v>94</v>
      </c>
      <c r="K1565" s="28">
        <v>105727.994</v>
      </c>
      <c r="L1565" s="29">
        <v>49664</v>
      </c>
      <c r="M1565" s="30">
        <v>3153.37939</v>
      </c>
      <c r="N1565" s="30">
        <v>128.434402</v>
      </c>
      <c r="O1565" s="30">
        <v>5810.78955</v>
      </c>
      <c r="P1565" s="30">
        <v>8463.92383</v>
      </c>
      <c r="Q1565" s="30">
        <v>179.333817</v>
      </c>
      <c r="R1565" s="30">
        <v>991.26355</v>
      </c>
      <c r="S1565" s="30">
        <v>112.987961</v>
      </c>
      <c r="T1565" s="30">
        <v>-110.552155</v>
      </c>
      <c r="U1565" s="30">
        <v>251.310684</v>
      </c>
    </row>
    <row x14ac:dyDescent="0.25" r="1566" customHeight="1" ht="17.25">
      <c r="A1566" s="1" t="s">
        <v>1188</v>
      </c>
      <c r="B1566" s="1" t="s">
        <v>95</v>
      </c>
      <c r="C1566" s="1" t="s">
        <v>33</v>
      </c>
      <c r="D1566" s="1" t="s">
        <v>68</v>
      </c>
      <c r="E1566" s="1" t="s">
        <v>35</v>
      </c>
      <c r="F1566" s="26">
        <v>118</v>
      </c>
      <c r="G1566" s="1" t="s">
        <v>96</v>
      </c>
      <c r="H1566" s="27" t="s">
        <v>1189</v>
      </c>
      <c r="I1566" s="38" t="s">
        <v>1190</v>
      </c>
      <c r="J1566" s="1" t="s">
        <v>97</v>
      </c>
      <c r="K1566" s="28">
        <v>104320.002</v>
      </c>
      <c r="L1566" s="29">
        <v>31680</v>
      </c>
      <c r="M1566" s="30">
        <v>1124.69824</v>
      </c>
      <c r="N1566" s="30">
        <v>78.1683426</v>
      </c>
      <c r="O1566" s="30">
        <v>3639.8396</v>
      </c>
      <c r="P1566" s="30">
        <v>7746.32812</v>
      </c>
      <c r="Q1566" s="30">
        <v>96.3987579</v>
      </c>
      <c r="R1566" s="30">
        <v>604.395386</v>
      </c>
      <c r="S1566" s="30">
        <v>145.677719</v>
      </c>
      <c r="T1566" s="30">
        <v>-110.491081</v>
      </c>
      <c r="U1566" s="30">
        <v>244.379272</v>
      </c>
    </row>
    <row x14ac:dyDescent="0.25" r="1567" customHeight="1" ht="17.25">
      <c r="A1567" s="1" t="s">
        <v>1188</v>
      </c>
      <c r="B1567" s="1" t="s">
        <v>98</v>
      </c>
      <c r="C1567" s="1" t="s">
        <v>28</v>
      </c>
      <c r="D1567" s="1" t="s">
        <v>29</v>
      </c>
      <c r="E1567" s="2"/>
      <c r="F1567" s="25"/>
      <c r="G1567" s="31"/>
      <c r="H1567" s="1" t="s">
        <v>29</v>
      </c>
      <c r="I1567" s="1" t="s">
        <v>29</v>
      </c>
      <c r="J1567" s="1" t="s">
        <v>30</v>
      </c>
      <c r="K1567" s="4"/>
      <c r="L1567" s="5"/>
      <c r="M1567" s="6"/>
      <c r="N1567" s="6"/>
      <c r="O1567" s="6"/>
      <c r="P1567" s="6"/>
      <c r="Q1567" s="6"/>
      <c r="R1567" s="6"/>
      <c r="S1567" s="6"/>
      <c r="T1567" s="6"/>
      <c r="U1567" s="6"/>
    </row>
    <row x14ac:dyDescent="0.25" r="1568" customHeight="1" ht="17.25">
      <c r="A1568" s="1" t="s">
        <v>1188</v>
      </c>
      <c r="B1568" s="1" t="s">
        <v>99</v>
      </c>
      <c r="C1568" s="1" t="s">
        <v>28</v>
      </c>
      <c r="D1568" s="1" t="s">
        <v>29</v>
      </c>
      <c r="E1568" s="2"/>
      <c r="F1568" s="25"/>
      <c r="G1568" s="31"/>
      <c r="H1568" s="1" t="s">
        <v>29</v>
      </c>
      <c r="I1568" s="1" t="s">
        <v>29</v>
      </c>
      <c r="J1568" s="1" t="s">
        <v>30</v>
      </c>
      <c r="K1568" s="4"/>
      <c r="L1568" s="5"/>
      <c r="M1568" s="6"/>
      <c r="N1568" s="6"/>
      <c r="O1568" s="6"/>
      <c r="P1568" s="6"/>
      <c r="Q1568" s="6"/>
      <c r="R1568" s="6"/>
      <c r="S1568" s="6"/>
      <c r="T1568" s="6"/>
      <c r="U1568" s="6"/>
    </row>
    <row x14ac:dyDescent="0.25" r="1569" customHeight="1" ht="17.25">
      <c r="A1569" s="1" t="s">
        <v>1188</v>
      </c>
      <c r="B1569" s="1" t="s">
        <v>100</v>
      </c>
      <c r="C1569" s="1" t="s">
        <v>33</v>
      </c>
      <c r="D1569" s="1" t="s">
        <v>68</v>
      </c>
      <c r="E1569" s="1" t="s">
        <v>35</v>
      </c>
      <c r="F1569" s="26">
        <v>121</v>
      </c>
      <c r="G1569" s="1" t="s">
        <v>101</v>
      </c>
      <c r="H1569" s="27" t="s">
        <v>1189</v>
      </c>
      <c r="I1569" s="38" t="s">
        <v>1190</v>
      </c>
      <c r="J1569" s="1" t="s">
        <v>102</v>
      </c>
      <c r="K1569" s="28">
        <v>115199.995</v>
      </c>
      <c r="L1569" s="29">
        <v>41920</v>
      </c>
      <c r="M1569" s="30">
        <v>1075.47913</v>
      </c>
      <c r="N1569" s="30">
        <v>-10.403511</v>
      </c>
      <c r="O1569" s="30">
        <v>3009.11426</v>
      </c>
      <c r="P1569" s="30">
        <v>4979.11621</v>
      </c>
      <c r="Q1569" s="30">
        <v>407.119537</v>
      </c>
      <c r="R1569" s="30">
        <v>603.428162</v>
      </c>
      <c r="S1569" s="30">
        <v>204.766342</v>
      </c>
      <c r="T1569" s="30">
        <v>357.38855</v>
      </c>
      <c r="U1569" s="30">
        <v>551.673157</v>
      </c>
    </row>
    <row x14ac:dyDescent="0.25" r="1570" customHeight="1" ht="17.25">
      <c r="A1570" s="1" t="s">
        <v>1188</v>
      </c>
      <c r="B1570" s="1" t="s">
        <v>103</v>
      </c>
      <c r="C1570" s="1" t="s">
        <v>33</v>
      </c>
      <c r="D1570" s="1" t="s">
        <v>68</v>
      </c>
      <c r="E1570" s="1" t="s">
        <v>35</v>
      </c>
      <c r="F1570" s="26">
        <v>122</v>
      </c>
      <c r="G1570" s="1" t="s">
        <v>104</v>
      </c>
      <c r="H1570" s="27" t="s">
        <v>1189</v>
      </c>
      <c r="I1570" s="38" t="s">
        <v>1190</v>
      </c>
      <c r="J1570" s="1" t="s">
        <v>105</v>
      </c>
      <c r="K1570" s="28">
        <v>109951.997</v>
      </c>
      <c r="L1570" s="29">
        <v>22912</v>
      </c>
      <c r="M1570" s="30">
        <v>223.30545</v>
      </c>
      <c r="N1570" s="30">
        <v>153.244278</v>
      </c>
      <c r="O1570" s="30">
        <v>1606.77698</v>
      </c>
      <c r="P1570" s="30">
        <v>10751.1445</v>
      </c>
      <c r="Q1570" s="30">
        <v>363.473297</v>
      </c>
      <c r="R1570" s="30">
        <v>1974.34033</v>
      </c>
      <c r="S1570" s="30">
        <v>75.5729294</v>
      </c>
      <c r="T1570" s="30">
        <v>-110.355438</v>
      </c>
      <c r="U1570" s="30">
        <v>2215.75269</v>
      </c>
    </row>
    <row x14ac:dyDescent="0.25" r="1571" customHeight="1" ht="17.25">
      <c r="A1571" s="1" t="s">
        <v>1188</v>
      </c>
      <c r="B1571" s="1" t="s">
        <v>106</v>
      </c>
      <c r="C1571" s="1" t="s">
        <v>33</v>
      </c>
      <c r="D1571" s="1" t="s">
        <v>68</v>
      </c>
      <c r="E1571" s="1" t="s">
        <v>35</v>
      </c>
      <c r="F1571" s="26">
        <v>123</v>
      </c>
      <c r="G1571" s="1" t="s">
        <v>107</v>
      </c>
      <c r="H1571" s="27" t="s">
        <v>1189</v>
      </c>
      <c r="I1571" s="38" t="s">
        <v>1190</v>
      </c>
      <c r="J1571" s="1" t="s">
        <v>108</v>
      </c>
      <c r="K1571" s="28">
        <v>113408.005</v>
      </c>
      <c r="L1571" s="29">
        <v>68800</v>
      </c>
      <c r="M1571" s="30">
        <v>2205.34326</v>
      </c>
      <c r="N1571" s="30">
        <v>-104.021461</v>
      </c>
      <c r="O1571" s="30">
        <v>3143.17456</v>
      </c>
      <c r="P1571" s="30">
        <v>23005.875</v>
      </c>
      <c r="Q1571" s="30">
        <v>422.098083</v>
      </c>
      <c r="R1571" s="30">
        <v>1728.24268</v>
      </c>
      <c r="S1571" s="30">
        <v>379.650085</v>
      </c>
      <c r="T1571" s="30">
        <v>-110.502373</v>
      </c>
      <c r="U1571" s="30">
        <v>-85.0988846</v>
      </c>
    </row>
    <row x14ac:dyDescent="0.25" r="1572" customHeight="1" ht="17.25">
      <c r="A1572" s="1" t="s">
        <v>1188</v>
      </c>
      <c r="B1572" s="1" t="s">
        <v>109</v>
      </c>
      <c r="C1572" s="1" t="s">
        <v>33</v>
      </c>
      <c r="D1572" s="1" t="s">
        <v>68</v>
      </c>
      <c r="E1572" s="1" t="s">
        <v>35</v>
      </c>
      <c r="F1572" s="26">
        <v>124</v>
      </c>
      <c r="G1572" s="1" t="s">
        <v>110</v>
      </c>
      <c r="H1572" s="27" t="s">
        <v>1189</v>
      </c>
      <c r="I1572" s="38" t="s">
        <v>1190</v>
      </c>
      <c r="J1572" s="1" t="s">
        <v>111</v>
      </c>
      <c r="K1572" s="28">
        <v>115903.997</v>
      </c>
      <c r="L1572" s="29">
        <v>57856</v>
      </c>
      <c r="M1572" s="30">
        <v>3749.07495</v>
      </c>
      <c r="N1572" s="30">
        <v>-60.8185806</v>
      </c>
      <c r="O1572" s="30">
        <v>4703.4834</v>
      </c>
      <c r="P1572" s="30">
        <v>14491.0557</v>
      </c>
      <c r="Q1572" s="30">
        <v>97.43573</v>
      </c>
      <c r="R1572" s="30">
        <v>669.249329</v>
      </c>
      <c r="S1572" s="30">
        <v>362.194122</v>
      </c>
      <c r="T1572" s="30">
        <v>-110.448112</v>
      </c>
      <c r="U1572" s="30">
        <v>400.621399</v>
      </c>
    </row>
    <row x14ac:dyDescent="0.25" r="1573" customHeight="1" ht="17.25">
      <c r="A1573" s="1" t="s">
        <v>1188</v>
      </c>
      <c r="B1573" s="1" t="s">
        <v>112</v>
      </c>
      <c r="C1573" s="1" t="s">
        <v>33</v>
      </c>
      <c r="D1573" s="1" t="s">
        <v>68</v>
      </c>
      <c r="E1573" s="1" t="s">
        <v>35</v>
      </c>
      <c r="F1573" s="26">
        <v>125</v>
      </c>
      <c r="G1573" s="1" t="s">
        <v>113</v>
      </c>
      <c r="H1573" s="27" t="s">
        <v>1189</v>
      </c>
      <c r="I1573" s="38" t="s">
        <v>1190</v>
      </c>
      <c r="J1573" s="1" t="s">
        <v>114</v>
      </c>
      <c r="K1573" s="28">
        <v>122303.998</v>
      </c>
      <c r="L1573" s="29">
        <v>31680</v>
      </c>
      <c r="M1573" s="30">
        <v>113.945801</v>
      </c>
      <c r="N1573" s="30">
        <v>190.464355</v>
      </c>
      <c r="O1573" s="30">
        <v>2176.04126</v>
      </c>
      <c r="P1573" s="30">
        <v>3450.27881</v>
      </c>
      <c r="Q1573" s="30">
        <v>292.606018</v>
      </c>
      <c r="R1573" s="30">
        <v>854.868958</v>
      </c>
      <c r="S1573" s="30">
        <v>-46.6805801</v>
      </c>
      <c r="T1573" s="30">
        <v>-110.450897</v>
      </c>
      <c r="U1573" s="30">
        <v>3352.16553</v>
      </c>
    </row>
    <row x14ac:dyDescent="0.25" r="1574" customHeight="1" ht="17.25">
      <c r="A1574" s="1" t="s">
        <v>1188</v>
      </c>
      <c r="B1574" s="1" t="s">
        <v>115</v>
      </c>
      <c r="C1574" s="1" t="s">
        <v>33</v>
      </c>
      <c r="D1574" s="1" t="s">
        <v>68</v>
      </c>
      <c r="E1574" s="1" t="s">
        <v>35</v>
      </c>
      <c r="F1574" s="26">
        <v>126</v>
      </c>
      <c r="G1574" s="1" t="s">
        <v>116</v>
      </c>
      <c r="H1574" s="27" t="s">
        <v>1189</v>
      </c>
      <c r="I1574" s="38" t="s">
        <v>1190</v>
      </c>
      <c r="J1574" s="1" t="s">
        <v>117</v>
      </c>
      <c r="K1574" s="28">
        <v>111424.005</v>
      </c>
      <c r="L1574" s="29">
        <v>28288</v>
      </c>
      <c r="M1574" s="30">
        <v>1308.22302</v>
      </c>
      <c r="N1574" s="30">
        <v>105.487862</v>
      </c>
      <c r="O1574" s="30">
        <v>3415.15942</v>
      </c>
      <c r="P1574" s="30">
        <v>7532.63135</v>
      </c>
      <c r="Q1574" s="30">
        <v>217.446487</v>
      </c>
      <c r="R1574" s="30">
        <v>601.746765</v>
      </c>
      <c r="S1574" s="30">
        <v>77.5461578</v>
      </c>
      <c r="T1574" s="30">
        <v>-110.330139</v>
      </c>
      <c r="U1574" s="30">
        <v>295.408569</v>
      </c>
    </row>
    <row x14ac:dyDescent="0.25" r="1575" customHeight="1" ht="17.25">
      <c r="A1575" s="1" t="s">
        <v>1188</v>
      </c>
      <c r="B1575" s="1" t="s">
        <v>118</v>
      </c>
      <c r="C1575" s="1" t="s">
        <v>33</v>
      </c>
      <c r="D1575" s="1" t="s">
        <v>68</v>
      </c>
      <c r="E1575" s="1" t="s">
        <v>35</v>
      </c>
      <c r="F1575" s="26">
        <v>127</v>
      </c>
      <c r="G1575" s="1" t="s">
        <v>119</v>
      </c>
      <c r="H1575" s="27" t="s">
        <v>1189</v>
      </c>
      <c r="I1575" s="38" t="s">
        <v>1190</v>
      </c>
      <c r="J1575" s="1" t="s">
        <v>120</v>
      </c>
      <c r="K1575" s="28">
        <v>125504.005</v>
      </c>
      <c r="L1575" s="29">
        <v>33664</v>
      </c>
      <c r="M1575" s="30">
        <v>48.059845</v>
      </c>
      <c r="N1575" s="30">
        <v>-15.9650984</v>
      </c>
      <c r="O1575" s="30">
        <v>6727.41357</v>
      </c>
      <c r="P1575" s="30">
        <v>15715.4668</v>
      </c>
      <c r="Q1575" s="30">
        <v>494.885223</v>
      </c>
      <c r="R1575" s="30">
        <v>1046.81433</v>
      </c>
      <c r="S1575" s="30">
        <v>-10.8486004</v>
      </c>
      <c r="T1575" s="30">
        <v>-110.456322</v>
      </c>
      <c r="U1575" s="30">
        <v>-110.582954</v>
      </c>
    </row>
    <row x14ac:dyDescent="0.25" r="1576" customHeight="1" ht="17.25">
      <c r="A1576" s="1" t="s">
        <v>1188</v>
      </c>
      <c r="B1576" s="1" t="s">
        <v>121</v>
      </c>
      <c r="C1576" s="1" t="s">
        <v>33</v>
      </c>
      <c r="D1576" s="1" t="s">
        <v>68</v>
      </c>
      <c r="E1576" s="1" t="s">
        <v>35</v>
      </c>
      <c r="F1576" s="26">
        <v>128</v>
      </c>
      <c r="G1576" s="1" t="s">
        <v>122</v>
      </c>
      <c r="H1576" s="27" t="s">
        <v>1189</v>
      </c>
      <c r="I1576" s="38" t="s">
        <v>1190</v>
      </c>
      <c r="J1576" s="1" t="s">
        <v>123</v>
      </c>
      <c r="K1576" s="28">
        <v>134399.998</v>
      </c>
      <c r="L1576" s="29">
        <v>33152</v>
      </c>
      <c r="M1576" s="30">
        <v>79.2656174</v>
      </c>
      <c r="N1576" s="30">
        <v>186.019104</v>
      </c>
      <c r="O1576" s="30">
        <v>2000.90381</v>
      </c>
      <c r="P1576" s="30">
        <v>9688.50977</v>
      </c>
      <c r="Q1576" s="30">
        <v>-94.2501678</v>
      </c>
      <c r="R1576" s="30">
        <v>1336.32202</v>
      </c>
      <c r="S1576" s="30">
        <v>-12.6301651</v>
      </c>
      <c r="T1576" s="30">
        <v>-110.414604</v>
      </c>
      <c r="U1576" s="30">
        <v>8084.24268</v>
      </c>
    </row>
    <row x14ac:dyDescent="0.25" r="1577" customHeight="1" ht="17.25">
      <c r="A1577" s="1" t="s">
        <v>1188</v>
      </c>
      <c r="B1577" s="1" t="s">
        <v>124</v>
      </c>
      <c r="C1577" s="1" t="s">
        <v>33</v>
      </c>
      <c r="D1577" s="1" t="s">
        <v>68</v>
      </c>
      <c r="E1577" s="1" t="s">
        <v>35</v>
      </c>
      <c r="F1577" s="26">
        <v>129</v>
      </c>
      <c r="G1577" s="1" t="s">
        <v>125</v>
      </c>
      <c r="H1577" s="27" t="s">
        <v>1189</v>
      </c>
      <c r="I1577" s="38" t="s">
        <v>1190</v>
      </c>
      <c r="J1577" s="1" t="s">
        <v>126</v>
      </c>
      <c r="K1577" s="28">
        <v>117504.001</v>
      </c>
      <c r="L1577" s="29">
        <v>51264</v>
      </c>
      <c r="M1577" s="30">
        <v>2439.91675</v>
      </c>
      <c r="N1577" s="30">
        <v>238.153793</v>
      </c>
      <c r="O1577" s="30">
        <v>4999.43701</v>
      </c>
      <c r="P1577" s="30">
        <v>7974.08496</v>
      </c>
      <c r="Q1577" s="30">
        <v>123.893776</v>
      </c>
      <c r="R1577" s="30">
        <v>1065.91016</v>
      </c>
      <c r="S1577" s="30">
        <v>48.2793655</v>
      </c>
      <c r="T1577" s="30">
        <v>-110.384102</v>
      </c>
      <c r="U1577" s="30">
        <v>778.239441</v>
      </c>
    </row>
    <row x14ac:dyDescent="0.25" r="1578" customHeight="1" ht="17.25">
      <c r="A1578" s="1" t="s">
        <v>1188</v>
      </c>
      <c r="B1578" s="1" t="s">
        <v>127</v>
      </c>
      <c r="C1578" s="1" t="s">
        <v>33</v>
      </c>
      <c r="D1578" s="1" t="s">
        <v>68</v>
      </c>
      <c r="E1578" s="1" t="s">
        <v>35</v>
      </c>
      <c r="F1578" s="26">
        <v>130</v>
      </c>
      <c r="G1578" s="1" t="s">
        <v>128</v>
      </c>
      <c r="H1578" s="27" t="s">
        <v>1189</v>
      </c>
      <c r="I1578" s="38" t="s">
        <v>1190</v>
      </c>
      <c r="J1578" s="1" t="s">
        <v>129</v>
      </c>
      <c r="K1578" s="28">
        <v>107135.999</v>
      </c>
      <c r="L1578" s="29">
        <v>62720</v>
      </c>
      <c r="M1578" s="30">
        <v>1742.63391</v>
      </c>
      <c r="N1578" s="30">
        <v>158.989761</v>
      </c>
      <c r="O1578" s="30">
        <v>3378.43628</v>
      </c>
      <c r="P1578" s="30">
        <v>6651.08496</v>
      </c>
      <c r="Q1578" s="30">
        <v>25.0827007</v>
      </c>
      <c r="R1578" s="30">
        <v>520.804749</v>
      </c>
      <c r="S1578" s="30">
        <v>160.233643</v>
      </c>
      <c r="T1578" s="30">
        <v>-110.321121</v>
      </c>
      <c r="U1578" s="30">
        <v>458.726135</v>
      </c>
    </row>
    <row x14ac:dyDescent="0.25" r="1579" customHeight="1" ht="17.25">
      <c r="A1579" s="1" t="s">
        <v>1188</v>
      </c>
      <c r="B1579" s="1" t="s">
        <v>130</v>
      </c>
      <c r="C1579" s="1" t="s">
        <v>33</v>
      </c>
      <c r="D1579" s="1" t="s">
        <v>68</v>
      </c>
      <c r="E1579" s="1" t="s">
        <v>35</v>
      </c>
      <c r="F1579" s="26">
        <v>131</v>
      </c>
      <c r="G1579" s="1" t="s">
        <v>131</v>
      </c>
      <c r="H1579" s="27" t="s">
        <v>1189</v>
      </c>
      <c r="I1579" s="38" t="s">
        <v>1190</v>
      </c>
      <c r="J1579" s="1" t="s">
        <v>132</v>
      </c>
      <c r="K1579" s="28">
        <v>112639.999</v>
      </c>
      <c r="L1579" s="29">
        <v>25472</v>
      </c>
      <c r="M1579" s="30">
        <v>30.9521732</v>
      </c>
      <c r="N1579" s="30">
        <v>172.434219</v>
      </c>
      <c r="O1579" s="30">
        <v>3905.28979</v>
      </c>
      <c r="P1579" s="30">
        <v>7697.65527</v>
      </c>
      <c r="Q1579" s="30">
        <v>513.896606</v>
      </c>
      <c r="R1579" s="30">
        <v>874.869202</v>
      </c>
      <c r="S1579" s="30">
        <v>556.460083</v>
      </c>
      <c r="T1579" s="30">
        <v>-110.48587</v>
      </c>
      <c r="U1579" s="30">
        <v>12775.8203</v>
      </c>
    </row>
    <row x14ac:dyDescent="0.25" r="1580" customHeight="1" ht="17.25">
      <c r="A1580" s="1" t="s">
        <v>1188</v>
      </c>
      <c r="B1580" s="1" t="s">
        <v>133</v>
      </c>
      <c r="C1580" s="1" t="s">
        <v>33</v>
      </c>
      <c r="D1580" s="1" t="s">
        <v>68</v>
      </c>
      <c r="E1580" s="1" t="s">
        <v>35</v>
      </c>
      <c r="F1580" s="26">
        <v>132</v>
      </c>
      <c r="G1580" s="1" t="s">
        <v>134</v>
      </c>
      <c r="H1580" s="27" t="s">
        <v>1189</v>
      </c>
      <c r="I1580" s="38" t="s">
        <v>1190</v>
      </c>
      <c r="J1580" s="1" t="s">
        <v>135</v>
      </c>
      <c r="K1580" s="29">
        <v>95872</v>
      </c>
      <c r="L1580" s="29">
        <v>22080</v>
      </c>
      <c r="M1580" s="30">
        <v>1171.15857</v>
      </c>
      <c r="N1580" s="30">
        <v>45.558815</v>
      </c>
      <c r="O1580" s="30">
        <v>3778.85986</v>
      </c>
      <c r="P1580" s="30">
        <v>9369.71777</v>
      </c>
      <c r="Q1580" s="30">
        <v>219.332596</v>
      </c>
      <c r="R1580" s="30">
        <v>568.653442</v>
      </c>
      <c r="S1580" s="30">
        <v>23.4158134</v>
      </c>
      <c r="T1580" s="30">
        <v>-110.525177</v>
      </c>
      <c r="U1580" s="30">
        <v>739.679138</v>
      </c>
    </row>
    <row x14ac:dyDescent="0.25" r="1581" customHeight="1" ht="17.25">
      <c r="A1581" s="1" t="s">
        <v>1188</v>
      </c>
      <c r="B1581" s="1" t="s">
        <v>136</v>
      </c>
      <c r="C1581" s="1" t="s">
        <v>33</v>
      </c>
      <c r="D1581" s="1" t="s">
        <v>68</v>
      </c>
      <c r="E1581" s="1" t="s">
        <v>35</v>
      </c>
      <c r="F1581" s="26">
        <v>133</v>
      </c>
      <c r="G1581" s="1" t="s">
        <v>137</v>
      </c>
      <c r="H1581" s="27" t="s">
        <v>1189</v>
      </c>
      <c r="I1581" s="38" t="s">
        <v>1190</v>
      </c>
      <c r="J1581" s="1" t="s">
        <v>138</v>
      </c>
      <c r="K1581" s="28">
        <v>116351.998</v>
      </c>
      <c r="L1581" s="29">
        <v>62400</v>
      </c>
      <c r="M1581" s="30">
        <v>145.232132</v>
      </c>
      <c r="N1581" s="30">
        <v>85.6655197</v>
      </c>
      <c r="O1581" s="30">
        <v>3744.90698</v>
      </c>
      <c r="P1581" s="30">
        <v>5143.88672</v>
      </c>
      <c r="Q1581" s="30">
        <v>331.499542</v>
      </c>
      <c r="R1581" s="30">
        <v>1606.97986</v>
      </c>
      <c r="S1581" s="30">
        <v>284.079773</v>
      </c>
      <c r="T1581" s="30">
        <v>-110.36731</v>
      </c>
      <c r="U1581" s="30">
        <v>1759.86707</v>
      </c>
    </row>
    <row x14ac:dyDescent="0.25" r="1582" customHeight="1" ht="17.25">
      <c r="A1582" s="1" t="s">
        <v>1188</v>
      </c>
      <c r="B1582" s="1" t="s">
        <v>139</v>
      </c>
      <c r="C1582" s="1" t="s">
        <v>33</v>
      </c>
      <c r="D1582" s="1" t="s">
        <v>68</v>
      </c>
      <c r="E1582" s="1" t="s">
        <v>35</v>
      </c>
      <c r="F1582" s="26">
        <v>134</v>
      </c>
      <c r="G1582" s="1" t="s">
        <v>140</v>
      </c>
      <c r="H1582" s="27" t="s">
        <v>1189</v>
      </c>
      <c r="I1582" s="38" t="s">
        <v>1190</v>
      </c>
      <c r="J1582" s="1" t="s">
        <v>141</v>
      </c>
      <c r="K1582" s="28">
        <v>116672.003</v>
      </c>
      <c r="L1582" s="29">
        <v>31488</v>
      </c>
      <c r="M1582" s="30">
        <v>14.9582329</v>
      </c>
      <c r="N1582" s="30">
        <v>144.007263</v>
      </c>
      <c r="O1582" s="30">
        <v>3662.39697</v>
      </c>
      <c r="P1582" s="30">
        <v>3993.27588</v>
      </c>
      <c r="Q1582" s="30">
        <v>201.998184</v>
      </c>
      <c r="R1582" s="30">
        <v>546.54364</v>
      </c>
      <c r="S1582" s="30">
        <v>320.932465</v>
      </c>
      <c r="T1582" s="30">
        <v>-110.438217</v>
      </c>
      <c r="U1582" s="30">
        <v>1236.38599</v>
      </c>
    </row>
    <row x14ac:dyDescent="0.25" r="1583" customHeight="1" ht="17.25">
      <c r="A1583" s="1" t="s">
        <v>1188</v>
      </c>
      <c r="B1583" s="1" t="s">
        <v>142</v>
      </c>
      <c r="C1583" s="1" t="s">
        <v>33</v>
      </c>
      <c r="D1583" s="1" t="s">
        <v>68</v>
      </c>
      <c r="E1583" s="1" t="s">
        <v>35</v>
      </c>
      <c r="F1583" s="26">
        <v>135</v>
      </c>
      <c r="G1583" s="1" t="s">
        <v>143</v>
      </c>
      <c r="H1583" s="27" t="s">
        <v>1189</v>
      </c>
      <c r="I1583" s="38" t="s">
        <v>1190</v>
      </c>
      <c r="J1583" s="1" t="s">
        <v>144</v>
      </c>
      <c r="K1583" s="29">
        <v>98112</v>
      </c>
      <c r="L1583" s="29">
        <v>36480</v>
      </c>
      <c r="M1583" s="30">
        <v>651.875122</v>
      </c>
      <c r="N1583" s="30">
        <v>97.9618454</v>
      </c>
      <c r="O1583" s="30">
        <v>8252.54102</v>
      </c>
      <c r="P1583" s="30">
        <v>21188.918</v>
      </c>
      <c r="Q1583" s="30">
        <v>695.060242</v>
      </c>
      <c r="R1583" s="30">
        <v>1788.26196</v>
      </c>
      <c r="S1583" s="30">
        <v>118.599724</v>
      </c>
      <c r="T1583" s="30">
        <v>-110.535072</v>
      </c>
      <c r="U1583" s="30">
        <v>-110.569603</v>
      </c>
    </row>
    <row x14ac:dyDescent="0.25" r="1584" customHeight="1" ht="17.25">
      <c r="A1584" s="1" t="s">
        <v>1188</v>
      </c>
      <c r="B1584" s="1" t="s">
        <v>145</v>
      </c>
      <c r="C1584" s="1" t="s">
        <v>33</v>
      </c>
      <c r="D1584" s="1" t="s">
        <v>68</v>
      </c>
      <c r="E1584" s="1" t="s">
        <v>35</v>
      </c>
      <c r="F1584" s="26">
        <v>136</v>
      </c>
      <c r="G1584" s="1" t="s">
        <v>146</v>
      </c>
      <c r="H1584" s="27" t="s">
        <v>1189</v>
      </c>
      <c r="I1584" s="38" t="s">
        <v>1190</v>
      </c>
      <c r="J1584" s="1" t="s">
        <v>147</v>
      </c>
      <c r="K1584" s="28">
        <v>118079.996</v>
      </c>
      <c r="L1584" s="29">
        <v>54912</v>
      </c>
      <c r="M1584" s="30">
        <v>1937.60083</v>
      </c>
      <c r="N1584" s="30">
        <v>2294.04175</v>
      </c>
      <c r="O1584" s="30">
        <v>4470.93945</v>
      </c>
      <c r="P1584" s="30">
        <v>14035.4443</v>
      </c>
      <c r="Q1584" s="30">
        <v>770.604858</v>
      </c>
      <c r="R1584" s="30">
        <v>586.558044</v>
      </c>
      <c r="S1584" s="30">
        <v>150.896942</v>
      </c>
      <c r="T1584" s="30">
        <v>-110.400818</v>
      </c>
      <c r="U1584" s="30">
        <v>499.402985</v>
      </c>
    </row>
    <row x14ac:dyDescent="0.25" r="1585" customHeight="1" ht="17.25">
      <c r="A1585" s="1" t="s">
        <v>1188</v>
      </c>
      <c r="B1585" s="1" t="s">
        <v>148</v>
      </c>
      <c r="C1585" s="1" t="s">
        <v>33</v>
      </c>
      <c r="D1585" s="1" t="s">
        <v>68</v>
      </c>
      <c r="E1585" s="1" t="s">
        <v>35</v>
      </c>
      <c r="F1585" s="26">
        <v>137</v>
      </c>
      <c r="G1585" s="1" t="s">
        <v>149</v>
      </c>
      <c r="H1585" s="27" t="s">
        <v>1189</v>
      </c>
      <c r="I1585" s="38" t="s">
        <v>1190</v>
      </c>
      <c r="J1585" s="1" t="s">
        <v>150</v>
      </c>
      <c r="K1585" s="29">
        <v>93248</v>
      </c>
      <c r="L1585" s="29">
        <v>55168</v>
      </c>
      <c r="M1585" s="30">
        <v>808.169739</v>
      </c>
      <c r="N1585" s="30">
        <v>95.6549454</v>
      </c>
      <c r="O1585" s="30">
        <v>5393.09473</v>
      </c>
      <c r="P1585" s="30">
        <v>10739.5107</v>
      </c>
      <c r="Q1585" s="30">
        <v>301.562653</v>
      </c>
      <c r="R1585" s="30">
        <v>791.204041</v>
      </c>
      <c r="S1585" s="30">
        <v>123.588364</v>
      </c>
      <c r="T1585" s="30">
        <v>-110.539543</v>
      </c>
      <c r="U1585" s="30">
        <v>124.261787</v>
      </c>
    </row>
    <row x14ac:dyDescent="0.25" r="1586" customHeight="1" ht="17.25">
      <c r="A1586" s="1" t="s">
        <v>1188</v>
      </c>
      <c r="B1586" s="1" t="s">
        <v>151</v>
      </c>
      <c r="C1586" s="1" t="s">
        <v>33</v>
      </c>
      <c r="D1586" s="1" t="s">
        <v>68</v>
      </c>
      <c r="E1586" s="1" t="s">
        <v>35</v>
      </c>
      <c r="F1586" s="26">
        <v>138</v>
      </c>
      <c r="G1586" s="1" t="s">
        <v>152</v>
      </c>
      <c r="H1586" s="27" t="s">
        <v>1189</v>
      </c>
      <c r="I1586" s="38" t="s">
        <v>1190</v>
      </c>
      <c r="J1586" s="1" t="s">
        <v>153</v>
      </c>
      <c r="K1586" s="28">
        <v>107711.995</v>
      </c>
      <c r="L1586" s="29">
        <v>62976</v>
      </c>
      <c r="M1586" s="30">
        <v>444.138855</v>
      </c>
      <c r="N1586" s="30">
        <v>-37.8298798</v>
      </c>
      <c r="O1586" s="30">
        <v>4683.24414</v>
      </c>
      <c r="P1586" s="30">
        <v>14113.9814</v>
      </c>
      <c r="Q1586" s="30">
        <v>174.488083</v>
      </c>
      <c r="R1586" s="30">
        <v>903.471863</v>
      </c>
      <c r="S1586" s="30">
        <v>18.5748901</v>
      </c>
      <c r="T1586" s="30">
        <v>1319.07385</v>
      </c>
      <c r="U1586" s="30">
        <v>626.840881</v>
      </c>
    </row>
    <row x14ac:dyDescent="0.25" r="1587" customHeight="1" ht="17.25">
      <c r="A1587" s="1" t="s">
        <v>1188</v>
      </c>
      <c r="B1587" s="1" t="s">
        <v>154</v>
      </c>
      <c r="C1587" s="1" t="s">
        <v>33</v>
      </c>
      <c r="D1587" s="1" t="s">
        <v>68</v>
      </c>
      <c r="E1587" s="1" t="s">
        <v>35</v>
      </c>
      <c r="F1587" s="26">
        <v>139</v>
      </c>
      <c r="G1587" s="1" t="s">
        <v>155</v>
      </c>
      <c r="H1587" s="27" t="s">
        <v>1189</v>
      </c>
      <c r="I1587" s="38" t="s">
        <v>1190</v>
      </c>
      <c r="J1587" s="1" t="s">
        <v>156</v>
      </c>
      <c r="K1587" s="28">
        <v>116672.003</v>
      </c>
      <c r="L1587" s="29">
        <v>44544</v>
      </c>
      <c r="M1587" s="30">
        <v>1017.53845</v>
      </c>
      <c r="N1587" s="30">
        <v>-8.40728951</v>
      </c>
      <c r="O1587" s="30">
        <v>5821.71582</v>
      </c>
      <c r="P1587" s="30">
        <v>12964.1074</v>
      </c>
      <c r="Q1587" s="30">
        <v>476.59906</v>
      </c>
      <c r="R1587" s="30">
        <v>910.94751</v>
      </c>
      <c r="S1587" s="30">
        <v>134.052353</v>
      </c>
      <c r="T1587" s="30">
        <v>-110.380363</v>
      </c>
      <c r="U1587" s="30">
        <v>644.262024</v>
      </c>
    </row>
    <row x14ac:dyDescent="0.25" r="1588" customHeight="1" ht="17.25">
      <c r="A1588" s="1" t="s">
        <v>1188</v>
      </c>
      <c r="B1588" s="1" t="s">
        <v>157</v>
      </c>
      <c r="C1588" s="1" t="s">
        <v>33</v>
      </c>
      <c r="D1588" s="1" t="s">
        <v>68</v>
      </c>
      <c r="E1588" s="1" t="s">
        <v>35</v>
      </c>
      <c r="F1588" s="26">
        <v>140</v>
      </c>
      <c r="G1588" s="1" t="s">
        <v>158</v>
      </c>
      <c r="H1588" s="27" t="s">
        <v>1189</v>
      </c>
      <c r="I1588" s="38" t="s">
        <v>1190</v>
      </c>
      <c r="J1588" s="1" t="s">
        <v>159</v>
      </c>
      <c r="K1588" s="28">
        <v>108096.004</v>
      </c>
      <c r="L1588" s="29">
        <v>37824</v>
      </c>
      <c r="M1588" s="30">
        <v>1244.89197</v>
      </c>
      <c r="N1588" s="30">
        <v>41.5477295</v>
      </c>
      <c r="O1588" s="30">
        <v>3027.19482</v>
      </c>
      <c r="P1588" s="30">
        <v>7945.92969</v>
      </c>
      <c r="Q1588" s="30">
        <v>76.8525848</v>
      </c>
      <c r="R1588" s="30">
        <v>522.832764</v>
      </c>
      <c r="S1588" s="30">
        <v>35.9462357</v>
      </c>
      <c r="T1588" s="30">
        <v>-110.538155</v>
      </c>
      <c r="U1588" s="30">
        <v>338.152222</v>
      </c>
    </row>
    <row x14ac:dyDescent="0.25" r="1589" customHeight="1" ht="17.25">
      <c r="A1589" s="1" t="s">
        <v>1188</v>
      </c>
      <c r="B1589" s="1" t="s">
        <v>160</v>
      </c>
      <c r="C1589" s="1" t="s">
        <v>33</v>
      </c>
      <c r="D1589" s="1" t="s">
        <v>68</v>
      </c>
      <c r="E1589" s="1" t="s">
        <v>35</v>
      </c>
      <c r="F1589" s="26">
        <v>141</v>
      </c>
      <c r="G1589" s="1" t="s">
        <v>161</v>
      </c>
      <c r="H1589" s="27" t="s">
        <v>1189</v>
      </c>
      <c r="I1589" s="38" t="s">
        <v>1190</v>
      </c>
      <c r="J1589" s="1" t="s">
        <v>162</v>
      </c>
      <c r="K1589" s="28">
        <v>111360.002</v>
      </c>
      <c r="L1589" s="29">
        <v>35712</v>
      </c>
      <c r="M1589" s="30">
        <v>1319.3905</v>
      </c>
      <c r="N1589" s="30">
        <v>-72.0053024</v>
      </c>
      <c r="O1589" s="30">
        <v>4335.83447</v>
      </c>
      <c r="P1589" s="30">
        <v>13715.2568</v>
      </c>
      <c r="Q1589" s="30">
        <v>-1.16109943</v>
      </c>
      <c r="R1589" s="30">
        <v>623.747437</v>
      </c>
      <c r="S1589" s="30">
        <v>1.99226582</v>
      </c>
      <c r="T1589" s="30">
        <v>-110.35096</v>
      </c>
      <c r="U1589" s="30">
        <v>772.318604</v>
      </c>
    </row>
    <row x14ac:dyDescent="0.25" r="1590" customHeight="1" ht="17.25">
      <c r="A1590" s="1" t="s">
        <v>1188</v>
      </c>
      <c r="B1590" s="1" t="s">
        <v>163</v>
      </c>
      <c r="C1590" s="1" t="s">
        <v>33</v>
      </c>
      <c r="D1590" s="1" t="s">
        <v>68</v>
      </c>
      <c r="E1590" s="1" t="s">
        <v>35</v>
      </c>
      <c r="F1590" s="26">
        <v>142</v>
      </c>
      <c r="G1590" s="1" t="s">
        <v>164</v>
      </c>
      <c r="H1590" s="27" t="s">
        <v>1189</v>
      </c>
      <c r="I1590" s="38" t="s">
        <v>1190</v>
      </c>
      <c r="J1590" s="1" t="s">
        <v>165</v>
      </c>
      <c r="K1590" s="28">
        <v>119488.001</v>
      </c>
      <c r="L1590" s="29">
        <v>27968</v>
      </c>
      <c r="M1590" s="30">
        <v>3.03447461</v>
      </c>
      <c r="N1590" s="30">
        <v>168.668884</v>
      </c>
      <c r="O1590" s="30">
        <v>2648.13232</v>
      </c>
      <c r="P1590" s="30">
        <v>6194.12939</v>
      </c>
      <c r="Q1590" s="30">
        <v>684.71814</v>
      </c>
      <c r="R1590" s="30">
        <v>684.671082</v>
      </c>
      <c r="S1590" s="30">
        <v>647.510437</v>
      </c>
      <c r="T1590" s="30">
        <v>-110.496727</v>
      </c>
      <c r="U1590" s="30">
        <v>11393.5576</v>
      </c>
    </row>
    <row x14ac:dyDescent="0.25" r="1591" customHeight="1" ht="17.25">
      <c r="A1591" s="1" t="s">
        <v>1188</v>
      </c>
      <c r="B1591" s="1" t="s">
        <v>166</v>
      </c>
      <c r="C1591" s="1" t="s">
        <v>33</v>
      </c>
      <c r="D1591" s="1" t="s">
        <v>68</v>
      </c>
      <c r="E1591" s="1" t="s">
        <v>35</v>
      </c>
      <c r="F1591" s="26">
        <v>143</v>
      </c>
      <c r="G1591" s="1" t="s">
        <v>167</v>
      </c>
      <c r="H1591" s="27" t="s">
        <v>1189</v>
      </c>
      <c r="I1591" s="38" t="s">
        <v>1190</v>
      </c>
      <c r="J1591" s="1" t="s">
        <v>168</v>
      </c>
      <c r="K1591" s="28">
        <v>101631.999</v>
      </c>
      <c r="L1591" s="29">
        <v>26496</v>
      </c>
      <c r="M1591" s="30">
        <v>485.267303</v>
      </c>
      <c r="N1591" s="30">
        <v>132.402008</v>
      </c>
      <c r="O1591" s="30">
        <v>3237.88989</v>
      </c>
      <c r="P1591" s="30">
        <v>4876.60938</v>
      </c>
      <c r="Q1591" s="30">
        <v>145.352951</v>
      </c>
      <c r="R1591" s="30">
        <v>756.935059</v>
      </c>
      <c r="S1591" s="30">
        <v>88.3897018</v>
      </c>
      <c r="T1591" s="30">
        <v>365.434631</v>
      </c>
      <c r="U1591" s="30">
        <v>338.630371</v>
      </c>
    </row>
    <row x14ac:dyDescent="0.25" r="1592" customHeight="1" ht="17.25">
      <c r="A1592" s="1" t="s">
        <v>1188</v>
      </c>
      <c r="B1592" s="1" t="s">
        <v>169</v>
      </c>
      <c r="C1592" s="1" t="s">
        <v>33</v>
      </c>
      <c r="D1592" s="1" t="s">
        <v>68</v>
      </c>
      <c r="E1592" s="1" t="s">
        <v>35</v>
      </c>
      <c r="F1592" s="26">
        <v>144</v>
      </c>
      <c r="G1592" s="1" t="s">
        <v>170</v>
      </c>
      <c r="H1592" s="27" t="s">
        <v>1189</v>
      </c>
      <c r="I1592" s="38" t="s">
        <v>1190</v>
      </c>
      <c r="J1592" s="1" t="s">
        <v>171</v>
      </c>
      <c r="K1592" s="29">
        <v>85184</v>
      </c>
      <c r="L1592" s="29">
        <v>49408</v>
      </c>
      <c r="M1592" s="30">
        <v>820.920593</v>
      </c>
      <c r="N1592" s="30">
        <v>63.1947479</v>
      </c>
      <c r="O1592" s="30">
        <v>3385.46143</v>
      </c>
      <c r="P1592" s="30">
        <v>6931.93994</v>
      </c>
      <c r="Q1592" s="30">
        <v>252.677795</v>
      </c>
      <c r="R1592" s="30">
        <v>531.372925</v>
      </c>
      <c r="S1592" s="30">
        <v>86.9118729</v>
      </c>
      <c r="T1592" s="30">
        <v>-110.331238</v>
      </c>
      <c r="U1592" s="30">
        <v>-39.6544762</v>
      </c>
    </row>
    <row x14ac:dyDescent="0.25" r="1593" customHeight="1" ht="17.25">
      <c r="A1593" s="1" t="s">
        <v>1188</v>
      </c>
      <c r="B1593" s="1" t="s">
        <v>172</v>
      </c>
      <c r="C1593" s="1" t="s">
        <v>33</v>
      </c>
      <c r="D1593" s="1" t="s">
        <v>68</v>
      </c>
      <c r="E1593" s="1" t="s">
        <v>35</v>
      </c>
      <c r="F1593" s="26">
        <v>145</v>
      </c>
      <c r="G1593" s="1" t="s">
        <v>173</v>
      </c>
      <c r="H1593" s="27" t="s">
        <v>1189</v>
      </c>
      <c r="I1593" s="38" t="s">
        <v>1190</v>
      </c>
      <c r="J1593" s="1" t="s">
        <v>174</v>
      </c>
      <c r="K1593" s="28">
        <v>114751.995</v>
      </c>
      <c r="L1593" s="29">
        <v>33728</v>
      </c>
      <c r="M1593" s="30">
        <v>675.634888</v>
      </c>
      <c r="N1593" s="30">
        <v>40.610714</v>
      </c>
      <c r="O1593" s="30">
        <v>3875.25537</v>
      </c>
      <c r="P1593" s="30">
        <v>8402.16992</v>
      </c>
      <c r="Q1593" s="30">
        <v>291.495422</v>
      </c>
      <c r="R1593" s="30">
        <v>583.929626</v>
      </c>
      <c r="S1593" s="30">
        <v>3.61143613</v>
      </c>
      <c r="T1593" s="30">
        <v>-110.368416</v>
      </c>
      <c r="U1593" s="30">
        <v>282.500061</v>
      </c>
    </row>
    <row x14ac:dyDescent="0.25" r="1594" customHeight="1" ht="17.25">
      <c r="A1594" s="1" t="s">
        <v>1188</v>
      </c>
      <c r="B1594" s="1" t="s">
        <v>175</v>
      </c>
      <c r="C1594" s="1" t="s">
        <v>33</v>
      </c>
      <c r="D1594" s="1" t="s">
        <v>68</v>
      </c>
      <c r="E1594" s="1" t="s">
        <v>35</v>
      </c>
      <c r="F1594" s="26">
        <v>146</v>
      </c>
      <c r="G1594" s="1" t="s">
        <v>176</v>
      </c>
      <c r="H1594" s="27" t="s">
        <v>1189</v>
      </c>
      <c r="I1594" s="38" t="s">
        <v>1190</v>
      </c>
      <c r="J1594" s="1" t="s">
        <v>177</v>
      </c>
      <c r="K1594" s="29">
        <v>96960</v>
      </c>
      <c r="L1594" s="29">
        <v>30464</v>
      </c>
      <c r="M1594" s="29">
        <v>1064</v>
      </c>
      <c r="N1594" s="30">
        <v>70.5594406</v>
      </c>
      <c r="O1594" s="30">
        <v>4704.4126</v>
      </c>
      <c r="P1594" s="30">
        <v>10403.7197</v>
      </c>
      <c r="Q1594" s="30">
        <v>112.191444</v>
      </c>
      <c r="R1594" s="30">
        <v>851.745667</v>
      </c>
      <c r="S1594" s="30">
        <v>96.4870529</v>
      </c>
      <c r="T1594" s="30">
        <v>-110.442612</v>
      </c>
      <c r="U1594" s="30">
        <v>-110.54277</v>
      </c>
    </row>
    <row x14ac:dyDescent="0.25" r="1595" customHeight="1" ht="17.25">
      <c r="A1595" s="1" t="s">
        <v>1188</v>
      </c>
      <c r="B1595" s="1" t="s">
        <v>178</v>
      </c>
      <c r="C1595" s="1" t="s">
        <v>33</v>
      </c>
      <c r="D1595" s="1" t="s">
        <v>68</v>
      </c>
      <c r="E1595" s="1" t="s">
        <v>35</v>
      </c>
      <c r="F1595" s="26">
        <v>147</v>
      </c>
      <c r="G1595" s="1" t="s">
        <v>179</v>
      </c>
      <c r="H1595" s="27" t="s">
        <v>1189</v>
      </c>
      <c r="I1595" s="38" t="s">
        <v>1190</v>
      </c>
      <c r="J1595" s="1" t="s">
        <v>180</v>
      </c>
      <c r="K1595" s="29">
        <v>92992</v>
      </c>
      <c r="L1595" s="29">
        <v>57728</v>
      </c>
      <c r="M1595" s="30">
        <v>65.0920944</v>
      </c>
      <c r="N1595" s="30">
        <v>245.222443</v>
      </c>
      <c r="O1595" s="30">
        <v>3857.83667</v>
      </c>
      <c r="P1595" s="30">
        <v>12091.4951</v>
      </c>
      <c r="Q1595" s="30">
        <v>278.788177</v>
      </c>
      <c r="R1595" s="30">
        <v>791.930603</v>
      </c>
      <c r="S1595" s="30">
        <v>240.929962</v>
      </c>
      <c r="T1595" s="30">
        <v>287.271637</v>
      </c>
      <c r="U1595" s="30">
        <v>16873.4512</v>
      </c>
    </row>
    <row x14ac:dyDescent="0.25" r="1596" customHeight="1" ht="17.25">
      <c r="A1596" s="1" t="s">
        <v>1188</v>
      </c>
      <c r="B1596" s="1" t="s">
        <v>181</v>
      </c>
      <c r="C1596" s="1" t="s">
        <v>33</v>
      </c>
      <c r="D1596" s="1" t="s">
        <v>68</v>
      </c>
      <c r="E1596" s="1" t="s">
        <v>35</v>
      </c>
      <c r="F1596" s="26">
        <v>148</v>
      </c>
      <c r="G1596" s="1" t="s">
        <v>182</v>
      </c>
      <c r="H1596" s="27" t="s">
        <v>1189</v>
      </c>
      <c r="I1596" s="38" t="s">
        <v>1190</v>
      </c>
      <c r="J1596" s="1" t="s">
        <v>183</v>
      </c>
      <c r="K1596" s="28">
        <v>123968.005</v>
      </c>
      <c r="L1596" s="29">
        <v>31808</v>
      </c>
      <c r="M1596" s="30">
        <v>59.4612999</v>
      </c>
      <c r="N1596" s="30">
        <v>177.928223</v>
      </c>
      <c r="O1596" s="30">
        <v>1968.79883</v>
      </c>
      <c r="P1596" s="30">
        <v>3428.02075</v>
      </c>
      <c r="Q1596" s="30">
        <v>-1.65455699</v>
      </c>
      <c r="R1596" s="30">
        <v>1353.44409</v>
      </c>
      <c r="S1596" s="30">
        <v>-110.524002</v>
      </c>
      <c r="T1596" s="30">
        <v>-87.6294937</v>
      </c>
      <c r="U1596" s="30">
        <v>887.042542</v>
      </c>
    </row>
    <row x14ac:dyDescent="0.25" r="1597" customHeight="1" ht="17.25">
      <c r="A1597" s="1" t="s">
        <v>1188</v>
      </c>
      <c r="B1597" s="1" t="s">
        <v>184</v>
      </c>
      <c r="C1597" s="1" t="s">
        <v>33</v>
      </c>
      <c r="D1597" s="1" t="s">
        <v>68</v>
      </c>
      <c r="E1597" s="1" t="s">
        <v>35</v>
      </c>
      <c r="F1597" s="26">
        <v>149</v>
      </c>
      <c r="G1597" s="1" t="s">
        <v>185</v>
      </c>
      <c r="H1597" s="27" t="s">
        <v>1189</v>
      </c>
      <c r="I1597" s="38" t="s">
        <v>1190</v>
      </c>
      <c r="J1597" s="1" t="s">
        <v>186</v>
      </c>
      <c r="K1597" s="28">
        <v>100479.996</v>
      </c>
      <c r="L1597" s="29">
        <v>38656</v>
      </c>
      <c r="M1597" s="30">
        <v>929.733582</v>
      </c>
      <c r="N1597" s="30">
        <v>52.0888443</v>
      </c>
      <c r="O1597" s="30">
        <v>4745.36719</v>
      </c>
      <c r="P1597" s="30">
        <v>10982.8994</v>
      </c>
      <c r="Q1597" s="30">
        <v>223.509186</v>
      </c>
      <c r="R1597" s="30">
        <v>741.809753</v>
      </c>
      <c r="S1597" s="30">
        <v>125.006294</v>
      </c>
      <c r="T1597" s="30">
        <v>-110.478905</v>
      </c>
      <c r="U1597" s="30">
        <v>773.656799</v>
      </c>
    </row>
    <row x14ac:dyDescent="0.25" r="1598" customHeight="1" ht="17.25">
      <c r="A1598" s="1" t="s">
        <v>1188</v>
      </c>
      <c r="B1598" s="1" t="s">
        <v>187</v>
      </c>
      <c r="C1598" s="1" t="s">
        <v>33</v>
      </c>
      <c r="D1598" s="1" t="s">
        <v>68</v>
      </c>
      <c r="E1598" s="1" t="s">
        <v>35</v>
      </c>
      <c r="F1598" s="26">
        <v>150</v>
      </c>
      <c r="G1598" s="1" t="s">
        <v>188</v>
      </c>
      <c r="H1598" s="27" t="s">
        <v>1189</v>
      </c>
      <c r="I1598" s="38" t="s">
        <v>1190</v>
      </c>
      <c r="J1598" s="1" t="s">
        <v>189</v>
      </c>
      <c r="K1598" s="28">
        <v>101631.999</v>
      </c>
      <c r="L1598" s="29">
        <v>33088</v>
      </c>
      <c r="M1598" s="30">
        <v>826.475952</v>
      </c>
      <c r="N1598" s="30">
        <v>101.277977</v>
      </c>
      <c r="O1598" s="30">
        <v>3969.45752</v>
      </c>
      <c r="P1598" s="30">
        <v>8690.60938</v>
      </c>
      <c r="Q1598" s="30">
        <v>252.187698</v>
      </c>
      <c r="R1598" s="30">
        <v>721.904297</v>
      </c>
      <c r="S1598" s="30">
        <v>47.2648926</v>
      </c>
      <c r="T1598" s="30">
        <v>-110.35038</v>
      </c>
      <c r="U1598" s="30">
        <v>258.115143</v>
      </c>
    </row>
    <row x14ac:dyDescent="0.25" r="1599" customHeight="1" ht="17.25">
      <c r="A1599" s="1" t="s">
        <v>1188</v>
      </c>
      <c r="B1599" s="1" t="s">
        <v>190</v>
      </c>
      <c r="C1599" s="1" t="s">
        <v>33</v>
      </c>
      <c r="D1599" s="1" t="s">
        <v>68</v>
      </c>
      <c r="E1599" s="1" t="s">
        <v>35</v>
      </c>
      <c r="F1599" s="26">
        <v>151</v>
      </c>
      <c r="G1599" s="1" t="s">
        <v>191</v>
      </c>
      <c r="H1599" s="27" t="s">
        <v>1189</v>
      </c>
      <c r="I1599" s="38" t="s">
        <v>1190</v>
      </c>
      <c r="J1599" s="1" t="s">
        <v>192</v>
      </c>
      <c r="K1599" s="28">
        <v>113536</v>
      </c>
      <c r="L1599" s="29">
        <v>33152</v>
      </c>
      <c r="M1599" s="30">
        <v>68.8689499</v>
      </c>
      <c r="N1599" s="30">
        <v>317.928864</v>
      </c>
      <c r="O1599" s="30">
        <v>4015.27271</v>
      </c>
      <c r="P1599" s="30">
        <v>5321.3208</v>
      </c>
      <c r="Q1599" s="30">
        <v>265.511047</v>
      </c>
      <c r="R1599" s="30">
        <v>2422.42529</v>
      </c>
      <c r="S1599" s="30">
        <v>324.543884</v>
      </c>
      <c r="T1599" s="30">
        <v>-110.330803</v>
      </c>
      <c r="U1599" s="30">
        <v>4691.54395</v>
      </c>
    </row>
    <row x14ac:dyDescent="0.25" r="1600" customHeight="1" ht="17.25">
      <c r="A1600" s="1" t="s">
        <v>1188</v>
      </c>
      <c r="B1600" s="1" t="s">
        <v>193</v>
      </c>
      <c r="C1600" s="1" t="s">
        <v>33</v>
      </c>
      <c r="D1600" s="1" t="s">
        <v>68</v>
      </c>
      <c r="E1600" s="1" t="s">
        <v>35</v>
      </c>
      <c r="F1600" s="26">
        <v>152</v>
      </c>
      <c r="G1600" s="1" t="s">
        <v>194</v>
      </c>
      <c r="H1600" s="27" t="s">
        <v>1189</v>
      </c>
      <c r="I1600" s="38" t="s">
        <v>1190</v>
      </c>
      <c r="J1600" s="1" t="s">
        <v>195</v>
      </c>
      <c r="K1600" s="28">
        <v>134208</v>
      </c>
      <c r="L1600" s="29">
        <v>38080</v>
      </c>
      <c r="M1600" s="30">
        <v>199.874268</v>
      </c>
      <c r="N1600" s="30">
        <v>76.8424301</v>
      </c>
      <c r="O1600" s="30">
        <v>2303.97437</v>
      </c>
      <c r="P1600" s="30">
        <v>13561.4609</v>
      </c>
      <c r="Q1600" s="30">
        <v>625.71936</v>
      </c>
      <c r="R1600" s="30">
        <v>3877.62598</v>
      </c>
      <c r="S1600" s="30">
        <v>279.014313</v>
      </c>
      <c r="T1600" s="30">
        <v>-84.6942596</v>
      </c>
      <c r="U1600" s="30">
        <v>17542.2754</v>
      </c>
    </row>
    <row x14ac:dyDescent="0.25" r="1601" customHeight="1" ht="17.25">
      <c r="A1601" s="1" t="s">
        <v>1188</v>
      </c>
      <c r="B1601" s="1" t="s">
        <v>196</v>
      </c>
      <c r="C1601" s="1" t="s">
        <v>33</v>
      </c>
      <c r="D1601" s="1" t="s">
        <v>68</v>
      </c>
      <c r="E1601" s="1" t="s">
        <v>35</v>
      </c>
      <c r="F1601" s="26">
        <v>153</v>
      </c>
      <c r="G1601" s="1" t="s">
        <v>197</v>
      </c>
      <c r="H1601" s="27" t="s">
        <v>1189</v>
      </c>
      <c r="I1601" s="38" t="s">
        <v>1190</v>
      </c>
      <c r="J1601" s="1" t="s">
        <v>198</v>
      </c>
      <c r="K1601" s="28">
        <v>116543.996</v>
      </c>
      <c r="L1601" s="29">
        <v>65344</v>
      </c>
      <c r="M1601" s="30">
        <v>2175.89502</v>
      </c>
      <c r="N1601" s="30">
        <v>72.3577347</v>
      </c>
      <c r="O1601" s="30">
        <v>4618.1333</v>
      </c>
      <c r="P1601" s="30">
        <v>11706.6299</v>
      </c>
      <c r="Q1601" s="30">
        <v>522.284424</v>
      </c>
      <c r="R1601" s="30">
        <v>527.630554</v>
      </c>
      <c r="S1601" s="30">
        <v>278.520508</v>
      </c>
      <c r="T1601" s="30">
        <v>-110.318771</v>
      </c>
      <c r="U1601" s="30">
        <v>687.527039</v>
      </c>
    </row>
    <row x14ac:dyDescent="0.25" r="1602" customHeight="1" ht="17.25">
      <c r="A1602" s="1" t="s">
        <v>1188</v>
      </c>
      <c r="B1602" s="1" t="s">
        <v>199</v>
      </c>
      <c r="C1602" s="1" t="s">
        <v>33</v>
      </c>
      <c r="D1602" s="1" t="s">
        <v>68</v>
      </c>
      <c r="E1602" s="1" t="s">
        <v>35</v>
      </c>
      <c r="F1602" s="26">
        <v>154</v>
      </c>
      <c r="G1602" s="1" t="s">
        <v>200</v>
      </c>
      <c r="H1602" s="27" t="s">
        <v>1189</v>
      </c>
      <c r="I1602" s="38" t="s">
        <v>1190</v>
      </c>
      <c r="J1602" s="1" t="s">
        <v>201</v>
      </c>
      <c r="K1602" s="28">
        <v>114367.998</v>
      </c>
      <c r="L1602" s="29">
        <v>64704</v>
      </c>
      <c r="M1602" s="30">
        <v>1764.09607</v>
      </c>
      <c r="N1602" s="30">
        <v>214.194183</v>
      </c>
      <c r="O1602" s="30">
        <v>5867.03418</v>
      </c>
      <c r="P1602" s="30">
        <v>17740.7266</v>
      </c>
      <c r="Q1602" s="30">
        <v>393.473114</v>
      </c>
      <c r="R1602" s="30">
        <v>952.03894</v>
      </c>
      <c r="S1602" s="30">
        <v>140.186111</v>
      </c>
      <c r="T1602" s="30">
        <v>-110.330429</v>
      </c>
      <c r="U1602" s="30">
        <v>539.548706</v>
      </c>
    </row>
    <row x14ac:dyDescent="0.25" r="1603" customHeight="1" ht="17.25">
      <c r="A1603" s="1" t="s">
        <v>1188</v>
      </c>
      <c r="B1603" s="1" t="s">
        <v>202</v>
      </c>
      <c r="C1603" s="1" t="s">
        <v>33</v>
      </c>
      <c r="D1603" s="1" t="s">
        <v>68</v>
      </c>
      <c r="E1603" s="1" t="s">
        <v>35</v>
      </c>
      <c r="F1603" s="26">
        <v>155</v>
      </c>
      <c r="G1603" s="1" t="s">
        <v>203</v>
      </c>
      <c r="H1603" s="27" t="s">
        <v>1189</v>
      </c>
      <c r="I1603" s="38" t="s">
        <v>1190</v>
      </c>
      <c r="J1603" s="1" t="s">
        <v>204</v>
      </c>
      <c r="K1603" s="29">
        <v>94272</v>
      </c>
      <c r="L1603" s="29">
        <v>31040</v>
      </c>
      <c r="M1603" s="30">
        <v>1672.78015</v>
      </c>
      <c r="N1603" s="30">
        <v>39.0588341</v>
      </c>
      <c r="O1603" s="30">
        <v>4913.16162</v>
      </c>
      <c r="P1603" s="30">
        <v>9190.87891</v>
      </c>
      <c r="Q1603" s="30">
        <v>543.778809</v>
      </c>
      <c r="R1603" s="30">
        <v>1238.41907</v>
      </c>
      <c r="S1603" s="30">
        <v>208.623947</v>
      </c>
      <c r="T1603" s="30">
        <v>-77.1460953</v>
      </c>
      <c r="U1603" s="30">
        <v>354.01358</v>
      </c>
    </row>
    <row x14ac:dyDescent="0.25" r="1604" customHeight="1" ht="17.25">
      <c r="A1604" s="1" t="s">
        <v>1188</v>
      </c>
      <c r="B1604" s="1" t="s">
        <v>205</v>
      </c>
      <c r="C1604" s="1" t="s">
        <v>33</v>
      </c>
      <c r="D1604" s="1" t="s">
        <v>68</v>
      </c>
      <c r="E1604" s="1" t="s">
        <v>35</v>
      </c>
      <c r="F1604" s="26">
        <v>156</v>
      </c>
      <c r="G1604" s="1" t="s">
        <v>206</v>
      </c>
      <c r="H1604" s="27" t="s">
        <v>1189</v>
      </c>
      <c r="I1604" s="38" t="s">
        <v>1190</v>
      </c>
      <c r="J1604" s="1" t="s">
        <v>207</v>
      </c>
      <c r="K1604" s="28">
        <v>119936.001</v>
      </c>
      <c r="L1604" s="29">
        <v>43136</v>
      </c>
      <c r="M1604" s="30">
        <v>1359.12915</v>
      </c>
      <c r="N1604" s="30">
        <v>48.5391808</v>
      </c>
      <c r="O1604" s="30">
        <v>4934.43213</v>
      </c>
      <c r="P1604" s="30">
        <v>11115.8271</v>
      </c>
      <c r="Q1604" s="30">
        <v>227.827271</v>
      </c>
      <c r="R1604" s="30">
        <v>779.391602</v>
      </c>
      <c r="S1604" s="30">
        <v>98.9672775</v>
      </c>
      <c r="T1604" s="30">
        <v>-110.385643</v>
      </c>
      <c r="U1604" s="30">
        <v>505.482941</v>
      </c>
    </row>
    <row x14ac:dyDescent="0.25" r="1605" customHeight="1" ht="17.25">
      <c r="A1605" s="1" t="s">
        <v>1188</v>
      </c>
      <c r="B1605" s="1" t="s">
        <v>208</v>
      </c>
      <c r="C1605" s="1" t="s">
        <v>33</v>
      </c>
      <c r="D1605" s="1" t="s">
        <v>68</v>
      </c>
      <c r="E1605" s="1" t="s">
        <v>35</v>
      </c>
      <c r="F1605" s="26">
        <v>157</v>
      </c>
      <c r="G1605" s="1" t="s">
        <v>209</v>
      </c>
      <c r="H1605" s="27" t="s">
        <v>1189</v>
      </c>
      <c r="I1605" s="38" t="s">
        <v>1190</v>
      </c>
      <c r="J1605" s="1" t="s">
        <v>210</v>
      </c>
      <c r="K1605" s="28">
        <v>114432.001</v>
      </c>
      <c r="L1605" s="29">
        <v>36224</v>
      </c>
      <c r="M1605" s="30">
        <v>4.05324507</v>
      </c>
      <c r="N1605" s="30">
        <v>296.029694</v>
      </c>
      <c r="O1605" s="30">
        <v>5111.56348</v>
      </c>
      <c r="P1605" s="30">
        <v>10126.3701</v>
      </c>
      <c r="Q1605" s="30">
        <v>328.529419</v>
      </c>
      <c r="R1605" s="30">
        <v>1655.94067</v>
      </c>
      <c r="S1605" s="30">
        <v>28.4007778</v>
      </c>
      <c r="T1605" s="30">
        <v>-110.597252</v>
      </c>
      <c r="U1605" s="30">
        <v>4447.99512</v>
      </c>
    </row>
    <row x14ac:dyDescent="0.25" r="1606" customHeight="1" ht="17.25">
      <c r="A1606" s="1" t="s">
        <v>1188</v>
      </c>
      <c r="B1606" s="1" t="s">
        <v>211</v>
      </c>
      <c r="C1606" s="1" t="s">
        <v>33</v>
      </c>
      <c r="D1606" s="1" t="s">
        <v>68</v>
      </c>
      <c r="E1606" s="1" t="s">
        <v>35</v>
      </c>
      <c r="F1606" s="26">
        <v>158</v>
      </c>
      <c r="G1606" s="1" t="s">
        <v>212</v>
      </c>
      <c r="H1606" s="27" t="s">
        <v>1189</v>
      </c>
      <c r="I1606" s="38" t="s">
        <v>1190</v>
      </c>
      <c r="J1606" s="1" t="s">
        <v>213</v>
      </c>
      <c r="K1606" s="28">
        <v>121664</v>
      </c>
      <c r="L1606" s="29">
        <v>34368</v>
      </c>
      <c r="M1606" s="30">
        <v>40.5716858</v>
      </c>
      <c r="N1606" s="30">
        <v>300.599152</v>
      </c>
      <c r="O1606" s="30">
        <v>2972.57739</v>
      </c>
      <c r="P1606" s="30">
        <v>4187.43066</v>
      </c>
      <c r="Q1606" s="30">
        <v>150.278625</v>
      </c>
      <c r="R1606" s="30">
        <v>1493.68677</v>
      </c>
      <c r="S1606" s="30">
        <v>241.875702</v>
      </c>
      <c r="T1606" s="30">
        <v>-110.51432</v>
      </c>
      <c r="U1606" s="30">
        <v>9211.46484</v>
      </c>
    </row>
    <row x14ac:dyDescent="0.25" r="1607" customHeight="1" ht="17.25">
      <c r="A1607" s="1" t="s">
        <v>1188</v>
      </c>
      <c r="B1607" s="1" t="s">
        <v>214</v>
      </c>
      <c r="C1607" s="1" t="s">
        <v>33</v>
      </c>
      <c r="D1607" s="1" t="s">
        <v>68</v>
      </c>
      <c r="E1607" s="1" t="s">
        <v>35</v>
      </c>
      <c r="F1607" s="26">
        <v>159</v>
      </c>
      <c r="G1607" s="1" t="s">
        <v>215</v>
      </c>
      <c r="H1607" s="27" t="s">
        <v>1189</v>
      </c>
      <c r="I1607" s="38" t="s">
        <v>1190</v>
      </c>
      <c r="J1607" s="1" t="s">
        <v>216</v>
      </c>
      <c r="K1607" s="29">
        <v>92672</v>
      </c>
      <c r="L1607" s="29">
        <v>43392</v>
      </c>
      <c r="M1607" s="30">
        <v>500.16037</v>
      </c>
      <c r="N1607" s="30">
        <v>38.1989708</v>
      </c>
      <c r="O1607" s="30">
        <v>3291.34937</v>
      </c>
      <c r="P1607" s="30">
        <v>5156.15674</v>
      </c>
      <c r="Q1607" s="30">
        <v>262.943787</v>
      </c>
      <c r="R1607" s="30">
        <v>567.26178</v>
      </c>
      <c r="S1607" s="30">
        <v>-110.569389</v>
      </c>
      <c r="T1607" s="30">
        <v>-110.32589</v>
      </c>
      <c r="U1607" s="30">
        <v>787.195801</v>
      </c>
    </row>
    <row x14ac:dyDescent="0.25" r="1608" customHeight="1" ht="17.25">
      <c r="A1608" s="1" t="s">
        <v>1188</v>
      </c>
      <c r="B1608" s="1" t="s">
        <v>217</v>
      </c>
      <c r="C1608" s="1" t="s">
        <v>33</v>
      </c>
      <c r="D1608" s="1" t="s">
        <v>68</v>
      </c>
      <c r="E1608" s="1" t="s">
        <v>35</v>
      </c>
      <c r="F1608" s="26">
        <v>160</v>
      </c>
      <c r="G1608" s="1" t="s">
        <v>218</v>
      </c>
      <c r="H1608" s="27" t="s">
        <v>1189</v>
      </c>
      <c r="I1608" s="38" t="s">
        <v>1190</v>
      </c>
      <c r="J1608" s="1" t="s">
        <v>219</v>
      </c>
      <c r="K1608" s="29">
        <v>89664</v>
      </c>
      <c r="L1608" s="29">
        <v>63936</v>
      </c>
      <c r="M1608" s="30">
        <v>1536.32886</v>
      </c>
      <c r="N1608" s="30">
        <v>67.7922592</v>
      </c>
      <c r="O1608" s="30">
        <v>4526.66553</v>
      </c>
      <c r="P1608" s="30">
        <v>8042.55322</v>
      </c>
      <c r="Q1608" s="30">
        <v>79.0591965</v>
      </c>
      <c r="R1608" s="30">
        <v>756.829285</v>
      </c>
      <c r="S1608" s="30">
        <v>48.2594185</v>
      </c>
      <c r="T1608" s="30">
        <v>-18.5503731</v>
      </c>
      <c r="U1608" s="30">
        <v>686.752563</v>
      </c>
    </row>
    <row x14ac:dyDescent="0.25" r="1609" customHeight="1" ht="17.25">
      <c r="A1609" s="1" t="s">
        <v>1188</v>
      </c>
      <c r="B1609" s="1" t="s">
        <v>220</v>
      </c>
      <c r="C1609" s="1" t="s">
        <v>33</v>
      </c>
      <c r="D1609" s="1" t="s">
        <v>68</v>
      </c>
      <c r="E1609" s="1" t="s">
        <v>35</v>
      </c>
      <c r="F1609" s="26">
        <v>161</v>
      </c>
      <c r="G1609" s="1" t="s">
        <v>221</v>
      </c>
      <c r="H1609" s="27" t="s">
        <v>1189</v>
      </c>
      <c r="I1609" s="38" t="s">
        <v>1190</v>
      </c>
      <c r="J1609" s="1" t="s">
        <v>222</v>
      </c>
      <c r="K1609" s="28">
        <v>109568</v>
      </c>
      <c r="L1609" s="29">
        <v>60736</v>
      </c>
      <c r="M1609" s="30">
        <v>1024.52368</v>
      </c>
      <c r="N1609" s="30">
        <v>87.9120407</v>
      </c>
      <c r="O1609" s="30">
        <v>3836.95508</v>
      </c>
      <c r="P1609" s="30">
        <v>6195.19678</v>
      </c>
      <c r="Q1609" s="30">
        <v>338.191956</v>
      </c>
      <c r="R1609" s="30">
        <v>810.541077</v>
      </c>
      <c r="S1609" s="30">
        <v>48.9828033</v>
      </c>
      <c r="T1609" s="30">
        <v>-110.347885</v>
      </c>
      <c r="U1609" s="30">
        <v>423.565613</v>
      </c>
    </row>
    <row x14ac:dyDescent="0.25" r="1610" customHeight="1" ht="17.25">
      <c r="A1610" s="1" t="s">
        <v>1188</v>
      </c>
      <c r="B1610" s="1" t="s">
        <v>223</v>
      </c>
      <c r="C1610" s="1" t="s">
        <v>33</v>
      </c>
      <c r="D1610" s="1" t="s">
        <v>68</v>
      </c>
      <c r="E1610" s="1" t="s">
        <v>35</v>
      </c>
      <c r="F1610" s="26">
        <v>162</v>
      </c>
      <c r="G1610" s="1" t="s">
        <v>224</v>
      </c>
      <c r="H1610" s="27" t="s">
        <v>1189</v>
      </c>
      <c r="I1610" s="38" t="s">
        <v>1190</v>
      </c>
      <c r="J1610" s="1" t="s">
        <v>225</v>
      </c>
      <c r="K1610" s="28">
        <v>131775.999</v>
      </c>
      <c r="L1610" s="29">
        <v>47424</v>
      </c>
      <c r="M1610" s="30">
        <v>43.6966057</v>
      </c>
      <c r="N1610" s="30">
        <v>158.839569</v>
      </c>
      <c r="O1610" s="30">
        <v>1948.39343</v>
      </c>
      <c r="P1610" s="30">
        <v>8090.62109</v>
      </c>
      <c r="Q1610" s="30">
        <v>668.531738</v>
      </c>
      <c r="R1610" s="30">
        <v>758.42865</v>
      </c>
      <c r="S1610" s="30">
        <v>515.755005</v>
      </c>
      <c r="T1610" s="30">
        <v>-110.513367</v>
      </c>
      <c r="U1610" s="30">
        <v>12609.6016</v>
      </c>
    </row>
    <row x14ac:dyDescent="0.25" r="1611" customHeight="1" ht="17.25">
      <c r="A1611" s="1" t="s">
        <v>1188</v>
      </c>
      <c r="B1611" s="1" t="s">
        <v>226</v>
      </c>
      <c r="C1611" s="1" t="s">
        <v>33</v>
      </c>
      <c r="D1611" s="1" t="s">
        <v>68</v>
      </c>
      <c r="E1611" s="1" t="s">
        <v>35</v>
      </c>
      <c r="F1611" s="26">
        <v>163</v>
      </c>
      <c r="G1611" s="1" t="s">
        <v>227</v>
      </c>
      <c r="H1611" s="27" t="s">
        <v>1189</v>
      </c>
      <c r="I1611" s="38" t="s">
        <v>1190</v>
      </c>
      <c r="J1611" s="1" t="s">
        <v>228</v>
      </c>
      <c r="K1611" s="28">
        <v>118079.996</v>
      </c>
      <c r="L1611" s="29">
        <v>31040</v>
      </c>
      <c r="M1611" s="30">
        <v>87.2377472</v>
      </c>
      <c r="N1611" s="30">
        <v>166.703659</v>
      </c>
      <c r="O1611" s="30">
        <v>5630.17773</v>
      </c>
      <c r="P1611" s="30">
        <v>9585.76074</v>
      </c>
      <c r="Q1611" s="30">
        <v>728.153992</v>
      </c>
      <c r="R1611" s="30">
        <v>2943.11694</v>
      </c>
      <c r="S1611" s="30">
        <v>453.851227</v>
      </c>
      <c r="T1611" s="30">
        <v>-110.379044</v>
      </c>
      <c r="U1611" s="30">
        <v>10831.9336</v>
      </c>
    </row>
    <row x14ac:dyDescent="0.25" r="1612" customHeight="1" ht="17.25">
      <c r="A1612" s="1" t="s">
        <v>1188</v>
      </c>
      <c r="B1612" s="1" t="s">
        <v>229</v>
      </c>
      <c r="C1612" s="1" t="s">
        <v>33</v>
      </c>
      <c r="D1612" s="1" t="s">
        <v>68</v>
      </c>
      <c r="E1612" s="1" t="s">
        <v>35</v>
      </c>
      <c r="F1612" s="26">
        <v>164</v>
      </c>
      <c r="G1612" s="1" t="s">
        <v>230</v>
      </c>
      <c r="H1612" s="27" t="s">
        <v>1189</v>
      </c>
      <c r="I1612" s="38" t="s">
        <v>1190</v>
      </c>
      <c r="J1612" s="1" t="s">
        <v>231</v>
      </c>
      <c r="K1612" s="28">
        <v>103040.004</v>
      </c>
      <c r="L1612" s="29">
        <v>44288</v>
      </c>
      <c r="M1612" s="30">
        <v>1183.16333</v>
      </c>
      <c r="N1612" s="30">
        <v>26.148737</v>
      </c>
      <c r="O1612" s="30">
        <v>7208.6084</v>
      </c>
      <c r="P1612" s="30">
        <v>10255.165</v>
      </c>
      <c r="Q1612" s="30">
        <v>338.92218</v>
      </c>
      <c r="R1612" s="30">
        <v>542.206177</v>
      </c>
      <c r="S1612" s="30">
        <v>358.451965</v>
      </c>
      <c r="T1612" s="30">
        <v>361.90686</v>
      </c>
      <c r="U1612" s="30">
        <v>768.512207</v>
      </c>
    </row>
    <row x14ac:dyDescent="0.25" r="1613" customHeight="1" ht="17.25">
      <c r="A1613" s="1" t="s">
        <v>1188</v>
      </c>
      <c r="B1613" s="1" t="s">
        <v>232</v>
      </c>
      <c r="C1613" s="1" t="s">
        <v>33</v>
      </c>
      <c r="D1613" s="1" t="s">
        <v>68</v>
      </c>
      <c r="E1613" s="1" t="s">
        <v>35</v>
      </c>
      <c r="F1613" s="26">
        <v>165</v>
      </c>
      <c r="G1613" s="1" t="s">
        <v>233</v>
      </c>
      <c r="H1613" s="27" t="s">
        <v>1189</v>
      </c>
      <c r="I1613" s="38" t="s">
        <v>1190</v>
      </c>
      <c r="J1613" s="1" t="s">
        <v>234</v>
      </c>
      <c r="K1613" s="28">
        <v>121215.999</v>
      </c>
      <c r="L1613" s="29">
        <v>31808</v>
      </c>
      <c r="M1613" s="30">
        <v>46.8293037</v>
      </c>
      <c r="N1613" s="30">
        <v>245.78801</v>
      </c>
      <c r="O1613" s="30">
        <v>2507.27832</v>
      </c>
      <c r="P1613" s="30">
        <v>3489.84058</v>
      </c>
      <c r="Q1613" s="30">
        <v>-66.7001953</v>
      </c>
      <c r="R1613" s="30">
        <v>1013.27972</v>
      </c>
      <c r="S1613" s="30">
        <v>80.247467</v>
      </c>
      <c r="T1613" s="30">
        <v>-110.566017</v>
      </c>
      <c r="U1613" s="30">
        <v>5071.65039</v>
      </c>
    </row>
    <row x14ac:dyDescent="0.25" r="1614" customHeight="1" ht="17.25">
      <c r="A1614" s="1" t="s">
        <v>1188</v>
      </c>
      <c r="B1614" s="1" t="s">
        <v>235</v>
      </c>
      <c r="C1614" s="1" t="s">
        <v>33</v>
      </c>
      <c r="D1614" s="1" t="s">
        <v>68</v>
      </c>
      <c r="E1614" s="1" t="s">
        <v>35</v>
      </c>
      <c r="F1614" s="26">
        <v>166</v>
      </c>
      <c r="G1614" s="1" t="s">
        <v>236</v>
      </c>
      <c r="H1614" s="27" t="s">
        <v>1189</v>
      </c>
      <c r="I1614" s="38" t="s">
        <v>1190</v>
      </c>
      <c r="J1614" s="1" t="s">
        <v>237</v>
      </c>
      <c r="K1614" s="28">
        <v>123775.995</v>
      </c>
      <c r="L1614" s="29">
        <v>48320</v>
      </c>
      <c r="M1614" s="30">
        <v>316.835968</v>
      </c>
      <c r="N1614" s="30">
        <v>36.9028893</v>
      </c>
      <c r="O1614" s="30">
        <v>4588.90869</v>
      </c>
      <c r="P1614" s="30">
        <v>6987.52686</v>
      </c>
      <c r="Q1614" s="30">
        <v>277.02063</v>
      </c>
      <c r="R1614" s="30">
        <v>1254.25476</v>
      </c>
      <c r="S1614" s="30">
        <v>-19.9770527</v>
      </c>
      <c r="T1614" s="30">
        <v>333.83902</v>
      </c>
      <c r="U1614" s="30">
        <v>627.134766</v>
      </c>
    </row>
    <row x14ac:dyDescent="0.25" r="1615" customHeight="1" ht="17.25">
      <c r="A1615" s="1" t="s">
        <v>1188</v>
      </c>
      <c r="B1615" s="1" t="s">
        <v>238</v>
      </c>
      <c r="C1615" s="1" t="s">
        <v>33</v>
      </c>
      <c r="D1615" s="1" t="s">
        <v>68</v>
      </c>
      <c r="E1615" s="1" t="s">
        <v>35</v>
      </c>
      <c r="F1615" s="26">
        <v>167</v>
      </c>
      <c r="G1615" s="1" t="s">
        <v>239</v>
      </c>
      <c r="H1615" s="27" t="s">
        <v>1189</v>
      </c>
      <c r="I1615" s="38" t="s">
        <v>1190</v>
      </c>
      <c r="J1615" s="1" t="s">
        <v>240</v>
      </c>
      <c r="K1615" s="28">
        <v>115840.006</v>
      </c>
      <c r="L1615" s="29">
        <v>57600</v>
      </c>
      <c r="M1615" s="30">
        <v>1187.13513</v>
      </c>
      <c r="N1615" s="30">
        <v>83.2263412</v>
      </c>
      <c r="O1615" s="30">
        <v>4489.08496</v>
      </c>
      <c r="P1615" s="30">
        <v>13213.6631</v>
      </c>
      <c r="Q1615" s="30">
        <v>68.6200027</v>
      </c>
      <c r="R1615" s="30">
        <v>683.355652</v>
      </c>
      <c r="S1615" s="30">
        <v>125.899788</v>
      </c>
      <c r="T1615" s="30">
        <v>-110.32222</v>
      </c>
      <c r="U1615" s="30">
        <v>1065.01099</v>
      </c>
    </row>
    <row x14ac:dyDescent="0.25" r="1616" customHeight="1" ht="17.25">
      <c r="A1616" s="1" t="s">
        <v>1188</v>
      </c>
      <c r="B1616" s="1" t="s">
        <v>241</v>
      </c>
      <c r="C1616" s="1" t="s">
        <v>33</v>
      </c>
      <c r="D1616" s="1" t="s">
        <v>68</v>
      </c>
      <c r="E1616" s="1" t="s">
        <v>35</v>
      </c>
      <c r="F1616" s="26">
        <v>168</v>
      </c>
      <c r="G1616" s="1" t="s">
        <v>242</v>
      </c>
      <c r="H1616" s="27" t="s">
        <v>1189</v>
      </c>
      <c r="I1616" s="38" t="s">
        <v>1190</v>
      </c>
      <c r="J1616" s="1" t="s">
        <v>243</v>
      </c>
      <c r="K1616" s="28">
        <v>139903.998</v>
      </c>
      <c r="L1616" s="29">
        <v>28096</v>
      </c>
      <c r="M1616" s="30">
        <v>91.6384811</v>
      </c>
      <c r="N1616" s="30">
        <v>116.212616</v>
      </c>
      <c r="O1616" s="30">
        <v>2290.96533</v>
      </c>
      <c r="P1616" s="30">
        <v>3816.57959</v>
      </c>
      <c r="Q1616" s="30">
        <v>783.087585</v>
      </c>
      <c r="R1616" s="30">
        <v>1757.06482</v>
      </c>
      <c r="S1616" s="30">
        <v>1815.69531</v>
      </c>
      <c r="T1616" s="30">
        <v>197.807129</v>
      </c>
      <c r="U1616" s="30">
        <v>26937.1387</v>
      </c>
    </row>
    <row x14ac:dyDescent="0.25" r="1617" customHeight="1" ht="17.25">
      <c r="A1617" s="1" t="s">
        <v>1188</v>
      </c>
      <c r="B1617" s="1" t="s">
        <v>244</v>
      </c>
      <c r="C1617" s="1" t="s">
        <v>33</v>
      </c>
      <c r="D1617" s="1" t="s">
        <v>68</v>
      </c>
      <c r="E1617" s="1" t="s">
        <v>35</v>
      </c>
      <c r="F1617" s="26">
        <v>169</v>
      </c>
      <c r="G1617" s="1" t="s">
        <v>245</v>
      </c>
      <c r="H1617" s="27" t="s">
        <v>1189</v>
      </c>
      <c r="I1617" s="38" t="s">
        <v>1190</v>
      </c>
      <c r="J1617" s="1" t="s">
        <v>246</v>
      </c>
      <c r="K1617" s="28">
        <v>110016</v>
      </c>
      <c r="L1617" s="29">
        <v>39744</v>
      </c>
      <c r="M1617" s="30">
        <v>1365.00415</v>
      </c>
      <c r="N1617" s="30">
        <v>125.045998</v>
      </c>
      <c r="O1617" s="30">
        <v>5352.53076</v>
      </c>
      <c r="P1617" s="30">
        <v>15726.4805</v>
      </c>
      <c r="Q1617" s="30">
        <v>13.3385792</v>
      </c>
      <c r="R1617" s="30">
        <v>1134.09326</v>
      </c>
      <c r="S1617" s="30">
        <v>265.522308</v>
      </c>
      <c r="T1617" s="30">
        <v>475.964294</v>
      </c>
      <c r="U1617" s="30">
        <v>726.329041</v>
      </c>
    </row>
    <row x14ac:dyDescent="0.25" r="1618" customHeight="1" ht="17.25">
      <c r="A1618" s="1" t="s">
        <v>1188</v>
      </c>
      <c r="B1618" s="1" t="s">
        <v>247</v>
      </c>
      <c r="C1618" s="1" t="s">
        <v>33</v>
      </c>
      <c r="D1618" s="1" t="s">
        <v>68</v>
      </c>
      <c r="E1618" s="1" t="s">
        <v>35</v>
      </c>
      <c r="F1618" s="26">
        <v>170</v>
      </c>
      <c r="G1618" s="1" t="s">
        <v>248</v>
      </c>
      <c r="H1618" s="27" t="s">
        <v>1189</v>
      </c>
      <c r="I1618" s="38" t="s">
        <v>1190</v>
      </c>
      <c r="J1618" s="1" t="s">
        <v>249</v>
      </c>
      <c r="K1618" s="28">
        <v>113471.997</v>
      </c>
      <c r="L1618" s="29">
        <v>30912</v>
      </c>
      <c r="M1618" s="30">
        <v>41.0200844</v>
      </c>
      <c r="N1618" s="30">
        <v>143.999344</v>
      </c>
      <c r="O1618" s="30">
        <v>2540.67334</v>
      </c>
      <c r="P1618" s="30">
        <v>2545.20557</v>
      </c>
      <c r="Q1618" s="30">
        <v>553.495422</v>
      </c>
      <c r="R1618" s="30">
        <v>890.046509</v>
      </c>
      <c r="S1618" s="30">
        <v>475.457794</v>
      </c>
      <c r="T1618" s="30">
        <v>-110.487122</v>
      </c>
      <c r="U1618" s="30">
        <v>7901.56885</v>
      </c>
    </row>
    <row x14ac:dyDescent="0.25" r="1619" customHeight="1" ht="17.25">
      <c r="A1619" s="1" t="s">
        <v>1188</v>
      </c>
      <c r="B1619" s="1" t="s">
        <v>250</v>
      </c>
      <c r="C1619" s="1" t="s">
        <v>33</v>
      </c>
      <c r="D1619" s="1" t="s">
        <v>68</v>
      </c>
      <c r="E1619" s="1" t="s">
        <v>35</v>
      </c>
      <c r="F1619" s="26">
        <v>171</v>
      </c>
      <c r="G1619" s="1" t="s">
        <v>251</v>
      </c>
      <c r="H1619" s="27" t="s">
        <v>1189</v>
      </c>
      <c r="I1619" s="38" t="s">
        <v>1190</v>
      </c>
      <c r="J1619" s="1" t="s">
        <v>252</v>
      </c>
      <c r="K1619" s="28">
        <v>110591.996</v>
      </c>
      <c r="L1619" s="29">
        <v>29824</v>
      </c>
      <c r="M1619" s="30">
        <v>147.13121</v>
      </c>
      <c r="N1619" s="30">
        <v>176.854065</v>
      </c>
      <c r="O1619" s="30">
        <v>2035.27747</v>
      </c>
      <c r="P1619" s="30">
        <v>3539.28638</v>
      </c>
      <c r="Q1619" s="30">
        <v>144.453705</v>
      </c>
      <c r="R1619" s="30">
        <v>1019.54901</v>
      </c>
      <c r="S1619" s="30">
        <v>314.020844</v>
      </c>
      <c r="T1619" s="30">
        <v>-110.342094</v>
      </c>
      <c r="U1619" s="30">
        <v>290.847992</v>
      </c>
    </row>
    <row x14ac:dyDescent="0.25" r="1620" customHeight="1" ht="17.25">
      <c r="A1620" s="1" t="s">
        <v>1188</v>
      </c>
      <c r="B1620" s="1" t="s">
        <v>253</v>
      </c>
      <c r="C1620" s="1" t="s">
        <v>33</v>
      </c>
      <c r="D1620" s="1" t="s">
        <v>68</v>
      </c>
      <c r="E1620" s="1" t="s">
        <v>35</v>
      </c>
      <c r="F1620" s="26">
        <v>172</v>
      </c>
      <c r="G1620" s="1" t="s">
        <v>254</v>
      </c>
      <c r="H1620" s="27" t="s">
        <v>1189</v>
      </c>
      <c r="I1620" s="38" t="s">
        <v>1190</v>
      </c>
      <c r="J1620" s="1" t="s">
        <v>255</v>
      </c>
      <c r="K1620" s="28">
        <v>126463.997</v>
      </c>
      <c r="L1620" s="29">
        <v>69248</v>
      </c>
      <c r="M1620" s="30">
        <v>1324.83875</v>
      </c>
      <c r="N1620" s="30">
        <v>70.6861649</v>
      </c>
      <c r="O1620" s="30">
        <v>8299.26172</v>
      </c>
      <c r="P1620" s="30">
        <v>15178.5059</v>
      </c>
      <c r="Q1620" s="30">
        <v>267.841187</v>
      </c>
      <c r="R1620" s="30">
        <v>1545.00684</v>
      </c>
      <c r="S1620" s="30">
        <v>272.009796</v>
      </c>
      <c r="T1620" s="30">
        <v>543.055298</v>
      </c>
      <c r="U1620" s="30">
        <v>1644.552</v>
      </c>
    </row>
    <row x14ac:dyDescent="0.25" r="1621" customHeight="1" ht="17.25">
      <c r="A1621" s="1" t="s">
        <v>1188</v>
      </c>
      <c r="B1621" s="1" t="s">
        <v>256</v>
      </c>
      <c r="C1621" s="1" t="s">
        <v>33</v>
      </c>
      <c r="D1621" s="1" t="s">
        <v>68</v>
      </c>
      <c r="E1621" s="1" t="s">
        <v>35</v>
      </c>
      <c r="F1621" s="26">
        <v>173</v>
      </c>
      <c r="G1621" s="1" t="s">
        <v>257</v>
      </c>
      <c r="H1621" s="27" t="s">
        <v>1189</v>
      </c>
      <c r="I1621" s="38" t="s">
        <v>1190</v>
      </c>
      <c r="J1621" s="1" t="s">
        <v>258</v>
      </c>
      <c r="K1621" s="28">
        <v>106239.998</v>
      </c>
      <c r="L1621" s="29">
        <v>38848</v>
      </c>
      <c r="M1621" s="30">
        <v>2964.98633</v>
      </c>
      <c r="N1621" s="30">
        <v>18.8203545</v>
      </c>
      <c r="O1621" s="30">
        <v>5461.43066</v>
      </c>
      <c r="P1621" s="30">
        <v>10704.7227</v>
      </c>
      <c r="Q1621" s="30">
        <v>-110.348618</v>
      </c>
      <c r="R1621" s="30">
        <v>1236.25525</v>
      </c>
      <c r="S1621" s="30">
        <v>186.466446</v>
      </c>
      <c r="T1621" s="30">
        <v>-110.53463</v>
      </c>
      <c r="U1621" s="30">
        <v>835.679932</v>
      </c>
    </row>
    <row x14ac:dyDescent="0.25" r="1622" customHeight="1" ht="17.25">
      <c r="A1622" s="1" t="s">
        <v>1188</v>
      </c>
      <c r="B1622" s="1" t="s">
        <v>259</v>
      </c>
      <c r="C1622" s="1" t="s">
        <v>33</v>
      </c>
      <c r="D1622" s="1" t="s">
        <v>68</v>
      </c>
      <c r="E1622" s="1" t="s">
        <v>35</v>
      </c>
      <c r="F1622" s="26">
        <v>174</v>
      </c>
      <c r="G1622" s="1" t="s">
        <v>260</v>
      </c>
      <c r="H1622" s="27" t="s">
        <v>1189</v>
      </c>
      <c r="I1622" s="38" t="s">
        <v>1190</v>
      </c>
      <c r="J1622" s="1" t="s">
        <v>261</v>
      </c>
      <c r="K1622" s="28">
        <v>128320.003</v>
      </c>
      <c r="L1622" s="29">
        <v>32256</v>
      </c>
      <c r="M1622" s="30">
        <v>8.50363064</v>
      </c>
      <c r="N1622" s="30">
        <v>247.980377</v>
      </c>
      <c r="O1622" s="30">
        <v>3062.51636</v>
      </c>
      <c r="P1622" s="30">
        <v>12105.9551</v>
      </c>
      <c r="Q1622" s="30">
        <v>188.978851</v>
      </c>
      <c r="R1622" s="30">
        <v>1932.58972</v>
      </c>
      <c r="S1622" s="30">
        <v>315.906372</v>
      </c>
      <c r="T1622" s="30">
        <v>-93.5655441</v>
      </c>
      <c r="U1622" s="30">
        <v>2760.84839</v>
      </c>
    </row>
    <row x14ac:dyDescent="0.25" r="1623" customHeight="1" ht="17.25">
      <c r="A1623" s="1" t="s">
        <v>1188</v>
      </c>
      <c r="B1623" s="1" t="s">
        <v>262</v>
      </c>
      <c r="C1623" s="1" t="s">
        <v>33</v>
      </c>
      <c r="D1623" s="1" t="s">
        <v>68</v>
      </c>
      <c r="E1623" s="1" t="s">
        <v>35</v>
      </c>
      <c r="F1623" s="26">
        <v>175</v>
      </c>
      <c r="G1623" s="1" t="s">
        <v>263</v>
      </c>
      <c r="H1623" s="27" t="s">
        <v>1189</v>
      </c>
      <c r="I1623" s="38" t="s">
        <v>1190</v>
      </c>
      <c r="J1623" s="1" t="s">
        <v>264</v>
      </c>
      <c r="K1623" s="29">
        <v>89344</v>
      </c>
      <c r="L1623" s="29">
        <v>50496</v>
      </c>
      <c r="M1623" s="30">
        <v>144.173538</v>
      </c>
      <c r="N1623" s="30">
        <v>73.9675598</v>
      </c>
      <c r="O1623" s="30">
        <v>5058.3457</v>
      </c>
      <c r="P1623" s="30">
        <v>19098.0332</v>
      </c>
      <c r="Q1623" s="30">
        <v>0.90681231</v>
      </c>
      <c r="R1623" s="30">
        <v>662.819275</v>
      </c>
      <c r="S1623" s="30">
        <v>98.3536835</v>
      </c>
      <c r="T1623" s="30">
        <v>-110.509117</v>
      </c>
      <c r="U1623" s="30">
        <v>115.63887</v>
      </c>
    </row>
    <row x14ac:dyDescent="0.25" r="1624" customHeight="1" ht="17.25">
      <c r="A1624" s="1" t="s">
        <v>1188</v>
      </c>
      <c r="B1624" s="1" t="s">
        <v>265</v>
      </c>
      <c r="C1624" s="1" t="s">
        <v>33</v>
      </c>
      <c r="D1624" s="1" t="s">
        <v>68</v>
      </c>
      <c r="E1624" s="1" t="s">
        <v>35</v>
      </c>
      <c r="F1624" s="26">
        <v>176</v>
      </c>
      <c r="G1624" s="1" t="s">
        <v>266</v>
      </c>
      <c r="H1624" s="27" t="s">
        <v>1189</v>
      </c>
      <c r="I1624" s="38" t="s">
        <v>1190</v>
      </c>
      <c r="J1624" s="1" t="s">
        <v>267</v>
      </c>
      <c r="K1624" s="29">
        <v>95296</v>
      </c>
      <c r="L1624" s="29">
        <v>57408</v>
      </c>
      <c r="M1624" s="30">
        <v>474.879333</v>
      </c>
      <c r="N1624" s="30">
        <v>7.81905937</v>
      </c>
      <c r="O1624" s="30">
        <v>4271.20654</v>
      </c>
      <c r="P1624" s="30">
        <v>15809.5146</v>
      </c>
      <c r="Q1624" s="30">
        <v>148.963699</v>
      </c>
      <c r="R1624" s="30">
        <v>631.019226</v>
      </c>
      <c r="S1624" s="30">
        <v>98.0383987</v>
      </c>
      <c r="T1624" s="30">
        <v>-110.348686</v>
      </c>
      <c r="U1624" s="30">
        <v>106.01355</v>
      </c>
    </row>
    <row x14ac:dyDescent="0.25" r="1625" customHeight="1" ht="17.25">
      <c r="A1625" s="1" t="s">
        <v>1188</v>
      </c>
      <c r="B1625" s="1" t="s">
        <v>268</v>
      </c>
      <c r="C1625" s="1" t="s">
        <v>33</v>
      </c>
      <c r="D1625" s="1" t="s">
        <v>68</v>
      </c>
      <c r="E1625" s="1" t="s">
        <v>35</v>
      </c>
      <c r="F1625" s="26">
        <v>177</v>
      </c>
      <c r="G1625" s="1" t="s">
        <v>269</v>
      </c>
      <c r="H1625" s="27" t="s">
        <v>1189</v>
      </c>
      <c r="I1625" s="38" t="s">
        <v>1190</v>
      </c>
      <c r="J1625" s="1" t="s">
        <v>270</v>
      </c>
      <c r="K1625" s="28">
        <v>108607.996</v>
      </c>
      <c r="L1625" s="29">
        <v>51264</v>
      </c>
      <c r="M1625" s="30">
        <v>1567.6925</v>
      </c>
      <c r="N1625" s="30">
        <v>40.1516724</v>
      </c>
      <c r="O1625" s="30">
        <v>3896.32153</v>
      </c>
      <c r="P1625" s="30">
        <v>14172.6904</v>
      </c>
      <c r="Q1625" s="30">
        <v>544.259766</v>
      </c>
      <c r="R1625" s="30">
        <v>525.254272</v>
      </c>
      <c r="S1625" s="30">
        <v>381.267426</v>
      </c>
      <c r="T1625" s="30">
        <v>4868.85352</v>
      </c>
      <c r="U1625" s="30">
        <v>170.379166</v>
      </c>
    </row>
    <row x14ac:dyDescent="0.25" r="1626" customHeight="1" ht="17.25">
      <c r="A1626" s="1" t="s">
        <v>1188</v>
      </c>
      <c r="B1626" s="1" t="s">
        <v>271</v>
      </c>
      <c r="C1626" s="1" t="s">
        <v>33</v>
      </c>
      <c r="D1626" s="1" t="s">
        <v>68</v>
      </c>
      <c r="E1626" s="1" t="s">
        <v>35</v>
      </c>
      <c r="F1626" s="26">
        <v>178</v>
      </c>
      <c r="G1626" s="1" t="s">
        <v>272</v>
      </c>
      <c r="H1626" s="27" t="s">
        <v>1189</v>
      </c>
      <c r="I1626" s="38" t="s">
        <v>1190</v>
      </c>
      <c r="J1626" s="1" t="s">
        <v>273</v>
      </c>
      <c r="K1626" s="28">
        <v>132224</v>
      </c>
      <c r="L1626" s="29">
        <v>37440</v>
      </c>
      <c r="M1626" s="30">
        <v>2060.02759</v>
      </c>
      <c r="N1626" s="30">
        <v>82.0348663</v>
      </c>
      <c r="O1626" s="30">
        <v>2783.78613</v>
      </c>
      <c r="P1626" s="30">
        <v>15877.7578</v>
      </c>
      <c r="Q1626" s="30">
        <v>47.0654907</v>
      </c>
      <c r="R1626" s="30">
        <v>1616.52515</v>
      </c>
      <c r="S1626" s="30">
        <v>322.423889</v>
      </c>
      <c r="T1626" s="30">
        <v>-101.768044</v>
      </c>
      <c r="U1626" s="30">
        <v>454.985931</v>
      </c>
    </row>
    <row x14ac:dyDescent="0.25" r="1627" customHeight="1" ht="17.25">
      <c r="A1627" s="1" t="s">
        <v>1188</v>
      </c>
      <c r="B1627" s="1" t="s">
        <v>274</v>
      </c>
      <c r="C1627" s="1" t="s">
        <v>33</v>
      </c>
      <c r="D1627" s="1" t="s">
        <v>68</v>
      </c>
      <c r="E1627" s="1" t="s">
        <v>35</v>
      </c>
      <c r="F1627" s="26">
        <v>179</v>
      </c>
      <c r="G1627" s="1" t="s">
        <v>275</v>
      </c>
      <c r="H1627" s="27" t="s">
        <v>1189</v>
      </c>
      <c r="I1627" s="38" t="s">
        <v>1190</v>
      </c>
      <c r="J1627" s="1" t="s">
        <v>276</v>
      </c>
      <c r="K1627" s="28">
        <v>108288.002</v>
      </c>
      <c r="L1627" s="29">
        <v>34624</v>
      </c>
      <c r="M1627" s="30">
        <v>52.7875137</v>
      </c>
      <c r="N1627" s="30">
        <v>64.4643707</v>
      </c>
      <c r="O1627" s="30">
        <v>3032.47266</v>
      </c>
      <c r="P1627" s="30">
        <v>4699.03564</v>
      </c>
      <c r="Q1627" s="30">
        <v>132.178802</v>
      </c>
      <c r="R1627" s="30">
        <v>747.031433</v>
      </c>
      <c r="S1627" s="30">
        <v>500.250671</v>
      </c>
      <c r="T1627" s="30">
        <v>-110.568657</v>
      </c>
      <c r="U1627" s="30">
        <v>758.463867</v>
      </c>
    </row>
    <row x14ac:dyDescent="0.25" r="1628" customHeight="1" ht="17.25">
      <c r="A1628" s="1" t="s">
        <v>1188</v>
      </c>
      <c r="B1628" s="1" t="s">
        <v>277</v>
      </c>
      <c r="C1628" s="1" t="s">
        <v>33</v>
      </c>
      <c r="D1628" s="1" t="s">
        <v>68</v>
      </c>
      <c r="E1628" s="1" t="s">
        <v>35</v>
      </c>
      <c r="F1628" s="26">
        <v>180</v>
      </c>
      <c r="G1628" s="1" t="s">
        <v>278</v>
      </c>
      <c r="H1628" s="27" t="s">
        <v>1189</v>
      </c>
      <c r="I1628" s="38" t="s">
        <v>1190</v>
      </c>
      <c r="J1628" s="1" t="s">
        <v>279</v>
      </c>
      <c r="K1628" s="29">
        <v>93632</v>
      </c>
      <c r="L1628" s="29">
        <v>26368</v>
      </c>
      <c r="M1628" s="30">
        <v>64.9631882</v>
      </c>
      <c r="N1628" s="30">
        <v>87.8104095</v>
      </c>
      <c r="O1628" s="30">
        <v>1314.078</v>
      </c>
      <c r="P1628" s="30">
        <v>2122.63965</v>
      </c>
      <c r="Q1628" s="30">
        <v>178.454193</v>
      </c>
      <c r="R1628" s="30">
        <v>1044.61621</v>
      </c>
      <c r="S1628" s="30">
        <v>350.428864</v>
      </c>
      <c r="T1628" s="30">
        <v>213.906448</v>
      </c>
      <c r="U1628" s="30">
        <v>1180.276</v>
      </c>
    </row>
    <row x14ac:dyDescent="0.25" r="1629" customHeight="1" ht="17.25">
      <c r="A1629" s="1" t="s">
        <v>1188</v>
      </c>
      <c r="B1629" s="1" t="s">
        <v>280</v>
      </c>
      <c r="C1629" s="1" t="s">
        <v>33</v>
      </c>
      <c r="D1629" s="1" t="s">
        <v>68</v>
      </c>
      <c r="E1629" s="1" t="s">
        <v>35</v>
      </c>
      <c r="F1629" s="26">
        <v>181</v>
      </c>
      <c r="G1629" s="1" t="s">
        <v>281</v>
      </c>
      <c r="H1629" s="27" t="s">
        <v>1189</v>
      </c>
      <c r="I1629" s="38" t="s">
        <v>1190</v>
      </c>
      <c r="J1629" s="1" t="s">
        <v>282</v>
      </c>
      <c r="K1629" s="28">
        <v>107200.003</v>
      </c>
      <c r="L1629" s="29">
        <v>33280</v>
      </c>
      <c r="M1629" s="30">
        <v>41.1280861</v>
      </c>
      <c r="N1629" s="30">
        <v>83.7516708</v>
      </c>
      <c r="O1629" s="30">
        <v>4679.33447</v>
      </c>
      <c r="P1629" s="30">
        <v>6793.56348</v>
      </c>
      <c r="Q1629" s="30">
        <v>358.793213</v>
      </c>
      <c r="R1629" s="30">
        <v>884.928162</v>
      </c>
      <c r="S1629" s="30">
        <v>-90.6515656</v>
      </c>
      <c r="T1629" s="30">
        <v>-110.542694</v>
      </c>
      <c r="U1629" s="30">
        <v>587.321167</v>
      </c>
    </row>
    <row x14ac:dyDescent="0.25" r="1630" customHeight="1" ht="17.25">
      <c r="A1630" s="1" t="s">
        <v>1188</v>
      </c>
      <c r="B1630" s="1" t="s">
        <v>283</v>
      </c>
      <c r="C1630" s="1" t="s">
        <v>33</v>
      </c>
      <c r="D1630" s="1" t="s">
        <v>68</v>
      </c>
      <c r="E1630" s="1" t="s">
        <v>35</v>
      </c>
      <c r="F1630" s="26">
        <v>182</v>
      </c>
      <c r="G1630" s="1" t="s">
        <v>284</v>
      </c>
      <c r="H1630" s="27" t="s">
        <v>1189</v>
      </c>
      <c r="I1630" s="38" t="s">
        <v>1190</v>
      </c>
      <c r="J1630" s="1" t="s">
        <v>285</v>
      </c>
      <c r="K1630" s="28">
        <v>117504.001</v>
      </c>
      <c r="L1630" s="29">
        <v>25280</v>
      </c>
      <c r="M1630" s="30">
        <v>128.154633</v>
      </c>
      <c r="N1630" s="30">
        <v>118.843468</v>
      </c>
      <c r="O1630" s="30">
        <v>2499.64014</v>
      </c>
      <c r="P1630" s="30">
        <v>4392.1958</v>
      </c>
      <c r="Q1630" s="30">
        <v>520.504395</v>
      </c>
      <c r="R1630" s="30">
        <v>3104.44995</v>
      </c>
      <c r="S1630" s="30">
        <v>186.16925</v>
      </c>
      <c r="T1630" s="30">
        <v>-110.589401</v>
      </c>
      <c r="U1630" s="30">
        <v>7311.17041</v>
      </c>
    </row>
    <row x14ac:dyDescent="0.25" r="1631" customHeight="1" ht="17.25">
      <c r="A1631" s="1" t="s">
        <v>1188</v>
      </c>
      <c r="B1631" s="1" t="s">
        <v>286</v>
      </c>
      <c r="C1631" s="1" t="s">
        <v>33</v>
      </c>
      <c r="D1631" s="1" t="s">
        <v>68</v>
      </c>
      <c r="E1631" s="1" t="s">
        <v>35</v>
      </c>
      <c r="F1631" s="26">
        <v>183</v>
      </c>
      <c r="G1631" s="1" t="s">
        <v>287</v>
      </c>
      <c r="H1631" s="27" t="s">
        <v>1189</v>
      </c>
      <c r="I1631" s="38" t="s">
        <v>1190</v>
      </c>
      <c r="J1631" s="1" t="s">
        <v>288</v>
      </c>
      <c r="K1631" s="28">
        <v>100800.002</v>
      </c>
      <c r="L1631" s="29">
        <v>61056</v>
      </c>
      <c r="M1631" s="30">
        <v>2008.76978</v>
      </c>
      <c r="N1631" s="30">
        <v>111.730766</v>
      </c>
      <c r="O1631" s="30">
        <v>4145.47461</v>
      </c>
      <c r="P1631" s="30">
        <v>7806.70068</v>
      </c>
      <c r="Q1631" s="30">
        <v>370.542023</v>
      </c>
      <c r="R1631" s="30">
        <v>1126.97827</v>
      </c>
      <c r="S1631" s="30">
        <v>-66.2307281</v>
      </c>
      <c r="T1631" s="30">
        <v>-110.369293</v>
      </c>
      <c r="U1631" s="30">
        <v>-110.40522</v>
      </c>
    </row>
    <row x14ac:dyDescent="0.25" r="1632" customHeight="1" ht="17.25">
      <c r="A1632" s="1" t="s">
        <v>1188</v>
      </c>
      <c r="B1632" s="1" t="s">
        <v>289</v>
      </c>
      <c r="C1632" s="1" t="s">
        <v>33</v>
      </c>
      <c r="D1632" s="1" t="s">
        <v>68</v>
      </c>
      <c r="E1632" s="1" t="s">
        <v>35</v>
      </c>
      <c r="F1632" s="26">
        <v>184</v>
      </c>
      <c r="G1632" s="1" t="s">
        <v>290</v>
      </c>
      <c r="H1632" s="27" t="s">
        <v>1189</v>
      </c>
      <c r="I1632" s="38" t="s">
        <v>1190</v>
      </c>
      <c r="J1632" s="1" t="s">
        <v>291</v>
      </c>
      <c r="K1632" s="29">
        <v>97664</v>
      </c>
      <c r="L1632" s="29">
        <v>26176</v>
      </c>
      <c r="M1632" s="30">
        <v>1873.85242</v>
      </c>
      <c r="N1632" s="30">
        <v>121.506111</v>
      </c>
      <c r="O1632" s="30">
        <v>4532.59131</v>
      </c>
      <c r="P1632" s="30">
        <v>11558.7139</v>
      </c>
      <c r="Q1632" s="30">
        <v>42.0515289</v>
      </c>
      <c r="R1632" s="30">
        <v>616.355347</v>
      </c>
      <c r="S1632" s="30">
        <v>157.445526</v>
      </c>
      <c r="T1632" s="30">
        <v>420.779205</v>
      </c>
      <c r="U1632" s="30">
        <v>-110.590065</v>
      </c>
    </row>
    <row x14ac:dyDescent="0.25" r="1633" customHeight="1" ht="17.25">
      <c r="A1633" s="1" t="s">
        <v>1188</v>
      </c>
      <c r="B1633" s="1" t="s">
        <v>292</v>
      </c>
      <c r="C1633" s="1" t="s">
        <v>33</v>
      </c>
      <c r="D1633" s="1" t="s">
        <v>68</v>
      </c>
      <c r="E1633" s="1" t="s">
        <v>35</v>
      </c>
      <c r="F1633" s="26">
        <v>185</v>
      </c>
      <c r="G1633" s="1" t="s">
        <v>293</v>
      </c>
      <c r="H1633" s="27" t="s">
        <v>1189</v>
      </c>
      <c r="I1633" s="38" t="s">
        <v>1190</v>
      </c>
      <c r="J1633" s="1" t="s">
        <v>294</v>
      </c>
      <c r="K1633" s="28">
        <v>108736.002</v>
      </c>
      <c r="L1633" s="29">
        <v>28672</v>
      </c>
      <c r="M1633" s="30">
        <v>202.080887</v>
      </c>
      <c r="N1633" s="30">
        <v>51.4903221</v>
      </c>
      <c r="O1633" s="30">
        <v>1788.31372</v>
      </c>
      <c r="P1633" s="30">
        <v>3534.64575</v>
      </c>
      <c r="Q1633" s="30">
        <v>123.63208</v>
      </c>
      <c r="R1633" s="30">
        <v>780.986938</v>
      </c>
      <c r="S1633" s="30">
        <v>106.085136</v>
      </c>
      <c r="T1633" s="30">
        <v>-110.397964</v>
      </c>
      <c r="U1633" s="30">
        <v>3637.69409</v>
      </c>
    </row>
    <row x14ac:dyDescent="0.25" r="1634" customHeight="1" ht="17.25">
      <c r="A1634" s="1" t="s">
        <v>1188</v>
      </c>
      <c r="B1634" s="1" t="s">
        <v>295</v>
      </c>
      <c r="C1634" s="1" t="s">
        <v>33</v>
      </c>
      <c r="D1634" s="1" t="s">
        <v>68</v>
      </c>
      <c r="E1634" s="1" t="s">
        <v>35</v>
      </c>
      <c r="F1634" s="26">
        <v>186</v>
      </c>
      <c r="G1634" s="1" t="s">
        <v>296</v>
      </c>
      <c r="H1634" s="27" t="s">
        <v>1189</v>
      </c>
      <c r="I1634" s="38" t="s">
        <v>1190</v>
      </c>
      <c r="J1634" s="1" t="s">
        <v>297</v>
      </c>
      <c r="K1634" s="28">
        <v>112448.001</v>
      </c>
      <c r="L1634" s="29">
        <v>43008</v>
      </c>
      <c r="M1634" s="30">
        <v>298.929626</v>
      </c>
      <c r="N1634" s="30">
        <v>135.777191</v>
      </c>
      <c r="O1634" s="30">
        <v>4469.65283</v>
      </c>
      <c r="P1634" s="30">
        <v>13640.9902</v>
      </c>
      <c r="Q1634" s="30">
        <v>336.950195</v>
      </c>
      <c r="R1634" s="30">
        <v>875.264587</v>
      </c>
      <c r="S1634" s="30">
        <v>97.8715973</v>
      </c>
      <c r="T1634" s="30">
        <v>-110.380585</v>
      </c>
      <c r="U1634" s="30">
        <v>536.61554</v>
      </c>
    </row>
    <row x14ac:dyDescent="0.25" r="1635" customHeight="1" ht="17.25">
      <c r="A1635" s="1" t="s">
        <v>1188</v>
      </c>
      <c r="B1635" s="1" t="s">
        <v>298</v>
      </c>
      <c r="C1635" s="1" t="s">
        <v>33</v>
      </c>
      <c r="D1635" s="1" t="s">
        <v>68</v>
      </c>
      <c r="E1635" s="1" t="s">
        <v>35</v>
      </c>
      <c r="F1635" s="26">
        <v>187</v>
      </c>
      <c r="G1635" s="1" t="s">
        <v>299</v>
      </c>
      <c r="H1635" s="27" t="s">
        <v>1189</v>
      </c>
      <c r="I1635" s="38" t="s">
        <v>1190</v>
      </c>
      <c r="J1635" s="1" t="s">
        <v>300</v>
      </c>
      <c r="K1635" s="28">
        <v>115903.997</v>
      </c>
      <c r="L1635" s="29">
        <v>44864</v>
      </c>
      <c r="M1635" s="30">
        <v>411.924072</v>
      </c>
      <c r="N1635" s="30">
        <v>120.622589</v>
      </c>
      <c r="O1635" s="30">
        <v>3775.08911</v>
      </c>
      <c r="P1635" s="30">
        <v>6805.33301</v>
      </c>
      <c r="Q1635" s="30">
        <v>-86.0427933</v>
      </c>
      <c r="R1635" s="30">
        <v>693.393982</v>
      </c>
      <c r="S1635" s="30">
        <v>323.990509</v>
      </c>
      <c r="T1635" s="30">
        <v>-110.336151</v>
      </c>
      <c r="U1635" s="30">
        <v>399.018799</v>
      </c>
    </row>
    <row x14ac:dyDescent="0.25" r="1636" customHeight="1" ht="17.25">
      <c r="A1636" s="1" t="s">
        <v>1188</v>
      </c>
      <c r="B1636" s="1" t="s">
        <v>301</v>
      </c>
      <c r="C1636" s="1" t="s">
        <v>33</v>
      </c>
      <c r="D1636" s="1" t="s">
        <v>68</v>
      </c>
      <c r="E1636" s="1" t="s">
        <v>35</v>
      </c>
      <c r="F1636" s="26">
        <v>188</v>
      </c>
      <c r="G1636" s="1" t="s">
        <v>302</v>
      </c>
      <c r="H1636" s="27" t="s">
        <v>1189</v>
      </c>
      <c r="I1636" s="38" t="s">
        <v>1190</v>
      </c>
      <c r="J1636" s="1" t="s">
        <v>303</v>
      </c>
      <c r="K1636" s="29">
        <v>91904</v>
      </c>
      <c r="L1636" s="29">
        <v>22080</v>
      </c>
      <c r="M1636" s="30">
        <v>528.796448</v>
      </c>
      <c r="N1636" s="30">
        <v>72.1798935</v>
      </c>
      <c r="O1636" s="30">
        <v>3271.42676</v>
      </c>
      <c r="P1636" s="30">
        <v>4788.73535</v>
      </c>
      <c r="Q1636" s="30">
        <v>120.13591</v>
      </c>
      <c r="R1636" s="30">
        <v>994.164124</v>
      </c>
      <c r="S1636" s="30">
        <v>122.102882</v>
      </c>
      <c r="T1636" s="30">
        <v>29.689661</v>
      </c>
      <c r="U1636" s="30">
        <v>108.902008</v>
      </c>
    </row>
    <row x14ac:dyDescent="0.25" r="1637" customHeight="1" ht="17.25">
      <c r="A1637" s="1" t="s">
        <v>1188</v>
      </c>
      <c r="B1637" s="1" t="s">
        <v>304</v>
      </c>
      <c r="C1637" s="1" t="s">
        <v>33</v>
      </c>
      <c r="D1637" s="1" t="s">
        <v>68</v>
      </c>
      <c r="E1637" s="1" t="s">
        <v>35</v>
      </c>
      <c r="F1637" s="26">
        <v>189</v>
      </c>
      <c r="G1637" s="1" t="s">
        <v>305</v>
      </c>
      <c r="H1637" s="27" t="s">
        <v>1189</v>
      </c>
      <c r="I1637" s="38" t="s">
        <v>1190</v>
      </c>
      <c r="J1637" s="1" t="s">
        <v>306</v>
      </c>
      <c r="K1637" s="29">
        <v>97792</v>
      </c>
      <c r="L1637" s="29">
        <v>77760</v>
      </c>
      <c r="M1637" s="30">
        <v>2612.50757</v>
      </c>
      <c r="N1637" s="30">
        <v>12.6056824</v>
      </c>
      <c r="O1637" s="30">
        <v>3922.31274</v>
      </c>
      <c r="P1637" s="30">
        <v>7375.9292</v>
      </c>
      <c r="Q1637" s="30">
        <v>193.353394</v>
      </c>
      <c r="R1637" s="30">
        <v>870.364502</v>
      </c>
      <c r="S1637" s="30">
        <v>215.889313</v>
      </c>
      <c r="T1637" s="30">
        <v>3587.86206</v>
      </c>
      <c r="U1637" s="30">
        <v>305.687531</v>
      </c>
    </row>
    <row x14ac:dyDescent="0.25" r="1638" customHeight="1" ht="17.25">
      <c r="A1638" s="1" t="s">
        <v>1188</v>
      </c>
      <c r="B1638" s="1" t="s">
        <v>307</v>
      </c>
      <c r="C1638" s="1" t="s">
        <v>33</v>
      </c>
      <c r="D1638" s="1" t="s">
        <v>68</v>
      </c>
      <c r="E1638" s="1" t="s">
        <v>35</v>
      </c>
      <c r="F1638" s="26">
        <v>190</v>
      </c>
      <c r="G1638" s="1" t="s">
        <v>308</v>
      </c>
      <c r="H1638" s="27" t="s">
        <v>1189</v>
      </c>
      <c r="I1638" s="38" t="s">
        <v>1190</v>
      </c>
      <c r="J1638" s="1" t="s">
        <v>309</v>
      </c>
      <c r="K1638" s="28">
        <v>112831.998</v>
      </c>
      <c r="L1638" s="29">
        <v>71744</v>
      </c>
      <c r="M1638" s="30">
        <v>2444.56934</v>
      </c>
      <c r="N1638" s="30">
        <v>-38.4753304</v>
      </c>
      <c r="O1638" s="30">
        <v>5282.83838</v>
      </c>
      <c r="P1638" s="30">
        <v>19495.4238</v>
      </c>
      <c r="Q1638" s="30">
        <v>738.697266</v>
      </c>
      <c r="R1638" s="30">
        <v>789.593567</v>
      </c>
      <c r="S1638" s="30">
        <v>200.519867</v>
      </c>
      <c r="T1638" s="30">
        <v>-110.51088</v>
      </c>
      <c r="U1638" s="30">
        <v>-62.7471008</v>
      </c>
    </row>
    <row x14ac:dyDescent="0.25" r="1639" customHeight="1" ht="17.25">
      <c r="A1639" s="1" t="s">
        <v>1188</v>
      </c>
      <c r="B1639" s="1" t="s">
        <v>310</v>
      </c>
      <c r="C1639" s="1" t="s">
        <v>33</v>
      </c>
      <c r="D1639" s="1" t="s">
        <v>68</v>
      </c>
      <c r="E1639" s="1" t="s">
        <v>35</v>
      </c>
      <c r="F1639" s="26">
        <v>191</v>
      </c>
      <c r="G1639" s="1" t="s">
        <v>311</v>
      </c>
      <c r="H1639" s="27" t="s">
        <v>1189</v>
      </c>
      <c r="I1639" s="38" t="s">
        <v>1190</v>
      </c>
      <c r="J1639" s="1" t="s">
        <v>312</v>
      </c>
      <c r="K1639" s="28">
        <v>116095.996</v>
      </c>
      <c r="L1639" s="29">
        <v>37120</v>
      </c>
      <c r="M1639" s="30">
        <v>412.804321</v>
      </c>
      <c r="N1639" s="30">
        <v>78.2715988</v>
      </c>
      <c r="O1639" s="30">
        <v>4517.61768</v>
      </c>
      <c r="P1639" s="30">
        <v>8946.62305</v>
      </c>
      <c r="Q1639" s="30">
        <v>408.769867</v>
      </c>
      <c r="R1639" s="30">
        <v>1880.80945</v>
      </c>
      <c r="S1639" s="30">
        <v>276.463776</v>
      </c>
      <c r="T1639" s="30">
        <v>1729.56335</v>
      </c>
      <c r="U1639" s="30">
        <v>613.1851810000001</v>
      </c>
    </row>
    <row x14ac:dyDescent="0.25" r="1640" customHeight="1" ht="17.25">
      <c r="A1640" s="1" t="s">
        <v>1188</v>
      </c>
      <c r="B1640" s="1" t="s">
        <v>313</v>
      </c>
      <c r="C1640" s="1" t="s">
        <v>33</v>
      </c>
      <c r="D1640" s="1" t="s">
        <v>68</v>
      </c>
      <c r="E1640" s="1" t="s">
        <v>35</v>
      </c>
      <c r="F1640" s="26">
        <v>192</v>
      </c>
      <c r="G1640" s="1" t="s">
        <v>314</v>
      </c>
      <c r="H1640" s="27" t="s">
        <v>1189</v>
      </c>
      <c r="I1640" s="38" t="s">
        <v>1190</v>
      </c>
      <c r="J1640" s="1" t="s">
        <v>315</v>
      </c>
      <c r="K1640" s="28">
        <v>107071.996</v>
      </c>
      <c r="L1640" s="29">
        <v>31296</v>
      </c>
      <c r="M1640" s="30">
        <v>83.0076523</v>
      </c>
      <c r="N1640" s="30">
        <v>238.691132</v>
      </c>
      <c r="O1640" s="30">
        <v>2829.60791</v>
      </c>
      <c r="P1640" s="30">
        <v>8045.91357</v>
      </c>
      <c r="Q1640" s="30">
        <v>293.613312</v>
      </c>
      <c r="R1640" s="30">
        <v>577.964844</v>
      </c>
      <c r="S1640" s="30">
        <v>363.536652</v>
      </c>
      <c r="T1640" s="30">
        <v>-110.514984</v>
      </c>
      <c r="U1640" s="30">
        <v>7737.6001</v>
      </c>
    </row>
    <row x14ac:dyDescent="0.25" r="1641" customHeight="1" ht="17.25">
      <c r="A1641" s="1" t="s">
        <v>1188</v>
      </c>
      <c r="B1641" s="1" t="s">
        <v>316</v>
      </c>
      <c r="C1641" s="1" t="s">
        <v>33</v>
      </c>
      <c r="D1641" s="1" t="s">
        <v>68</v>
      </c>
      <c r="E1641" s="1" t="s">
        <v>35</v>
      </c>
      <c r="F1641" s="26">
        <v>193</v>
      </c>
      <c r="G1641" s="1" t="s">
        <v>317</v>
      </c>
      <c r="H1641" s="27" t="s">
        <v>1189</v>
      </c>
      <c r="I1641" s="38" t="s">
        <v>1190</v>
      </c>
      <c r="J1641" s="1" t="s">
        <v>318</v>
      </c>
      <c r="K1641" s="28">
        <v>107327.998</v>
      </c>
      <c r="L1641" s="29">
        <v>27584</v>
      </c>
      <c r="M1641" s="30">
        <v>554.4104</v>
      </c>
      <c r="N1641" s="30">
        <v>62.1373329</v>
      </c>
      <c r="O1641" s="30">
        <v>4311.15137</v>
      </c>
      <c r="P1641" s="30">
        <v>9071.39551</v>
      </c>
      <c r="Q1641" s="30">
        <v>184.354813</v>
      </c>
      <c r="R1641" s="30">
        <v>543.836121</v>
      </c>
      <c r="S1641" s="30">
        <v>-37.2727966</v>
      </c>
      <c r="T1641" s="30">
        <v>-110.56015</v>
      </c>
      <c r="U1641" s="30">
        <v>-110.483231</v>
      </c>
    </row>
    <row x14ac:dyDescent="0.25" r="1642" customHeight="1" ht="17.25">
      <c r="A1642" s="1" t="s">
        <v>1188</v>
      </c>
      <c r="B1642" s="1" t="s">
        <v>319</v>
      </c>
      <c r="C1642" s="1" t="s">
        <v>33</v>
      </c>
      <c r="D1642" s="1" t="s">
        <v>68</v>
      </c>
      <c r="E1642" s="1" t="s">
        <v>35</v>
      </c>
      <c r="F1642" s="26">
        <v>194</v>
      </c>
      <c r="G1642" s="1" t="s">
        <v>320</v>
      </c>
      <c r="H1642" s="27" t="s">
        <v>1189</v>
      </c>
      <c r="I1642" s="38" t="s">
        <v>1190</v>
      </c>
      <c r="J1642" s="1" t="s">
        <v>321</v>
      </c>
      <c r="K1642" s="28">
        <v>112064.004</v>
      </c>
      <c r="L1642" s="29">
        <v>37888</v>
      </c>
      <c r="M1642" s="30">
        <v>1655.18127</v>
      </c>
      <c r="N1642" s="30">
        <v>83.4397507</v>
      </c>
      <c r="O1642" s="30">
        <v>3647.94482</v>
      </c>
      <c r="P1642" s="30">
        <v>6243.19141</v>
      </c>
      <c r="Q1642" s="30">
        <v>218.205963</v>
      </c>
      <c r="R1642" s="30">
        <v>865.764038</v>
      </c>
      <c r="S1642" s="30">
        <v>79.2981644</v>
      </c>
      <c r="T1642" s="30">
        <v>-110.524879</v>
      </c>
      <c r="U1642" s="30">
        <v>471.936218</v>
      </c>
    </row>
    <row x14ac:dyDescent="0.25" r="1643" customHeight="1" ht="17.25">
      <c r="A1643" s="1" t="s">
        <v>1188</v>
      </c>
      <c r="B1643" s="1" t="s">
        <v>322</v>
      </c>
      <c r="C1643" s="1" t="s">
        <v>33</v>
      </c>
      <c r="D1643" s="1" t="s">
        <v>68</v>
      </c>
      <c r="E1643" s="1" t="s">
        <v>35</v>
      </c>
      <c r="F1643" s="26">
        <v>195</v>
      </c>
      <c r="G1643" s="1" t="s">
        <v>323</v>
      </c>
      <c r="H1643" s="27" t="s">
        <v>1189</v>
      </c>
      <c r="I1643" s="38" t="s">
        <v>1190</v>
      </c>
      <c r="J1643" s="1" t="s">
        <v>324</v>
      </c>
      <c r="K1643" s="28">
        <v>123968.005</v>
      </c>
      <c r="L1643" s="29">
        <v>71296</v>
      </c>
      <c r="M1643" s="30">
        <v>638.942566</v>
      </c>
      <c r="N1643" s="30">
        <v>118.284393</v>
      </c>
      <c r="O1643" s="30">
        <v>3418.53027</v>
      </c>
      <c r="P1643" s="30">
        <v>11339.5088</v>
      </c>
      <c r="Q1643" s="30">
        <v>237.230377</v>
      </c>
      <c r="R1643" s="30">
        <v>648.803772</v>
      </c>
      <c r="S1643" s="30">
        <v>88.3743896</v>
      </c>
      <c r="T1643" s="30">
        <v>-110.429855</v>
      </c>
      <c r="U1643" s="30">
        <v>527.208984</v>
      </c>
    </row>
    <row x14ac:dyDescent="0.25" r="1644" customHeight="1" ht="17.25">
      <c r="A1644" s="1" t="s">
        <v>1188</v>
      </c>
      <c r="B1644" s="1" t="s">
        <v>325</v>
      </c>
      <c r="C1644" s="1" t="s">
        <v>33</v>
      </c>
      <c r="D1644" s="1" t="s">
        <v>68</v>
      </c>
      <c r="E1644" s="1" t="s">
        <v>35</v>
      </c>
      <c r="F1644" s="26">
        <v>196</v>
      </c>
      <c r="G1644" s="1" t="s">
        <v>326</v>
      </c>
      <c r="H1644" s="27" t="s">
        <v>1189</v>
      </c>
      <c r="I1644" s="38" t="s">
        <v>1190</v>
      </c>
      <c r="J1644" s="1" t="s">
        <v>327</v>
      </c>
      <c r="K1644" s="28">
        <v>158720.007</v>
      </c>
      <c r="L1644" s="29">
        <v>44800</v>
      </c>
      <c r="M1644" s="30">
        <v>312.922913</v>
      </c>
      <c r="N1644" s="30">
        <v>169.994751</v>
      </c>
      <c r="O1644" s="30">
        <v>9208.35352</v>
      </c>
      <c r="P1644" s="30">
        <v>22992.7715</v>
      </c>
      <c r="Q1644" s="30">
        <v>647.223999</v>
      </c>
      <c r="R1644" s="30">
        <v>3426.36621</v>
      </c>
      <c r="S1644" s="30">
        <v>499.863007</v>
      </c>
      <c r="T1644" s="30">
        <v>-110.482796</v>
      </c>
      <c r="U1644" s="30">
        <v>1464.51074</v>
      </c>
    </row>
    <row x14ac:dyDescent="0.25" r="1645" customHeight="1" ht="17.25">
      <c r="A1645" s="1" t="s">
        <v>1188</v>
      </c>
      <c r="B1645" s="1" t="s">
        <v>328</v>
      </c>
      <c r="C1645" s="1" t="s">
        <v>33</v>
      </c>
      <c r="D1645" s="1" t="s">
        <v>68</v>
      </c>
      <c r="E1645" s="1" t="s">
        <v>35</v>
      </c>
      <c r="F1645" s="26">
        <v>197</v>
      </c>
      <c r="G1645" s="1" t="s">
        <v>329</v>
      </c>
      <c r="H1645" s="27" t="s">
        <v>1189</v>
      </c>
      <c r="I1645" s="38" t="s">
        <v>1190</v>
      </c>
      <c r="J1645" s="1" t="s">
        <v>330</v>
      </c>
      <c r="K1645" s="28">
        <v>137600.005</v>
      </c>
      <c r="L1645" s="29">
        <v>43648</v>
      </c>
      <c r="M1645" s="30">
        <v>143.29686</v>
      </c>
      <c r="N1645" s="30">
        <v>255.666336</v>
      </c>
      <c r="O1645" s="30">
        <v>4145.48193</v>
      </c>
      <c r="P1645" s="30">
        <v>6329.62402</v>
      </c>
      <c r="Q1645" s="30">
        <v>387.690338</v>
      </c>
      <c r="R1645" s="30">
        <v>907.852173</v>
      </c>
      <c r="S1645" s="30">
        <v>225.249619</v>
      </c>
      <c r="T1645" s="30">
        <v>-110.519012</v>
      </c>
      <c r="U1645" s="30">
        <v>5378.9292</v>
      </c>
    </row>
    <row x14ac:dyDescent="0.25" r="1646" customHeight="1" ht="17.25">
      <c r="A1646" s="1" t="s">
        <v>1188</v>
      </c>
      <c r="B1646" s="1" t="s">
        <v>331</v>
      </c>
      <c r="C1646" s="1" t="s">
        <v>33</v>
      </c>
      <c r="D1646" s="1" t="s">
        <v>68</v>
      </c>
      <c r="E1646" s="1" t="s">
        <v>35</v>
      </c>
      <c r="F1646" s="26">
        <v>198</v>
      </c>
      <c r="G1646" s="1" t="s">
        <v>332</v>
      </c>
      <c r="H1646" s="27" t="s">
        <v>1189</v>
      </c>
      <c r="I1646" s="38" t="s">
        <v>1190</v>
      </c>
      <c r="J1646" s="1" t="s">
        <v>333</v>
      </c>
      <c r="K1646" s="29">
        <v>98240</v>
      </c>
      <c r="L1646" s="29">
        <v>57024</v>
      </c>
      <c r="M1646" s="30">
        <v>2458.72461</v>
      </c>
      <c r="N1646" s="30">
        <v>34.7448387</v>
      </c>
      <c r="O1646" s="30">
        <v>2622.5752</v>
      </c>
      <c r="P1646" s="30">
        <v>5540.66553</v>
      </c>
      <c r="Q1646" s="30">
        <v>178.711685</v>
      </c>
      <c r="R1646" s="30">
        <v>519.957336</v>
      </c>
      <c r="S1646" s="30">
        <v>54.829246499999996</v>
      </c>
      <c r="T1646" s="30">
        <v>-110.368782</v>
      </c>
      <c r="U1646" s="30">
        <v>200.796906</v>
      </c>
    </row>
    <row x14ac:dyDescent="0.25" r="1647" customHeight="1" ht="17.25">
      <c r="A1647" s="1" t="s">
        <v>1188</v>
      </c>
      <c r="B1647" s="1" t="s">
        <v>334</v>
      </c>
      <c r="C1647" s="1" t="s">
        <v>33</v>
      </c>
      <c r="D1647" s="1" t="s">
        <v>68</v>
      </c>
      <c r="E1647" s="1" t="s">
        <v>35</v>
      </c>
      <c r="F1647" s="26">
        <v>199</v>
      </c>
      <c r="G1647" s="1" t="s">
        <v>335</v>
      </c>
      <c r="H1647" s="27" t="s">
        <v>1189</v>
      </c>
      <c r="I1647" s="38" t="s">
        <v>1190</v>
      </c>
      <c r="J1647" s="1" t="s">
        <v>336</v>
      </c>
      <c r="K1647" s="28">
        <v>122176.003</v>
      </c>
      <c r="L1647" s="29">
        <v>61952</v>
      </c>
      <c r="M1647" s="30">
        <v>3048.01831</v>
      </c>
      <c r="N1647" s="30">
        <v>160.886063</v>
      </c>
      <c r="O1647" s="30">
        <v>5161.2251</v>
      </c>
      <c r="P1647" s="30">
        <v>12706.7188</v>
      </c>
      <c r="Q1647" s="30">
        <v>537.27063</v>
      </c>
      <c r="R1647" s="30">
        <v>712.658997</v>
      </c>
      <c r="S1647" s="30">
        <v>521.776184</v>
      </c>
      <c r="T1647" s="30">
        <v>-110.314812</v>
      </c>
      <c r="U1647" s="30">
        <v>482.123993</v>
      </c>
    </row>
    <row x14ac:dyDescent="0.25" r="1648" customHeight="1" ht="17.25">
      <c r="A1648" s="1" t="s">
        <v>1188</v>
      </c>
      <c r="B1648" s="1" t="s">
        <v>337</v>
      </c>
      <c r="C1648" s="1" t="s">
        <v>33</v>
      </c>
      <c r="D1648" s="1" t="s">
        <v>68</v>
      </c>
      <c r="E1648" s="1" t="s">
        <v>35</v>
      </c>
      <c r="F1648" s="26">
        <v>200</v>
      </c>
      <c r="G1648" s="1" t="s">
        <v>338</v>
      </c>
      <c r="H1648" s="27" t="s">
        <v>1189</v>
      </c>
      <c r="I1648" s="38" t="s">
        <v>1190</v>
      </c>
      <c r="J1648" s="1" t="s">
        <v>339</v>
      </c>
      <c r="K1648" s="28">
        <v>105856.001</v>
      </c>
      <c r="L1648" s="29">
        <v>31808</v>
      </c>
      <c r="M1648" s="30">
        <v>1396.97034</v>
      </c>
      <c r="N1648" s="30">
        <v>62.1839676</v>
      </c>
      <c r="O1648" s="30">
        <v>1880.66919</v>
      </c>
      <c r="P1648" s="30">
        <v>13287.6758</v>
      </c>
      <c r="Q1648" s="30">
        <v>159.540298</v>
      </c>
      <c r="R1648" s="30">
        <v>1930.573</v>
      </c>
      <c r="S1648" s="30">
        <v>78.3410492</v>
      </c>
      <c r="T1648" s="30">
        <v>-110.308876</v>
      </c>
      <c r="U1648" s="30">
        <v>748.833801</v>
      </c>
    </row>
    <row x14ac:dyDescent="0.25" r="1649" customHeight="1" ht="17.25">
      <c r="A1649" s="1" t="s">
        <v>1188</v>
      </c>
      <c r="B1649" s="1" t="s">
        <v>340</v>
      </c>
      <c r="C1649" s="1" t="s">
        <v>33</v>
      </c>
      <c r="D1649" s="1" t="s">
        <v>68</v>
      </c>
      <c r="E1649" s="1" t="s">
        <v>35</v>
      </c>
      <c r="F1649" s="26">
        <v>201</v>
      </c>
      <c r="G1649" s="1" t="s">
        <v>341</v>
      </c>
      <c r="H1649" s="27" t="s">
        <v>1189</v>
      </c>
      <c r="I1649" s="38" t="s">
        <v>1190</v>
      </c>
      <c r="J1649" s="1" t="s">
        <v>342</v>
      </c>
      <c r="K1649" s="28">
        <v>111039.996</v>
      </c>
      <c r="L1649" s="29">
        <v>57600</v>
      </c>
      <c r="M1649" s="30">
        <v>2247.35205</v>
      </c>
      <c r="N1649" s="30">
        <v>151.078537</v>
      </c>
      <c r="O1649" s="30">
        <v>4659.05469</v>
      </c>
      <c r="P1649" s="30">
        <v>13818.1973</v>
      </c>
      <c r="Q1649" s="30">
        <v>320.572235</v>
      </c>
      <c r="R1649" s="30">
        <v>787.235535</v>
      </c>
      <c r="S1649" s="30">
        <v>198.996872</v>
      </c>
      <c r="T1649" s="30">
        <v>-110.32486</v>
      </c>
      <c r="U1649" s="30">
        <v>1275.74695</v>
      </c>
    </row>
    <row x14ac:dyDescent="0.25" r="1650" customHeight="1" ht="17.25">
      <c r="A1650" s="1" t="s">
        <v>1188</v>
      </c>
      <c r="B1650" s="1" t="s">
        <v>343</v>
      </c>
      <c r="C1650" s="1" t="s">
        <v>33</v>
      </c>
      <c r="D1650" s="1" t="s">
        <v>68</v>
      </c>
      <c r="E1650" s="1" t="s">
        <v>35</v>
      </c>
      <c r="F1650" s="26">
        <v>202</v>
      </c>
      <c r="G1650" s="1" t="s">
        <v>344</v>
      </c>
      <c r="H1650" s="27" t="s">
        <v>1189</v>
      </c>
      <c r="I1650" s="38" t="s">
        <v>1190</v>
      </c>
      <c r="J1650" s="1" t="s">
        <v>345</v>
      </c>
      <c r="K1650" s="28">
        <v>103999.996</v>
      </c>
      <c r="L1650" s="29">
        <v>38464</v>
      </c>
      <c r="M1650" s="30">
        <v>1534.34058</v>
      </c>
      <c r="N1650" s="30">
        <v>15.8957653</v>
      </c>
      <c r="O1650" s="30">
        <v>3319.20044</v>
      </c>
      <c r="P1650" s="30">
        <v>5187.97656</v>
      </c>
      <c r="Q1650" s="30">
        <v>497.087067</v>
      </c>
      <c r="R1650" s="30">
        <v>591.4823</v>
      </c>
      <c r="S1650" s="30">
        <v>61.7631226</v>
      </c>
      <c r="T1650" s="30">
        <v>1146.77747</v>
      </c>
      <c r="U1650" s="30">
        <v>694.42395</v>
      </c>
    </row>
    <row x14ac:dyDescent="0.25" r="1651" customHeight="1" ht="17.25">
      <c r="A1651" s="1" t="s">
        <v>1188</v>
      </c>
      <c r="B1651" s="1" t="s">
        <v>346</v>
      </c>
      <c r="C1651" s="1" t="s">
        <v>33</v>
      </c>
      <c r="D1651" s="1" t="s">
        <v>68</v>
      </c>
      <c r="E1651" s="1" t="s">
        <v>35</v>
      </c>
      <c r="F1651" s="26">
        <v>203</v>
      </c>
      <c r="G1651" s="1" t="s">
        <v>347</v>
      </c>
      <c r="H1651" s="27" t="s">
        <v>1189</v>
      </c>
      <c r="I1651" s="38" t="s">
        <v>1190</v>
      </c>
      <c r="J1651" s="1" t="s">
        <v>348</v>
      </c>
      <c r="K1651" s="28">
        <v>129920.006</v>
      </c>
      <c r="L1651" s="29">
        <v>36352</v>
      </c>
      <c r="M1651" s="30">
        <v>42.5571709</v>
      </c>
      <c r="N1651" s="30">
        <v>194.489075</v>
      </c>
      <c r="O1651" s="30">
        <v>3811.98608</v>
      </c>
      <c r="P1651" s="30">
        <v>2991.94165</v>
      </c>
      <c r="Q1651" s="30">
        <v>486.253296</v>
      </c>
      <c r="R1651" s="30">
        <v>1052.0437</v>
      </c>
      <c r="S1651" s="30">
        <v>239.689651</v>
      </c>
      <c r="T1651" s="30">
        <v>-110.450607</v>
      </c>
      <c r="U1651" s="30">
        <v>15122.9492</v>
      </c>
    </row>
    <row x14ac:dyDescent="0.25" r="1652" customHeight="1" ht="17.25">
      <c r="A1652" s="1" t="s">
        <v>1188</v>
      </c>
      <c r="B1652" s="1" t="s">
        <v>349</v>
      </c>
      <c r="C1652" s="1" t="s">
        <v>33</v>
      </c>
      <c r="D1652" s="1" t="s">
        <v>68</v>
      </c>
      <c r="E1652" s="1" t="s">
        <v>35</v>
      </c>
      <c r="F1652" s="26">
        <v>204</v>
      </c>
      <c r="G1652" s="1" t="s">
        <v>350</v>
      </c>
      <c r="H1652" s="27" t="s">
        <v>1189</v>
      </c>
      <c r="I1652" s="38" t="s">
        <v>1190</v>
      </c>
      <c r="J1652" s="1" t="s">
        <v>351</v>
      </c>
      <c r="K1652" s="29">
        <v>96960</v>
      </c>
      <c r="L1652" s="29">
        <v>42816</v>
      </c>
      <c r="M1652" s="30">
        <v>1671.08667</v>
      </c>
      <c r="N1652" s="30">
        <v>108.146141</v>
      </c>
      <c r="O1652" s="30">
        <v>3115.69287</v>
      </c>
      <c r="P1652" s="30">
        <v>4374.99805</v>
      </c>
      <c r="Q1652" s="30">
        <v>102.518906</v>
      </c>
      <c r="R1652" s="30">
        <v>714.176636</v>
      </c>
      <c r="S1652" s="30">
        <v>141.020096</v>
      </c>
      <c r="T1652" s="30">
        <v>-110.566162</v>
      </c>
      <c r="U1652" s="30">
        <v>202.464401</v>
      </c>
    </row>
    <row x14ac:dyDescent="0.25" r="1653" customHeight="1" ht="17.25">
      <c r="A1653" s="1" t="s">
        <v>1188</v>
      </c>
      <c r="B1653" s="1" t="s">
        <v>352</v>
      </c>
      <c r="C1653" s="1" t="s">
        <v>33</v>
      </c>
      <c r="D1653" s="1" t="s">
        <v>68</v>
      </c>
      <c r="E1653" s="1" t="s">
        <v>35</v>
      </c>
      <c r="F1653" s="26">
        <v>205</v>
      </c>
      <c r="G1653" s="1" t="s">
        <v>353</v>
      </c>
      <c r="H1653" s="27" t="s">
        <v>1189</v>
      </c>
      <c r="I1653" s="38" t="s">
        <v>1190</v>
      </c>
      <c r="J1653" s="1" t="s">
        <v>354</v>
      </c>
      <c r="K1653" s="29">
        <v>99712</v>
      </c>
      <c r="L1653" s="29">
        <v>26432</v>
      </c>
      <c r="M1653" s="30">
        <v>1733.71362</v>
      </c>
      <c r="N1653" s="30">
        <v>70.2336807</v>
      </c>
      <c r="O1653" s="30">
        <v>4419.97803</v>
      </c>
      <c r="P1653" s="30">
        <v>11802.0186</v>
      </c>
      <c r="Q1653" s="30">
        <v>446.302643</v>
      </c>
      <c r="R1653" s="30">
        <v>764.890808</v>
      </c>
      <c r="S1653" s="30">
        <v>218.268433</v>
      </c>
      <c r="T1653" s="30">
        <v>-110.513664</v>
      </c>
      <c r="U1653" s="30">
        <v>458.948395</v>
      </c>
    </row>
    <row x14ac:dyDescent="0.25" r="1654" customHeight="1" ht="17.25">
      <c r="A1654" s="1" t="s">
        <v>1188</v>
      </c>
      <c r="B1654" s="1" t="s">
        <v>355</v>
      </c>
      <c r="C1654" s="1" t="s">
        <v>33</v>
      </c>
      <c r="D1654" s="1" t="s">
        <v>68</v>
      </c>
      <c r="E1654" s="1" t="s">
        <v>35</v>
      </c>
      <c r="F1654" s="26">
        <v>206</v>
      </c>
      <c r="G1654" s="1" t="s">
        <v>356</v>
      </c>
      <c r="H1654" s="27" t="s">
        <v>1189</v>
      </c>
      <c r="I1654" s="38" t="s">
        <v>1190</v>
      </c>
      <c r="J1654" s="1" t="s">
        <v>357</v>
      </c>
      <c r="K1654" s="28">
        <v>106368.005</v>
      </c>
      <c r="L1654" s="29">
        <v>49344</v>
      </c>
      <c r="M1654" s="30">
        <v>1729.56531</v>
      </c>
      <c r="N1654" s="30">
        <v>103.077988</v>
      </c>
      <c r="O1654" s="30">
        <v>5047.37354</v>
      </c>
      <c r="P1654" s="30">
        <v>13594.3623</v>
      </c>
      <c r="Q1654" s="30">
        <v>69.5052567</v>
      </c>
      <c r="R1654" s="30">
        <v>552.108948</v>
      </c>
      <c r="S1654" s="30">
        <v>382.872925</v>
      </c>
      <c r="T1654" s="30">
        <v>1575.922</v>
      </c>
      <c r="U1654" s="30">
        <v>569.656738</v>
      </c>
    </row>
    <row x14ac:dyDescent="0.25" r="1655" customHeight="1" ht="17.25">
      <c r="A1655" s="1" t="s">
        <v>1188</v>
      </c>
      <c r="B1655" s="1" t="s">
        <v>358</v>
      </c>
      <c r="C1655" s="1" t="s">
        <v>33</v>
      </c>
      <c r="D1655" s="1" t="s">
        <v>68</v>
      </c>
      <c r="E1655" s="1" t="s">
        <v>35</v>
      </c>
      <c r="F1655" s="26">
        <v>207</v>
      </c>
      <c r="G1655" s="1" t="s">
        <v>359</v>
      </c>
      <c r="H1655" s="27" t="s">
        <v>1189</v>
      </c>
      <c r="I1655" s="38" t="s">
        <v>1190</v>
      </c>
      <c r="J1655" s="1" t="s">
        <v>360</v>
      </c>
      <c r="K1655" s="28">
        <v>124096</v>
      </c>
      <c r="L1655" s="29">
        <v>29632</v>
      </c>
      <c r="M1655" s="30">
        <v>29.1329117</v>
      </c>
      <c r="N1655" s="30">
        <v>281.087799</v>
      </c>
      <c r="O1655" s="30">
        <v>4230.63184</v>
      </c>
      <c r="P1655" s="30">
        <v>6939.70264</v>
      </c>
      <c r="Q1655" s="30">
        <v>416.032043</v>
      </c>
      <c r="R1655" s="30">
        <v>5168.50635</v>
      </c>
      <c r="S1655" s="30">
        <v>697.639099</v>
      </c>
      <c r="T1655" s="30">
        <v>-110.380875</v>
      </c>
      <c r="U1655" s="30">
        <v>19813.3926</v>
      </c>
    </row>
    <row x14ac:dyDescent="0.25" r="1656" customHeight="1" ht="17.25">
      <c r="A1656" s="1" t="s">
        <v>1188</v>
      </c>
      <c r="B1656" s="1" t="s">
        <v>361</v>
      </c>
      <c r="C1656" s="1" t="s">
        <v>33</v>
      </c>
      <c r="D1656" s="1" t="s">
        <v>68</v>
      </c>
      <c r="E1656" s="1" t="s">
        <v>35</v>
      </c>
      <c r="F1656" s="26">
        <v>208</v>
      </c>
      <c r="G1656" s="1" t="s">
        <v>362</v>
      </c>
      <c r="H1656" s="27" t="s">
        <v>1189</v>
      </c>
      <c r="I1656" s="38" t="s">
        <v>1190</v>
      </c>
      <c r="J1656" s="1" t="s">
        <v>363</v>
      </c>
      <c r="K1656" s="28">
        <v>130944.002</v>
      </c>
      <c r="L1656" s="29">
        <v>39552</v>
      </c>
      <c r="M1656" s="30">
        <v>236.908371</v>
      </c>
      <c r="N1656" s="30">
        <v>1.50367701</v>
      </c>
      <c r="O1656" s="30">
        <v>5297.23926</v>
      </c>
      <c r="P1656" s="30">
        <v>12967.8047</v>
      </c>
      <c r="Q1656" s="30">
        <v>411.996185</v>
      </c>
      <c r="R1656" s="30">
        <v>980.817505</v>
      </c>
      <c r="S1656" s="30">
        <v>83.1235046</v>
      </c>
      <c r="T1656" s="30">
        <v>-110.427658</v>
      </c>
      <c r="U1656" s="30">
        <v>7688.05371</v>
      </c>
    </row>
    <row x14ac:dyDescent="0.25" r="1657" customHeight="1" ht="17.25">
      <c r="A1657" s="1" t="s">
        <v>1188</v>
      </c>
      <c r="B1657" s="1" t="s">
        <v>364</v>
      </c>
      <c r="C1657" s="1" t="s">
        <v>33</v>
      </c>
      <c r="D1657" s="1" t="s">
        <v>68</v>
      </c>
      <c r="E1657" s="1" t="s">
        <v>35</v>
      </c>
      <c r="F1657" s="26">
        <v>209</v>
      </c>
      <c r="G1657" s="1" t="s">
        <v>365</v>
      </c>
      <c r="H1657" s="27" t="s">
        <v>1189</v>
      </c>
      <c r="I1657" s="38" t="s">
        <v>1190</v>
      </c>
      <c r="J1657" s="1" t="s">
        <v>366</v>
      </c>
      <c r="K1657" s="29">
        <v>96448</v>
      </c>
      <c r="L1657" s="29">
        <v>31360</v>
      </c>
      <c r="M1657" s="30">
        <v>16.1143646</v>
      </c>
      <c r="N1657" s="30">
        <v>117.174362</v>
      </c>
      <c r="O1657" s="30">
        <v>2472.35522</v>
      </c>
      <c r="P1657" s="30">
        <v>2764.89819</v>
      </c>
      <c r="Q1657" s="30">
        <v>-42.901619</v>
      </c>
      <c r="R1657" s="30">
        <v>1134.4552</v>
      </c>
      <c r="S1657" s="30">
        <v>422.076813</v>
      </c>
      <c r="T1657" s="30">
        <v>-110.490715</v>
      </c>
      <c r="U1657" s="30">
        <v>4116.7876</v>
      </c>
    </row>
    <row x14ac:dyDescent="0.25" r="1658" customHeight="1" ht="17.25">
      <c r="A1658" s="1" t="s">
        <v>1188</v>
      </c>
      <c r="B1658" s="1" t="s">
        <v>367</v>
      </c>
      <c r="C1658" s="1" t="s">
        <v>33</v>
      </c>
      <c r="D1658" s="1" t="s">
        <v>68</v>
      </c>
      <c r="E1658" s="1" t="s">
        <v>35</v>
      </c>
      <c r="F1658" s="26">
        <v>210</v>
      </c>
      <c r="G1658" s="1" t="s">
        <v>368</v>
      </c>
      <c r="H1658" s="27" t="s">
        <v>1189</v>
      </c>
      <c r="I1658" s="38" t="s">
        <v>1190</v>
      </c>
      <c r="J1658" s="1" t="s">
        <v>369</v>
      </c>
      <c r="K1658" s="28">
        <v>124735.999</v>
      </c>
      <c r="L1658" s="29">
        <v>38784</v>
      </c>
      <c r="M1658" s="30">
        <v>1195.27905</v>
      </c>
      <c r="N1658" s="30">
        <v>-12.3310041</v>
      </c>
      <c r="O1658" s="30">
        <v>4719.03662</v>
      </c>
      <c r="P1658" s="30">
        <v>11475.416</v>
      </c>
      <c r="Q1658" s="30">
        <v>323.327637</v>
      </c>
      <c r="R1658" s="30">
        <v>813.915833</v>
      </c>
      <c r="S1658" s="30">
        <v>182.939987</v>
      </c>
      <c r="T1658" s="30">
        <v>-110.501564</v>
      </c>
      <c r="U1658" s="30">
        <v>1282.95398</v>
      </c>
    </row>
    <row x14ac:dyDescent="0.25" r="1659" customHeight="1" ht="17.25">
      <c r="A1659" s="1" t="s">
        <v>1188</v>
      </c>
      <c r="B1659" s="1" t="s">
        <v>370</v>
      </c>
      <c r="C1659" s="1" t="s">
        <v>33</v>
      </c>
      <c r="D1659" s="1" t="s">
        <v>68</v>
      </c>
      <c r="E1659" s="1" t="s">
        <v>35</v>
      </c>
      <c r="F1659" s="26">
        <v>211</v>
      </c>
      <c r="G1659" s="1" t="s">
        <v>371</v>
      </c>
      <c r="H1659" s="27" t="s">
        <v>1189</v>
      </c>
      <c r="I1659" s="38" t="s">
        <v>1190</v>
      </c>
      <c r="J1659" s="1" t="s">
        <v>372</v>
      </c>
      <c r="K1659" s="29">
        <v>97088</v>
      </c>
      <c r="L1659" s="29">
        <v>31168</v>
      </c>
      <c r="M1659" s="30">
        <v>1189.55676</v>
      </c>
      <c r="N1659" s="30">
        <v>148.534409</v>
      </c>
      <c r="O1659" s="30">
        <v>3770.15186</v>
      </c>
      <c r="P1659" s="30">
        <v>6569.01758</v>
      </c>
      <c r="Q1659" s="30">
        <v>236.618835</v>
      </c>
      <c r="R1659" s="30">
        <v>820.994812</v>
      </c>
      <c r="S1659" s="30">
        <v>-51.8139229</v>
      </c>
      <c r="T1659" s="30">
        <v>277.070465</v>
      </c>
      <c r="U1659" s="30">
        <v>-60.6098785</v>
      </c>
    </row>
    <row x14ac:dyDescent="0.25" r="1660" customHeight="1" ht="17.25">
      <c r="A1660" s="1" t="s">
        <v>1188</v>
      </c>
      <c r="B1660" s="1" t="s">
        <v>373</v>
      </c>
      <c r="C1660" s="1" t="s">
        <v>33</v>
      </c>
      <c r="D1660" s="1" t="s">
        <v>68</v>
      </c>
      <c r="E1660" s="1" t="s">
        <v>35</v>
      </c>
      <c r="F1660" s="26">
        <v>212</v>
      </c>
      <c r="G1660" s="1" t="s">
        <v>374</v>
      </c>
      <c r="H1660" s="27" t="s">
        <v>1189</v>
      </c>
      <c r="I1660" s="38" t="s">
        <v>1190</v>
      </c>
      <c r="J1660" s="1" t="s">
        <v>375</v>
      </c>
      <c r="K1660" s="28">
        <v>117695.999</v>
      </c>
      <c r="L1660" s="29">
        <v>35200</v>
      </c>
      <c r="M1660" s="30">
        <v>36.4626579</v>
      </c>
      <c r="N1660" s="30">
        <v>129.938934</v>
      </c>
      <c r="O1660" s="30">
        <v>3083.51147</v>
      </c>
      <c r="P1660" s="30">
        <v>6698.71826</v>
      </c>
      <c r="Q1660" s="30">
        <v>113.671432</v>
      </c>
      <c r="R1660" s="30">
        <v>786.271179</v>
      </c>
      <c r="S1660" s="30">
        <v>-14.7029505</v>
      </c>
      <c r="T1660" s="30">
        <v>-110.356758</v>
      </c>
      <c r="U1660" s="30">
        <v>4205.20898</v>
      </c>
    </row>
    <row x14ac:dyDescent="0.25" r="1661" customHeight="1" ht="17.25">
      <c r="A1661" s="1" t="s">
        <v>1188</v>
      </c>
      <c r="B1661" s="1" t="s">
        <v>376</v>
      </c>
      <c r="C1661" s="1" t="s">
        <v>33</v>
      </c>
      <c r="D1661" s="1" t="s">
        <v>68</v>
      </c>
      <c r="E1661" s="1" t="s">
        <v>35</v>
      </c>
      <c r="F1661" s="26">
        <v>213</v>
      </c>
      <c r="G1661" s="1" t="s">
        <v>377</v>
      </c>
      <c r="H1661" s="27" t="s">
        <v>1189</v>
      </c>
      <c r="I1661" s="38" t="s">
        <v>1190</v>
      </c>
      <c r="J1661" s="1" t="s">
        <v>378</v>
      </c>
      <c r="K1661" s="28">
        <v>114111.996</v>
      </c>
      <c r="L1661" s="29">
        <v>47616</v>
      </c>
      <c r="M1661" s="30">
        <v>1092.91455</v>
      </c>
      <c r="N1661" s="30">
        <v>114.687714</v>
      </c>
      <c r="O1661" s="30">
        <v>3825.54956</v>
      </c>
      <c r="P1661" s="30">
        <v>8155.70264</v>
      </c>
      <c r="Q1661" s="30">
        <v>79.5974274</v>
      </c>
      <c r="R1661" s="30">
        <v>513.043762</v>
      </c>
      <c r="S1661" s="30">
        <v>23.9315472</v>
      </c>
      <c r="T1661" s="30">
        <v>-110.319725</v>
      </c>
      <c r="U1661" s="30">
        <v>257.470886</v>
      </c>
    </row>
    <row x14ac:dyDescent="0.25" r="1662" customHeight="1" ht="17.25">
      <c r="A1662" s="1" t="s">
        <v>1188</v>
      </c>
      <c r="B1662" s="1" t="s">
        <v>379</v>
      </c>
      <c r="C1662" s="1" t="s">
        <v>33</v>
      </c>
      <c r="D1662" s="1" t="s">
        <v>68</v>
      </c>
      <c r="E1662" s="1" t="s">
        <v>35</v>
      </c>
      <c r="F1662" s="26">
        <v>214</v>
      </c>
      <c r="G1662" s="1" t="s">
        <v>380</v>
      </c>
      <c r="H1662" s="27" t="s">
        <v>1189</v>
      </c>
      <c r="I1662" s="38" t="s">
        <v>1190</v>
      </c>
      <c r="J1662" s="1" t="s">
        <v>381</v>
      </c>
      <c r="K1662" s="28">
        <v>119231.998</v>
      </c>
      <c r="L1662" s="29">
        <v>29952</v>
      </c>
      <c r="M1662" s="30">
        <v>101.82637</v>
      </c>
      <c r="N1662" s="30">
        <v>148.890076</v>
      </c>
      <c r="O1662" s="30">
        <v>2758.24219</v>
      </c>
      <c r="P1662" s="30">
        <v>2989.26685</v>
      </c>
      <c r="Q1662" s="30">
        <v>215.018677</v>
      </c>
      <c r="R1662" s="30">
        <v>774.321594</v>
      </c>
      <c r="S1662" s="30">
        <v>145.372635</v>
      </c>
      <c r="T1662" s="30">
        <v>-110.405075</v>
      </c>
      <c r="U1662" s="30">
        <v>7490.60791</v>
      </c>
    </row>
    <row x14ac:dyDescent="0.25" r="1663" customHeight="1" ht="17.25">
      <c r="A1663" s="1" t="s">
        <v>1188</v>
      </c>
      <c r="B1663" s="1" t="s">
        <v>382</v>
      </c>
      <c r="C1663" s="1" t="s">
        <v>33</v>
      </c>
      <c r="D1663" s="1" t="s">
        <v>68</v>
      </c>
      <c r="E1663" s="1" t="s">
        <v>35</v>
      </c>
      <c r="F1663" s="26">
        <v>215</v>
      </c>
      <c r="G1663" s="1" t="s">
        <v>383</v>
      </c>
      <c r="H1663" s="27" t="s">
        <v>1189</v>
      </c>
      <c r="I1663" s="38" t="s">
        <v>1190</v>
      </c>
      <c r="J1663" s="1" t="s">
        <v>384</v>
      </c>
      <c r="K1663" s="29">
        <v>96896</v>
      </c>
      <c r="L1663" s="29">
        <v>60608</v>
      </c>
      <c r="M1663" s="30">
        <v>572.835083</v>
      </c>
      <c r="N1663" s="30">
        <v>44.3366203</v>
      </c>
      <c r="O1663" s="30">
        <v>3506.14111</v>
      </c>
      <c r="P1663" s="30">
        <v>4858.16211</v>
      </c>
      <c r="Q1663" s="30">
        <v>148.241821</v>
      </c>
      <c r="R1663" s="30">
        <v>585.399048</v>
      </c>
      <c r="S1663" s="30">
        <v>10.5654259</v>
      </c>
      <c r="T1663" s="30">
        <v>-110.419884</v>
      </c>
      <c r="U1663" s="30">
        <v>234.322433</v>
      </c>
    </row>
    <row x14ac:dyDescent="0.25" r="1664" customHeight="1" ht="17.25">
      <c r="A1664" s="1" t="s">
        <v>1188</v>
      </c>
      <c r="B1664" s="1" t="s">
        <v>385</v>
      </c>
      <c r="C1664" s="1" t="s">
        <v>33</v>
      </c>
      <c r="D1664" s="1" t="s">
        <v>68</v>
      </c>
      <c r="E1664" s="1" t="s">
        <v>35</v>
      </c>
      <c r="F1664" s="26">
        <v>216</v>
      </c>
      <c r="G1664" s="1" t="s">
        <v>386</v>
      </c>
      <c r="H1664" s="27" t="s">
        <v>1189</v>
      </c>
      <c r="I1664" s="38" t="s">
        <v>1190</v>
      </c>
      <c r="J1664" s="1" t="s">
        <v>387</v>
      </c>
      <c r="K1664" s="28">
        <v>132799.995</v>
      </c>
      <c r="L1664" s="29">
        <v>35712</v>
      </c>
      <c r="M1664" s="30">
        <v>106.719368</v>
      </c>
      <c r="N1664" s="30">
        <v>293.051239</v>
      </c>
      <c r="O1664" s="30">
        <v>3121.44141</v>
      </c>
      <c r="P1664" s="30">
        <v>9107.29492</v>
      </c>
      <c r="Q1664" s="30">
        <v>655.945374</v>
      </c>
      <c r="R1664" s="30">
        <v>689.979431</v>
      </c>
      <c r="S1664" s="30">
        <v>914.521362</v>
      </c>
      <c r="T1664" s="30">
        <v>553.155823</v>
      </c>
      <c r="U1664" s="30">
        <v>26463.332</v>
      </c>
    </row>
    <row x14ac:dyDescent="0.25" r="1665" customHeight="1" ht="17.25">
      <c r="A1665" s="1" t="s">
        <v>1188</v>
      </c>
      <c r="B1665" s="1" t="s">
        <v>388</v>
      </c>
      <c r="C1665" s="1" t="s">
        <v>33</v>
      </c>
      <c r="D1665" s="1" t="s">
        <v>389</v>
      </c>
      <c r="E1665" s="1" t="s">
        <v>35</v>
      </c>
      <c r="F1665" s="26">
        <v>217</v>
      </c>
      <c r="G1665" s="1" t="s">
        <v>390</v>
      </c>
      <c r="H1665" s="27" t="s">
        <v>1189</v>
      </c>
      <c r="I1665" s="38" t="s">
        <v>1190</v>
      </c>
      <c r="J1665" s="1" t="s">
        <v>391</v>
      </c>
      <c r="K1665" s="28">
        <v>109311.998</v>
      </c>
      <c r="L1665" s="29">
        <v>40960</v>
      </c>
      <c r="M1665" s="30">
        <v>179.752853</v>
      </c>
      <c r="N1665" s="30">
        <v>18.6907215</v>
      </c>
      <c r="O1665" s="30">
        <v>4432.70312</v>
      </c>
      <c r="P1665" s="30">
        <v>5297.02051</v>
      </c>
      <c r="Q1665" s="30">
        <v>73.9677505</v>
      </c>
      <c r="R1665" s="30">
        <v>806.583557</v>
      </c>
      <c r="S1665" s="30">
        <v>44.8177032</v>
      </c>
      <c r="T1665" s="30">
        <v>-110.466225</v>
      </c>
      <c r="U1665" s="30">
        <v>119.966179</v>
      </c>
    </row>
    <row x14ac:dyDescent="0.25" r="1666" customHeight="1" ht="17.25">
      <c r="A1666" s="1" t="s">
        <v>1188</v>
      </c>
      <c r="B1666" s="1" t="s">
        <v>392</v>
      </c>
      <c r="C1666" s="1" t="s">
        <v>33</v>
      </c>
      <c r="D1666" s="1" t="s">
        <v>389</v>
      </c>
      <c r="E1666" s="1" t="s">
        <v>35</v>
      </c>
      <c r="F1666" s="26">
        <v>218</v>
      </c>
      <c r="G1666" s="1" t="s">
        <v>393</v>
      </c>
      <c r="H1666" s="27" t="s">
        <v>1189</v>
      </c>
      <c r="I1666" s="38" t="s">
        <v>1190</v>
      </c>
      <c r="J1666" s="1" t="s">
        <v>394</v>
      </c>
      <c r="K1666" s="28">
        <v>107584</v>
      </c>
      <c r="L1666" s="29">
        <v>44736</v>
      </c>
      <c r="M1666" s="30">
        <v>1233.21472</v>
      </c>
      <c r="N1666" s="30">
        <v>90.4828949</v>
      </c>
      <c r="O1666" s="30">
        <v>4227.24707</v>
      </c>
      <c r="P1666" s="30">
        <v>15713.4141</v>
      </c>
      <c r="Q1666" s="30">
        <v>413.367981</v>
      </c>
      <c r="R1666" s="30">
        <v>489.14801</v>
      </c>
      <c r="S1666" s="30">
        <v>54.8731537</v>
      </c>
      <c r="T1666" s="30">
        <v>-110.58493</v>
      </c>
      <c r="U1666" s="30">
        <v>130.367981</v>
      </c>
    </row>
    <row x14ac:dyDescent="0.25" r="1667" customHeight="1" ht="17.25">
      <c r="A1667" s="1" t="s">
        <v>1188</v>
      </c>
      <c r="B1667" s="1" t="s">
        <v>395</v>
      </c>
      <c r="C1667" s="1" t="s">
        <v>33</v>
      </c>
      <c r="D1667" s="1" t="s">
        <v>389</v>
      </c>
      <c r="E1667" s="1" t="s">
        <v>35</v>
      </c>
      <c r="F1667" s="26">
        <v>219</v>
      </c>
      <c r="G1667" s="1" t="s">
        <v>396</v>
      </c>
      <c r="H1667" s="27" t="s">
        <v>1189</v>
      </c>
      <c r="I1667" s="38" t="s">
        <v>1190</v>
      </c>
      <c r="J1667" s="1" t="s">
        <v>397</v>
      </c>
      <c r="K1667" s="28">
        <v>119744.003</v>
      </c>
      <c r="L1667" s="29">
        <v>59904</v>
      </c>
      <c r="M1667" s="30">
        <v>1593.88208</v>
      </c>
      <c r="N1667" s="30">
        <v>74.6252289</v>
      </c>
      <c r="O1667" s="30">
        <v>4749.48877</v>
      </c>
      <c r="P1667" s="30">
        <v>14040.6895</v>
      </c>
      <c r="Q1667" s="30">
        <v>151.757034</v>
      </c>
      <c r="R1667" s="30">
        <v>529.338196</v>
      </c>
      <c r="S1667" s="30">
        <v>232.019867</v>
      </c>
      <c r="T1667" s="30">
        <v>-110.38044</v>
      </c>
      <c r="U1667" s="30">
        <v>336.571838</v>
      </c>
    </row>
    <row x14ac:dyDescent="0.25" r="1668" customHeight="1" ht="17.25">
      <c r="A1668" s="1" t="s">
        <v>1188</v>
      </c>
      <c r="B1668" s="1" t="s">
        <v>398</v>
      </c>
      <c r="C1668" s="1" t="s">
        <v>33</v>
      </c>
      <c r="D1668" s="1" t="s">
        <v>389</v>
      </c>
      <c r="E1668" s="1" t="s">
        <v>35</v>
      </c>
      <c r="F1668" s="26">
        <v>220</v>
      </c>
      <c r="G1668" s="1" t="s">
        <v>399</v>
      </c>
      <c r="H1668" s="27" t="s">
        <v>1189</v>
      </c>
      <c r="I1668" s="38" t="s">
        <v>1190</v>
      </c>
      <c r="J1668" s="1" t="s">
        <v>400</v>
      </c>
      <c r="K1668" s="28">
        <v>125888.002</v>
      </c>
      <c r="L1668" s="29">
        <v>49216</v>
      </c>
      <c r="M1668" s="30">
        <v>2187.13232</v>
      </c>
      <c r="N1668" s="30">
        <v>0.934470534</v>
      </c>
      <c r="O1668" s="30">
        <v>2539.40967</v>
      </c>
      <c r="P1668" s="30">
        <v>8696.02734</v>
      </c>
      <c r="Q1668" s="30">
        <v>-110.572464</v>
      </c>
      <c r="R1668" s="30">
        <v>405.319763</v>
      </c>
      <c r="S1668" s="30">
        <v>68.3989334</v>
      </c>
      <c r="T1668" s="30">
        <v>-110.544968</v>
      </c>
      <c r="U1668" s="30">
        <v>548.362427</v>
      </c>
    </row>
    <row x14ac:dyDescent="0.25" r="1669" customHeight="1" ht="17.25">
      <c r="A1669" s="1" t="s">
        <v>1188</v>
      </c>
      <c r="B1669" s="1" t="s">
        <v>401</v>
      </c>
      <c r="C1669" s="1" t="s">
        <v>33</v>
      </c>
      <c r="D1669" s="1" t="s">
        <v>389</v>
      </c>
      <c r="E1669" s="1" t="s">
        <v>35</v>
      </c>
      <c r="F1669" s="26">
        <v>221</v>
      </c>
      <c r="G1669" s="1" t="s">
        <v>402</v>
      </c>
      <c r="H1669" s="27" t="s">
        <v>1189</v>
      </c>
      <c r="I1669" s="38" t="s">
        <v>1190</v>
      </c>
      <c r="J1669" s="1" t="s">
        <v>403</v>
      </c>
      <c r="K1669" s="28">
        <v>113792.002</v>
      </c>
      <c r="L1669" s="29">
        <v>46400</v>
      </c>
      <c r="M1669" s="30">
        <v>777.34552</v>
      </c>
      <c r="N1669" s="30">
        <v>-4.04150772</v>
      </c>
      <c r="O1669" s="30">
        <v>4772.23633</v>
      </c>
      <c r="P1669" s="30">
        <v>5222.63525</v>
      </c>
      <c r="Q1669" s="30">
        <v>182.348602</v>
      </c>
      <c r="R1669" s="30">
        <v>587.575562</v>
      </c>
      <c r="S1669" s="30">
        <v>107.754295</v>
      </c>
      <c r="T1669" s="30">
        <v>-110.436966</v>
      </c>
      <c r="U1669" s="30">
        <v>128.953461</v>
      </c>
    </row>
    <row x14ac:dyDescent="0.25" r="1670" customHeight="1" ht="17.25">
      <c r="A1670" s="1" t="s">
        <v>1188</v>
      </c>
      <c r="B1670" s="1" t="s">
        <v>404</v>
      </c>
      <c r="C1670" s="1" t="s">
        <v>33</v>
      </c>
      <c r="D1670" s="1" t="s">
        <v>389</v>
      </c>
      <c r="E1670" s="1" t="s">
        <v>35</v>
      </c>
      <c r="F1670" s="26">
        <v>222</v>
      </c>
      <c r="G1670" s="1" t="s">
        <v>405</v>
      </c>
      <c r="H1670" s="27" t="s">
        <v>1189</v>
      </c>
      <c r="I1670" s="38" t="s">
        <v>1190</v>
      </c>
      <c r="J1670" s="1" t="s">
        <v>406</v>
      </c>
      <c r="K1670" s="28">
        <v>118719.995</v>
      </c>
      <c r="L1670" s="29">
        <v>45568</v>
      </c>
      <c r="M1670" s="30">
        <v>1310.14014</v>
      </c>
      <c r="N1670" s="30">
        <v>54.5098152</v>
      </c>
      <c r="O1670" s="30">
        <v>3514.54883</v>
      </c>
      <c r="P1670" s="30">
        <v>9744.69238</v>
      </c>
      <c r="Q1670" s="30">
        <v>379.766144</v>
      </c>
      <c r="R1670" s="30">
        <v>378.775024</v>
      </c>
      <c r="S1670" s="30">
        <v>-1.91586745</v>
      </c>
      <c r="T1670" s="30">
        <v>-110.370613</v>
      </c>
      <c r="U1670" s="30">
        <v>62.9128227</v>
      </c>
    </row>
    <row x14ac:dyDescent="0.25" r="1671" customHeight="1" ht="17.25">
      <c r="A1671" s="1" t="s">
        <v>1188</v>
      </c>
      <c r="B1671" s="1" t="s">
        <v>407</v>
      </c>
      <c r="C1671" s="1" t="s">
        <v>33</v>
      </c>
      <c r="D1671" s="1" t="s">
        <v>389</v>
      </c>
      <c r="E1671" s="1" t="s">
        <v>35</v>
      </c>
      <c r="F1671" s="26">
        <v>223</v>
      </c>
      <c r="G1671" s="1" t="s">
        <v>408</v>
      </c>
      <c r="H1671" s="27" t="s">
        <v>1189</v>
      </c>
      <c r="I1671" s="38" t="s">
        <v>1190</v>
      </c>
      <c r="J1671" s="1" t="s">
        <v>409</v>
      </c>
      <c r="K1671" s="28">
        <v>108800.006</v>
      </c>
      <c r="L1671" s="29">
        <v>40768</v>
      </c>
      <c r="M1671" s="30">
        <v>1938.36621</v>
      </c>
      <c r="N1671" s="30">
        <v>133.370392</v>
      </c>
      <c r="O1671" s="30">
        <v>4965.84668</v>
      </c>
      <c r="P1671" s="30">
        <v>14282.4482</v>
      </c>
      <c r="Q1671" s="30">
        <v>-9.22671127</v>
      </c>
      <c r="R1671" s="30">
        <v>617.131165</v>
      </c>
      <c r="S1671" s="30">
        <v>-29.2810841</v>
      </c>
      <c r="T1671" s="30">
        <v>-50.7819595</v>
      </c>
      <c r="U1671" s="30">
        <v>819.236328</v>
      </c>
    </row>
    <row x14ac:dyDescent="0.25" r="1672" customHeight="1" ht="17.25">
      <c r="A1672" s="1" t="s">
        <v>1188</v>
      </c>
      <c r="B1672" s="1" t="s">
        <v>410</v>
      </c>
      <c r="C1672" s="1" t="s">
        <v>33</v>
      </c>
      <c r="D1672" s="1" t="s">
        <v>389</v>
      </c>
      <c r="E1672" s="1" t="s">
        <v>35</v>
      </c>
      <c r="F1672" s="26">
        <v>224</v>
      </c>
      <c r="G1672" s="1" t="s">
        <v>411</v>
      </c>
      <c r="H1672" s="27" t="s">
        <v>1189</v>
      </c>
      <c r="I1672" s="38" t="s">
        <v>1190</v>
      </c>
      <c r="J1672" s="1" t="s">
        <v>412</v>
      </c>
      <c r="K1672" s="29">
        <v>86336</v>
      </c>
      <c r="L1672" s="29">
        <v>62784</v>
      </c>
      <c r="M1672" s="30">
        <v>1457.67285</v>
      </c>
      <c r="N1672" s="30">
        <v>-30.1708183</v>
      </c>
      <c r="O1672" s="30">
        <v>4162.17725</v>
      </c>
      <c r="P1672" s="30">
        <v>8495.34766</v>
      </c>
      <c r="Q1672" s="30">
        <v>98.3851624</v>
      </c>
      <c r="R1672" s="30">
        <v>526.90155</v>
      </c>
      <c r="S1672" s="30">
        <v>121.433746</v>
      </c>
      <c r="T1672" s="30">
        <v>-110.464607</v>
      </c>
      <c r="U1672" s="30">
        <v>613.738953</v>
      </c>
    </row>
    <row x14ac:dyDescent="0.25" r="1673" customHeight="1" ht="17.25">
      <c r="A1673" s="1" t="s">
        <v>1188</v>
      </c>
      <c r="B1673" s="1" t="s">
        <v>413</v>
      </c>
      <c r="C1673" s="1" t="s">
        <v>33</v>
      </c>
      <c r="D1673" s="1" t="s">
        <v>389</v>
      </c>
      <c r="E1673" s="1" t="s">
        <v>35</v>
      </c>
      <c r="F1673" s="26">
        <v>225</v>
      </c>
      <c r="G1673" s="1" t="s">
        <v>414</v>
      </c>
      <c r="H1673" s="27" t="s">
        <v>1189</v>
      </c>
      <c r="I1673" s="38" t="s">
        <v>1190</v>
      </c>
      <c r="J1673" s="1" t="s">
        <v>415</v>
      </c>
      <c r="K1673" s="28">
        <v>112191.999</v>
      </c>
      <c r="L1673" s="29">
        <v>40640</v>
      </c>
      <c r="M1673" s="30">
        <v>2502.30518</v>
      </c>
      <c r="N1673" s="30">
        <v>46.2861977</v>
      </c>
      <c r="O1673" s="30">
        <v>4090.20874</v>
      </c>
      <c r="P1673" s="30">
        <v>5501.45312</v>
      </c>
      <c r="Q1673" s="30">
        <v>603.161133</v>
      </c>
      <c r="R1673" s="30">
        <v>520.386719</v>
      </c>
      <c r="S1673" s="30">
        <v>3.70787644</v>
      </c>
      <c r="T1673" s="30">
        <v>-110.369583</v>
      </c>
      <c r="U1673" s="30">
        <v>146.04718</v>
      </c>
    </row>
    <row x14ac:dyDescent="0.25" r="1674" customHeight="1" ht="17.25">
      <c r="A1674" s="1" t="s">
        <v>1188</v>
      </c>
      <c r="B1674" s="1" t="s">
        <v>416</v>
      </c>
      <c r="C1674" s="1" t="s">
        <v>33</v>
      </c>
      <c r="D1674" s="1" t="s">
        <v>389</v>
      </c>
      <c r="E1674" s="1" t="s">
        <v>35</v>
      </c>
      <c r="F1674" s="26">
        <v>226</v>
      </c>
      <c r="G1674" s="1" t="s">
        <v>417</v>
      </c>
      <c r="H1674" s="27" t="s">
        <v>1189</v>
      </c>
      <c r="I1674" s="38" t="s">
        <v>1190</v>
      </c>
      <c r="J1674" s="1" t="s">
        <v>418</v>
      </c>
      <c r="K1674" s="28">
        <v>112000</v>
      </c>
      <c r="L1674" s="29">
        <v>43840</v>
      </c>
      <c r="M1674" s="30">
        <v>900.2854</v>
      </c>
      <c r="N1674" s="30">
        <v>-4.33123779</v>
      </c>
      <c r="O1674" s="30">
        <v>3907.48047</v>
      </c>
      <c r="P1674" s="30">
        <v>9085.25391</v>
      </c>
      <c r="Q1674" s="30">
        <v>381.59436</v>
      </c>
      <c r="R1674" s="30">
        <v>435.260559</v>
      </c>
      <c r="S1674" s="30">
        <v>121.646736</v>
      </c>
      <c r="T1674" s="30">
        <v>630.999817</v>
      </c>
      <c r="U1674" s="30">
        <v>-110.592186</v>
      </c>
    </row>
    <row x14ac:dyDescent="0.25" r="1675" customHeight="1" ht="17.25">
      <c r="A1675" s="1" t="s">
        <v>1188</v>
      </c>
      <c r="B1675" s="1" t="s">
        <v>419</v>
      </c>
      <c r="C1675" s="1" t="s">
        <v>33</v>
      </c>
      <c r="D1675" s="1" t="s">
        <v>389</v>
      </c>
      <c r="E1675" s="1" t="s">
        <v>35</v>
      </c>
      <c r="F1675" s="26">
        <v>227</v>
      </c>
      <c r="G1675" s="1" t="s">
        <v>420</v>
      </c>
      <c r="H1675" s="27" t="s">
        <v>1189</v>
      </c>
      <c r="I1675" s="38" t="s">
        <v>1190</v>
      </c>
      <c r="J1675" s="1" t="s">
        <v>421</v>
      </c>
      <c r="K1675" s="28">
        <v>121280.003</v>
      </c>
      <c r="L1675" s="29">
        <v>61760</v>
      </c>
      <c r="M1675" s="30">
        <v>2023.43994</v>
      </c>
      <c r="N1675" s="30">
        <v>-39.3573532</v>
      </c>
      <c r="O1675" s="30">
        <v>4216.86621</v>
      </c>
      <c r="P1675" s="30">
        <v>29154.7109</v>
      </c>
      <c r="Q1675" s="30">
        <v>299.559937</v>
      </c>
      <c r="R1675" s="30">
        <v>2905.52686</v>
      </c>
      <c r="S1675" s="30">
        <v>543.724487</v>
      </c>
      <c r="T1675" s="30">
        <v>-110.524658</v>
      </c>
      <c r="U1675" s="30">
        <v>1010.01465</v>
      </c>
    </row>
    <row x14ac:dyDescent="0.25" r="1676" customHeight="1" ht="17.25">
      <c r="A1676" s="1" t="s">
        <v>1188</v>
      </c>
      <c r="B1676" s="1" t="s">
        <v>422</v>
      </c>
      <c r="C1676" s="1" t="s">
        <v>33</v>
      </c>
      <c r="D1676" s="1" t="s">
        <v>389</v>
      </c>
      <c r="E1676" s="1" t="s">
        <v>35</v>
      </c>
      <c r="F1676" s="26">
        <v>228</v>
      </c>
      <c r="G1676" s="1" t="s">
        <v>423</v>
      </c>
      <c r="H1676" s="27" t="s">
        <v>1189</v>
      </c>
      <c r="I1676" s="38" t="s">
        <v>1190</v>
      </c>
      <c r="J1676" s="1" t="s">
        <v>424</v>
      </c>
      <c r="K1676" s="29">
        <v>99776</v>
      </c>
      <c r="L1676" s="29">
        <v>47808</v>
      </c>
      <c r="M1676" s="30">
        <v>200.61647</v>
      </c>
      <c r="N1676" s="30">
        <v>95.0963669</v>
      </c>
      <c r="O1676" s="30">
        <v>5504.45654</v>
      </c>
      <c r="P1676" s="30">
        <v>15899.0381</v>
      </c>
      <c r="Q1676" s="30">
        <v>-63.1664352</v>
      </c>
      <c r="R1676" s="30">
        <v>524.4021</v>
      </c>
      <c r="S1676" s="30">
        <v>40.1185951</v>
      </c>
      <c r="T1676" s="30">
        <v>-110.347443</v>
      </c>
      <c r="U1676" s="30">
        <v>738.493774</v>
      </c>
    </row>
    <row x14ac:dyDescent="0.25" r="1677" customHeight="1" ht="17.25">
      <c r="A1677" s="1" t="s">
        <v>1188</v>
      </c>
      <c r="B1677" s="1" t="s">
        <v>425</v>
      </c>
      <c r="C1677" s="1" t="s">
        <v>33</v>
      </c>
      <c r="D1677" s="1" t="s">
        <v>389</v>
      </c>
      <c r="E1677" s="1" t="s">
        <v>35</v>
      </c>
      <c r="F1677" s="26">
        <v>229</v>
      </c>
      <c r="G1677" s="1" t="s">
        <v>426</v>
      </c>
      <c r="H1677" s="27" t="s">
        <v>1189</v>
      </c>
      <c r="I1677" s="38" t="s">
        <v>1190</v>
      </c>
      <c r="J1677" s="1" t="s">
        <v>427</v>
      </c>
      <c r="K1677" s="28">
        <v>100031.996</v>
      </c>
      <c r="L1677" s="29">
        <v>64896</v>
      </c>
      <c r="M1677" s="30">
        <v>1338.28186</v>
      </c>
      <c r="N1677" s="30">
        <v>135.365784</v>
      </c>
      <c r="O1677" s="30">
        <v>6278.35693</v>
      </c>
      <c r="P1677" s="30">
        <v>16030.957</v>
      </c>
      <c r="Q1677" s="30">
        <v>244.397034</v>
      </c>
      <c r="R1677" s="30">
        <v>977.337585</v>
      </c>
      <c r="S1677" s="30">
        <v>143.225311</v>
      </c>
      <c r="T1677" s="30">
        <v>-110.523193</v>
      </c>
      <c r="U1677" s="30">
        <v>87.0673447</v>
      </c>
    </row>
    <row x14ac:dyDescent="0.25" r="1678" customHeight="1" ht="17.25">
      <c r="A1678" s="1" t="s">
        <v>1188</v>
      </c>
      <c r="B1678" s="1" t="s">
        <v>428</v>
      </c>
      <c r="C1678" s="1" t="s">
        <v>33</v>
      </c>
      <c r="D1678" s="1" t="s">
        <v>389</v>
      </c>
      <c r="E1678" s="1" t="s">
        <v>35</v>
      </c>
      <c r="F1678" s="26">
        <v>230</v>
      </c>
      <c r="G1678" s="1" t="s">
        <v>429</v>
      </c>
      <c r="H1678" s="27" t="s">
        <v>1189</v>
      </c>
      <c r="I1678" s="38" t="s">
        <v>1190</v>
      </c>
      <c r="J1678" s="1" t="s">
        <v>430</v>
      </c>
      <c r="K1678" s="28">
        <v>110399.997</v>
      </c>
      <c r="L1678" s="29">
        <v>75456</v>
      </c>
      <c r="M1678" s="30">
        <v>67.0944977</v>
      </c>
      <c r="N1678" s="30">
        <v>116.371559</v>
      </c>
      <c r="O1678" s="30">
        <v>4960.50928</v>
      </c>
      <c r="P1678" s="30">
        <v>10170.7881</v>
      </c>
      <c r="Q1678" s="30">
        <v>452.507324</v>
      </c>
      <c r="R1678" s="30">
        <v>673.555298</v>
      </c>
      <c r="S1678" s="30">
        <v>-45.6378059</v>
      </c>
      <c r="T1678" s="30">
        <v>-110.558464</v>
      </c>
      <c r="U1678" s="30">
        <v>-110.405586</v>
      </c>
    </row>
    <row x14ac:dyDescent="0.25" r="1679" customHeight="1" ht="17.25">
      <c r="A1679" s="1" t="s">
        <v>1188</v>
      </c>
      <c r="B1679" s="1" t="s">
        <v>431</v>
      </c>
      <c r="C1679" s="1" t="s">
        <v>33</v>
      </c>
      <c r="D1679" s="1" t="s">
        <v>389</v>
      </c>
      <c r="E1679" s="1" t="s">
        <v>35</v>
      </c>
      <c r="F1679" s="26">
        <v>231</v>
      </c>
      <c r="G1679" s="1" t="s">
        <v>432</v>
      </c>
      <c r="H1679" s="27" t="s">
        <v>1189</v>
      </c>
      <c r="I1679" s="38" t="s">
        <v>1190</v>
      </c>
      <c r="J1679" s="1" t="s">
        <v>433</v>
      </c>
      <c r="K1679" s="28">
        <v>111808.002</v>
      </c>
      <c r="L1679" s="29">
        <v>34176</v>
      </c>
      <c r="M1679" s="30">
        <v>1330.39832</v>
      </c>
      <c r="N1679" s="30">
        <v>51.6983299</v>
      </c>
      <c r="O1679" s="30">
        <v>3496.62964</v>
      </c>
      <c r="P1679" s="30">
        <v>7208.37109</v>
      </c>
      <c r="Q1679" s="30">
        <v>423.539398</v>
      </c>
      <c r="R1679" s="30">
        <v>563.485413</v>
      </c>
      <c r="S1679" s="30">
        <v>-28.7312183</v>
      </c>
      <c r="T1679" s="30">
        <v>3030.55566</v>
      </c>
      <c r="U1679" s="30">
        <v>58.3144951</v>
      </c>
    </row>
    <row x14ac:dyDescent="0.25" r="1680" customHeight="1" ht="17.25">
      <c r="A1680" s="1" t="s">
        <v>1188</v>
      </c>
      <c r="B1680" s="1" t="s">
        <v>434</v>
      </c>
      <c r="C1680" s="1" t="s">
        <v>33</v>
      </c>
      <c r="D1680" s="1" t="s">
        <v>389</v>
      </c>
      <c r="E1680" s="1" t="s">
        <v>35</v>
      </c>
      <c r="F1680" s="26">
        <v>232</v>
      </c>
      <c r="G1680" s="1" t="s">
        <v>435</v>
      </c>
      <c r="H1680" s="27" t="s">
        <v>1189</v>
      </c>
      <c r="I1680" s="38" t="s">
        <v>1190</v>
      </c>
      <c r="J1680" s="1" t="s">
        <v>436</v>
      </c>
      <c r="K1680" s="28">
        <v>104512</v>
      </c>
      <c r="L1680" s="29">
        <v>43584</v>
      </c>
      <c r="M1680" s="30">
        <v>1226.29126</v>
      </c>
      <c r="N1680" s="30">
        <v>89.3272858</v>
      </c>
      <c r="O1680" s="30">
        <v>4235.22949</v>
      </c>
      <c r="P1680" s="30">
        <v>11472.5645</v>
      </c>
      <c r="Q1680" s="30">
        <v>649.938721</v>
      </c>
      <c r="R1680" s="30">
        <v>597.545837</v>
      </c>
      <c r="S1680" s="30">
        <v>-78.8168411</v>
      </c>
      <c r="T1680" s="30">
        <v>-110.57415</v>
      </c>
      <c r="U1680" s="30">
        <v>-110.342308</v>
      </c>
    </row>
    <row x14ac:dyDescent="0.25" r="1681" customHeight="1" ht="17.25">
      <c r="A1681" s="1" t="s">
        <v>1188</v>
      </c>
      <c r="B1681" s="1" t="s">
        <v>437</v>
      </c>
      <c r="C1681" s="1" t="s">
        <v>33</v>
      </c>
      <c r="D1681" s="1" t="s">
        <v>389</v>
      </c>
      <c r="E1681" s="1" t="s">
        <v>35</v>
      </c>
      <c r="F1681" s="26">
        <v>233</v>
      </c>
      <c r="G1681" s="1" t="s">
        <v>438</v>
      </c>
      <c r="H1681" s="27" t="s">
        <v>1189</v>
      </c>
      <c r="I1681" s="38" t="s">
        <v>1190</v>
      </c>
      <c r="J1681" s="1" t="s">
        <v>439</v>
      </c>
      <c r="K1681" s="29">
        <v>97344</v>
      </c>
      <c r="L1681" s="29">
        <v>41408</v>
      </c>
      <c r="M1681" s="30">
        <v>2457.10596</v>
      </c>
      <c r="N1681" s="30">
        <v>24.9643497</v>
      </c>
      <c r="O1681" s="30">
        <v>4059.98389</v>
      </c>
      <c r="P1681" s="30">
        <v>12316.1455</v>
      </c>
      <c r="Q1681" s="30">
        <v>66.6274414</v>
      </c>
      <c r="R1681" s="30">
        <v>392.376617</v>
      </c>
      <c r="S1681" s="30">
        <v>151.363663</v>
      </c>
      <c r="T1681" s="30">
        <v>-110.416878</v>
      </c>
      <c r="U1681" s="30">
        <v>218.242844</v>
      </c>
    </row>
    <row x14ac:dyDescent="0.25" r="1682" customHeight="1" ht="17.25">
      <c r="A1682" s="1" t="s">
        <v>1188</v>
      </c>
      <c r="B1682" s="1" t="s">
        <v>440</v>
      </c>
      <c r="C1682" s="1" t="s">
        <v>33</v>
      </c>
      <c r="D1682" s="1" t="s">
        <v>389</v>
      </c>
      <c r="E1682" s="1" t="s">
        <v>35</v>
      </c>
      <c r="F1682" s="26">
        <v>234</v>
      </c>
      <c r="G1682" s="1" t="s">
        <v>441</v>
      </c>
      <c r="H1682" s="27" t="s">
        <v>1189</v>
      </c>
      <c r="I1682" s="38" t="s">
        <v>1190</v>
      </c>
      <c r="J1682" s="1" t="s">
        <v>442</v>
      </c>
      <c r="K1682" s="28">
        <v>123904.002</v>
      </c>
      <c r="L1682" s="29">
        <v>58560</v>
      </c>
      <c r="M1682" s="30">
        <v>727.235657</v>
      </c>
      <c r="N1682" s="30">
        <v>89.1652298</v>
      </c>
      <c r="O1682" s="30">
        <v>3439.62451</v>
      </c>
      <c r="P1682" s="30">
        <v>9300.24414</v>
      </c>
      <c r="Q1682" s="30">
        <v>252.884155</v>
      </c>
      <c r="R1682" s="30">
        <v>372.337952</v>
      </c>
      <c r="S1682" s="30">
        <v>42.5235481</v>
      </c>
      <c r="T1682" s="30">
        <v>488.320557</v>
      </c>
      <c r="U1682" s="30">
        <v>318.078949</v>
      </c>
    </row>
    <row x14ac:dyDescent="0.25" r="1683" customHeight="1" ht="17.25">
      <c r="A1683" s="1" t="s">
        <v>1188</v>
      </c>
      <c r="B1683" s="1" t="s">
        <v>443</v>
      </c>
      <c r="C1683" s="1" t="s">
        <v>33</v>
      </c>
      <c r="D1683" s="1" t="s">
        <v>389</v>
      </c>
      <c r="E1683" s="1" t="s">
        <v>35</v>
      </c>
      <c r="F1683" s="26">
        <v>235</v>
      </c>
      <c r="G1683" s="1" t="s">
        <v>444</v>
      </c>
      <c r="H1683" s="27" t="s">
        <v>1189</v>
      </c>
      <c r="I1683" s="38" t="s">
        <v>1190</v>
      </c>
      <c r="J1683" s="1" t="s">
        <v>445</v>
      </c>
      <c r="K1683" s="28">
        <v>116480.005</v>
      </c>
      <c r="L1683" s="29">
        <v>59520</v>
      </c>
      <c r="M1683" s="30">
        <v>1043.66687</v>
      </c>
      <c r="N1683" s="30">
        <v>148.49939</v>
      </c>
      <c r="O1683" s="30">
        <v>3896.00854</v>
      </c>
      <c r="P1683" s="30">
        <v>14860.04</v>
      </c>
      <c r="Q1683" s="30">
        <v>345.832306</v>
      </c>
      <c r="R1683" s="30">
        <v>447.363586</v>
      </c>
      <c r="S1683" s="30">
        <v>-25.8966064</v>
      </c>
      <c r="T1683" s="30">
        <v>-110.596512</v>
      </c>
      <c r="U1683" s="30">
        <v>-82.7639542</v>
      </c>
    </row>
    <row x14ac:dyDescent="0.25" r="1684" customHeight="1" ht="17.25">
      <c r="A1684" s="1" t="s">
        <v>1188</v>
      </c>
      <c r="B1684" s="1" t="s">
        <v>446</v>
      </c>
      <c r="C1684" s="1" t="s">
        <v>33</v>
      </c>
      <c r="D1684" s="1" t="s">
        <v>389</v>
      </c>
      <c r="E1684" s="1" t="s">
        <v>35</v>
      </c>
      <c r="F1684" s="26">
        <v>236</v>
      </c>
      <c r="G1684" s="1" t="s">
        <v>447</v>
      </c>
      <c r="H1684" s="27" t="s">
        <v>1189</v>
      </c>
      <c r="I1684" s="38" t="s">
        <v>1190</v>
      </c>
      <c r="J1684" s="1" t="s">
        <v>448</v>
      </c>
      <c r="K1684" s="28">
        <v>115328.002</v>
      </c>
      <c r="L1684" s="29">
        <v>48448</v>
      </c>
      <c r="M1684" s="30">
        <v>1717.75415</v>
      </c>
      <c r="N1684" s="30">
        <v>9.97606277</v>
      </c>
      <c r="O1684" s="30">
        <v>4077.82788</v>
      </c>
      <c r="P1684" s="30">
        <v>12581.1055</v>
      </c>
      <c r="Q1684" s="30">
        <v>338.884369</v>
      </c>
      <c r="R1684" s="30">
        <v>407.499054</v>
      </c>
      <c r="S1684" s="30">
        <v>-110.496727</v>
      </c>
      <c r="T1684" s="30">
        <v>106.194992</v>
      </c>
      <c r="U1684" s="30">
        <v>162.651321</v>
      </c>
    </row>
    <row x14ac:dyDescent="0.25" r="1685" customHeight="1" ht="17.25">
      <c r="A1685" s="1" t="s">
        <v>1188</v>
      </c>
      <c r="B1685" s="1" t="s">
        <v>449</v>
      </c>
      <c r="C1685" s="1" t="s">
        <v>33</v>
      </c>
      <c r="D1685" s="1" t="s">
        <v>389</v>
      </c>
      <c r="E1685" s="1" t="s">
        <v>35</v>
      </c>
      <c r="F1685" s="26">
        <v>237</v>
      </c>
      <c r="G1685" s="1" t="s">
        <v>450</v>
      </c>
      <c r="H1685" s="27" t="s">
        <v>1189</v>
      </c>
      <c r="I1685" s="38" t="s">
        <v>1190</v>
      </c>
      <c r="J1685" s="1" t="s">
        <v>451</v>
      </c>
      <c r="K1685" s="28">
        <v>105216.002</v>
      </c>
      <c r="L1685" s="29">
        <v>84992</v>
      </c>
      <c r="M1685" s="30">
        <v>2536.95068</v>
      </c>
      <c r="N1685" s="30">
        <v>31.0438747</v>
      </c>
      <c r="O1685" s="30">
        <v>2637.87231</v>
      </c>
      <c r="P1685" s="30">
        <v>15483.1162</v>
      </c>
      <c r="Q1685" s="30">
        <v>176.554108</v>
      </c>
      <c r="R1685" s="30">
        <v>774.269836</v>
      </c>
      <c r="S1685" s="30">
        <v>171.880173</v>
      </c>
      <c r="T1685" s="30">
        <v>-110.389015</v>
      </c>
      <c r="U1685" s="30">
        <v>307.494843</v>
      </c>
    </row>
    <row x14ac:dyDescent="0.25" r="1686" customHeight="1" ht="17.25">
      <c r="A1686" s="1" t="s">
        <v>1188</v>
      </c>
      <c r="B1686" s="1" t="s">
        <v>452</v>
      </c>
      <c r="C1686" s="1" t="s">
        <v>33</v>
      </c>
      <c r="D1686" s="1" t="s">
        <v>389</v>
      </c>
      <c r="E1686" s="1" t="s">
        <v>35</v>
      </c>
      <c r="F1686" s="26">
        <v>238</v>
      </c>
      <c r="G1686" s="1" t="s">
        <v>453</v>
      </c>
      <c r="H1686" s="27" t="s">
        <v>1189</v>
      </c>
      <c r="I1686" s="38" t="s">
        <v>1190</v>
      </c>
      <c r="J1686" s="1" t="s">
        <v>454</v>
      </c>
      <c r="K1686" s="29">
        <v>96192</v>
      </c>
      <c r="L1686" s="29">
        <v>60928</v>
      </c>
      <c r="M1686" s="30">
        <v>1344.96326</v>
      </c>
      <c r="N1686" s="30">
        <v>-37.5794983</v>
      </c>
      <c r="O1686" s="30">
        <v>5718.71582</v>
      </c>
      <c r="P1686" s="30">
        <v>11649.0596</v>
      </c>
      <c r="Q1686" s="30">
        <v>269.650055</v>
      </c>
      <c r="R1686" s="30">
        <v>615.509094</v>
      </c>
      <c r="S1686" s="30">
        <v>89.0609131</v>
      </c>
      <c r="T1686" s="30">
        <v>-110.48719</v>
      </c>
      <c r="U1686" s="30">
        <v>281.970428</v>
      </c>
    </row>
    <row x14ac:dyDescent="0.25" r="1687" customHeight="1" ht="17.25">
      <c r="A1687" s="1" t="s">
        <v>1188</v>
      </c>
      <c r="B1687" s="1" t="s">
        <v>455</v>
      </c>
      <c r="C1687" s="1" t="s">
        <v>33</v>
      </c>
      <c r="D1687" s="1" t="s">
        <v>389</v>
      </c>
      <c r="E1687" s="1" t="s">
        <v>35</v>
      </c>
      <c r="F1687" s="26">
        <v>239</v>
      </c>
      <c r="G1687" s="1" t="s">
        <v>456</v>
      </c>
      <c r="H1687" s="27" t="s">
        <v>1189</v>
      </c>
      <c r="I1687" s="38" t="s">
        <v>1190</v>
      </c>
      <c r="J1687" s="1" t="s">
        <v>457</v>
      </c>
      <c r="K1687" s="28">
        <v>115007.997</v>
      </c>
      <c r="L1687" s="29">
        <v>35008</v>
      </c>
      <c r="M1687" s="30">
        <v>431.532349</v>
      </c>
      <c r="N1687" s="30">
        <v>35.7960815</v>
      </c>
      <c r="O1687" s="30">
        <v>3701.04419</v>
      </c>
      <c r="P1687" s="30">
        <v>10815.1885</v>
      </c>
      <c r="Q1687" s="30">
        <v>51.4770279</v>
      </c>
      <c r="R1687" s="30">
        <v>498.112061</v>
      </c>
      <c r="S1687" s="30">
        <v>113.525505</v>
      </c>
      <c r="T1687" s="30">
        <v>-110.583321</v>
      </c>
      <c r="U1687" s="30">
        <v>166.736618</v>
      </c>
    </row>
    <row x14ac:dyDescent="0.25" r="1688" customHeight="1" ht="17.25">
      <c r="A1688" s="1" t="s">
        <v>1188</v>
      </c>
      <c r="B1688" s="1" t="s">
        <v>458</v>
      </c>
      <c r="C1688" s="1" t="s">
        <v>33</v>
      </c>
      <c r="D1688" s="1" t="s">
        <v>389</v>
      </c>
      <c r="E1688" s="1" t="s">
        <v>35</v>
      </c>
      <c r="F1688" s="26">
        <v>240</v>
      </c>
      <c r="G1688" s="1" t="s">
        <v>459</v>
      </c>
      <c r="H1688" s="27" t="s">
        <v>1189</v>
      </c>
      <c r="I1688" s="38" t="s">
        <v>1190</v>
      </c>
      <c r="J1688" s="1" t="s">
        <v>460</v>
      </c>
      <c r="K1688" s="28">
        <v>124608.004</v>
      </c>
      <c r="L1688" s="29">
        <v>64192</v>
      </c>
      <c r="M1688" s="30">
        <v>1466.75513</v>
      </c>
      <c r="N1688" s="30">
        <v>51.6011696</v>
      </c>
      <c r="O1688" s="30">
        <v>4897.78711</v>
      </c>
      <c r="P1688" s="30">
        <v>12914.3066</v>
      </c>
      <c r="Q1688" s="30">
        <v>401.757812</v>
      </c>
      <c r="R1688" s="30">
        <v>688.797791</v>
      </c>
      <c r="S1688" s="30">
        <v>-57.0213547</v>
      </c>
      <c r="T1688" s="30">
        <v>-110.441658</v>
      </c>
      <c r="U1688" s="30">
        <v>778.002197</v>
      </c>
    </row>
    <row x14ac:dyDescent="0.25" r="1689" customHeight="1" ht="17.25">
      <c r="A1689" s="1" t="s">
        <v>1188</v>
      </c>
      <c r="B1689" s="1" t="s">
        <v>461</v>
      </c>
      <c r="C1689" s="1" t="s">
        <v>33</v>
      </c>
      <c r="D1689" s="1" t="s">
        <v>462</v>
      </c>
      <c r="E1689" s="1" t="s">
        <v>35</v>
      </c>
      <c r="F1689" s="26">
        <v>241</v>
      </c>
      <c r="G1689" s="1" t="s">
        <v>463</v>
      </c>
      <c r="H1689" s="27" t="s">
        <v>1189</v>
      </c>
      <c r="I1689" s="38" t="s">
        <v>1190</v>
      </c>
      <c r="J1689" s="1" t="s">
        <v>464</v>
      </c>
      <c r="K1689" s="29">
        <v>87488</v>
      </c>
      <c r="L1689" s="29">
        <v>25152</v>
      </c>
      <c r="M1689" s="30">
        <v>2131.85815</v>
      </c>
      <c r="N1689" s="30">
        <v>91.4444656</v>
      </c>
      <c r="O1689" s="30">
        <v>2842.27734</v>
      </c>
      <c r="P1689" s="30">
        <v>14140.4316</v>
      </c>
      <c r="Q1689" s="30">
        <v>408.724884</v>
      </c>
      <c r="R1689" s="30">
        <v>372.828186</v>
      </c>
      <c r="S1689" s="30">
        <v>34.2533035</v>
      </c>
      <c r="T1689" s="30">
        <v>11329.0293</v>
      </c>
      <c r="U1689" s="30">
        <v>567.673584</v>
      </c>
    </row>
    <row x14ac:dyDescent="0.25" r="1690" customHeight="1" ht="17.25">
      <c r="A1690" s="1" t="s">
        <v>1188</v>
      </c>
      <c r="B1690" s="1" t="s">
        <v>465</v>
      </c>
      <c r="C1690" s="1" t="s">
        <v>33</v>
      </c>
      <c r="D1690" s="1" t="s">
        <v>462</v>
      </c>
      <c r="E1690" s="1" t="s">
        <v>35</v>
      </c>
      <c r="F1690" s="26">
        <v>242</v>
      </c>
      <c r="G1690" s="1" t="s">
        <v>466</v>
      </c>
      <c r="H1690" s="27" t="s">
        <v>1189</v>
      </c>
      <c r="I1690" s="38" t="s">
        <v>1190</v>
      </c>
      <c r="J1690" s="1" t="s">
        <v>467</v>
      </c>
      <c r="K1690" s="29">
        <v>94464</v>
      </c>
      <c r="L1690" s="29">
        <v>39744</v>
      </c>
      <c r="M1690" s="30">
        <v>2592.57935</v>
      </c>
      <c r="N1690" s="30">
        <v>173.329208</v>
      </c>
      <c r="O1690" s="30">
        <v>1949.29651</v>
      </c>
      <c r="P1690" s="30">
        <v>10233.4834</v>
      </c>
      <c r="Q1690" s="30">
        <v>574.68042</v>
      </c>
      <c r="R1690" s="30">
        <v>748.056274</v>
      </c>
      <c r="S1690" s="30">
        <v>29.8133125</v>
      </c>
      <c r="T1690" s="30">
        <v>12174.6885</v>
      </c>
      <c r="U1690" s="30">
        <v>142.119537</v>
      </c>
    </row>
    <row x14ac:dyDescent="0.25" r="1691" customHeight="1" ht="17.25">
      <c r="A1691" s="1" t="s">
        <v>1188</v>
      </c>
      <c r="B1691" s="1" t="s">
        <v>468</v>
      </c>
      <c r="C1691" s="1" t="s">
        <v>33</v>
      </c>
      <c r="D1691" s="1" t="s">
        <v>462</v>
      </c>
      <c r="E1691" s="1" t="s">
        <v>35</v>
      </c>
      <c r="F1691" s="26">
        <v>243</v>
      </c>
      <c r="G1691" s="1" t="s">
        <v>469</v>
      </c>
      <c r="H1691" s="27" t="s">
        <v>1189</v>
      </c>
      <c r="I1691" s="38" t="s">
        <v>1190</v>
      </c>
      <c r="J1691" s="1" t="s">
        <v>470</v>
      </c>
      <c r="K1691" s="28">
        <v>122943.997</v>
      </c>
      <c r="L1691" s="29">
        <v>58496</v>
      </c>
      <c r="M1691" s="30">
        <v>1129.65955</v>
      </c>
      <c r="N1691" s="30">
        <v>109.255547</v>
      </c>
      <c r="O1691" s="30">
        <v>7039.47021</v>
      </c>
      <c r="P1691" s="30">
        <v>6834.62451</v>
      </c>
      <c r="Q1691" s="30">
        <v>391.130249</v>
      </c>
      <c r="R1691" s="30">
        <v>1466.44629</v>
      </c>
      <c r="S1691" s="30">
        <v>469.879303</v>
      </c>
      <c r="T1691" s="30">
        <v>-110.393341</v>
      </c>
      <c r="U1691" s="30">
        <v>782.705505</v>
      </c>
    </row>
    <row x14ac:dyDescent="0.25" r="1692" customHeight="1" ht="17.25">
      <c r="A1692" s="1" t="s">
        <v>1188</v>
      </c>
      <c r="B1692" s="1" t="s">
        <v>471</v>
      </c>
      <c r="C1692" s="1" t="s">
        <v>33</v>
      </c>
      <c r="D1692" s="1" t="s">
        <v>462</v>
      </c>
      <c r="E1692" s="1" t="s">
        <v>35</v>
      </c>
      <c r="F1692" s="26">
        <v>244</v>
      </c>
      <c r="G1692" s="1" t="s">
        <v>472</v>
      </c>
      <c r="H1692" s="27" t="s">
        <v>1189</v>
      </c>
      <c r="I1692" s="38" t="s">
        <v>1190</v>
      </c>
      <c r="J1692" s="1" t="s">
        <v>473</v>
      </c>
      <c r="K1692" s="28">
        <v>102784.002</v>
      </c>
      <c r="L1692" s="29">
        <v>30016</v>
      </c>
      <c r="M1692" s="30">
        <v>213.65419</v>
      </c>
      <c r="N1692" s="30">
        <v>101.689598</v>
      </c>
      <c r="O1692" s="30">
        <v>3550.88696</v>
      </c>
      <c r="P1692" s="30">
        <v>5641.53711</v>
      </c>
      <c r="Q1692" s="30">
        <v>653.90332</v>
      </c>
      <c r="R1692" s="30">
        <v>826.78479</v>
      </c>
      <c r="S1692" s="30">
        <v>315.435883</v>
      </c>
      <c r="T1692" s="30">
        <v>-110.475464</v>
      </c>
      <c r="U1692" s="30">
        <v>10669.4688</v>
      </c>
    </row>
    <row x14ac:dyDescent="0.25" r="1693" customHeight="1" ht="17.25">
      <c r="A1693" s="1" t="s">
        <v>1188</v>
      </c>
      <c r="B1693" s="1" t="s">
        <v>474</v>
      </c>
      <c r="C1693" s="1" t="s">
        <v>33</v>
      </c>
      <c r="D1693" s="1" t="s">
        <v>462</v>
      </c>
      <c r="E1693" s="1" t="s">
        <v>35</v>
      </c>
      <c r="F1693" s="26">
        <v>245</v>
      </c>
      <c r="G1693" s="1" t="s">
        <v>475</v>
      </c>
      <c r="H1693" s="27" t="s">
        <v>1189</v>
      </c>
      <c r="I1693" s="38" t="s">
        <v>1190</v>
      </c>
      <c r="J1693" s="1" t="s">
        <v>476</v>
      </c>
      <c r="K1693" s="29">
        <v>77504</v>
      </c>
      <c r="L1693" s="29">
        <v>22336</v>
      </c>
      <c r="M1693" s="30">
        <v>239.987686</v>
      </c>
      <c r="N1693" s="30">
        <v>-14.5660048</v>
      </c>
      <c r="O1693" s="30">
        <v>3876.75073</v>
      </c>
      <c r="P1693" s="30">
        <v>6849.42139</v>
      </c>
      <c r="Q1693" s="30">
        <v>192.746964</v>
      </c>
      <c r="R1693" s="30">
        <v>467.521973</v>
      </c>
      <c r="S1693" s="30">
        <v>93.3876038</v>
      </c>
      <c r="T1693" s="30">
        <v>7130.10352</v>
      </c>
      <c r="U1693" s="30">
        <v>637.728943</v>
      </c>
    </row>
    <row x14ac:dyDescent="0.25" r="1694" customHeight="1" ht="17.25">
      <c r="A1694" s="1" t="s">
        <v>1188</v>
      </c>
      <c r="B1694" s="1" t="s">
        <v>477</v>
      </c>
      <c r="C1694" s="1" t="s">
        <v>33</v>
      </c>
      <c r="D1694" s="1" t="s">
        <v>462</v>
      </c>
      <c r="E1694" s="1" t="s">
        <v>35</v>
      </c>
      <c r="F1694" s="26">
        <v>246</v>
      </c>
      <c r="G1694" s="1" t="s">
        <v>478</v>
      </c>
      <c r="H1694" s="27" t="s">
        <v>1189</v>
      </c>
      <c r="I1694" s="38" t="s">
        <v>1190</v>
      </c>
      <c r="J1694" s="1" t="s">
        <v>479</v>
      </c>
      <c r="K1694" s="29">
        <v>90752</v>
      </c>
      <c r="L1694" s="29">
        <v>30720</v>
      </c>
      <c r="M1694" s="30">
        <v>4085.802</v>
      </c>
      <c r="N1694" s="30">
        <v>78.0436707</v>
      </c>
      <c r="O1694" s="30">
        <v>4634.90479</v>
      </c>
      <c r="P1694" s="30">
        <v>4677.36133</v>
      </c>
      <c r="Q1694" s="30">
        <v>580.277344</v>
      </c>
      <c r="R1694" s="30">
        <v>628.46991</v>
      </c>
      <c r="S1694" s="30">
        <v>57.6498833</v>
      </c>
      <c r="T1694" s="30">
        <v>5574.604</v>
      </c>
      <c r="U1694" s="30">
        <v>168.433121</v>
      </c>
    </row>
    <row x14ac:dyDescent="0.25" r="1695" customHeight="1" ht="17.25">
      <c r="A1695" s="1" t="s">
        <v>1188</v>
      </c>
      <c r="B1695" s="1" t="s">
        <v>480</v>
      </c>
      <c r="C1695" s="1" t="s">
        <v>33</v>
      </c>
      <c r="D1695" s="1" t="s">
        <v>462</v>
      </c>
      <c r="E1695" s="1" t="s">
        <v>35</v>
      </c>
      <c r="F1695" s="26">
        <v>247</v>
      </c>
      <c r="G1695" s="1" t="s">
        <v>481</v>
      </c>
      <c r="H1695" s="27" t="s">
        <v>1189</v>
      </c>
      <c r="I1695" s="38" t="s">
        <v>1190</v>
      </c>
      <c r="J1695" s="1" t="s">
        <v>482</v>
      </c>
      <c r="K1695" s="29">
        <v>95936</v>
      </c>
      <c r="L1695" s="29">
        <v>33984</v>
      </c>
      <c r="M1695" s="30">
        <v>484.155731</v>
      </c>
      <c r="N1695" s="30">
        <v>14.2716084</v>
      </c>
      <c r="O1695" s="30">
        <v>7121.03125</v>
      </c>
      <c r="P1695" s="30">
        <v>7794.32812</v>
      </c>
      <c r="Q1695" s="30">
        <v>145.120132</v>
      </c>
      <c r="R1695" s="30">
        <v>943.749573</v>
      </c>
      <c r="S1695" s="30">
        <v>79.5916824</v>
      </c>
      <c r="T1695" s="30">
        <v>-110.336594</v>
      </c>
      <c r="U1695" s="30">
        <v>1081.39026</v>
      </c>
    </row>
    <row x14ac:dyDescent="0.25" r="1696" customHeight="1" ht="17.25">
      <c r="A1696" s="1" t="s">
        <v>1188</v>
      </c>
      <c r="B1696" s="1" t="s">
        <v>483</v>
      </c>
      <c r="C1696" s="1" t="s">
        <v>33</v>
      </c>
      <c r="D1696" s="1" t="s">
        <v>462</v>
      </c>
      <c r="E1696" s="1" t="s">
        <v>35</v>
      </c>
      <c r="F1696" s="26">
        <v>248</v>
      </c>
      <c r="G1696" s="1" t="s">
        <v>484</v>
      </c>
      <c r="H1696" s="27" t="s">
        <v>1189</v>
      </c>
      <c r="I1696" s="38" t="s">
        <v>1190</v>
      </c>
      <c r="J1696" s="1" t="s">
        <v>485</v>
      </c>
      <c r="K1696" s="28">
        <v>100095.999</v>
      </c>
      <c r="L1696" s="29">
        <v>24704</v>
      </c>
      <c r="M1696" s="30">
        <v>53.5717201</v>
      </c>
      <c r="N1696" s="30">
        <v>47.4425049</v>
      </c>
      <c r="O1696" s="30">
        <v>946.525879</v>
      </c>
      <c r="P1696" s="30">
        <v>4931.39746</v>
      </c>
      <c r="Q1696" s="30">
        <v>767.22937</v>
      </c>
      <c r="R1696" s="30">
        <v>1679.03149</v>
      </c>
      <c r="S1696" s="30">
        <v>153.552353</v>
      </c>
      <c r="T1696" s="30">
        <v>192.471909</v>
      </c>
      <c r="U1696" s="30">
        <v>18754.334</v>
      </c>
    </row>
    <row x14ac:dyDescent="0.25" r="1697" customHeight="1" ht="17.25">
      <c r="A1697" s="1" t="s">
        <v>1188</v>
      </c>
      <c r="B1697" s="1" t="s">
        <v>486</v>
      </c>
      <c r="C1697" s="1" t="s">
        <v>33</v>
      </c>
      <c r="D1697" s="1" t="s">
        <v>462</v>
      </c>
      <c r="E1697" s="1" t="s">
        <v>35</v>
      </c>
      <c r="F1697" s="26">
        <v>249</v>
      </c>
      <c r="G1697" s="1" t="s">
        <v>487</v>
      </c>
      <c r="H1697" s="27" t="s">
        <v>1189</v>
      </c>
      <c r="I1697" s="38" t="s">
        <v>1190</v>
      </c>
      <c r="J1697" s="1" t="s">
        <v>488</v>
      </c>
      <c r="K1697" s="28">
        <v>108863.997</v>
      </c>
      <c r="L1697" s="29">
        <v>19136</v>
      </c>
      <c r="M1697" s="30">
        <v>103.608345</v>
      </c>
      <c r="N1697" s="30">
        <v>227.738586</v>
      </c>
      <c r="O1697" s="30">
        <v>4232.33203</v>
      </c>
      <c r="P1697" s="30">
        <v>4596.90039</v>
      </c>
      <c r="Q1697" s="30">
        <v>520.562012</v>
      </c>
      <c r="R1697" s="30">
        <v>2019.95911</v>
      </c>
      <c r="S1697" s="30">
        <v>113.686478</v>
      </c>
      <c r="T1697" s="30">
        <v>-110.523781</v>
      </c>
      <c r="U1697" s="30">
        <v>11596.0957</v>
      </c>
    </row>
    <row x14ac:dyDescent="0.25" r="1698" customHeight="1" ht="17.25">
      <c r="A1698" s="1" t="s">
        <v>1188</v>
      </c>
      <c r="B1698" s="1" t="s">
        <v>489</v>
      </c>
      <c r="C1698" s="1" t="s">
        <v>33</v>
      </c>
      <c r="D1698" s="1" t="s">
        <v>462</v>
      </c>
      <c r="E1698" s="1" t="s">
        <v>35</v>
      </c>
      <c r="F1698" s="26">
        <v>250</v>
      </c>
      <c r="G1698" s="1" t="s">
        <v>490</v>
      </c>
      <c r="H1698" s="27" t="s">
        <v>1189</v>
      </c>
      <c r="I1698" s="38" t="s">
        <v>1190</v>
      </c>
      <c r="J1698" s="1" t="s">
        <v>491</v>
      </c>
      <c r="K1698" s="28">
        <v>101696.002</v>
      </c>
      <c r="L1698" s="29">
        <v>63104</v>
      </c>
      <c r="M1698" s="30">
        <v>2557.89404</v>
      </c>
      <c r="N1698" s="30">
        <v>110.592705</v>
      </c>
      <c r="O1698" s="30">
        <v>4137.15771</v>
      </c>
      <c r="P1698" s="30">
        <v>14905.4062</v>
      </c>
      <c r="Q1698" s="30">
        <v>358.225159</v>
      </c>
      <c r="R1698" s="30">
        <v>1142.05005</v>
      </c>
      <c r="S1698" s="30">
        <v>149.197937</v>
      </c>
      <c r="T1698" s="30">
        <v>-110.298393</v>
      </c>
      <c r="U1698" s="30">
        <v>422.101532</v>
      </c>
    </row>
    <row x14ac:dyDescent="0.25" r="1699" customHeight="1" ht="17.25">
      <c r="A1699" s="1" t="s">
        <v>1188</v>
      </c>
      <c r="B1699" s="1" t="s">
        <v>492</v>
      </c>
      <c r="C1699" s="1" t="s">
        <v>33</v>
      </c>
      <c r="D1699" s="1" t="s">
        <v>462</v>
      </c>
      <c r="E1699" s="1" t="s">
        <v>35</v>
      </c>
      <c r="F1699" s="26">
        <v>251</v>
      </c>
      <c r="G1699" s="1" t="s">
        <v>493</v>
      </c>
      <c r="H1699" s="27" t="s">
        <v>1189</v>
      </c>
      <c r="I1699" s="38" t="s">
        <v>1190</v>
      </c>
      <c r="J1699" s="1" t="s">
        <v>494</v>
      </c>
      <c r="K1699" s="29">
        <v>99264</v>
      </c>
      <c r="L1699" s="29">
        <v>35200</v>
      </c>
      <c r="M1699" s="30">
        <v>2033.19958</v>
      </c>
      <c r="N1699" s="30">
        <v>104.857483</v>
      </c>
      <c r="O1699" s="30">
        <v>4623.17578</v>
      </c>
      <c r="P1699" s="30">
        <v>19955.7598</v>
      </c>
      <c r="Q1699" s="30">
        <v>219.26973</v>
      </c>
      <c r="R1699" s="30">
        <v>589.759644</v>
      </c>
      <c r="S1699" s="30">
        <v>146.3367</v>
      </c>
      <c r="T1699" s="30">
        <v>5007.83545</v>
      </c>
      <c r="U1699" s="30">
        <v>764.112976</v>
      </c>
    </row>
    <row x14ac:dyDescent="0.25" r="1700" customHeight="1" ht="17.25">
      <c r="A1700" s="1" t="s">
        <v>1188</v>
      </c>
      <c r="B1700" s="1" t="s">
        <v>495</v>
      </c>
      <c r="C1700" s="1" t="s">
        <v>33</v>
      </c>
      <c r="D1700" s="1" t="s">
        <v>462</v>
      </c>
      <c r="E1700" s="1" t="s">
        <v>35</v>
      </c>
      <c r="F1700" s="26">
        <v>252</v>
      </c>
      <c r="G1700" s="1" t="s">
        <v>496</v>
      </c>
      <c r="H1700" s="27" t="s">
        <v>1189</v>
      </c>
      <c r="I1700" s="38" t="s">
        <v>1190</v>
      </c>
      <c r="J1700" s="1" t="s">
        <v>497</v>
      </c>
      <c r="K1700" s="29">
        <v>88064</v>
      </c>
      <c r="L1700" s="29">
        <v>24512</v>
      </c>
      <c r="M1700" s="30">
        <v>943.227905</v>
      </c>
      <c r="N1700" s="30">
        <v>-33.8607368</v>
      </c>
      <c r="O1700" s="30">
        <v>3648.65015</v>
      </c>
      <c r="P1700" s="30">
        <v>3377.06274</v>
      </c>
      <c r="Q1700" s="30">
        <v>503.806396</v>
      </c>
      <c r="R1700" s="30">
        <v>725.609253</v>
      </c>
      <c r="S1700" s="30">
        <v>43.939621</v>
      </c>
      <c r="T1700" s="30">
        <v>10276.8564</v>
      </c>
      <c r="U1700" s="30">
        <v>878.498596</v>
      </c>
    </row>
    <row x14ac:dyDescent="0.25" r="1701" customHeight="1" ht="17.25">
      <c r="A1701" s="1" t="s">
        <v>1188</v>
      </c>
      <c r="B1701" s="1" t="s">
        <v>498</v>
      </c>
      <c r="C1701" s="1" t="s">
        <v>33</v>
      </c>
      <c r="D1701" s="1" t="s">
        <v>462</v>
      </c>
      <c r="E1701" s="1" t="s">
        <v>35</v>
      </c>
      <c r="F1701" s="26">
        <v>253</v>
      </c>
      <c r="G1701" s="1" t="s">
        <v>499</v>
      </c>
      <c r="H1701" s="27" t="s">
        <v>1189</v>
      </c>
      <c r="I1701" s="38" t="s">
        <v>1190</v>
      </c>
      <c r="J1701" s="1" t="s">
        <v>500</v>
      </c>
      <c r="K1701" s="28">
        <v>103103.995</v>
      </c>
      <c r="L1701" s="29">
        <v>32640</v>
      </c>
      <c r="M1701" s="30">
        <v>6.78516865</v>
      </c>
      <c r="N1701" s="30">
        <v>121.565483</v>
      </c>
      <c r="O1701" s="30">
        <v>3557.06274</v>
      </c>
      <c r="P1701" s="30">
        <v>3378.13574</v>
      </c>
      <c r="Q1701" s="30">
        <v>37.0754547</v>
      </c>
      <c r="R1701" s="30">
        <v>1238.09131</v>
      </c>
      <c r="S1701" s="30">
        <v>37.0060196</v>
      </c>
      <c r="T1701" s="30">
        <v>-110.370613</v>
      </c>
      <c r="U1701" s="30">
        <v>4663.66455</v>
      </c>
    </row>
    <row x14ac:dyDescent="0.25" r="1702" customHeight="1" ht="17.25">
      <c r="A1702" s="1" t="s">
        <v>1188</v>
      </c>
      <c r="B1702" s="1" t="s">
        <v>501</v>
      </c>
      <c r="C1702" s="1" t="s">
        <v>33</v>
      </c>
      <c r="D1702" s="1" t="s">
        <v>462</v>
      </c>
      <c r="E1702" s="1" t="s">
        <v>35</v>
      </c>
      <c r="F1702" s="26">
        <v>254</v>
      </c>
      <c r="G1702" s="1" t="s">
        <v>502</v>
      </c>
      <c r="H1702" s="27" t="s">
        <v>1189</v>
      </c>
      <c r="I1702" s="38" t="s">
        <v>1190</v>
      </c>
      <c r="J1702" s="1" t="s">
        <v>503</v>
      </c>
      <c r="K1702" s="29">
        <v>86016</v>
      </c>
      <c r="L1702" s="29">
        <v>27072</v>
      </c>
      <c r="M1702" s="30">
        <v>1800.17493</v>
      </c>
      <c r="N1702" s="30">
        <v>178.801834</v>
      </c>
      <c r="O1702" s="30">
        <v>4290.05322</v>
      </c>
      <c r="P1702" s="30">
        <v>23132.0117</v>
      </c>
      <c r="Q1702" s="30">
        <v>105.056824</v>
      </c>
      <c r="R1702" s="30">
        <v>605.851746</v>
      </c>
      <c r="S1702" s="30">
        <v>126.072693</v>
      </c>
      <c r="T1702" s="30">
        <v>7094.13037</v>
      </c>
      <c r="U1702" s="30">
        <v>26.8880482</v>
      </c>
    </row>
    <row x14ac:dyDescent="0.25" r="1703" customHeight="1" ht="17.25">
      <c r="A1703" s="1" t="s">
        <v>1188</v>
      </c>
      <c r="B1703" s="1" t="s">
        <v>504</v>
      </c>
      <c r="C1703" s="1" t="s">
        <v>33</v>
      </c>
      <c r="D1703" s="1" t="s">
        <v>462</v>
      </c>
      <c r="E1703" s="1" t="s">
        <v>35</v>
      </c>
      <c r="F1703" s="26">
        <v>255</v>
      </c>
      <c r="G1703" s="1" t="s">
        <v>505</v>
      </c>
      <c r="H1703" s="27" t="s">
        <v>1189</v>
      </c>
      <c r="I1703" s="38" t="s">
        <v>1190</v>
      </c>
      <c r="J1703" s="1" t="s">
        <v>506</v>
      </c>
      <c r="K1703" s="29">
        <v>97600</v>
      </c>
      <c r="L1703" s="29">
        <v>37824</v>
      </c>
      <c r="M1703" s="30">
        <v>389.219604</v>
      </c>
      <c r="N1703" s="30">
        <v>64.3694382</v>
      </c>
      <c r="O1703" s="30">
        <v>4057.19263</v>
      </c>
      <c r="P1703" s="30">
        <v>7757.1543</v>
      </c>
      <c r="Q1703" s="30">
        <v>214.678757</v>
      </c>
      <c r="R1703" s="30">
        <v>645.932556</v>
      </c>
      <c r="S1703" s="30">
        <v>216.489578</v>
      </c>
      <c r="T1703" s="30">
        <v>-110.368263</v>
      </c>
      <c r="U1703" s="30">
        <v>816.775085</v>
      </c>
    </row>
    <row x14ac:dyDescent="0.25" r="1704" customHeight="1" ht="17.25">
      <c r="A1704" s="1" t="s">
        <v>1188</v>
      </c>
      <c r="B1704" s="1" t="s">
        <v>507</v>
      </c>
      <c r="C1704" s="1" t="s">
        <v>33</v>
      </c>
      <c r="D1704" s="1" t="s">
        <v>462</v>
      </c>
      <c r="E1704" s="1" t="s">
        <v>35</v>
      </c>
      <c r="F1704" s="26">
        <v>256</v>
      </c>
      <c r="G1704" s="1" t="s">
        <v>508</v>
      </c>
      <c r="H1704" s="27" t="s">
        <v>1189</v>
      </c>
      <c r="I1704" s="38" t="s">
        <v>1190</v>
      </c>
      <c r="J1704" s="1" t="s">
        <v>509</v>
      </c>
      <c r="K1704" s="28">
        <v>122368.002</v>
      </c>
      <c r="L1704" s="29">
        <v>35072</v>
      </c>
      <c r="M1704" s="30">
        <v>352.576202</v>
      </c>
      <c r="N1704" s="30">
        <v>73.2476273</v>
      </c>
      <c r="O1704" s="30">
        <v>2699.26465</v>
      </c>
      <c r="P1704" s="30">
        <v>8554.96777</v>
      </c>
      <c r="Q1704" s="30">
        <v>697.118774</v>
      </c>
      <c r="R1704" s="30">
        <v>2461.20728</v>
      </c>
      <c r="S1704" s="30">
        <v>556.491638</v>
      </c>
      <c r="T1704" s="30">
        <v>36.3838539</v>
      </c>
      <c r="U1704" s="30">
        <v>13728.2109</v>
      </c>
    </row>
    <row x14ac:dyDescent="0.25" r="1705" customHeight="1" ht="17.25">
      <c r="A1705" s="1" t="s">
        <v>1188</v>
      </c>
      <c r="B1705" s="1" t="s">
        <v>510</v>
      </c>
      <c r="C1705" s="1" t="s">
        <v>33</v>
      </c>
      <c r="D1705" s="1" t="s">
        <v>462</v>
      </c>
      <c r="E1705" s="1" t="s">
        <v>35</v>
      </c>
      <c r="F1705" s="26">
        <v>257</v>
      </c>
      <c r="G1705" s="1" t="s">
        <v>511</v>
      </c>
      <c r="H1705" s="27" t="s">
        <v>1189</v>
      </c>
      <c r="I1705" s="38" t="s">
        <v>1190</v>
      </c>
      <c r="J1705" s="1" t="s">
        <v>512</v>
      </c>
      <c r="K1705" s="29">
        <v>95808</v>
      </c>
      <c r="L1705" s="29">
        <v>30592</v>
      </c>
      <c r="M1705" s="30">
        <v>635.86853</v>
      </c>
      <c r="N1705" s="30">
        <v>-7.59421587</v>
      </c>
      <c r="O1705" s="30">
        <v>4300.84912</v>
      </c>
      <c r="P1705" s="30">
        <v>5839.41992</v>
      </c>
      <c r="Q1705" s="30">
        <v>767.795105</v>
      </c>
      <c r="R1705" s="30">
        <v>678.916321</v>
      </c>
      <c r="S1705" s="30">
        <v>20.9830055</v>
      </c>
      <c r="T1705" s="30">
        <v>9263.37988</v>
      </c>
      <c r="U1705" s="30">
        <v>285.728638</v>
      </c>
    </row>
    <row x14ac:dyDescent="0.25" r="1706" customHeight="1" ht="17.25">
      <c r="A1706" s="1" t="s">
        <v>1188</v>
      </c>
      <c r="B1706" s="1" t="s">
        <v>513</v>
      </c>
      <c r="C1706" s="1" t="s">
        <v>33</v>
      </c>
      <c r="D1706" s="1" t="s">
        <v>462</v>
      </c>
      <c r="E1706" s="1" t="s">
        <v>35</v>
      </c>
      <c r="F1706" s="26">
        <v>258</v>
      </c>
      <c r="G1706" s="1" t="s">
        <v>514</v>
      </c>
      <c r="H1706" s="27" t="s">
        <v>1189</v>
      </c>
      <c r="I1706" s="38" t="s">
        <v>1190</v>
      </c>
      <c r="J1706" s="1" t="s">
        <v>515</v>
      </c>
      <c r="K1706" s="28">
        <v>100479.996</v>
      </c>
      <c r="L1706" s="29">
        <v>22656</v>
      </c>
      <c r="M1706" s="30">
        <v>92.2246094</v>
      </c>
      <c r="N1706" s="30">
        <v>13.5834188</v>
      </c>
      <c r="O1706" s="30">
        <v>1712.55322</v>
      </c>
      <c r="P1706" s="30">
        <v>2900.89355</v>
      </c>
      <c r="Q1706" s="30">
        <v>56.7246246</v>
      </c>
      <c r="R1706" s="30">
        <v>443.42215</v>
      </c>
      <c r="S1706" s="30">
        <v>-2.54380059</v>
      </c>
      <c r="T1706" s="30">
        <v>-110.37648</v>
      </c>
      <c r="U1706" s="30">
        <v>1237.29626</v>
      </c>
    </row>
    <row x14ac:dyDescent="0.25" r="1707" customHeight="1" ht="17.25">
      <c r="A1707" s="1" t="s">
        <v>1188</v>
      </c>
      <c r="B1707" s="1" t="s">
        <v>516</v>
      </c>
      <c r="C1707" s="1" t="s">
        <v>33</v>
      </c>
      <c r="D1707" s="1" t="s">
        <v>462</v>
      </c>
      <c r="E1707" s="1" t="s">
        <v>35</v>
      </c>
      <c r="F1707" s="26">
        <v>259</v>
      </c>
      <c r="G1707" s="1" t="s">
        <v>517</v>
      </c>
      <c r="H1707" s="27" t="s">
        <v>1189</v>
      </c>
      <c r="I1707" s="38" t="s">
        <v>1190</v>
      </c>
      <c r="J1707" s="1" t="s">
        <v>518</v>
      </c>
      <c r="K1707" s="29">
        <v>81728</v>
      </c>
      <c r="L1707" s="29">
        <v>28800</v>
      </c>
      <c r="M1707" s="30">
        <v>1414.18506</v>
      </c>
      <c r="N1707" s="30">
        <v>25.9795189</v>
      </c>
      <c r="O1707" s="30">
        <v>1033.17407</v>
      </c>
      <c r="P1707" s="30">
        <v>4704.95117</v>
      </c>
      <c r="Q1707" s="30">
        <v>482.952759</v>
      </c>
      <c r="R1707" s="30">
        <v>615.252319</v>
      </c>
      <c r="S1707" s="30">
        <v>110.409767</v>
      </c>
      <c r="T1707" s="30">
        <v>7035.66064</v>
      </c>
      <c r="U1707" s="30">
        <v>400.323517</v>
      </c>
    </row>
    <row x14ac:dyDescent="0.25" r="1708" customHeight="1" ht="17.25">
      <c r="A1708" s="1" t="s">
        <v>1188</v>
      </c>
      <c r="B1708" s="1" t="s">
        <v>519</v>
      </c>
      <c r="C1708" s="1" t="s">
        <v>33</v>
      </c>
      <c r="D1708" s="1" t="s">
        <v>462</v>
      </c>
      <c r="E1708" s="1" t="s">
        <v>35</v>
      </c>
      <c r="F1708" s="26">
        <v>260</v>
      </c>
      <c r="G1708" s="1" t="s">
        <v>520</v>
      </c>
      <c r="H1708" s="27" t="s">
        <v>1189</v>
      </c>
      <c r="I1708" s="38" t="s">
        <v>1190</v>
      </c>
      <c r="J1708" s="1" t="s">
        <v>521</v>
      </c>
      <c r="K1708" s="29">
        <v>83968</v>
      </c>
      <c r="L1708" s="29">
        <v>20928</v>
      </c>
      <c r="M1708" s="30">
        <v>317.326141</v>
      </c>
      <c r="N1708" s="30">
        <v>123.267441</v>
      </c>
      <c r="O1708" s="30">
        <v>2299.23706</v>
      </c>
      <c r="P1708" s="30">
        <v>4497.03418</v>
      </c>
      <c r="Q1708" s="30">
        <v>361.367828</v>
      </c>
      <c r="R1708" s="30">
        <v>459.506042</v>
      </c>
      <c r="S1708" s="30">
        <v>24.3813896</v>
      </c>
      <c r="T1708" s="30">
        <v>6677.96875</v>
      </c>
      <c r="U1708" s="30">
        <v>260.880127</v>
      </c>
    </row>
    <row x14ac:dyDescent="0.25" r="1709" customHeight="1" ht="17.25">
      <c r="A1709" s="1" t="s">
        <v>1188</v>
      </c>
      <c r="B1709" s="1" t="s">
        <v>522</v>
      </c>
      <c r="C1709" s="1" t="s">
        <v>33</v>
      </c>
      <c r="D1709" s="1" t="s">
        <v>462</v>
      </c>
      <c r="E1709" s="1" t="s">
        <v>35</v>
      </c>
      <c r="F1709" s="26">
        <v>261</v>
      </c>
      <c r="G1709" s="1" t="s">
        <v>523</v>
      </c>
      <c r="H1709" s="27" t="s">
        <v>1189</v>
      </c>
      <c r="I1709" s="38" t="s">
        <v>1190</v>
      </c>
      <c r="J1709" s="1" t="s">
        <v>524</v>
      </c>
      <c r="K1709" s="28">
        <v>103872.001</v>
      </c>
      <c r="L1709" s="29">
        <v>29056</v>
      </c>
      <c r="M1709" s="30">
        <v>12.6109629</v>
      </c>
      <c r="N1709" s="30">
        <v>191.611618</v>
      </c>
      <c r="O1709" s="30">
        <v>5890.41016</v>
      </c>
      <c r="P1709" s="30">
        <v>6727.11475</v>
      </c>
      <c r="Q1709" s="30">
        <v>80.448822</v>
      </c>
      <c r="R1709" s="30">
        <v>902.106689</v>
      </c>
      <c r="S1709" s="30">
        <v>363.994324</v>
      </c>
      <c r="T1709" s="30">
        <v>-110.335709</v>
      </c>
      <c r="U1709" s="30">
        <v>11791.4385</v>
      </c>
    </row>
    <row x14ac:dyDescent="0.25" r="1710" customHeight="1" ht="17.25">
      <c r="A1710" s="1" t="s">
        <v>1188</v>
      </c>
      <c r="B1710" s="1" t="s">
        <v>525</v>
      </c>
      <c r="C1710" s="1" t="s">
        <v>33</v>
      </c>
      <c r="D1710" s="1" t="s">
        <v>462</v>
      </c>
      <c r="E1710" s="1" t="s">
        <v>35</v>
      </c>
      <c r="F1710" s="26">
        <v>262</v>
      </c>
      <c r="G1710" s="1" t="s">
        <v>526</v>
      </c>
      <c r="H1710" s="27" t="s">
        <v>1189</v>
      </c>
      <c r="I1710" s="38" t="s">
        <v>1190</v>
      </c>
      <c r="J1710" s="1" t="s">
        <v>527</v>
      </c>
      <c r="K1710" s="29">
        <v>88704</v>
      </c>
      <c r="L1710" s="29">
        <v>19776</v>
      </c>
      <c r="M1710" s="30">
        <v>2893.32544</v>
      </c>
      <c r="N1710" s="30">
        <v>34.8030739</v>
      </c>
      <c r="O1710" s="30">
        <v>1116.6106</v>
      </c>
      <c r="P1710" s="30">
        <v>4681.65088</v>
      </c>
      <c r="Q1710" s="30">
        <v>380.580231</v>
      </c>
      <c r="R1710" s="30">
        <v>713.775513</v>
      </c>
      <c r="S1710" s="30">
        <v>2.90863037</v>
      </c>
      <c r="T1710" s="30">
        <v>3989.84082</v>
      </c>
      <c r="U1710" s="30">
        <v>-110.561539</v>
      </c>
    </row>
    <row x14ac:dyDescent="0.25" r="1711" customHeight="1" ht="17.25">
      <c r="A1711" s="1" t="s">
        <v>1188</v>
      </c>
      <c r="B1711" s="1" t="s">
        <v>528</v>
      </c>
      <c r="C1711" s="1" t="s">
        <v>33</v>
      </c>
      <c r="D1711" s="1" t="s">
        <v>462</v>
      </c>
      <c r="E1711" s="1" t="s">
        <v>35</v>
      </c>
      <c r="F1711" s="26">
        <v>263</v>
      </c>
      <c r="G1711" s="1" t="s">
        <v>529</v>
      </c>
      <c r="H1711" s="27" t="s">
        <v>1189</v>
      </c>
      <c r="I1711" s="38" t="s">
        <v>1190</v>
      </c>
      <c r="J1711" s="1" t="s">
        <v>530</v>
      </c>
      <c r="K1711" s="28">
        <v>102719.998</v>
      </c>
      <c r="L1711" s="29">
        <v>27776</v>
      </c>
      <c r="M1711" s="30">
        <v>181.484863</v>
      </c>
      <c r="N1711" s="30">
        <v>193.899246</v>
      </c>
      <c r="O1711" s="30">
        <v>2571.80908</v>
      </c>
      <c r="P1711" s="30">
        <v>15461.916</v>
      </c>
      <c r="Q1711" s="30">
        <v>317.690186</v>
      </c>
      <c r="R1711" s="30">
        <v>515.670227</v>
      </c>
      <c r="S1711" s="30">
        <v>418.21936</v>
      </c>
      <c r="T1711" s="30">
        <v>-110.39415</v>
      </c>
      <c r="U1711" s="30">
        <v>11105.1006</v>
      </c>
    </row>
    <row x14ac:dyDescent="0.25" r="1712" customHeight="1" ht="17.25">
      <c r="A1712" s="1" t="s">
        <v>1188</v>
      </c>
      <c r="B1712" s="1" t="s">
        <v>531</v>
      </c>
      <c r="C1712" s="1" t="s">
        <v>33</v>
      </c>
      <c r="D1712" s="1" t="s">
        <v>462</v>
      </c>
      <c r="E1712" s="1" t="s">
        <v>35</v>
      </c>
      <c r="F1712" s="26">
        <v>264</v>
      </c>
      <c r="G1712" s="1" t="s">
        <v>532</v>
      </c>
      <c r="H1712" s="27" t="s">
        <v>1189</v>
      </c>
      <c r="I1712" s="38" t="s">
        <v>1190</v>
      </c>
      <c r="J1712" s="1" t="s">
        <v>533</v>
      </c>
      <c r="K1712" s="29">
        <v>99776</v>
      </c>
      <c r="L1712" s="29">
        <v>31552</v>
      </c>
      <c r="M1712" s="30">
        <v>234.626938</v>
      </c>
      <c r="N1712" s="30">
        <v>60.4916496</v>
      </c>
      <c r="O1712" s="30">
        <v>2709.81519</v>
      </c>
      <c r="P1712" s="30">
        <v>3701.08203</v>
      </c>
      <c r="Q1712" s="30">
        <v>100.15229</v>
      </c>
      <c r="R1712" s="30">
        <v>2492.20923</v>
      </c>
      <c r="S1712" s="30">
        <v>57.3654213</v>
      </c>
      <c r="T1712" s="30">
        <v>152.532898</v>
      </c>
      <c r="U1712" s="30">
        <v>7354.70264</v>
      </c>
    </row>
    <row x14ac:dyDescent="0.25" r="1713" customHeight="1" ht="17.25">
      <c r="A1713" s="1" t="s">
        <v>1188</v>
      </c>
      <c r="B1713" s="1" t="s">
        <v>534</v>
      </c>
      <c r="C1713" s="1" t="s">
        <v>33</v>
      </c>
      <c r="D1713" s="1" t="s">
        <v>462</v>
      </c>
      <c r="E1713" s="1" t="s">
        <v>35</v>
      </c>
      <c r="F1713" s="26">
        <v>265</v>
      </c>
      <c r="G1713" s="1" t="s">
        <v>535</v>
      </c>
      <c r="H1713" s="27" t="s">
        <v>1189</v>
      </c>
      <c r="I1713" s="38" t="s">
        <v>1190</v>
      </c>
      <c r="J1713" s="1" t="s">
        <v>536</v>
      </c>
      <c r="K1713" s="29">
        <v>91456</v>
      </c>
      <c r="L1713" s="29">
        <v>21568</v>
      </c>
      <c r="M1713" s="30">
        <v>1999.0459</v>
      </c>
      <c r="N1713" s="30">
        <v>84.0330048</v>
      </c>
      <c r="O1713" s="30">
        <v>2432.54028</v>
      </c>
      <c r="P1713" s="30">
        <v>4315.59131</v>
      </c>
      <c r="Q1713" s="30">
        <v>442.210693</v>
      </c>
      <c r="R1713" s="30">
        <v>377.120331</v>
      </c>
      <c r="S1713" s="30">
        <v>177.97171</v>
      </c>
      <c r="T1713" s="30">
        <v>3851.96167</v>
      </c>
      <c r="U1713" s="30">
        <v>-110.564621</v>
      </c>
    </row>
    <row x14ac:dyDescent="0.25" r="1714" customHeight="1" ht="17.25">
      <c r="A1714" s="1" t="s">
        <v>1188</v>
      </c>
      <c r="B1714" s="1" t="s">
        <v>537</v>
      </c>
      <c r="C1714" s="1" t="s">
        <v>33</v>
      </c>
      <c r="D1714" s="1" t="s">
        <v>462</v>
      </c>
      <c r="E1714" s="1" t="s">
        <v>35</v>
      </c>
      <c r="F1714" s="26">
        <v>266</v>
      </c>
      <c r="G1714" s="1" t="s">
        <v>538</v>
      </c>
      <c r="H1714" s="27" t="s">
        <v>1189</v>
      </c>
      <c r="I1714" s="38" t="s">
        <v>1190</v>
      </c>
      <c r="J1714" s="1" t="s">
        <v>539</v>
      </c>
      <c r="K1714" s="29">
        <v>75968</v>
      </c>
      <c r="L1714" s="29">
        <v>22464</v>
      </c>
      <c r="M1714" s="30">
        <v>20.3533897</v>
      </c>
      <c r="N1714" s="30">
        <v>89.7346039</v>
      </c>
      <c r="O1714" s="30">
        <v>1759.00769</v>
      </c>
      <c r="P1714" s="30">
        <v>6088.94873</v>
      </c>
      <c r="Q1714" s="30">
        <v>248.048676</v>
      </c>
      <c r="R1714" s="30">
        <v>492.789001</v>
      </c>
      <c r="S1714" s="30">
        <v>134.22847</v>
      </c>
      <c r="T1714" s="30">
        <v>159.998154</v>
      </c>
      <c r="U1714" s="30">
        <v>96.9687119</v>
      </c>
    </row>
    <row x14ac:dyDescent="0.25" r="1715" customHeight="1" ht="17.25">
      <c r="A1715" s="1" t="s">
        <v>1188</v>
      </c>
      <c r="B1715" s="1" t="s">
        <v>540</v>
      </c>
      <c r="C1715" s="1" t="s">
        <v>33</v>
      </c>
      <c r="D1715" s="1" t="s">
        <v>462</v>
      </c>
      <c r="E1715" s="1" t="s">
        <v>35</v>
      </c>
      <c r="F1715" s="26">
        <v>267</v>
      </c>
      <c r="G1715" s="1" t="s">
        <v>541</v>
      </c>
      <c r="H1715" s="27" t="s">
        <v>1189</v>
      </c>
      <c r="I1715" s="38" t="s">
        <v>1190</v>
      </c>
      <c r="J1715" s="1" t="s">
        <v>542</v>
      </c>
      <c r="K1715" s="28">
        <v>108736.002</v>
      </c>
      <c r="L1715" s="29">
        <v>46272</v>
      </c>
      <c r="M1715" s="30">
        <v>130.943893</v>
      </c>
      <c r="N1715" s="30">
        <v>228.397293</v>
      </c>
      <c r="O1715" s="30">
        <v>4260.10254</v>
      </c>
      <c r="P1715" s="30">
        <v>4142.42285</v>
      </c>
      <c r="Q1715" s="30">
        <v>437.316559</v>
      </c>
      <c r="R1715" s="30">
        <v>818.925842</v>
      </c>
      <c r="S1715" s="30">
        <v>22.7022591</v>
      </c>
      <c r="T1715" s="30">
        <v>-110.384178</v>
      </c>
      <c r="U1715" s="30">
        <v>4703.81152</v>
      </c>
    </row>
    <row x14ac:dyDescent="0.25" r="1716" customHeight="1" ht="17.25">
      <c r="A1716" s="1" t="s">
        <v>1188</v>
      </c>
      <c r="B1716" s="1" t="s">
        <v>543</v>
      </c>
      <c r="C1716" s="1" t="s">
        <v>33</v>
      </c>
      <c r="D1716" s="1" t="s">
        <v>462</v>
      </c>
      <c r="E1716" s="1" t="s">
        <v>35</v>
      </c>
      <c r="F1716" s="26">
        <v>268</v>
      </c>
      <c r="G1716" s="1" t="s">
        <v>544</v>
      </c>
      <c r="H1716" s="27" t="s">
        <v>1189</v>
      </c>
      <c r="I1716" s="38" t="s">
        <v>1190</v>
      </c>
      <c r="J1716" s="1" t="s">
        <v>545</v>
      </c>
      <c r="K1716" s="28">
        <v>108928.001</v>
      </c>
      <c r="L1716" s="29">
        <v>33792</v>
      </c>
      <c r="M1716" s="30">
        <v>165.43779</v>
      </c>
      <c r="N1716" s="30">
        <v>112.674736</v>
      </c>
      <c r="O1716" s="30">
        <v>3762.37939</v>
      </c>
      <c r="P1716" s="30">
        <v>6659.23389</v>
      </c>
      <c r="Q1716" s="30">
        <v>200.313705</v>
      </c>
      <c r="R1716" s="30">
        <v>853.962341</v>
      </c>
      <c r="S1716" s="30">
        <v>163.929245</v>
      </c>
      <c r="T1716" s="30">
        <v>-110.371346</v>
      </c>
      <c r="U1716" s="30">
        <v>15148.376</v>
      </c>
    </row>
    <row x14ac:dyDescent="0.25" r="1717" customHeight="1" ht="17.25">
      <c r="A1717" s="1" t="s">
        <v>1188</v>
      </c>
      <c r="B1717" s="1" t="s">
        <v>546</v>
      </c>
      <c r="C1717" s="1" t="s">
        <v>33</v>
      </c>
      <c r="D1717" s="1" t="s">
        <v>462</v>
      </c>
      <c r="E1717" s="1" t="s">
        <v>35</v>
      </c>
      <c r="F1717" s="26">
        <v>269</v>
      </c>
      <c r="G1717" s="1" t="s">
        <v>547</v>
      </c>
      <c r="H1717" s="27" t="s">
        <v>1189</v>
      </c>
      <c r="I1717" s="38" t="s">
        <v>1190</v>
      </c>
      <c r="J1717" s="1" t="s">
        <v>548</v>
      </c>
      <c r="K1717" s="28">
        <v>113600.004</v>
      </c>
      <c r="L1717" s="29">
        <v>31360</v>
      </c>
      <c r="M1717" s="30">
        <v>177.151642</v>
      </c>
      <c r="N1717" s="30">
        <v>182.890335</v>
      </c>
      <c r="O1717" s="30">
        <v>3133.08472</v>
      </c>
      <c r="P1717" s="30">
        <v>3145.12744</v>
      </c>
      <c r="Q1717" s="30">
        <v>217.391937</v>
      </c>
      <c r="R1717" s="30">
        <v>920.145203</v>
      </c>
      <c r="S1717" s="30">
        <v>1186.55591</v>
      </c>
      <c r="T1717" s="30">
        <v>-110.5438</v>
      </c>
      <c r="U1717" s="30">
        <v>8433.77734</v>
      </c>
    </row>
    <row x14ac:dyDescent="0.25" r="1718" customHeight="1" ht="17.25">
      <c r="A1718" s="1" t="s">
        <v>1188</v>
      </c>
      <c r="B1718" s="1" t="s">
        <v>549</v>
      </c>
      <c r="C1718" s="1" t="s">
        <v>33</v>
      </c>
      <c r="D1718" s="1" t="s">
        <v>462</v>
      </c>
      <c r="E1718" s="1" t="s">
        <v>35</v>
      </c>
      <c r="F1718" s="26">
        <v>270</v>
      </c>
      <c r="G1718" s="1" t="s">
        <v>550</v>
      </c>
      <c r="H1718" s="27" t="s">
        <v>1189</v>
      </c>
      <c r="I1718" s="38" t="s">
        <v>1190</v>
      </c>
      <c r="J1718" s="1" t="s">
        <v>551</v>
      </c>
      <c r="K1718" s="29">
        <v>96704</v>
      </c>
      <c r="L1718" s="29">
        <v>41728</v>
      </c>
      <c r="M1718" s="30">
        <v>151.161301</v>
      </c>
      <c r="N1718" s="30">
        <v>255.746857</v>
      </c>
      <c r="O1718" s="30">
        <v>2258.31152</v>
      </c>
      <c r="P1718" s="30">
        <v>5424.62939</v>
      </c>
      <c r="Q1718" s="30">
        <v>556.457336</v>
      </c>
      <c r="R1718" s="30">
        <v>466.63092</v>
      </c>
      <c r="S1718" s="30">
        <v>436.256409</v>
      </c>
      <c r="T1718" s="30">
        <v>-110.549149</v>
      </c>
      <c r="U1718" s="30">
        <v>17072.7246</v>
      </c>
    </row>
    <row x14ac:dyDescent="0.25" r="1719" customHeight="1" ht="17.25">
      <c r="A1719" s="1" t="s">
        <v>1188</v>
      </c>
      <c r="B1719" s="1" t="s">
        <v>552</v>
      </c>
      <c r="C1719" s="1" t="s">
        <v>33</v>
      </c>
      <c r="D1719" s="1" t="s">
        <v>462</v>
      </c>
      <c r="E1719" s="1" t="s">
        <v>35</v>
      </c>
      <c r="F1719" s="26">
        <v>271</v>
      </c>
      <c r="G1719" s="1" t="s">
        <v>553</v>
      </c>
      <c r="H1719" s="27" t="s">
        <v>1189</v>
      </c>
      <c r="I1719" s="38" t="s">
        <v>1190</v>
      </c>
      <c r="J1719" s="1" t="s">
        <v>554</v>
      </c>
      <c r="K1719" s="29">
        <v>88448</v>
      </c>
      <c r="L1719" s="29">
        <v>25152</v>
      </c>
      <c r="M1719" s="30">
        <v>1611.82581</v>
      </c>
      <c r="N1719" s="30">
        <v>-1.85863578</v>
      </c>
      <c r="O1719" s="30">
        <v>3881.2439</v>
      </c>
      <c r="P1719" s="30">
        <v>8698.8252</v>
      </c>
      <c r="Q1719" s="30">
        <v>327.998962</v>
      </c>
      <c r="R1719" s="30">
        <v>504.820892</v>
      </c>
      <c r="S1719" s="30">
        <v>29.3528614</v>
      </c>
      <c r="T1719" s="30">
        <v>2510.32983</v>
      </c>
      <c r="U1719" s="30">
        <v>-110.407936</v>
      </c>
    </row>
    <row x14ac:dyDescent="0.25" r="1720" customHeight="1" ht="17.25">
      <c r="A1720" s="1" t="s">
        <v>1188</v>
      </c>
      <c r="B1720" s="1" t="s">
        <v>555</v>
      </c>
      <c r="C1720" s="1" t="s">
        <v>33</v>
      </c>
      <c r="D1720" s="1" t="s">
        <v>462</v>
      </c>
      <c r="E1720" s="1" t="s">
        <v>35</v>
      </c>
      <c r="F1720" s="26">
        <v>272</v>
      </c>
      <c r="G1720" s="1" t="s">
        <v>556</v>
      </c>
      <c r="H1720" s="27" t="s">
        <v>1189</v>
      </c>
      <c r="I1720" s="38" t="s">
        <v>1190</v>
      </c>
      <c r="J1720" s="1" t="s">
        <v>557</v>
      </c>
      <c r="K1720" s="29">
        <v>96512</v>
      </c>
      <c r="L1720" s="29">
        <v>38848</v>
      </c>
      <c r="M1720" s="30">
        <v>1457.96741</v>
      </c>
      <c r="N1720" s="30">
        <v>124.143211</v>
      </c>
      <c r="O1720" s="30">
        <v>2892.16577</v>
      </c>
      <c r="P1720" s="30">
        <v>13147.9707</v>
      </c>
      <c r="Q1720" s="30">
        <v>604.190063</v>
      </c>
      <c r="R1720" s="30">
        <v>788.341797</v>
      </c>
      <c r="S1720" s="30">
        <v>96.1208496</v>
      </c>
      <c r="T1720" s="30">
        <v>8938.58496</v>
      </c>
      <c r="U1720" s="30">
        <v>1135.15466</v>
      </c>
    </row>
    <row x14ac:dyDescent="0.25" r="1721" customHeight="1" ht="17.25">
      <c r="A1721" s="1" t="s">
        <v>1188</v>
      </c>
      <c r="B1721" s="1" t="s">
        <v>558</v>
      </c>
      <c r="C1721" s="1" t="s">
        <v>33</v>
      </c>
      <c r="D1721" s="1" t="s">
        <v>462</v>
      </c>
      <c r="E1721" s="1" t="s">
        <v>35</v>
      </c>
      <c r="F1721" s="26">
        <v>273</v>
      </c>
      <c r="G1721" s="1" t="s">
        <v>559</v>
      </c>
      <c r="H1721" s="27" t="s">
        <v>1189</v>
      </c>
      <c r="I1721" s="38" t="s">
        <v>1190</v>
      </c>
      <c r="J1721" s="1" t="s">
        <v>560</v>
      </c>
      <c r="K1721" s="28">
        <v>132415.998</v>
      </c>
      <c r="L1721" s="29">
        <v>29440</v>
      </c>
      <c r="M1721" s="30">
        <v>126.708344</v>
      </c>
      <c r="N1721" s="30">
        <v>212.706589</v>
      </c>
      <c r="O1721" s="30">
        <v>3570.93799</v>
      </c>
      <c r="P1721" s="30">
        <v>4262.03418</v>
      </c>
      <c r="Q1721" s="30">
        <v>697.215454</v>
      </c>
      <c r="R1721" s="30">
        <v>1414.10742</v>
      </c>
      <c r="S1721" s="30">
        <v>2042.89282</v>
      </c>
      <c r="T1721" s="30">
        <v>-110.434036</v>
      </c>
      <c r="U1721" s="30">
        <v>4701.17529</v>
      </c>
    </row>
    <row x14ac:dyDescent="0.25" r="1722" customHeight="1" ht="17.25">
      <c r="A1722" s="1" t="s">
        <v>1188</v>
      </c>
      <c r="B1722" s="1" t="s">
        <v>561</v>
      </c>
      <c r="C1722" s="1" t="s">
        <v>33</v>
      </c>
      <c r="D1722" s="1" t="s">
        <v>462</v>
      </c>
      <c r="E1722" s="1" t="s">
        <v>35</v>
      </c>
      <c r="F1722" s="26">
        <v>274</v>
      </c>
      <c r="G1722" s="1" t="s">
        <v>562</v>
      </c>
      <c r="H1722" s="27" t="s">
        <v>1189</v>
      </c>
      <c r="I1722" s="38" t="s">
        <v>1190</v>
      </c>
      <c r="J1722" s="1" t="s">
        <v>563</v>
      </c>
      <c r="K1722" s="29">
        <v>82816</v>
      </c>
      <c r="L1722" s="29">
        <v>41344</v>
      </c>
      <c r="M1722" s="30">
        <v>505.522888</v>
      </c>
      <c r="N1722" s="30">
        <v>8.48314762</v>
      </c>
      <c r="O1722" s="30">
        <v>2460.14429</v>
      </c>
      <c r="P1722" s="30">
        <v>13976.998</v>
      </c>
      <c r="Q1722" s="30">
        <v>24.378849</v>
      </c>
      <c r="R1722" s="30">
        <v>2492.78296</v>
      </c>
      <c r="S1722" s="30">
        <v>285.554901</v>
      </c>
      <c r="T1722" s="30">
        <v>269.182312</v>
      </c>
      <c r="U1722" s="30">
        <v>940.710693</v>
      </c>
    </row>
    <row x14ac:dyDescent="0.25" r="1723" customHeight="1" ht="17.25">
      <c r="A1723" s="1" t="s">
        <v>1188</v>
      </c>
      <c r="B1723" s="1" t="s">
        <v>564</v>
      </c>
      <c r="C1723" s="1" t="s">
        <v>33</v>
      </c>
      <c r="D1723" s="1" t="s">
        <v>462</v>
      </c>
      <c r="E1723" s="1" t="s">
        <v>35</v>
      </c>
      <c r="F1723" s="26">
        <v>275</v>
      </c>
      <c r="G1723" s="1" t="s">
        <v>565</v>
      </c>
      <c r="H1723" s="27" t="s">
        <v>1189</v>
      </c>
      <c r="I1723" s="38" t="s">
        <v>1190</v>
      </c>
      <c r="J1723" s="1" t="s">
        <v>566</v>
      </c>
      <c r="K1723" s="29">
        <v>86400</v>
      </c>
      <c r="L1723" s="29">
        <v>25600</v>
      </c>
      <c r="M1723" s="30">
        <v>55.6683655</v>
      </c>
      <c r="N1723" s="30">
        <v>65.4038391</v>
      </c>
      <c r="O1723" s="30">
        <v>2062.18115</v>
      </c>
      <c r="P1723" s="30">
        <v>2966.36035</v>
      </c>
      <c r="Q1723" s="30">
        <v>243.915497</v>
      </c>
      <c r="R1723" s="30">
        <v>3067.33374</v>
      </c>
      <c r="S1723" s="30">
        <v>1030.37354</v>
      </c>
      <c r="T1723" s="30">
        <v>-19.243412</v>
      </c>
      <c r="U1723" s="30">
        <v>23974.5762</v>
      </c>
    </row>
    <row x14ac:dyDescent="0.25" r="1724" customHeight="1" ht="17.25">
      <c r="A1724" s="1" t="s">
        <v>1188</v>
      </c>
      <c r="B1724" s="1" t="s">
        <v>567</v>
      </c>
      <c r="C1724" s="1" t="s">
        <v>33</v>
      </c>
      <c r="D1724" s="1" t="s">
        <v>462</v>
      </c>
      <c r="E1724" s="1" t="s">
        <v>35</v>
      </c>
      <c r="F1724" s="26">
        <v>276</v>
      </c>
      <c r="G1724" s="1" t="s">
        <v>568</v>
      </c>
      <c r="H1724" s="27" t="s">
        <v>1189</v>
      </c>
      <c r="I1724" s="38" t="s">
        <v>1190</v>
      </c>
      <c r="J1724" s="1" t="s">
        <v>569</v>
      </c>
      <c r="K1724" s="29">
        <v>72832</v>
      </c>
      <c r="L1724" s="29">
        <v>41088</v>
      </c>
      <c r="M1724" s="30">
        <v>4131.08496</v>
      </c>
      <c r="N1724" s="28">
        <v>259922.409</v>
      </c>
      <c r="O1724" s="30">
        <v>40131.5195</v>
      </c>
      <c r="P1724" s="30">
        <v>16152.9414</v>
      </c>
      <c r="Q1724" s="30">
        <v>426.860809</v>
      </c>
      <c r="R1724" s="30">
        <v>553.974915</v>
      </c>
      <c r="S1724" s="30">
        <v>2849.72412</v>
      </c>
      <c r="T1724" s="30">
        <v>-110.592705</v>
      </c>
      <c r="U1724" s="30">
        <v>26855.8145</v>
      </c>
    </row>
    <row x14ac:dyDescent="0.25" r="1725" customHeight="1" ht="17.25">
      <c r="A1725" s="1" t="s">
        <v>1188</v>
      </c>
      <c r="B1725" s="1" t="s">
        <v>570</v>
      </c>
      <c r="C1725" s="1" t="s">
        <v>33</v>
      </c>
      <c r="D1725" s="1" t="s">
        <v>462</v>
      </c>
      <c r="E1725" s="1" t="s">
        <v>35</v>
      </c>
      <c r="F1725" s="26">
        <v>277</v>
      </c>
      <c r="G1725" s="1" t="s">
        <v>571</v>
      </c>
      <c r="H1725" s="27" t="s">
        <v>1189</v>
      </c>
      <c r="I1725" s="38" t="s">
        <v>1190</v>
      </c>
      <c r="J1725" s="1" t="s">
        <v>572</v>
      </c>
      <c r="K1725" s="29">
        <v>85440</v>
      </c>
      <c r="L1725" s="29">
        <v>40064</v>
      </c>
      <c r="M1725" s="30">
        <v>1924.76208</v>
      </c>
      <c r="N1725" s="30">
        <v>91.8227615</v>
      </c>
      <c r="O1725" s="30">
        <v>1966.00415</v>
      </c>
      <c r="P1725" s="30">
        <v>11641.123</v>
      </c>
      <c r="Q1725" s="30">
        <v>332.732513</v>
      </c>
      <c r="R1725" s="30">
        <v>884.20752</v>
      </c>
      <c r="S1725" s="30">
        <v>168.142303</v>
      </c>
      <c r="T1725" s="30">
        <v>2018.76746</v>
      </c>
      <c r="U1725" s="30">
        <v>320.074615</v>
      </c>
    </row>
    <row x14ac:dyDescent="0.25" r="1726" customHeight="1" ht="17.25">
      <c r="A1726" s="1" t="s">
        <v>1188</v>
      </c>
      <c r="B1726" s="1" t="s">
        <v>573</v>
      </c>
      <c r="C1726" s="1" t="s">
        <v>33</v>
      </c>
      <c r="D1726" s="1" t="s">
        <v>462</v>
      </c>
      <c r="E1726" s="1" t="s">
        <v>35</v>
      </c>
      <c r="F1726" s="26">
        <v>278</v>
      </c>
      <c r="G1726" s="1" t="s">
        <v>574</v>
      </c>
      <c r="H1726" s="27" t="s">
        <v>1189</v>
      </c>
      <c r="I1726" s="38" t="s">
        <v>1190</v>
      </c>
      <c r="J1726" s="1" t="s">
        <v>575</v>
      </c>
      <c r="K1726" s="28">
        <v>106431.997</v>
      </c>
      <c r="L1726" s="29">
        <v>19520</v>
      </c>
      <c r="M1726" s="30">
        <v>22.1552639</v>
      </c>
      <c r="N1726" s="30">
        <v>213.343689</v>
      </c>
      <c r="O1726" s="30">
        <v>2513.18921</v>
      </c>
      <c r="P1726" s="30">
        <v>3815.26489</v>
      </c>
      <c r="Q1726" s="30">
        <v>222.932953</v>
      </c>
      <c r="R1726" s="30">
        <v>380.832001</v>
      </c>
      <c r="S1726" s="30">
        <v>275.034058</v>
      </c>
      <c r="T1726" s="30">
        <v>-110.420029</v>
      </c>
      <c r="U1726" s="30">
        <v>11303.9443</v>
      </c>
    </row>
    <row x14ac:dyDescent="0.25" r="1727" customHeight="1" ht="17.25">
      <c r="A1727" s="1" t="s">
        <v>1188</v>
      </c>
      <c r="B1727" s="1" t="s">
        <v>576</v>
      </c>
      <c r="C1727" s="1" t="s">
        <v>33</v>
      </c>
      <c r="D1727" s="1" t="s">
        <v>462</v>
      </c>
      <c r="E1727" s="1" t="s">
        <v>35</v>
      </c>
      <c r="F1727" s="26">
        <v>279</v>
      </c>
      <c r="G1727" s="1" t="s">
        <v>577</v>
      </c>
      <c r="H1727" s="27" t="s">
        <v>1189</v>
      </c>
      <c r="I1727" s="38" t="s">
        <v>1190</v>
      </c>
      <c r="J1727" s="1" t="s">
        <v>578</v>
      </c>
      <c r="K1727" s="29">
        <v>82368</v>
      </c>
      <c r="L1727" s="29">
        <v>22080</v>
      </c>
      <c r="M1727" s="30">
        <v>1620.32239</v>
      </c>
      <c r="N1727" s="30">
        <v>49.743679</v>
      </c>
      <c r="O1727" s="30">
        <v>3894.25391</v>
      </c>
      <c r="P1727" s="30">
        <v>2571.96875</v>
      </c>
      <c r="Q1727" s="30">
        <v>487.244354</v>
      </c>
      <c r="R1727" s="30">
        <v>1670.66516</v>
      </c>
      <c r="S1727" s="30">
        <v>202.244461</v>
      </c>
      <c r="T1727" s="30">
        <v>8988.90234</v>
      </c>
      <c r="U1727" s="30">
        <v>415.40152</v>
      </c>
    </row>
    <row x14ac:dyDescent="0.25" r="1728" customHeight="1" ht="17.25">
      <c r="A1728" s="1" t="s">
        <v>1188</v>
      </c>
      <c r="B1728" s="1" t="s">
        <v>579</v>
      </c>
      <c r="C1728" s="1" t="s">
        <v>33</v>
      </c>
      <c r="D1728" s="1" t="s">
        <v>462</v>
      </c>
      <c r="E1728" s="1" t="s">
        <v>35</v>
      </c>
      <c r="F1728" s="26">
        <v>280</v>
      </c>
      <c r="G1728" s="1" t="s">
        <v>580</v>
      </c>
      <c r="H1728" s="27" t="s">
        <v>1189</v>
      </c>
      <c r="I1728" s="38" t="s">
        <v>1190</v>
      </c>
      <c r="J1728" s="1" t="s">
        <v>581</v>
      </c>
      <c r="K1728" s="29">
        <v>96256</v>
      </c>
      <c r="L1728" s="29">
        <v>21952</v>
      </c>
      <c r="M1728" s="30">
        <v>627.502319</v>
      </c>
      <c r="N1728" s="30">
        <v>83.7194748</v>
      </c>
      <c r="O1728" s="30">
        <v>2604.89331</v>
      </c>
      <c r="P1728" s="30">
        <v>12000.1602</v>
      </c>
      <c r="Q1728" s="30">
        <v>99.2156982</v>
      </c>
      <c r="R1728" s="30">
        <v>385.499969</v>
      </c>
      <c r="S1728" s="30">
        <v>54.5767593</v>
      </c>
      <c r="T1728" s="30">
        <v>12202.3916</v>
      </c>
      <c r="U1728" s="30">
        <v>1052.47144</v>
      </c>
    </row>
    <row x14ac:dyDescent="0.25" r="1729" customHeight="1" ht="17.25">
      <c r="A1729" s="1" t="s">
        <v>1188</v>
      </c>
      <c r="B1729" s="1" t="s">
        <v>582</v>
      </c>
      <c r="C1729" s="1" t="s">
        <v>33</v>
      </c>
      <c r="D1729" s="1" t="s">
        <v>462</v>
      </c>
      <c r="E1729" s="1" t="s">
        <v>35</v>
      </c>
      <c r="F1729" s="26">
        <v>281</v>
      </c>
      <c r="G1729" s="1" t="s">
        <v>583</v>
      </c>
      <c r="H1729" s="27" t="s">
        <v>1189</v>
      </c>
      <c r="I1729" s="38" t="s">
        <v>1190</v>
      </c>
      <c r="J1729" s="1" t="s">
        <v>584</v>
      </c>
      <c r="K1729" s="29">
        <v>96960</v>
      </c>
      <c r="L1729" s="29">
        <v>31040</v>
      </c>
      <c r="M1729" s="30">
        <v>2486.09814</v>
      </c>
      <c r="N1729" s="30">
        <v>115.620682</v>
      </c>
      <c r="O1729" s="30">
        <v>3450.07935</v>
      </c>
      <c r="P1729" s="30">
        <v>13405.5977</v>
      </c>
      <c r="Q1729" s="30">
        <v>370.979065</v>
      </c>
      <c r="R1729" s="30">
        <v>388.005859</v>
      </c>
      <c r="S1729" s="30">
        <v>54.8776321</v>
      </c>
      <c r="T1729" s="30">
        <v>15287.0137</v>
      </c>
      <c r="U1729" s="30">
        <v>954.621948</v>
      </c>
    </row>
    <row x14ac:dyDescent="0.25" r="1730" customHeight="1" ht="17.25">
      <c r="A1730" s="1" t="s">
        <v>1188</v>
      </c>
      <c r="B1730" s="1" t="s">
        <v>585</v>
      </c>
      <c r="C1730" s="1" t="s">
        <v>33</v>
      </c>
      <c r="D1730" s="1" t="s">
        <v>462</v>
      </c>
      <c r="E1730" s="1" t="s">
        <v>35</v>
      </c>
      <c r="F1730" s="26">
        <v>282</v>
      </c>
      <c r="G1730" s="1" t="s">
        <v>586</v>
      </c>
      <c r="H1730" s="27" t="s">
        <v>1189</v>
      </c>
      <c r="I1730" s="38" t="s">
        <v>1190</v>
      </c>
      <c r="J1730" s="1" t="s">
        <v>587</v>
      </c>
      <c r="K1730" s="28">
        <v>102400.005</v>
      </c>
      <c r="L1730" s="29">
        <v>34176</v>
      </c>
      <c r="M1730" s="30">
        <v>26.0752277</v>
      </c>
      <c r="N1730" s="30">
        <v>290.618256</v>
      </c>
      <c r="O1730" s="30">
        <v>5404.521</v>
      </c>
      <c r="P1730" s="30">
        <v>5719.03613</v>
      </c>
      <c r="Q1730" s="30">
        <v>485.144989</v>
      </c>
      <c r="R1730" s="30">
        <v>3139.36768</v>
      </c>
      <c r="S1730" s="30">
        <v>124.854774</v>
      </c>
      <c r="T1730" s="30">
        <v>-110.468056</v>
      </c>
      <c r="U1730" s="30">
        <v>10204.7627</v>
      </c>
    </row>
    <row x14ac:dyDescent="0.25" r="1731" customHeight="1" ht="17.25">
      <c r="A1731" s="1" t="s">
        <v>1188</v>
      </c>
      <c r="B1731" s="1" t="s">
        <v>588</v>
      </c>
      <c r="C1731" s="1" t="s">
        <v>33</v>
      </c>
      <c r="D1731" s="1" t="s">
        <v>462</v>
      </c>
      <c r="E1731" s="1" t="s">
        <v>35</v>
      </c>
      <c r="F1731" s="26">
        <v>283</v>
      </c>
      <c r="G1731" s="1" t="s">
        <v>589</v>
      </c>
      <c r="H1731" s="27" t="s">
        <v>1189</v>
      </c>
      <c r="I1731" s="38" t="s">
        <v>1190</v>
      </c>
      <c r="J1731" s="1" t="s">
        <v>590</v>
      </c>
      <c r="K1731" s="28">
        <v>128447.998</v>
      </c>
      <c r="L1731" s="29">
        <v>33920</v>
      </c>
      <c r="M1731" s="30">
        <v>103.543083</v>
      </c>
      <c r="N1731" s="30">
        <v>215.795959</v>
      </c>
      <c r="O1731" s="30">
        <v>2198.65991</v>
      </c>
      <c r="P1731" s="30">
        <v>9607.69141</v>
      </c>
      <c r="Q1731" s="30">
        <v>262.855072</v>
      </c>
      <c r="R1731" s="30">
        <v>820.931335</v>
      </c>
      <c r="S1731" s="30">
        <v>414.84436</v>
      </c>
      <c r="T1731" s="30">
        <v>-110.468132</v>
      </c>
      <c r="U1731" s="30">
        <v>3562.51733</v>
      </c>
    </row>
    <row x14ac:dyDescent="0.25" r="1732" customHeight="1" ht="17.25">
      <c r="A1732" s="1" t="s">
        <v>1188</v>
      </c>
      <c r="B1732" s="1" t="s">
        <v>591</v>
      </c>
      <c r="C1732" s="1" t="s">
        <v>33</v>
      </c>
      <c r="D1732" s="1" t="s">
        <v>462</v>
      </c>
      <c r="E1732" s="1" t="s">
        <v>35</v>
      </c>
      <c r="F1732" s="26">
        <v>284</v>
      </c>
      <c r="G1732" s="1" t="s">
        <v>592</v>
      </c>
      <c r="H1732" s="27" t="s">
        <v>1189</v>
      </c>
      <c r="I1732" s="38" t="s">
        <v>1190</v>
      </c>
      <c r="J1732" s="1" t="s">
        <v>593</v>
      </c>
      <c r="K1732" s="28">
        <v>106687.999</v>
      </c>
      <c r="L1732" s="29">
        <v>25216</v>
      </c>
      <c r="M1732" s="30">
        <v>127.095901</v>
      </c>
      <c r="N1732" s="30">
        <v>-22.1920166</v>
      </c>
      <c r="O1732" s="30">
        <v>1740.24487</v>
      </c>
      <c r="P1732" s="30">
        <v>9013.61719</v>
      </c>
      <c r="Q1732" s="30">
        <v>383.797729</v>
      </c>
      <c r="R1732" s="30">
        <v>1062.91528</v>
      </c>
      <c r="S1732" s="30">
        <v>263.909851</v>
      </c>
      <c r="T1732" s="30">
        <v>-110.551933</v>
      </c>
      <c r="U1732" s="30">
        <v>4881.11377</v>
      </c>
    </row>
    <row x14ac:dyDescent="0.25" r="1733" customHeight="1" ht="17.25">
      <c r="A1733" s="1" t="s">
        <v>1188</v>
      </c>
      <c r="B1733" s="1" t="s">
        <v>594</v>
      </c>
      <c r="C1733" s="1" t="s">
        <v>33</v>
      </c>
      <c r="D1733" s="1" t="s">
        <v>462</v>
      </c>
      <c r="E1733" s="1" t="s">
        <v>35</v>
      </c>
      <c r="F1733" s="26">
        <v>285</v>
      </c>
      <c r="G1733" s="1" t="s">
        <v>595</v>
      </c>
      <c r="H1733" s="27" t="s">
        <v>1189</v>
      </c>
      <c r="I1733" s="38" t="s">
        <v>1190</v>
      </c>
      <c r="J1733" s="1" t="s">
        <v>596</v>
      </c>
      <c r="K1733" s="29">
        <v>86528</v>
      </c>
      <c r="L1733" s="29">
        <v>28544</v>
      </c>
      <c r="M1733" s="30">
        <v>1085.83606</v>
      </c>
      <c r="N1733" s="30">
        <v>22.7359085</v>
      </c>
      <c r="O1733" s="30">
        <v>1466.57495</v>
      </c>
      <c r="P1733" s="30">
        <v>6293.88672</v>
      </c>
      <c r="Q1733" s="30">
        <v>385.300751</v>
      </c>
      <c r="R1733" s="30">
        <v>556.22644</v>
      </c>
      <c r="S1733" s="30">
        <v>242.465256</v>
      </c>
      <c r="T1733" s="30">
        <v>6753.10352</v>
      </c>
      <c r="U1733" s="30">
        <v>-110.366142</v>
      </c>
    </row>
    <row x14ac:dyDescent="0.25" r="1734" customHeight="1" ht="17.25">
      <c r="A1734" s="1" t="s">
        <v>1188</v>
      </c>
      <c r="B1734" s="1" t="s">
        <v>597</v>
      </c>
      <c r="C1734" s="1" t="s">
        <v>33</v>
      </c>
      <c r="D1734" s="1" t="s">
        <v>462</v>
      </c>
      <c r="E1734" s="1" t="s">
        <v>35</v>
      </c>
      <c r="F1734" s="26">
        <v>286</v>
      </c>
      <c r="G1734" s="1" t="s">
        <v>598</v>
      </c>
      <c r="H1734" s="27" t="s">
        <v>1189</v>
      </c>
      <c r="I1734" s="38" t="s">
        <v>1190</v>
      </c>
      <c r="J1734" s="1" t="s">
        <v>599</v>
      </c>
      <c r="K1734" s="29">
        <v>97984</v>
      </c>
      <c r="L1734" s="29">
        <v>27712</v>
      </c>
      <c r="M1734" s="30">
        <v>1729.0238</v>
      </c>
      <c r="N1734" s="30">
        <v>40.8575554</v>
      </c>
      <c r="O1734" s="30">
        <v>4168.46973</v>
      </c>
      <c r="P1734" s="30">
        <v>8130.03613</v>
      </c>
      <c r="Q1734" s="30">
        <v>192.578201</v>
      </c>
      <c r="R1734" s="30">
        <v>856.778687</v>
      </c>
      <c r="S1734" s="30">
        <v>131.213226</v>
      </c>
      <c r="T1734" s="30">
        <v>2445.84668</v>
      </c>
      <c r="U1734" s="30">
        <v>156.337082</v>
      </c>
    </row>
    <row x14ac:dyDescent="0.25" r="1735" customHeight="1" ht="17.25">
      <c r="A1735" s="1" t="s">
        <v>1188</v>
      </c>
      <c r="B1735" s="1" t="s">
        <v>600</v>
      </c>
      <c r="C1735" s="1" t="s">
        <v>33</v>
      </c>
      <c r="D1735" s="1" t="s">
        <v>462</v>
      </c>
      <c r="E1735" s="1" t="s">
        <v>35</v>
      </c>
      <c r="F1735" s="26">
        <v>287</v>
      </c>
      <c r="G1735" s="1" t="s">
        <v>601</v>
      </c>
      <c r="H1735" s="27" t="s">
        <v>1189</v>
      </c>
      <c r="I1735" s="38" t="s">
        <v>1190</v>
      </c>
      <c r="J1735" s="1" t="s">
        <v>602</v>
      </c>
      <c r="K1735" s="29">
        <v>92800</v>
      </c>
      <c r="L1735" s="29">
        <v>31808</v>
      </c>
      <c r="M1735" s="30">
        <v>905.054871</v>
      </c>
      <c r="N1735" s="30">
        <v>100.000488</v>
      </c>
      <c r="O1735" s="30">
        <v>4083.09009</v>
      </c>
      <c r="P1735" s="30">
        <v>4438.0625</v>
      </c>
      <c r="Q1735" s="30">
        <v>238.625626</v>
      </c>
      <c r="R1735" s="30">
        <v>651.936829</v>
      </c>
      <c r="S1735" s="30">
        <v>49.9855423</v>
      </c>
      <c r="T1735" s="30">
        <v>9192.82422</v>
      </c>
      <c r="U1735" s="30">
        <v>-20.3230667</v>
      </c>
    </row>
    <row x14ac:dyDescent="0.25" r="1736" customHeight="1" ht="17.25">
      <c r="A1736" s="1" t="s">
        <v>1188</v>
      </c>
      <c r="B1736" s="1" t="s">
        <v>603</v>
      </c>
      <c r="C1736" s="1" t="s">
        <v>33</v>
      </c>
      <c r="D1736" s="1" t="s">
        <v>462</v>
      </c>
      <c r="E1736" s="1" t="s">
        <v>35</v>
      </c>
      <c r="F1736" s="26">
        <v>288</v>
      </c>
      <c r="G1736" s="1" t="s">
        <v>604</v>
      </c>
      <c r="H1736" s="27" t="s">
        <v>1189</v>
      </c>
      <c r="I1736" s="38" t="s">
        <v>1190</v>
      </c>
      <c r="J1736" s="1" t="s">
        <v>605</v>
      </c>
      <c r="K1736" s="29">
        <v>90880</v>
      </c>
      <c r="L1736" s="29">
        <v>40256</v>
      </c>
      <c r="M1736" s="30">
        <v>108.228241</v>
      </c>
      <c r="N1736" s="30">
        <v>173.644989</v>
      </c>
      <c r="O1736" s="30">
        <v>3162.73706</v>
      </c>
      <c r="P1736" s="30">
        <v>3822.28931</v>
      </c>
      <c r="Q1736" s="30">
        <v>173.55304</v>
      </c>
      <c r="R1736" s="30">
        <v>1245.04541</v>
      </c>
      <c r="S1736" s="30">
        <v>24.0187435</v>
      </c>
      <c r="T1736" s="30">
        <v>-110.317673</v>
      </c>
      <c r="U1736" s="30">
        <v>634.633789</v>
      </c>
    </row>
    <row x14ac:dyDescent="0.25" r="1737" customHeight="1" ht="17.25">
      <c r="A1737" s="1" t="s">
        <v>1188</v>
      </c>
      <c r="B1737" s="1" t="s">
        <v>606</v>
      </c>
      <c r="C1737" s="1" t="s">
        <v>33</v>
      </c>
      <c r="D1737" s="1" t="s">
        <v>462</v>
      </c>
      <c r="E1737" s="1" t="s">
        <v>35</v>
      </c>
      <c r="F1737" s="26">
        <v>289</v>
      </c>
      <c r="G1737" s="1" t="s">
        <v>607</v>
      </c>
      <c r="H1737" s="27" t="s">
        <v>1189</v>
      </c>
      <c r="I1737" s="38" t="s">
        <v>1190</v>
      </c>
      <c r="J1737" s="1" t="s">
        <v>608</v>
      </c>
      <c r="K1737" s="29">
        <v>90176</v>
      </c>
      <c r="L1737" s="29">
        <v>23744</v>
      </c>
      <c r="M1737" s="30">
        <v>65.5381012</v>
      </c>
      <c r="N1737" s="30">
        <v>174.224564</v>
      </c>
      <c r="O1737" s="30">
        <v>3305.77539</v>
      </c>
      <c r="P1737" s="30">
        <v>19082.0391</v>
      </c>
      <c r="Q1737" s="30">
        <v>554.828796</v>
      </c>
      <c r="R1737" s="30">
        <v>1107.07288</v>
      </c>
      <c r="S1737" s="30">
        <v>244.305298</v>
      </c>
      <c r="T1737" s="30">
        <v>104.04734</v>
      </c>
      <c r="U1737" s="30">
        <v>12962.9316</v>
      </c>
    </row>
    <row x14ac:dyDescent="0.25" r="1738" customHeight="1" ht="17.25">
      <c r="A1738" s="1" t="s">
        <v>1188</v>
      </c>
      <c r="B1738" s="1" t="s">
        <v>609</v>
      </c>
      <c r="C1738" s="1" t="s">
        <v>33</v>
      </c>
      <c r="D1738" s="1" t="s">
        <v>462</v>
      </c>
      <c r="E1738" s="1" t="s">
        <v>35</v>
      </c>
      <c r="F1738" s="26">
        <v>290</v>
      </c>
      <c r="G1738" s="1" t="s">
        <v>610</v>
      </c>
      <c r="H1738" s="27" t="s">
        <v>1189</v>
      </c>
      <c r="I1738" s="38" t="s">
        <v>1190</v>
      </c>
      <c r="J1738" s="1" t="s">
        <v>611</v>
      </c>
      <c r="K1738" s="28">
        <v>105408.001</v>
      </c>
      <c r="L1738" s="29">
        <v>30016</v>
      </c>
      <c r="M1738" s="30">
        <v>252.973358</v>
      </c>
      <c r="N1738" s="30">
        <v>146.101181</v>
      </c>
      <c r="O1738" s="30">
        <v>2413.23511</v>
      </c>
      <c r="P1738" s="30">
        <v>5530.32373</v>
      </c>
      <c r="Q1738" s="30">
        <v>664.789062</v>
      </c>
      <c r="R1738" s="30">
        <v>499.593506</v>
      </c>
      <c r="S1738" s="30">
        <v>357.737823</v>
      </c>
      <c r="T1738" s="30">
        <v>-110.377869</v>
      </c>
      <c r="U1738" s="30">
        <v>19088.916</v>
      </c>
    </row>
    <row x14ac:dyDescent="0.25" r="1739" customHeight="1" ht="17.25">
      <c r="A1739" s="1" t="s">
        <v>1188</v>
      </c>
      <c r="B1739" s="1" t="s">
        <v>612</v>
      </c>
      <c r="C1739" s="1" t="s">
        <v>33</v>
      </c>
      <c r="D1739" s="1" t="s">
        <v>462</v>
      </c>
      <c r="E1739" s="1" t="s">
        <v>35</v>
      </c>
      <c r="F1739" s="26">
        <v>291</v>
      </c>
      <c r="G1739" s="1" t="s">
        <v>613</v>
      </c>
      <c r="H1739" s="27" t="s">
        <v>1189</v>
      </c>
      <c r="I1739" s="38" t="s">
        <v>1190</v>
      </c>
      <c r="J1739" s="1" t="s">
        <v>614</v>
      </c>
      <c r="K1739" s="29">
        <v>84736</v>
      </c>
      <c r="L1739" s="29">
        <v>23936</v>
      </c>
      <c r="M1739" s="30">
        <v>765.596497</v>
      </c>
      <c r="N1739" s="30">
        <v>66.4149933</v>
      </c>
      <c r="O1739" s="30">
        <v>2635.43848</v>
      </c>
      <c r="P1739" s="30">
        <v>9491.10449</v>
      </c>
      <c r="Q1739" s="30">
        <v>194.191742</v>
      </c>
      <c r="R1739" s="30">
        <v>2129.27466</v>
      </c>
      <c r="S1739" s="30">
        <v>-8.81637096</v>
      </c>
      <c r="T1739" s="30">
        <v>858.754089</v>
      </c>
      <c r="U1739" s="30">
        <v>-110.560585</v>
      </c>
    </row>
    <row x14ac:dyDescent="0.25" r="1740" customHeight="1" ht="17.25">
      <c r="A1740" s="1" t="s">
        <v>1188</v>
      </c>
      <c r="B1740" s="1" t="s">
        <v>615</v>
      </c>
      <c r="C1740" s="1" t="s">
        <v>33</v>
      </c>
      <c r="D1740" s="1" t="s">
        <v>462</v>
      </c>
      <c r="E1740" s="1" t="s">
        <v>35</v>
      </c>
      <c r="F1740" s="26">
        <v>292</v>
      </c>
      <c r="G1740" s="1" t="s">
        <v>616</v>
      </c>
      <c r="H1740" s="27" t="s">
        <v>1189</v>
      </c>
      <c r="I1740" s="38" t="s">
        <v>1190</v>
      </c>
      <c r="J1740" s="1" t="s">
        <v>617</v>
      </c>
      <c r="K1740" s="28">
        <v>107775.998</v>
      </c>
      <c r="L1740" s="29">
        <v>51584</v>
      </c>
      <c r="M1740" s="30">
        <v>456.481598</v>
      </c>
      <c r="N1740" s="30">
        <v>270.391968</v>
      </c>
      <c r="O1740" s="30">
        <v>3333.78418</v>
      </c>
      <c r="P1740" s="30">
        <v>6674.65674</v>
      </c>
      <c r="Q1740" s="30">
        <v>291.942535</v>
      </c>
      <c r="R1740" s="30">
        <v>650.385803</v>
      </c>
      <c r="S1740" s="30">
        <v>327.441498</v>
      </c>
      <c r="T1740" s="30">
        <v>-110.384102</v>
      </c>
      <c r="U1740" s="30">
        <v>11912.4443</v>
      </c>
    </row>
    <row x14ac:dyDescent="0.25" r="1741" customHeight="1" ht="17.25">
      <c r="A1741" s="1" t="s">
        <v>1188</v>
      </c>
      <c r="B1741" s="1" t="s">
        <v>618</v>
      </c>
      <c r="C1741" s="1" t="s">
        <v>33</v>
      </c>
      <c r="D1741" s="1" t="s">
        <v>462</v>
      </c>
      <c r="E1741" s="1" t="s">
        <v>35</v>
      </c>
      <c r="F1741" s="26">
        <v>293</v>
      </c>
      <c r="G1741" s="1" t="s">
        <v>619</v>
      </c>
      <c r="H1741" s="27" t="s">
        <v>1189</v>
      </c>
      <c r="I1741" s="38" t="s">
        <v>1190</v>
      </c>
      <c r="J1741" s="1" t="s">
        <v>620</v>
      </c>
      <c r="K1741" s="28">
        <v>118464.005</v>
      </c>
      <c r="L1741" s="29">
        <v>25344</v>
      </c>
      <c r="M1741" s="30">
        <v>402.125885</v>
      </c>
      <c r="N1741" s="30">
        <v>164.598007</v>
      </c>
      <c r="O1741" s="30">
        <v>4113.40332</v>
      </c>
      <c r="P1741" s="30">
        <v>4493.13232</v>
      </c>
      <c r="Q1741" s="30">
        <v>301.558563</v>
      </c>
      <c r="R1741" s="30">
        <v>2171.03784</v>
      </c>
      <c r="S1741" s="30">
        <v>100.05941</v>
      </c>
      <c r="T1741" s="30">
        <v>-110.56675</v>
      </c>
      <c r="U1741" s="30">
        <v>9024.36719</v>
      </c>
    </row>
    <row x14ac:dyDescent="0.25" r="1742" customHeight="1" ht="17.25">
      <c r="A1742" s="1" t="s">
        <v>1188</v>
      </c>
      <c r="B1742" s="1" t="s">
        <v>621</v>
      </c>
      <c r="C1742" s="1" t="s">
        <v>33</v>
      </c>
      <c r="D1742" s="1" t="s">
        <v>462</v>
      </c>
      <c r="E1742" s="1" t="s">
        <v>35</v>
      </c>
      <c r="F1742" s="26">
        <v>294</v>
      </c>
      <c r="G1742" s="1" t="s">
        <v>622</v>
      </c>
      <c r="H1742" s="27" t="s">
        <v>1189</v>
      </c>
      <c r="I1742" s="38" t="s">
        <v>1190</v>
      </c>
      <c r="J1742" s="1" t="s">
        <v>623</v>
      </c>
      <c r="K1742" s="29">
        <v>72448</v>
      </c>
      <c r="L1742" s="29">
        <v>43136</v>
      </c>
      <c r="M1742" s="30">
        <v>3447.01514</v>
      </c>
      <c r="N1742" s="30">
        <v>-11.8196192</v>
      </c>
      <c r="O1742" s="30">
        <v>3983.5166</v>
      </c>
      <c r="P1742" s="30">
        <v>3684.29004</v>
      </c>
      <c r="Q1742" s="30">
        <v>222.079407</v>
      </c>
      <c r="R1742" s="30">
        <v>616.676514</v>
      </c>
      <c r="S1742" s="30">
        <v>100.657608</v>
      </c>
      <c r="T1742" s="30">
        <v>11032.085</v>
      </c>
      <c r="U1742" s="30">
        <v>1083.96533</v>
      </c>
    </row>
    <row x14ac:dyDescent="0.25" r="1743" customHeight="1" ht="17.25">
      <c r="A1743" s="1" t="s">
        <v>1188</v>
      </c>
      <c r="B1743" s="1" t="s">
        <v>624</v>
      </c>
      <c r="C1743" s="1" t="s">
        <v>33</v>
      </c>
      <c r="D1743" s="1" t="s">
        <v>462</v>
      </c>
      <c r="E1743" s="1" t="s">
        <v>35</v>
      </c>
      <c r="F1743" s="26">
        <v>295</v>
      </c>
      <c r="G1743" s="1" t="s">
        <v>625</v>
      </c>
      <c r="H1743" s="27" t="s">
        <v>1189</v>
      </c>
      <c r="I1743" s="38" t="s">
        <v>1190</v>
      </c>
      <c r="J1743" s="1" t="s">
        <v>626</v>
      </c>
      <c r="K1743" s="29">
        <v>81664</v>
      </c>
      <c r="L1743" s="29">
        <v>29248</v>
      </c>
      <c r="M1743" s="30">
        <v>1813.18091</v>
      </c>
      <c r="N1743" s="30">
        <v>154.031326</v>
      </c>
      <c r="O1743" s="30">
        <v>2534.09351</v>
      </c>
      <c r="P1743" s="30">
        <v>15088.8848</v>
      </c>
      <c r="Q1743" s="30">
        <v>439.972778</v>
      </c>
      <c r="R1743" s="30">
        <v>507.310883</v>
      </c>
      <c r="S1743" s="30">
        <v>-13.2926245</v>
      </c>
      <c r="T1743" s="30">
        <v>14536.5</v>
      </c>
      <c r="U1743" s="30">
        <v>878.387817</v>
      </c>
    </row>
    <row x14ac:dyDescent="0.25" r="1744" customHeight="1" ht="17.25">
      <c r="A1744" s="1" t="s">
        <v>1188</v>
      </c>
      <c r="B1744" s="1" t="s">
        <v>627</v>
      </c>
      <c r="C1744" s="1" t="s">
        <v>33</v>
      </c>
      <c r="D1744" s="1" t="s">
        <v>462</v>
      </c>
      <c r="E1744" s="1" t="s">
        <v>35</v>
      </c>
      <c r="F1744" s="26">
        <v>296</v>
      </c>
      <c r="G1744" s="1" t="s">
        <v>628</v>
      </c>
      <c r="H1744" s="27" t="s">
        <v>1189</v>
      </c>
      <c r="I1744" s="38" t="s">
        <v>1190</v>
      </c>
      <c r="J1744" s="1" t="s">
        <v>629</v>
      </c>
      <c r="K1744" s="29">
        <v>80704</v>
      </c>
      <c r="L1744" s="29">
        <v>31680</v>
      </c>
      <c r="M1744" s="30">
        <v>861.796814</v>
      </c>
      <c r="N1744" s="30">
        <v>102.609383</v>
      </c>
      <c r="O1744" s="30">
        <v>2996.01636</v>
      </c>
      <c r="P1744" s="30">
        <v>11780.0645</v>
      </c>
      <c r="Q1744" s="30">
        <v>574.410583</v>
      </c>
      <c r="R1744" s="30">
        <v>1053.75293</v>
      </c>
      <c r="S1744" s="30">
        <v>142.447952</v>
      </c>
      <c r="T1744" s="30">
        <v>12846.8555</v>
      </c>
      <c r="U1744" s="30">
        <v>1081.87085</v>
      </c>
    </row>
    <row x14ac:dyDescent="0.25" r="1745" customHeight="1" ht="17.25">
      <c r="A1745" s="1" t="s">
        <v>1188</v>
      </c>
      <c r="B1745" s="1" t="s">
        <v>630</v>
      </c>
      <c r="C1745" s="1" t="s">
        <v>33</v>
      </c>
      <c r="D1745" s="1" t="s">
        <v>462</v>
      </c>
      <c r="E1745" s="1" t="s">
        <v>35</v>
      </c>
      <c r="F1745" s="26">
        <v>297</v>
      </c>
      <c r="G1745" s="1" t="s">
        <v>631</v>
      </c>
      <c r="H1745" s="27" t="s">
        <v>1189</v>
      </c>
      <c r="I1745" s="38" t="s">
        <v>1190</v>
      </c>
      <c r="J1745" s="1" t="s">
        <v>632</v>
      </c>
      <c r="K1745" s="28">
        <v>107775.998</v>
      </c>
      <c r="L1745" s="29">
        <v>26816</v>
      </c>
      <c r="M1745" s="30">
        <v>358.326263</v>
      </c>
      <c r="N1745" s="30">
        <v>-32.470089</v>
      </c>
      <c r="O1745" s="30">
        <v>3333.23633</v>
      </c>
      <c r="P1745" s="30">
        <v>5823.69189</v>
      </c>
      <c r="Q1745" s="30">
        <v>307.606415</v>
      </c>
      <c r="R1745" s="30">
        <v>731.469238</v>
      </c>
      <c r="S1745" s="30">
        <v>-78.8983383</v>
      </c>
      <c r="T1745" s="30">
        <v>-110.497902</v>
      </c>
      <c r="U1745" s="30">
        <v>1686.25818</v>
      </c>
    </row>
    <row x14ac:dyDescent="0.25" r="1746" customHeight="1" ht="17.25">
      <c r="A1746" s="1" t="s">
        <v>1188</v>
      </c>
      <c r="B1746" s="1" t="s">
        <v>633</v>
      </c>
      <c r="C1746" s="1" t="s">
        <v>33</v>
      </c>
      <c r="D1746" s="1" t="s">
        <v>462</v>
      </c>
      <c r="E1746" s="1" t="s">
        <v>35</v>
      </c>
      <c r="F1746" s="26">
        <v>298</v>
      </c>
      <c r="G1746" s="1" t="s">
        <v>634</v>
      </c>
      <c r="H1746" s="27" t="s">
        <v>1189</v>
      </c>
      <c r="I1746" s="38" t="s">
        <v>1190</v>
      </c>
      <c r="J1746" s="1" t="s">
        <v>635</v>
      </c>
      <c r="K1746" s="29">
        <v>81984</v>
      </c>
      <c r="L1746" s="29">
        <v>38400</v>
      </c>
      <c r="M1746" s="30">
        <v>117.607651</v>
      </c>
      <c r="N1746" s="30">
        <v>214.216644</v>
      </c>
      <c r="O1746" s="30">
        <v>3660.90845</v>
      </c>
      <c r="P1746" s="30">
        <v>4197.18457</v>
      </c>
      <c r="Q1746" s="30">
        <v>335.174011</v>
      </c>
      <c r="R1746" s="30">
        <v>1852.26086</v>
      </c>
      <c r="S1746" s="30">
        <v>124.118401</v>
      </c>
      <c r="T1746" s="30">
        <v>-110.581413</v>
      </c>
      <c r="U1746" s="30">
        <v>12891.8271</v>
      </c>
    </row>
    <row x14ac:dyDescent="0.25" r="1747" customHeight="1" ht="17.25">
      <c r="A1747" s="1" t="s">
        <v>1188</v>
      </c>
      <c r="B1747" s="1" t="s">
        <v>636</v>
      </c>
      <c r="C1747" s="1" t="s">
        <v>33</v>
      </c>
      <c r="D1747" s="1" t="s">
        <v>462</v>
      </c>
      <c r="E1747" s="1" t="s">
        <v>35</v>
      </c>
      <c r="F1747" s="26">
        <v>299</v>
      </c>
      <c r="G1747" s="1" t="s">
        <v>637</v>
      </c>
      <c r="H1747" s="27" t="s">
        <v>1189</v>
      </c>
      <c r="I1747" s="38" t="s">
        <v>1190</v>
      </c>
      <c r="J1747" s="1" t="s">
        <v>638</v>
      </c>
      <c r="K1747" s="28">
        <v>116416.001</v>
      </c>
      <c r="L1747" s="29">
        <v>31296</v>
      </c>
      <c r="M1747" s="30">
        <v>376.408173</v>
      </c>
      <c r="N1747" s="30">
        <v>275.373199</v>
      </c>
      <c r="O1747" s="30">
        <v>6012.37842</v>
      </c>
      <c r="P1747" s="30">
        <v>5420.16064</v>
      </c>
      <c r="Q1747" s="30">
        <v>224.682678</v>
      </c>
      <c r="R1747" s="30">
        <v>1549.29175</v>
      </c>
      <c r="S1747" s="30">
        <v>233.031677</v>
      </c>
      <c r="T1747" s="30">
        <v>-110.432274</v>
      </c>
      <c r="U1747" s="30">
        <v>4970.09131</v>
      </c>
    </row>
    <row x14ac:dyDescent="0.25" r="1748" customHeight="1" ht="17.25">
      <c r="A1748" s="1" t="s">
        <v>1188</v>
      </c>
      <c r="B1748" s="1" t="s">
        <v>639</v>
      </c>
      <c r="C1748" s="1" t="s">
        <v>33</v>
      </c>
      <c r="D1748" s="1" t="s">
        <v>462</v>
      </c>
      <c r="E1748" s="1" t="s">
        <v>35</v>
      </c>
      <c r="F1748" s="26">
        <v>300</v>
      </c>
      <c r="G1748" s="1" t="s">
        <v>640</v>
      </c>
      <c r="H1748" s="27" t="s">
        <v>1189</v>
      </c>
      <c r="I1748" s="38" t="s">
        <v>1190</v>
      </c>
      <c r="J1748" s="1" t="s">
        <v>641</v>
      </c>
      <c r="K1748" s="29">
        <v>78656</v>
      </c>
      <c r="L1748" s="29">
        <v>44416</v>
      </c>
      <c r="M1748" s="30">
        <v>96.1204376</v>
      </c>
      <c r="N1748" s="30">
        <v>67.623703</v>
      </c>
      <c r="O1748" s="30">
        <v>3418.52612</v>
      </c>
      <c r="P1748" s="30">
        <v>2318.0769</v>
      </c>
      <c r="Q1748" s="30">
        <v>-66.4286804</v>
      </c>
      <c r="R1748" s="30">
        <v>1336.50146</v>
      </c>
      <c r="S1748" s="30">
        <v>30.8750496</v>
      </c>
      <c r="T1748" s="30">
        <v>-110.399208</v>
      </c>
      <c r="U1748" s="30">
        <v>2544.14697</v>
      </c>
    </row>
    <row x14ac:dyDescent="0.25" r="1749" customHeight="1" ht="17.25">
      <c r="A1749" s="1" t="s">
        <v>1188</v>
      </c>
      <c r="B1749" s="1" t="s">
        <v>642</v>
      </c>
      <c r="C1749" s="1" t="s">
        <v>33</v>
      </c>
      <c r="D1749" s="1" t="s">
        <v>462</v>
      </c>
      <c r="E1749" s="1" t="s">
        <v>35</v>
      </c>
      <c r="F1749" s="26">
        <v>301</v>
      </c>
      <c r="G1749" s="1" t="s">
        <v>643</v>
      </c>
      <c r="H1749" s="27" t="s">
        <v>1189</v>
      </c>
      <c r="I1749" s="38" t="s">
        <v>1190</v>
      </c>
      <c r="J1749" s="1" t="s">
        <v>644</v>
      </c>
      <c r="K1749" s="28">
        <v>112448.001</v>
      </c>
      <c r="L1749" s="29">
        <v>45184</v>
      </c>
      <c r="M1749" s="30">
        <v>206.364243</v>
      </c>
      <c r="N1749" s="30">
        <v>113.354507</v>
      </c>
      <c r="O1749" s="30">
        <v>1587.01733</v>
      </c>
      <c r="P1749" s="30">
        <v>7106.2583</v>
      </c>
      <c r="Q1749" s="30">
        <v>700.71991</v>
      </c>
      <c r="R1749" s="30">
        <v>754.600403</v>
      </c>
      <c r="S1749" s="30">
        <v>368.413483</v>
      </c>
      <c r="T1749" s="30">
        <v>669.702942</v>
      </c>
      <c r="U1749" s="30">
        <v>23441.752</v>
      </c>
    </row>
    <row x14ac:dyDescent="0.25" r="1750" customHeight="1" ht="17.25">
      <c r="A1750" s="1" t="s">
        <v>1188</v>
      </c>
      <c r="B1750" s="1" t="s">
        <v>645</v>
      </c>
      <c r="C1750" s="1" t="s">
        <v>33</v>
      </c>
      <c r="D1750" s="1" t="s">
        <v>462</v>
      </c>
      <c r="E1750" s="1" t="s">
        <v>35</v>
      </c>
      <c r="F1750" s="26">
        <v>302</v>
      </c>
      <c r="G1750" s="1" t="s">
        <v>646</v>
      </c>
      <c r="H1750" s="27" t="s">
        <v>1189</v>
      </c>
      <c r="I1750" s="38" t="s">
        <v>1190</v>
      </c>
      <c r="J1750" s="1" t="s">
        <v>647</v>
      </c>
      <c r="K1750" s="29">
        <v>92224</v>
      </c>
      <c r="L1750" s="29">
        <v>30336</v>
      </c>
      <c r="M1750" s="30">
        <v>473.843414</v>
      </c>
      <c r="N1750" s="30">
        <v>248.292969</v>
      </c>
      <c r="O1750" s="30">
        <v>5742.00391</v>
      </c>
      <c r="P1750" s="30">
        <v>4451.53809</v>
      </c>
      <c r="Q1750" s="30">
        <v>663.959412</v>
      </c>
      <c r="R1750" s="30">
        <v>2983.31226</v>
      </c>
      <c r="S1750" s="30">
        <v>733.253601</v>
      </c>
      <c r="T1750" s="30">
        <v>-110.499512</v>
      </c>
      <c r="U1750" s="30">
        <v>14731.46</v>
      </c>
    </row>
    <row x14ac:dyDescent="0.25" r="1751" customHeight="1" ht="17.25">
      <c r="A1751" s="1" t="s">
        <v>1188</v>
      </c>
      <c r="B1751" s="1" t="s">
        <v>648</v>
      </c>
      <c r="C1751" s="1" t="s">
        <v>33</v>
      </c>
      <c r="D1751" s="1" t="s">
        <v>462</v>
      </c>
      <c r="E1751" s="1" t="s">
        <v>35</v>
      </c>
      <c r="F1751" s="26">
        <v>303</v>
      </c>
      <c r="G1751" s="1" t="s">
        <v>649</v>
      </c>
      <c r="H1751" s="27" t="s">
        <v>1189</v>
      </c>
      <c r="I1751" s="38" t="s">
        <v>1190</v>
      </c>
      <c r="J1751" s="1" t="s">
        <v>650</v>
      </c>
      <c r="K1751" s="29">
        <v>91520</v>
      </c>
      <c r="L1751" s="29">
        <v>25536</v>
      </c>
      <c r="M1751" s="30">
        <v>50.1642265</v>
      </c>
      <c r="N1751" s="30">
        <v>172.064148</v>
      </c>
      <c r="O1751" s="30">
        <v>2732.8457</v>
      </c>
      <c r="P1751" s="30">
        <v>4231.33984</v>
      </c>
      <c r="Q1751" s="30">
        <v>230.765305</v>
      </c>
      <c r="R1751" s="30">
        <v>2636.68774</v>
      </c>
      <c r="S1751" s="30">
        <v>30.3192616</v>
      </c>
      <c r="T1751" s="30">
        <v>-110.521362</v>
      </c>
      <c r="U1751" s="30">
        <v>5153.05957</v>
      </c>
    </row>
    <row x14ac:dyDescent="0.25" r="1752" customHeight="1" ht="17.25">
      <c r="A1752" s="1" t="s">
        <v>1188</v>
      </c>
      <c r="B1752" s="1" t="s">
        <v>651</v>
      </c>
      <c r="C1752" s="1" t="s">
        <v>33</v>
      </c>
      <c r="D1752" s="1" t="s">
        <v>462</v>
      </c>
      <c r="E1752" s="1" t="s">
        <v>35</v>
      </c>
      <c r="F1752" s="26">
        <v>304</v>
      </c>
      <c r="G1752" s="1" t="s">
        <v>652</v>
      </c>
      <c r="H1752" s="27" t="s">
        <v>1189</v>
      </c>
      <c r="I1752" s="38" t="s">
        <v>1190</v>
      </c>
      <c r="J1752" s="1" t="s">
        <v>653</v>
      </c>
      <c r="K1752" s="29">
        <v>86848</v>
      </c>
      <c r="L1752" s="29">
        <v>24192</v>
      </c>
      <c r="M1752" s="30">
        <v>234.038467</v>
      </c>
      <c r="N1752" s="30">
        <v>198.246643</v>
      </c>
      <c r="O1752" s="30">
        <v>1687.9574</v>
      </c>
      <c r="P1752" s="30">
        <v>3627.95312</v>
      </c>
      <c r="Q1752" s="30">
        <v>144.569626</v>
      </c>
      <c r="R1752" s="30">
        <v>372.097809</v>
      </c>
      <c r="S1752" s="30">
        <v>346.368896</v>
      </c>
      <c r="T1752" s="30">
        <v>-110.563667</v>
      </c>
      <c r="U1752" s="30">
        <v>7665.54346</v>
      </c>
    </row>
    <row x14ac:dyDescent="0.25" r="1753" customHeight="1" ht="17.25">
      <c r="A1753" s="1" t="s">
        <v>1188</v>
      </c>
      <c r="B1753" s="1" t="s">
        <v>654</v>
      </c>
      <c r="C1753" s="1" t="s">
        <v>33</v>
      </c>
      <c r="D1753" s="1" t="s">
        <v>462</v>
      </c>
      <c r="E1753" s="1" t="s">
        <v>35</v>
      </c>
      <c r="F1753" s="26">
        <v>305</v>
      </c>
      <c r="G1753" s="1" t="s">
        <v>655</v>
      </c>
      <c r="H1753" s="27" t="s">
        <v>1189</v>
      </c>
      <c r="I1753" s="38" t="s">
        <v>1190</v>
      </c>
      <c r="J1753" s="1" t="s">
        <v>656</v>
      </c>
      <c r="K1753" s="28">
        <v>104191.995</v>
      </c>
      <c r="L1753" s="29">
        <v>36032</v>
      </c>
      <c r="M1753" s="30">
        <v>118.364052</v>
      </c>
      <c r="N1753" s="30">
        <v>279.364624</v>
      </c>
      <c r="O1753" s="30">
        <v>4469.51758</v>
      </c>
      <c r="P1753" s="30">
        <v>6189.2251</v>
      </c>
      <c r="Q1753" s="30">
        <v>476.36792</v>
      </c>
      <c r="R1753" s="30">
        <v>824.420898</v>
      </c>
      <c r="S1753" s="30">
        <v>1280.09045</v>
      </c>
      <c r="T1753" s="30">
        <v>-110.574883</v>
      </c>
      <c r="U1753" s="30">
        <v>20084.1582</v>
      </c>
    </row>
    <row x14ac:dyDescent="0.25" r="1754" customHeight="1" ht="17.25">
      <c r="A1754" s="1" t="s">
        <v>1188</v>
      </c>
      <c r="B1754" s="1" t="s">
        <v>657</v>
      </c>
      <c r="C1754" s="1" t="s">
        <v>33</v>
      </c>
      <c r="D1754" s="1" t="s">
        <v>462</v>
      </c>
      <c r="E1754" s="1" t="s">
        <v>35</v>
      </c>
      <c r="F1754" s="26">
        <v>306</v>
      </c>
      <c r="G1754" s="1" t="s">
        <v>658</v>
      </c>
      <c r="H1754" s="27" t="s">
        <v>1189</v>
      </c>
      <c r="I1754" s="38" t="s">
        <v>1190</v>
      </c>
      <c r="J1754" s="1" t="s">
        <v>659</v>
      </c>
      <c r="K1754" s="28">
        <v>102015.996</v>
      </c>
      <c r="L1754" s="29">
        <v>29760</v>
      </c>
      <c r="M1754" s="30">
        <v>93.3936996</v>
      </c>
      <c r="N1754" s="30">
        <v>229.436722</v>
      </c>
      <c r="O1754" s="30">
        <v>4178.78467</v>
      </c>
      <c r="P1754" s="30">
        <v>22816.6504</v>
      </c>
      <c r="Q1754" s="30">
        <v>57.7907829</v>
      </c>
      <c r="R1754" s="30">
        <v>1829.36316</v>
      </c>
      <c r="S1754" s="30">
        <v>175.523453</v>
      </c>
      <c r="T1754" s="30">
        <v>-110.360565</v>
      </c>
      <c r="U1754" s="30">
        <v>4431.25244</v>
      </c>
    </row>
    <row x14ac:dyDescent="0.25" r="1755" customHeight="1" ht="17.25">
      <c r="A1755" s="1" t="s">
        <v>1188</v>
      </c>
      <c r="B1755" s="1" t="s">
        <v>660</v>
      </c>
      <c r="C1755" s="1" t="s">
        <v>33</v>
      </c>
      <c r="D1755" s="1" t="s">
        <v>462</v>
      </c>
      <c r="E1755" s="1" t="s">
        <v>35</v>
      </c>
      <c r="F1755" s="26">
        <v>98</v>
      </c>
      <c r="G1755" s="1" t="s">
        <v>661</v>
      </c>
      <c r="H1755" s="27" t="s">
        <v>1189</v>
      </c>
      <c r="I1755" s="38" t="s">
        <v>1190</v>
      </c>
      <c r="J1755" s="1" t="s">
        <v>662</v>
      </c>
      <c r="K1755" s="29">
        <v>94784</v>
      </c>
      <c r="L1755" s="29">
        <v>42176</v>
      </c>
      <c r="M1755" s="30">
        <v>694.68988</v>
      </c>
      <c r="N1755" s="30">
        <v>166.297684</v>
      </c>
      <c r="O1755" s="30">
        <v>2894.31177</v>
      </c>
      <c r="P1755" s="30">
        <v>13568.833</v>
      </c>
      <c r="Q1755" s="30">
        <v>276.732422</v>
      </c>
      <c r="R1755" s="30">
        <v>790.963562</v>
      </c>
      <c r="S1755" s="30">
        <v>24.9420013</v>
      </c>
      <c r="T1755" s="30">
        <v>-110.370613</v>
      </c>
      <c r="U1755" s="30">
        <v>432.416779</v>
      </c>
    </row>
    <row x14ac:dyDescent="0.25" r="1756" customHeight="1" ht="17.25">
      <c r="A1756" s="1" t="s">
        <v>1188</v>
      </c>
      <c r="B1756" s="1" t="s">
        <v>663</v>
      </c>
      <c r="C1756" s="1" t="s">
        <v>33</v>
      </c>
      <c r="D1756" s="1" t="s">
        <v>462</v>
      </c>
      <c r="E1756" s="1" t="s">
        <v>35</v>
      </c>
      <c r="F1756" s="26">
        <v>308</v>
      </c>
      <c r="G1756" s="1" t="s">
        <v>664</v>
      </c>
      <c r="H1756" s="27" t="s">
        <v>1189</v>
      </c>
      <c r="I1756" s="38" t="s">
        <v>1190</v>
      </c>
      <c r="J1756" s="1" t="s">
        <v>665</v>
      </c>
      <c r="K1756" s="29">
        <v>79424</v>
      </c>
      <c r="L1756" s="29">
        <v>26432</v>
      </c>
      <c r="M1756" s="30">
        <v>119.811577</v>
      </c>
      <c r="N1756" s="30">
        <v>228.139832</v>
      </c>
      <c r="O1756" s="30">
        <v>3694.125</v>
      </c>
      <c r="P1756" s="30">
        <v>3500.03589</v>
      </c>
      <c r="Q1756" s="30">
        <v>749.586365</v>
      </c>
      <c r="R1756" s="30">
        <v>611.415894</v>
      </c>
      <c r="S1756" s="30">
        <v>223.487061</v>
      </c>
      <c r="T1756" s="30">
        <v>-110.514099</v>
      </c>
      <c r="U1756" s="30">
        <v>9952.58496</v>
      </c>
    </row>
    <row x14ac:dyDescent="0.25" r="1757" customHeight="1" ht="17.25">
      <c r="A1757" s="1" t="s">
        <v>1188</v>
      </c>
      <c r="B1757" s="1" t="s">
        <v>666</v>
      </c>
      <c r="C1757" s="1" t="s">
        <v>33</v>
      </c>
      <c r="D1757" s="1" t="s">
        <v>462</v>
      </c>
      <c r="E1757" s="1" t="s">
        <v>35</v>
      </c>
      <c r="F1757" s="26">
        <v>309</v>
      </c>
      <c r="G1757" s="1" t="s">
        <v>667</v>
      </c>
      <c r="H1757" s="27" t="s">
        <v>1189</v>
      </c>
      <c r="I1757" s="38" t="s">
        <v>1190</v>
      </c>
      <c r="J1757" s="1" t="s">
        <v>668</v>
      </c>
      <c r="K1757" s="29">
        <v>87488</v>
      </c>
      <c r="L1757" s="29">
        <v>28672</v>
      </c>
      <c r="M1757" s="30">
        <v>76.7818146</v>
      </c>
      <c r="N1757" s="30">
        <v>130.343552</v>
      </c>
      <c r="O1757" s="30">
        <v>2568.08838</v>
      </c>
      <c r="P1757" s="30">
        <v>3294.45215</v>
      </c>
      <c r="Q1757" s="30">
        <v>303.875916</v>
      </c>
      <c r="R1757" s="30">
        <v>453.831787</v>
      </c>
      <c r="S1757" s="30">
        <v>7.29272509</v>
      </c>
      <c r="T1757" s="30">
        <v>40.6807327</v>
      </c>
      <c r="U1757" s="30">
        <v>9668.66211</v>
      </c>
    </row>
    <row x14ac:dyDescent="0.25" r="1758" customHeight="1" ht="17.25">
      <c r="A1758" s="1" t="s">
        <v>1188</v>
      </c>
      <c r="B1758" s="1" t="s">
        <v>669</v>
      </c>
      <c r="C1758" s="1" t="s">
        <v>33</v>
      </c>
      <c r="D1758" s="1" t="s">
        <v>462</v>
      </c>
      <c r="E1758" s="1" t="s">
        <v>35</v>
      </c>
      <c r="F1758" s="26">
        <v>310</v>
      </c>
      <c r="G1758" s="1" t="s">
        <v>670</v>
      </c>
      <c r="H1758" s="27" t="s">
        <v>1189</v>
      </c>
      <c r="I1758" s="38" t="s">
        <v>1190</v>
      </c>
      <c r="J1758" s="1" t="s">
        <v>671</v>
      </c>
      <c r="K1758" s="29">
        <v>93760</v>
      </c>
      <c r="L1758" s="29">
        <v>21056</v>
      </c>
      <c r="M1758" s="30">
        <v>100.127968</v>
      </c>
      <c r="N1758" s="30">
        <v>168.303879</v>
      </c>
      <c r="O1758" s="30">
        <v>2328.79102</v>
      </c>
      <c r="P1758" s="30">
        <v>2500.35669</v>
      </c>
      <c r="Q1758" s="30">
        <v>249.004318</v>
      </c>
      <c r="R1758" s="30">
        <v>1138.56299</v>
      </c>
      <c r="S1758" s="30">
        <v>89.5420837</v>
      </c>
      <c r="T1758" s="30">
        <v>-110.494232</v>
      </c>
      <c r="U1758" s="30">
        <v>8940.45996</v>
      </c>
    </row>
    <row x14ac:dyDescent="0.25" r="1759" customHeight="1" ht="17.25">
      <c r="A1759" s="1" t="s">
        <v>1188</v>
      </c>
      <c r="B1759" s="1" t="s">
        <v>672</v>
      </c>
      <c r="C1759" s="1" t="s">
        <v>33</v>
      </c>
      <c r="D1759" s="1" t="s">
        <v>462</v>
      </c>
      <c r="E1759" s="1" t="s">
        <v>35</v>
      </c>
      <c r="F1759" s="26">
        <v>311</v>
      </c>
      <c r="G1759" s="1" t="s">
        <v>673</v>
      </c>
      <c r="H1759" s="27" t="s">
        <v>1189</v>
      </c>
      <c r="I1759" s="38" t="s">
        <v>1190</v>
      </c>
      <c r="J1759" s="1" t="s">
        <v>674</v>
      </c>
      <c r="K1759" s="29">
        <v>82624</v>
      </c>
      <c r="L1759" s="29">
        <v>34496</v>
      </c>
      <c r="M1759" s="30">
        <v>2473.10938</v>
      </c>
      <c r="N1759" s="30">
        <v>-58.2484818</v>
      </c>
      <c r="O1759" s="30">
        <v>4455.64307</v>
      </c>
      <c r="P1759" s="30">
        <v>19107.293</v>
      </c>
      <c r="Q1759" s="30">
        <v>402.299835</v>
      </c>
      <c r="R1759" s="30">
        <v>509.444244</v>
      </c>
      <c r="S1759" s="30">
        <v>190.533493</v>
      </c>
      <c r="T1759" s="30">
        <v>12667.9609</v>
      </c>
      <c r="U1759" s="30">
        <v>662.082214</v>
      </c>
    </row>
    <row x14ac:dyDescent="0.25" r="1760" customHeight="1" ht="17.25">
      <c r="A1760" s="1" t="s">
        <v>1188</v>
      </c>
      <c r="B1760" s="1" t="s">
        <v>675</v>
      </c>
      <c r="C1760" s="1" t="s">
        <v>33</v>
      </c>
      <c r="D1760" s="1" t="s">
        <v>462</v>
      </c>
      <c r="E1760" s="1" t="s">
        <v>35</v>
      </c>
      <c r="F1760" s="26">
        <v>312</v>
      </c>
      <c r="G1760" s="1" t="s">
        <v>676</v>
      </c>
      <c r="H1760" s="27" t="s">
        <v>1189</v>
      </c>
      <c r="I1760" s="38" t="s">
        <v>1190</v>
      </c>
      <c r="J1760" s="1" t="s">
        <v>677</v>
      </c>
      <c r="K1760" s="29">
        <v>98624</v>
      </c>
      <c r="L1760" s="29">
        <v>48320</v>
      </c>
      <c r="M1760" s="30">
        <v>329.670837</v>
      </c>
      <c r="N1760" s="30">
        <v>-5.49623871</v>
      </c>
      <c r="O1760" s="30">
        <v>4994.64062</v>
      </c>
      <c r="P1760" s="30">
        <v>7866.11963</v>
      </c>
      <c r="Q1760" s="30">
        <v>-73.0093079</v>
      </c>
      <c r="R1760" s="30">
        <v>620.89679</v>
      </c>
      <c r="S1760" s="30">
        <v>149.756699</v>
      </c>
      <c r="T1760" s="30">
        <v>-110.595413</v>
      </c>
      <c r="U1760" s="30">
        <v>34.7264442</v>
      </c>
    </row>
    <row x14ac:dyDescent="0.25" r="1761" customHeight="1" ht="17.25">
      <c r="A1761" s="1" t="s">
        <v>1188</v>
      </c>
      <c r="B1761" s="1" t="s">
        <v>678</v>
      </c>
      <c r="C1761" s="1" t="s">
        <v>33</v>
      </c>
      <c r="D1761" s="1" t="s">
        <v>462</v>
      </c>
      <c r="E1761" s="1" t="s">
        <v>35</v>
      </c>
      <c r="F1761" s="26">
        <v>313</v>
      </c>
      <c r="G1761" s="1" t="s">
        <v>679</v>
      </c>
      <c r="H1761" s="27" t="s">
        <v>1189</v>
      </c>
      <c r="I1761" s="38" t="s">
        <v>1190</v>
      </c>
      <c r="J1761" s="1" t="s">
        <v>680</v>
      </c>
      <c r="K1761" s="29">
        <v>93888</v>
      </c>
      <c r="L1761" s="29">
        <v>26112</v>
      </c>
      <c r="M1761" s="30">
        <v>16.393219</v>
      </c>
      <c r="N1761" s="30">
        <v>58.8507423</v>
      </c>
      <c r="O1761" s="30">
        <v>1309.83801</v>
      </c>
      <c r="P1761" s="30">
        <v>5387.06396</v>
      </c>
      <c r="Q1761" s="30">
        <v>220.610214</v>
      </c>
      <c r="R1761" s="30">
        <v>1317.89111</v>
      </c>
      <c r="S1761" s="30">
        <v>-15.3292665</v>
      </c>
      <c r="T1761" s="30">
        <v>233.218765</v>
      </c>
      <c r="U1761" s="30">
        <v>5350.22363</v>
      </c>
    </row>
    <row x14ac:dyDescent="0.25" r="1762" customHeight="1" ht="17.25">
      <c r="A1762" s="1" t="s">
        <v>1188</v>
      </c>
      <c r="B1762" s="1" t="s">
        <v>681</v>
      </c>
      <c r="C1762" s="1" t="s">
        <v>33</v>
      </c>
      <c r="D1762" s="1" t="s">
        <v>462</v>
      </c>
      <c r="E1762" s="1" t="s">
        <v>35</v>
      </c>
      <c r="F1762" s="26">
        <v>314</v>
      </c>
      <c r="G1762" s="1" t="s">
        <v>682</v>
      </c>
      <c r="H1762" s="27" t="s">
        <v>1189</v>
      </c>
      <c r="I1762" s="38" t="s">
        <v>1190</v>
      </c>
      <c r="J1762" s="1" t="s">
        <v>683</v>
      </c>
      <c r="K1762" s="28">
        <v>129152</v>
      </c>
      <c r="L1762" s="29">
        <v>36736</v>
      </c>
      <c r="M1762" s="30">
        <v>103.58548</v>
      </c>
      <c r="N1762" s="30">
        <v>120.118256</v>
      </c>
      <c r="O1762" s="30">
        <v>4547.45605</v>
      </c>
      <c r="P1762" s="30">
        <v>5598.03467</v>
      </c>
      <c r="Q1762" s="30">
        <v>-110.393341</v>
      </c>
      <c r="R1762" s="30">
        <v>580.433655</v>
      </c>
      <c r="S1762" s="30">
        <v>478.502258</v>
      </c>
      <c r="T1762" s="30">
        <v>-110.585739</v>
      </c>
      <c r="U1762" s="30">
        <v>1555.65796</v>
      </c>
    </row>
    <row x14ac:dyDescent="0.25" r="1763" customHeight="1" ht="17.25">
      <c r="A1763" s="1" t="s">
        <v>1188</v>
      </c>
      <c r="B1763" s="1" t="s">
        <v>684</v>
      </c>
      <c r="C1763" s="1" t="s">
        <v>33</v>
      </c>
      <c r="D1763" s="1" t="s">
        <v>462</v>
      </c>
      <c r="E1763" s="1" t="s">
        <v>35</v>
      </c>
      <c r="F1763" s="26">
        <v>315</v>
      </c>
      <c r="G1763" s="1" t="s">
        <v>685</v>
      </c>
      <c r="H1763" s="27" t="s">
        <v>1189</v>
      </c>
      <c r="I1763" s="38" t="s">
        <v>1190</v>
      </c>
      <c r="J1763" s="1" t="s">
        <v>686</v>
      </c>
      <c r="K1763" s="28">
        <v>103296.006</v>
      </c>
      <c r="L1763" s="29">
        <v>43904</v>
      </c>
      <c r="M1763" s="30">
        <v>48.4624176</v>
      </c>
      <c r="N1763" s="30">
        <v>235.160583</v>
      </c>
      <c r="O1763" s="30">
        <v>4394.40869</v>
      </c>
      <c r="P1763" s="30">
        <v>3487.38379</v>
      </c>
      <c r="Q1763" s="30">
        <v>330.326935</v>
      </c>
      <c r="R1763" s="30">
        <v>2409.62256</v>
      </c>
      <c r="S1763" s="30">
        <v>179.954651</v>
      </c>
      <c r="T1763" s="30">
        <v>-110.513809</v>
      </c>
      <c r="U1763" s="30">
        <v>10195.8135</v>
      </c>
    </row>
    <row x14ac:dyDescent="0.25" r="1764" customHeight="1" ht="17.25">
      <c r="A1764" s="1" t="s">
        <v>1188</v>
      </c>
      <c r="B1764" s="1" t="s">
        <v>687</v>
      </c>
      <c r="C1764" s="1" t="s">
        <v>33</v>
      </c>
      <c r="D1764" s="1" t="s">
        <v>462</v>
      </c>
      <c r="E1764" s="1" t="s">
        <v>35</v>
      </c>
      <c r="F1764" s="26">
        <v>316</v>
      </c>
      <c r="G1764" s="1" t="s">
        <v>688</v>
      </c>
      <c r="H1764" s="27" t="s">
        <v>1189</v>
      </c>
      <c r="I1764" s="38" t="s">
        <v>1190</v>
      </c>
      <c r="J1764" s="1" t="s">
        <v>689</v>
      </c>
      <c r="K1764" s="29">
        <v>67968</v>
      </c>
      <c r="L1764" s="29">
        <v>37376</v>
      </c>
      <c r="M1764" s="30">
        <v>114.216438</v>
      </c>
      <c r="N1764" s="30">
        <v>193.124725</v>
      </c>
      <c r="O1764" s="30">
        <v>1652.7489</v>
      </c>
      <c r="P1764" s="30">
        <v>2269.01538</v>
      </c>
      <c r="Q1764" s="30">
        <v>536.306274</v>
      </c>
      <c r="R1764" s="30">
        <v>1309.17737</v>
      </c>
      <c r="S1764" s="30">
        <v>174.086121</v>
      </c>
      <c r="T1764" s="30">
        <v>-110.597542</v>
      </c>
      <c r="U1764" s="30">
        <v>10229.5361</v>
      </c>
    </row>
    <row x14ac:dyDescent="0.25" r="1765" customHeight="1" ht="17.25">
      <c r="A1765" s="1" t="s">
        <v>1188</v>
      </c>
      <c r="B1765" s="1" t="s">
        <v>690</v>
      </c>
      <c r="C1765" s="1" t="s">
        <v>33</v>
      </c>
      <c r="D1765" s="1" t="s">
        <v>462</v>
      </c>
      <c r="E1765" s="1" t="s">
        <v>35</v>
      </c>
      <c r="F1765" s="26">
        <v>317</v>
      </c>
      <c r="G1765" s="1" t="s">
        <v>691</v>
      </c>
      <c r="H1765" s="27" t="s">
        <v>1189</v>
      </c>
      <c r="I1765" s="38" t="s">
        <v>1190</v>
      </c>
      <c r="J1765" s="1" t="s">
        <v>692</v>
      </c>
      <c r="K1765" s="29">
        <v>90816</v>
      </c>
      <c r="L1765" s="29">
        <v>35008</v>
      </c>
      <c r="M1765" s="30">
        <v>52.3786125</v>
      </c>
      <c r="N1765" s="30">
        <v>64.9380112</v>
      </c>
      <c r="O1765" s="30">
        <v>3676.99463</v>
      </c>
      <c r="P1765" s="30">
        <v>6889.01172</v>
      </c>
      <c r="Q1765" s="30">
        <v>252.076553</v>
      </c>
      <c r="R1765" s="30">
        <v>388.445923</v>
      </c>
      <c r="S1765" s="30">
        <v>25.256279</v>
      </c>
      <c r="T1765" s="30">
        <v>-110.381981</v>
      </c>
      <c r="U1765" s="30">
        <v>54.5902405</v>
      </c>
    </row>
    <row x14ac:dyDescent="0.25" r="1766" customHeight="1" ht="17.25">
      <c r="A1766" s="1" t="s">
        <v>1188</v>
      </c>
      <c r="B1766" s="1" t="s">
        <v>693</v>
      </c>
      <c r="C1766" s="1" t="s">
        <v>33</v>
      </c>
      <c r="D1766" s="1" t="s">
        <v>462</v>
      </c>
      <c r="E1766" s="1" t="s">
        <v>35</v>
      </c>
      <c r="F1766" s="26">
        <v>318</v>
      </c>
      <c r="G1766" s="1" t="s">
        <v>694</v>
      </c>
      <c r="H1766" s="27" t="s">
        <v>1189</v>
      </c>
      <c r="I1766" s="38" t="s">
        <v>1190</v>
      </c>
      <c r="J1766" s="1" t="s">
        <v>695</v>
      </c>
      <c r="K1766" s="29">
        <v>81600</v>
      </c>
      <c r="L1766" s="29">
        <v>20416</v>
      </c>
      <c r="M1766" s="30">
        <v>1124.73535</v>
      </c>
      <c r="N1766" s="30">
        <v>61.3918724</v>
      </c>
      <c r="O1766" s="30">
        <v>2966.29639</v>
      </c>
      <c r="P1766" s="30">
        <v>2984.40503</v>
      </c>
      <c r="Q1766" s="30">
        <v>130.385544</v>
      </c>
      <c r="R1766" s="30">
        <v>440.272949</v>
      </c>
      <c r="S1766" s="30">
        <v>-5.30990696</v>
      </c>
      <c r="T1766" s="30">
        <v>4235.21191</v>
      </c>
      <c r="U1766" s="30">
        <v>799.874756</v>
      </c>
    </row>
    <row x14ac:dyDescent="0.25" r="1767" customHeight="1" ht="17.25">
      <c r="A1767" s="1" t="s">
        <v>1188</v>
      </c>
      <c r="B1767" s="1" t="s">
        <v>696</v>
      </c>
      <c r="C1767" s="1" t="s">
        <v>33</v>
      </c>
      <c r="D1767" s="1" t="s">
        <v>462</v>
      </c>
      <c r="E1767" s="1" t="s">
        <v>35</v>
      </c>
      <c r="F1767" s="26">
        <v>319</v>
      </c>
      <c r="G1767" s="1" t="s">
        <v>697</v>
      </c>
      <c r="H1767" s="27" t="s">
        <v>1189</v>
      </c>
      <c r="I1767" s="38" t="s">
        <v>1190</v>
      </c>
      <c r="J1767" s="1" t="s">
        <v>698</v>
      </c>
      <c r="K1767" s="29">
        <v>99008</v>
      </c>
      <c r="L1767" s="29">
        <v>19776</v>
      </c>
      <c r="M1767" s="30">
        <v>556.122009</v>
      </c>
      <c r="N1767" s="30">
        <v>98.595665</v>
      </c>
      <c r="O1767" s="30">
        <v>3123.05542</v>
      </c>
      <c r="P1767" s="30">
        <v>3345.25732</v>
      </c>
      <c r="Q1767" s="30">
        <v>107.845879</v>
      </c>
      <c r="R1767" s="30">
        <v>468.301636</v>
      </c>
      <c r="S1767" s="30">
        <v>105.519012</v>
      </c>
      <c r="T1767" s="30">
        <v>2334.97754</v>
      </c>
      <c r="U1767" s="30">
        <v>2032.75671</v>
      </c>
    </row>
    <row x14ac:dyDescent="0.25" r="1768" customHeight="1" ht="17.25">
      <c r="A1768" s="1" t="s">
        <v>1188</v>
      </c>
      <c r="B1768" s="1" t="s">
        <v>699</v>
      </c>
      <c r="C1768" s="1" t="s">
        <v>33</v>
      </c>
      <c r="D1768" s="1" t="s">
        <v>462</v>
      </c>
      <c r="E1768" s="1" t="s">
        <v>35</v>
      </c>
      <c r="F1768" s="26">
        <v>320</v>
      </c>
      <c r="G1768" s="1" t="s">
        <v>700</v>
      </c>
      <c r="H1768" s="27" t="s">
        <v>1189</v>
      </c>
      <c r="I1768" s="38" t="s">
        <v>1190</v>
      </c>
      <c r="J1768" s="1" t="s">
        <v>701</v>
      </c>
      <c r="K1768" s="28">
        <v>112000</v>
      </c>
      <c r="L1768" s="29">
        <v>30592</v>
      </c>
      <c r="M1768" s="30">
        <v>90.1186752</v>
      </c>
      <c r="N1768" s="30">
        <v>130.853394</v>
      </c>
      <c r="O1768" s="30">
        <v>2782.45068</v>
      </c>
      <c r="P1768" s="30">
        <v>5110.29053</v>
      </c>
      <c r="Q1768" s="30">
        <v>137.799118</v>
      </c>
      <c r="R1768" s="30">
        <v>577.722046</v>
      </c>
      <c r="S1768" s="30">
        <v>-68.0278778</v>
      </c>
      <c r="T1768" s="30">
        <v>-110.591019</v>
      </c>
      <c r="U1768" s="30">
        <v>7931.57764</v>
      </c>
    </row>
    <row x14ac:dyDescent="0.25" r="1769" customHeight="1" ht="17.25">
      <c r="A1769" s="1" t="s">
        <v>1188</v>
      </c>
      <c r="B1769" s="1" t="s">
        <v>702</v>
      </c>
      <c r="C1769" s="1" t="s">
        <v>33</v>
      </c>
      <c r="D1769" s="1" t="s">
        <v>462</v>
      </c>
      <c r="E1769" s="1" t="s">
        <v>35</v>
      </c>
      <c r="F1769" s="26">
        <v>321</v>
      </c>
      <c r="G1769" s="1" t="s">
        <v>703</v>
      </c>
      <c r="H1769" s="27" t="s">
        <v>1189</v>
      </c>
      <c r="I1769" s="38" t="s">
        <v>1190</v>
      </c>
      <c r="J1769" s="1" t="s">
        <v>704</v>
      </c>
      <c r="K1769" s="28">
        <v>112127.995</v>
      </c>
      <c r="L1769" s="29">
        <v>19840</v>
      </c>
      <c r="M1769" s="30">
        <v>301.11499</v>
      </c>
      <c r="N1769" s="30">
        <v>100.675476</v>
      </c>
      <c r="O1769" s="30">
        <v>2885.01685</v>
      </c>
      <c r="P1769" s="30">
        <v>14793.8398</v>
      </c>
      <c r="Q1769" s="30">
        <v>651.517883</v>
      </c>
      <c r="R1769" s="30">
        <v>1793.9563</v>
      </c>
      <c r="S1769" s="30">
        <v>265.970978</v>
      </c>
      <c r="T1769" s="30">
        <v>-96.9269714</v>
      </c>
      <c r="U1769" s="30">
        <v>13743.1162</v>
      </c>
    </row>
    <row x14ac:dyDescent="0.25" r="1770" customHeight="1" ht="17.25">
      <c r="A1770" s="1" t="s">
        <v>1188</v>
      </c>
      <c r="B1770" s="1" t="s">
        <v>705</v>
      </c>
      <c r="C1770" s="1" t="s">
        <v>33</v>
      </c>
      <c r="D1770" s="1" t="s">
        <v>462</v>
      </c>
      <c r="E1770" s="1" t="s">
        <v>35</v>
      </c>
      <c r="F1770" s="26">
        <v>322</v>
      </c>
      <c r="G1770" s="1" t="s">
        <v>706</v>
      </c>
      <c r="H1770" s="27" t="s">
        <v>1189</v>
      </c>
      <c r="I1770" s="38" t="s">
        <v>1190</v>
      </c>
      <c r="J1770" s="1" t="s">
        <v>707</v>
      </c>
      <c r="K1770" s="28">
        <v>101056.004</v>
      </c>
      <c r="L1770" s="29">
        <v>25984</v>
      </c>
      <c r="M1770" s="30">
        <v>539.392334</v>
      </c>
      <c r="N1770" s="30">
        <v>-39.3183212</v>
      </c>
      <c r="O1770" s="30">
        <v>4317.24512</v>
      </c>
      <c r="P1770" s="30">
        <v>8935.59473</v>
      </c>
      <c r="Q1770" s="30">
        <v>497.656158</v>
      </c>
      <c r="R1770" s="30">
        <v>794.969604</v>
      </c>
      <c r="S1770" s="30">
        <v>236.421112</v>
      </c>
      <c r="T1770" s="30">
        <v>-110.579796</v>
      </c>
      <c r="U1770" s="30">
        <v>273.909332</v>
      </c>
    </row>
    <row x14ac:dyDescent="0.25" r="1771" customHeight="1" ht="17.25">
      <c r="A1771" s="1" t="s">
        <v>1188</v>
      </c>
      <c r="B1771" s="1" t="s">
        <v>708</v>
      </c>
      <c r="C1771" s="1" t="s">
        <v>33</v>
      </c>
      <c r="D1771" s="1" t="s">
        <v>462</v>
      </c>
      <c r="E1771" s="1" t="s">
        <v>35</v>
      </c>
      <c r="F1771" s="26">
        <v>323</v>
      </c>
      <c r="G1771" s="1" t="s">
        <v>709</v>
      </c>
      <c r="H1771" s="27" t="s">
        <v>1189</v>
      </c>
      <c r="I1771" s="38" t="s">
        <v>1190</v>
      </c>
      <c r="J1771" s="1" t="s">
        <v>710</v>
      </c>
      <c r="K1771" s="28">
        <v>100352.001</v>
      </c>
      <c r="L1771" s="29">
        <v>28480</v>
      </c>
      <c r="M1771" s="30">
        <v>135.58519</v>
      </c>
      <c r="N1771" s="30">
        <v>31.0149479</v>
      </c>
      <c r="O1771" s="30">
        <v>1436.58191</v>
      </c>
      <c r="P1771" s="30">
        <v>6434.67188</v>
      </c>
      <c r="Q1771" s="30">
        <v>199.276779</v>
      </c>
      <c r="R1771" s="30">
        <v>1147.68262</v>
      </c>
      <c r="S1771" s="30">
        <v>105.552879</v>
      </c>
      <c r="T1771" s="30">
        <v>-110.405952</v>
      </c>
      <c r="U1771" s="30">
        <v>1295.54248</v>
      </c>
    </row>
    <row x14ac:dyDescent="0.25" r="1772" customHeight="1" ht="17.25">
      <c r="A1772" s="1" t="s">
        <v>1188</v>
      </c>
      <c r="B1772" s="1" t="s">
        <v>711</v>
      </c>
      <c r="C1772" s="1" t="s">
        <v>33</v>
      </c>
      <c r="D1772" s="1" t="s">
        <v>462</v>
      </c>
      <c r="E1772" s="1" t="s">
        <v>35</v>
      </c>
      <c r="F1772" s="26">
        <v>324</v>
      </c>
      <c r="G1772" s="1" t="s">
        <v>712</v>
      </c>
      <c r="H1772" s="27" t="s">
        <v>1189</v>
      </c>
      <c r="I1772" s="38" t="s">
        <v>1190</v>
      </c>
      <c r="J1772" s="1" t="s">
        <v>713</v>
      </c>
      <c r="K1772" s="28">
        <v>112512.004</v>
      </c>
      <c r="L1772" s="29">
        <v>35904</v>
      </c>
      <c r="M1772" s="30">
        <v>254.382477</v>
      </c>
      <c r="N1772" s="30">
        <v>136.099503</v>
      </c>
      <c r="O1772" s="30">
        <v>3754.76514</v>
      </c>
      <c r="P1772" s="30">
        <v>4318.60205</v>
      </c>
      <c r="Q1772" s="30">
        <v>217.196472</v>
      </c>
      <c r="R1772" s="30">
        <v>758.329102</v>
      </c>
      <c r="S1772" s="30">
        <v>374.029236</v>
      </c>
      <c r="T1772" s="30">
        <v>-11.3302689</v>
      </c>
      <c r="U1772" s="30">
        <v>9590.75781</v>
      </c>
    </row>
    <row x14ac:dyDescent="0.25" r="1773" customHeight="1" ht="17.25">
      <c r="A1773" s="1" t="s">
        <v>1188</v>
      </c>
      <c r="B1773" s="1" t="s">
        <v>714</v>
      </c>
      <c r="C1773" s="1" t="s">
        <v>33</v>
      </c>
      <c r="D1773" s="1" t="s">
        <v>462</v>
      </c>
      <c r="E1773" s="1" t="s">
        <v>35</v>
      </c>
      <c r="F1773" s="26">
        <v>325</v>
      </c>
      <c r="G1773" s="1" t="s">
        <v>715</v>
      </c>
      <c r="H1773" s="27" t="s">
        <v>1189</v>
      </c>
      <c r="I1773" s="38" t="s">
        <v>1190</v>
      </c>
      <c r="J1773" s="1" t="s">
        <v>716</v>
      </c>
      <c r="K1773" s="28">
        <v>140224.004</v>
      </c>
      <c r="L1773" s="29">
        <v>33984</v>
      </c>
      <c r="M1773" s="30">
        <v>99.5052414</v>
      </c>
      <c r="N1773" s="30">
        <v>154.851303</v>
      </c>
      <c r="O1773" s="30">
        <v>1465.4176</v>
      </c>
      <c r="P1773" s="30">
        <v>6236.24902</v>
      </c>
      <c r="Q1773" s="30">
        <v>418.276855</v>
      </c>
      <c r="R1773" s="30">
        <v>980.090515</v>
      </c>
      <c r="S1773" s="30">
        <v>1301.96191</v>
      </c>
      <c r="T1773" s="30">
        <v>-12.5489836</v>
      </c>
      <c r="U1773" s="30">
        <v>30015.2266</v>
      </c>
    </row>
    <row x14ac:dyDescent="0.25" r="1774" customHeight="1" ht="17.25">
      <c r="A1774" s="1" t="s">
        <v>1188</v>
      </c>
      <c r="B1774" s="1" t="s">
        <v>717</v>
      </c>
      <c r="C1774" s="1" t="s">
        <v>33</v>
      </c>
      <c r="D1774" s="1" t="s">
        <v>462</v>
      </c>
      <c r="E1774" s="1" t="s">
        <v>35</v>
      </c>
      <c r="F1774" s="26">
        <v>326</v>
      </c>
      <c r="G1774" s="1" t="s">
        <v>718</v>
      </c>
      <c r="H1774" s="27" t="s">
        <v>1189</v>
      </c>
      <c r="I1774" s="38" t="s">
        <v>1190</v>
      </c>
      <c r="J1774" s="1" t="s">
        <v>719</v>
      </c>
      <c r="K1774" s="29">
        <v>93888</v>
      </c>
      <c r="L1774" s="29">
        <v>27264</v>
      </c>
      <c r="M1774" s="30">
        <v>354.466553</v>
      </c>
      <c r="N1774" s="30">
        <v>171.717361</v>
      </c>
      <c r="O1774" s="30">
        <v>2175.44971</v>
      </c>
      <c r="P1774" s="30">
        <v>3243.13403</v>
      </c>
      <c r="Q1774" s="30">
        <v>653.796143</v>
      </c>
      <c r="R1774" s="30">
        <v>995.433472</v>
      </c>
      <c r="S1774" s="30">
        <v>240.932724</v>
      </c>
      <c r="T1774" s="30">
        <v>-110.496208</v>
      </c>
      <c r="U1774" s="30">
        <v>24034.0273</v>
      </c>
    </row>
    <row x14ac:dyDescent="0.25" r="1775" customHeight="1" ht="17.25">
      <c r="A1775" s="1" t="s">
        <v>1188</v>
      </c>
      <c r="B1775" s="1" t="s">
        <v>720</v>
      </c>
      <c r="C1775" s="1" t="s">
        <v>33</v>
      </c>
      <c r="D1775" s="1" t="s">
        <v>462</v>
      </c>
      <c r="E1775" s="1" t="s">
        <v>35</v>
      </c>
      <c r="F1775" s="26">
        <v>327</v>
      </c>
      <c r="G1775" s="1" t="s">
        <v>721</v>
      </c>
      <c r="H1775" s="27" t="s">
        <v>1189</v>
      </c>
      <c r="I1775" s="38" t="s">
        <v>1190</v>
      </c>
      <c r="J1775" s="1" t="s">
        <v>722</v>
      </c>
      <c r="K1775" s="28">
        <v>101312.006</v>
      </c>
      <c r="L1775" s="29">
        <v>34688</v>
      </c>
      <c r="M1775" s="30">
        <v>80.3908691</v>
      </c>
      <c r="N1775" s="30">
        <v>143.196991</v>
      </c>
      <c r="O1775" s="30">
        <v>6234.35352</v>
      </c>
      <c r="P1775" s="30">
        <v>10180.3252</v>
      </c>
      <c r="Q1775" s="30">
        <v>167.639847</v>
      </c>
      <c r="R1775" s="30">
        <v>10461.0674</v>
      </c>
      <c r="S1775" s="30">
        <v>215.206573</v>
      </c>
      <c r="T1775" s="30">
        <v>-110.516891</v>
      </c>
      <c r="U1775" s="30">
        <v>16232.7783</v>
      </c>
    </row>
    <row x14ac:dyDescent="0.25" r="1776" customHeight="1" ht="17.25">
      <c r="A1776" s="1" t="s">
        <v>1188</v>
      </c>
      <c r="B1776" s="1" t="s">
        <v>723</v>
      </c>
      <c r="C1776" s="1" t="s">
        <v>33</v>
      </c>
      <c r="D1776" s="1" t="s">
        <v>462</v>
      </c>
      <c r="E1776" s="1" t="s">
        <v>35</v>
      </c>
      <c r="F1776" s="26">
        <v>328</v>
      </c>
      <c r="G1776" s="1" t="s">
        <v>724</v>
      </c>
      <c r="H1776" s="27" t="s">
        <v>1189</v>
      </c>
      <c r="I1776" s="38" t="s">
        <v>1190</v>
      </c>
      <c r="J1776" s="1" t="s">
        <v>725</v>
      </c>
      <c r="K1776" s="29">
        <v>91392</v>
      </c>
      <c r="L1776" s="29">
        <v>31040</v>
      </c>
      <c r="M1776" s="30">
        <v>1273.5249</v>
      </c>
      <c r="N1776" s="30">
        <v>-55.3830681</v>
      </c>
      <c r="O1776" s="30">
        <v>3343.66406</v>
      </c>
      <c r="P1776" s="30">
        <v>4014.22046</v>
      </c>
      <c r="Q1776" s="30">
        <v>373.853027</v>
      </c>
      <c r="R1776" s="30">
        <v>1437.95593</v>
      </c>
      <c r="S1776" s="30">
        <v>92.8891296</v>
      </c>
      <c r="T1776" s="30">
        <v>9435.26465</v>
      </c>
      <c r="U1776" s="30">
        <v>664.072632</v>
      </c>
    </row>
    <row x14ac:dyDescent="0.25" r="1777" customHeight="1" ht="17.25">
      <c r="A1777" s="1" t="s">
        <v>1188</v>
      </c>
      <c r="B1777" s="1" t="s">
        <v>726</v>
      </c>
      <c r="C1777" s="1" t="s">
        <v>33</v>
      </c>
      <c r="D1777" s="1" t="s">
        <v>462</v>
      </c>
      <c r="E1777" s="1" t="s">
        <v>35</v>
      </c>
      <c r="F1777" s="26">
        <v>329</v>
      </c>
      <c r="G1777" s="1" t="s">
        <v>727</v>
      </c>
      <c r="H1777" s="27" t="s">
        <v>1189</v>
      </c>
      <c r="I1777" s="38" t="s">
        <v>1190</v>
      </c>
      <c r="J1777" s="1" t="s">
        <v>728</v>
      </c>
      <c r="K1777" s="28">
        <v>101248.002</v>
      </c>
      <c r="L1777" s="29">
        <v>39808</v>
      </c>
      <c r="M1777" s="30">
        <v>2185.42773</v>
      </c>
      <c r="N1777" s="30">
        <v>107.391174</v>
      </c>
      <c r="O1777" s="30">
        <v>3461.0293</v>
      </c>
      <c r="P1777" s="30">
        <v>3693.54639</v>
      </c>
      <c r="Q1777" s="30">
        <v>399.393311</v>
      </c>
      <c r="R1777" s="30">
        <v>449.325958</v>
      </c>
      <c r="S1777" s="30">
        <v>467.642029</v>
      </c>
      <c r="T1777" s="30">
        <v>3867.24683</v>
      </c>
      <c r="U1777" s="30">
        <v>1110.28027</v>
      </c>
    </row>
    <row x14ac:dyDescent="0.25" r="1778" customHeight="1" ht="17.25">
      <c r="A1778" s="1" t="s">
        <v>1188</v>
      </c>
      <c r="B1778" s="1" t="s">
        <v>729</v>
      </c>
      <c r="C1778" s="1" t="s">
        <v>33</v>
      </c>
      <c r="D1778" s="1" t="s">
        <v>462</v>
      </c>
      <c r="E1778" s="1" t="s">
        <v>35</v>
      </c>
      <c r="F1778" s="26">
        <v>330</v>
      </c>
      <c r="G1778" s="1" t="s">
        <v>730</v>
      </c>
      <c r="H1778" s="27" t="s">
        <v>1189</v>
      </c>
      <c r="I1778" s="38" t="s">
        <v>1190</v>
      </c>
      <c r="J1778" s="1" t="s">
        <v>731</v>
      </c>
      <c r="K1778" s="29">
        <v>98624</v>
      </c>
      <c r="L1778" s="29">
        <v>30464</v>
      </c>
      <c r="M1778" s="30">
        <v>34.7032547</v>
      </c>
      <c r="N1778" s="30">
        <v>165.348495</v>
      </c>
      <c r="O1778" s="30">
        <v>2921.06982</v>
      </c>
      <c r="P1778" s="30">
        <v>2126.67627</v>
      </c>
      <c r="Q1778" s="30">
        <v>331.215607</v>
      </c>
      <c r="R1778" s="30">
        <v>535.590454</v>
      </c>
      <c r="S1778" s="30">
        <v>342.0672</v>
      </c>
      <c r="T1778" s="30">
        <v>-110.35228</v>
      </c>
      <c r="U1778" s="30">
        <v>5676.50293</v>
      </c>
    </row>
    <row x14ac:dyDescent="0.25" r="1779" customHeight="1" ht="17.25">
      <c r="A1779" s="1" t="s">
        <v>1188</v>
      </c>
      <c r="B1779" s="1" t="s">
        <v>732</v>
      </c>
      <c r="C1779" s="1" t="s">
        <v>33</v>
      </c>
      <c r="D1779" s="1" t="s">
        <v>462</v>
      </c>
      <c r="E1779" s="1" t="s">
        <v>35</v>
      </c>
      <c r="F1779" s="26">
        <v>331</v>
      </c>
      <c r="G1779" s="1" t="s">
        <v>733</v>
      </c>
      <c r="H1779" s="27" t="s">
        <v>1189</v>
      </c>
      <c r="I1779" s="38" t="s">
        <v>1190</v>
      </c>
      <c r="J1779" s="1" t="s">
        <v>734</v>
      </c>
      <c r="K1779" s="28">
        <v>102336.001</v>
      </c>
      <c r="L1779" s="29">
        <v>33280</v>
      </c>
      <c r="M1779" s="30">
        <v>8.50916386</v>
      </c>
      <c r="N1779" s="30">
        <v>90.3746643</v>
      </c>
      <c r="O1779" s="30">
        <v>3684.90918</v>
      </c>
      <c r="P1779" s="30">
        <v>4695.44629</v>
      </c>
      <c r="Q1779" s="30">
        <v>356.148346</v>
      </c>
      <c r="R1779" s="30">
        <v>708.924744</v>
      </c>
      <c r="S1779" s="30">
        <v>227.006851</v>
      </c>
      <c r="T1779" s="30">
        <v>-110.572319</v>
      </c>
      <c r="U1779" s="30">
        <v>459.53714</v>
      </c>
    </row>
    <row x14ac:dyDescent="0.25" r="1780" customHeight="1" ht="17.25">
      <c r="A1780" s="1" t="s">
        <v>1188</v>
      </c>
      <c r="B1780" s="1" t="s">
        <v>735</v>
      </c>
      <c r="C1780" s="1" t="s">
        <v>33</v>
      </c>
      <c r="D1780" s="1" t="s">
        <v>462</v>
      </c>
      <c r="E1780" s="1" t="s">
        <v>35</v>
      </c>
      <c r="F1780" s="26">
        <v>332</v>
      </c>
      <c r="G1780" s="1" t="s">
        <v>736</v>
      </c>
      <c r="H1780" s="27" t="s">
        <v>1189</v>
      </c>
      <c r="I1780" s="38" t="s">
        <v>1190</v>
      </c>
      <c r="J1780" s="1" t="s">
        <v>737</v>
      </c>
      <c r="K1780" s="29">
        <v>72448</v>
      </c>
      <c r="L1780" s="29">
        <v>37312</v>
      </c>
      <c r="M1780" s="30">
        <v>703.555237</v>
      </c>
      <c r="N1780" s="30">
        <v>20.505703</v>
      </c>
      <c r="O1780" s="30">
        <v>6811.65967</v>
      </c>
      <c r="P1780" s="30">
        <v>5087.15771</v>
      </c>
      <c r="Q1780" s="30">
        <v>269.628784</v>
      </c>
      <c r="R1780" s="30">
        <v>408.562134</v>
      </c>
      <c r="S1780" s="30">
        <v>-19.6979465</v>
      </c>
      <c r="T1780" s="30">
        <v>-110.532509</v>
      </c>
      <c r="U1780" s="30">
        <v>508.985199</v>
      </c>
    </row>
    <row x14ac:dyDescent="0.25" r="1781" customHeight="1" ht="17.25">
      <c r="A1781" s="1" t="s">
        <v>1188</v>
      </c>
      <c r="B1781" s="1" t="s">
        <v>738</v>
      </c>
      <c r="C1781" s="1" t="s">
        <v>33</v>
      </c>
      <c r="D1781" s="1" t="s">
        <v>462</v>
      </c>
      <c r="E1781" s="1" t="s">
        <v>35</v>
      </c>
      <c r="F1781" s="26">
        <v>333</v>
      </c>
      <c r="G1781" s="1" t="s">
        <v>739</v>
      </c>
      <c r="H1781" s="27" t="s">
        <v>1189</v>
      </c>
      <c r="I1781" s="38" t="s">
        <v>1190</v>
      </c>
      <c r="J1781" s="1" t="s">
        <v>740</v>
      </c>
      <c r="K1781" s="29">
        <v>63104</v>
      </c>
      <c r="L1781" s="29">
        <v>24192</v>
      </c>
      <c r="M1781" s="30">
        <v>812.748108</v>
      </c>
      <c r="N1781" s="30">
        <v>70.1958313</v>
      </c>
      <c r="O1781" s="30">
        <v>3767.75122</v>
      </c>
      <c r="P1781" s="30">
        <v>6313.98926</v>
      </c>
      <c r="Q1781" s="30">
        <v>612.788208</v>
      </c>
      <c r="R1781" s="30">
        <v>395.189484</v>
      </c>
      <c r="S1781" s="30">
        <v>65.6494293</v>
      </c>
      <c r="T1781" s="30">
        <v>2164.97437</v>
      </c>
      <c r="U1781" s="30">
        <v>77.7849731</v>
      </c>
    </row>
    <row x14ac:dyDescent="0.25" r="1782" customHeight="1" ht="17.25">
      <c r="A1782" s="1" t="s">
        <v>1188</v>
      </c>
      <c r="B1782" s="1" t="s">
        <v>741</v>
      </c>
      <c r="C1782" s="1" t="s">
        <v>33</v>
      </c>
      <c r="D1782" s="1" t="s">
        <v>462</v>
      </c>
      <c r="E1782" s="1" t="s">
        <v>35</v>
      </c>
      <c r="F1782" s="26">
        <v>334</v>
      </c>
      <c r="G1782" s="1" t="s">
        <v>742</v>
      </c>
      <c r="H1782" s="27" t="s">
        <v>1189</v>
      </c>
      <c r="I1782" s="38" t="s">
        <v>1190</v>
      </c>
      <c r="J1782" s="1" t="s">
        <v>743</v>
      </c>
      <c r="K1782" s="28">
        <v>108223.999</v>
      </c>
      <c r="L1782" s="29">
        <v>31424</v>
      </c>
      <c r="M1782" s="30">
        <v>203.53093</v>
      </c>
      <c r="N1782" s="30">
        <v>157.506378</v>
      </c>
      <c r="O1782" s="30">
        <v>2261.53394</v>
      </c>
      <c r="P1782" s="30">
        <v>14239.2178</v>
      </c>
      <c r="Q1782" s="30">
        <v>586.690308</v>
      </c>
      <c r="R1782" s="30">
        <v>405.050018</v>
      </c>
      <c r="S1782" s="30">
        <v>268.782501</v>
      </c>
      <c r="T1782" s="30">
        <v>-2.10296273</v>
      </c>
      <c r="U1782" s="30">
        <v>15552.6611</v>
      </c>
    </row>
    <row x14ac:dyDescent="0.25" r="1783" customHeight="1" ht="17.25">
      <c r="A1783" s="1" t="s">
        <v>1188</v>
      </c>
      <c r="B1783" s="1" t="s">
        <v>744</v>
      </c>
      <c r="C1783" s="1" t="s">
        <v>33</v>
      </c>
      <c r="D1783" s="1" t="s">
        <v>462</v>
      </c>
      <c r="E1783" s="1" t="s">
        <v>35</v>
      </c>
      <c r="F1783" s="26">
        <v>335</v>
      </c>
      <c r="G1783" s="1" t="s">
        <v>745</v>
      </c>
      <c r="H1783" s="27" t="s">
        <v>1189</v>
      </c>
      <c r="I1783" s="38" t="s">
        <v>1190</v>
      </c>
      <c r="J1783" s="1" t="s">
        <v>746</v>
      </c>
      <c r="K1783" s="29">
        <v>86464</v>
      </c>
      <c r="L1783" s="29">
        <v>16768</v>
      </c>
      <c r="M1783" s="30">
        <v>399.401154</v>
      </c>
      <c r="N1783" s="30">
        <v>12.3067398</v>
      </c>
      <c r="O1783" s="30">
        <v>3133.08472</v>
      </c>
      <c r="P1783" s="30">
        <v>3756.16943</v>
      </c>
      <c r="Q1783" s="30">
        <v>548.678284</v>
      </c>
      <c r="R1783" s="30">
        <v>438.846527</v>
      </c>
      <c r="S1783" s="30">
        <v>98.5164108</v>
      </c>
      <c r="T1783" s="30">
        <v>11458.3203</v>
      </c>
      <c r="U1783" s="30">
        <v>585.560608</v>
      </c>
    </row>
    <row x14ac:dyDescent="0.25" r="1784" customHeight="1" ht="17.25">
      <c r="A1784" s="1" t="s">
        <v>1188</v>
      </c>
      <c r="B1784" s="1" t="s">
        <v>747</v>
      </c>
      <c r="C1784" s="1" t="s">
        <v>33</v>
      </c>
      <c r="D1784" s="1" t="s">
        <v>462</v>
      </c>
      <c r="E1784" s="1" t="s">
        <v>35</v>
      </c>
      <c r="F1784" s="26">
        <v>336</v>
      </c>
      <c r="G1784" s="1" t="s">
        <v>748</v>
      </c>
      <c r="H1784" s="27" t="s">
        <v>1189</v>
      </c>
      <c r="I1784" s="38" t="s">
        <v>1190</v>
      </c>
      <c r="J1784" s="1" t="s">
        <v>749</v>
      </c>
      <c r="K1784" s="28">
        <v>107200.003</v>
      </c>
      <c r="L1784" s="29">
        <v>27008</v>
      </c>
      <c r="M1784" s="30">
        <v>479.900146</v>
      </c>
      <c r="N1784" s="30">
        <v>186.894913</v>
      </c>
      <c r="O1784" s="30">
        <v>3219.27979</v>
      </c>
      <c r="P1784" s="30">
        <v>13628.5898</v>
      </c>
      <c r="Q1784" s="30">
        <v>278.975983</v>
      </c>
      <c r="R1784" s="30">
        <v>1132.87573</v>
      </c>
      <c r="S1784" s="30">
        <v>915.661804</v>
      </c>
      <c r="T1784" s="30">
        <v>-110.41893</v>
      </c>
      <c r="U1784" s="30">
        <v>2357.58545</v>
      </c>
    </row>
    <row x14ac:dyDescent="0.25" r="1785" customHeight="1" ht="17.25">
      <c r="A1785" s="1" t="s">
        <v>1188</v>
      </c>
      <c r="B1785" s="1" t="s">
        <v>750</v>
      </c>
      <c r="C1785" s="1" t="s">
        <v>33</v>
      </c>
      <c r="D1785" s="1" t="s">
        <v>751</v>
      </c>
      <c r="E1785" s="1" t="s">
        <v>35</v>
      </c>
      <c r="F1785" s="26">
        <v>337</v>
      </c>
      <c r="G1785" s="1" t="s">
        <v>752</v>
      </c>
      <c r="H1785" s="27" t="s">
        <v>1189</v>
      </c>
      <c r="I1785" s="38" t="s">
        <v>1190</v>
      </c>
      <c r="J1785" s="1" t="s">
        <v>753</v>
      </c>
      <c r="K1785" s="28">
        <v>110080.004</v>
      </c>
      <c r="L1785" s="29">
        <v>42560</v>
      </c>
      <c r="M1785" s="30">
        <v>70.6840057</v>
      </c>
      <c r="N1785" s="30">
        <v>70.2793884</v>
      </c>
      <c r="O1785" s="30">
        <v>2571.87671</v>
      </c>
      <c r="P1785" s="30">
        <v>15382.5332</v>
      </c>
      <c r="Q1785" s="30">
        <v>-110.353012</v>
      </c>
      <c r="R1785" s="30">
        <v>180.3078</v>
      </c>
      <c r="S1785" s="30">
        <v>2156.3623</v>
      </c>
      <c r="T1785" s="30">
        <v>-110.474655</v>
      </c>
      <c r="U1785" s="30">
        <v>307.972778</v>
      </c>
    </row>
    <row x14ac:dyDescent="0.25" r="1786" customHeight="1" ht="17.25">
      <c r="A1786" s="1" t="s">
        <v>1188</v>
      </c>
      <c r="B1786" s="1" t="s">
        <v>754</v>
      </c>
      <c r="C1786" s="1" t="s">
        <v>33</v>
      </c>
      <c r="D1786" s="1" t="s">
        <v>751</v>
      </c>
      <c r="E1786" s="1" t="s">
        <v>35</v>
      </c>
      <c r="F1786" s="26">
        <v>338</v>
      </c>
      <c r="G1786" s="1" t="s">
        <v>755</v>
      </c>
      <c r="H1786" s="27" t="s">
        <v>1189</v>
      </c>
      <c r="I1786" s="38" t="s">
        <v>1190</v>
      </c>
      <c r="J1786" s="1" t="s">
        <v>756</v>
      </c>
      <c r="K1786" s="28">
        <v>109119.999</v>
      </c>
      <c r="L1786" s="29">
        <v>63744</v>
      </c>
      <c r="M1786" s="30">
        <v>2203.6311</v>
      </c>
      <c r="N1786" s="30">
        <v>1.53298199</v>
      </c>
      <c r="O1786" s="30">
        <v>5240.27344</v>
      </c>
      <c r="P1786" s="30">
        <v>12357.2627</v>
      </c>
      <c r="Q1786" s="30">
        <v>731.40979</v>
      </c>
      <c r="R1786" s="30">
        <v>537.683777</v>
      </c>
      <c r="S1786" s="30">
        <v>260.010071</v>
      </c>
      <c r="T1786" s="30">
        <v>9501.63672</v>
      </c>
      <c r="U1786" s="30">
        <v>118.842552</v>
      </c>
    </row>
    <row x14ac:dyDescent="0.25" r="1787" customHeight="1" ht="17.25">
      <c r="A1787" s="1" t="s">
        <v>1188</v>
      </c>
      <c r="B1787" s="1" t="s">
        <v>757</v>
      </c>
      <c r="C1787" s="1" t="s">
        <v>33</v>
      </c>
      <c r="D1787" s="1" t="s">
        <v>751</v>
      </c>
      <c r="E1787" s="1" t="s">
        <v>35</v>
      </c>
      <c r="F1787" s="26">
        <v>339</v>
      </c>
      <c r="G1787" s="1" t="s">
        <v>758</v>
      </c>
      <c r="H1787" s="27" t="s">
        <v>1189</v>
      </c>
      <c r="I1787" s="38" t="s">
        <v>1190</v>
      </c>
      <c r="J1787" s="1" t="s">
        <v>759</v>
      </c>
      <c r="K1787" s="28">
        <v>158464.003</v>
      </c>
      <c r="L1787" s="29">
        <v>96512</v>
      </c>
      <c r="M1787" s="30">
        <v>2429.58423</v>
      </c>
      <c r="N1787" s="30">
        <v>55.2347794</v>
      </c>
      <c r="O1787" s="30">
        <v>3330.68823</v>
      </c>
      <c r="P1787" s="30">
        <v>6907.34229</v>
      </c>
      <c r="Q1787" s="30">
        <v>761.047119</v>
      </c>
      <c r="R1787" s="30">
        <v>442.854431</v>
      </c>
      <c r="S1787" s="30">
        <v>183.318207</v>
      </c>
      <c r="T1787" s="30">
        <v>-110.487556</v>
      </c>
      <c r="U1787" s="30">
        <v>709.151428</v>
      </c>
    </row>
    <row x14ac:dyDescent="0.25" r="1788" customHeight="1" ht="17.25">
      <c r="A1788" s="1" t="s">
        <v>1188</v>
      </c>
      <c r="B1788" s="1" t="s">
        <v>760</v>
      </c>
      <c r="C1788" s="1" t="s">
        <v>33</v>
      </c>
      <c r="D1788" s="1" t="s">
        <v>751</v>
      </c>
      <c r="E1788" s="1" t="s">
        <v>35</v>
      </c>
      <c r="F1788" s="26">
        <v>340</v>
      </c>
      <c r="G1788" s="1" t="s">
        <v>761</v>
      </c>
      <c r="H1788" s="27" t="s">
        <v>1189</v>
      </c>
      <c r="I1788" s="38" t="s">
        <v>1190</v>
      </c>
      <c r="J1788" s="1" t="s">
        <v>762</v>
      </c>
      <c r="K1788" s="28">
        <v>122368.002</v>
      </c>
      <c r="L1788" s="29">
        <v>44032</v>
      </c>
      <c r="M1788" s="30">
        <v>107.232529</v>
      </c>
      <c r="N1788" s="30">
        <v>30.1950016</v>
      </c>
      <c r="O1788" s="30">
        <v>3481.6272</v>
      </c>
      <c r="P1788" s="30">
        <v>11838.9385</v>
      </c>
      <c r="Q1788" s="30">
        <v>292.690338</v>
      </c>
      <c r="R1788" s="30">
        <v>328.51709</v>
      </c>
      <c r="S1788" s="30">
        <v>-110.459183</v>
      </c>
      <c r="T1788" s="30">
        <v>16811.6973</v>
      </c>
      <c r="U1788" s="30">
        <v>1017.64093</v>
      </c>
    </row>
    <row x14ac:dyDescent="0.25" r="1789" customHeight="1" ht="17.25">
      <c r="A1789" s="1" t="s">
        <v>1188</v>
      </c>
      <c r="B1789" s="1" t="s">
        <v>763</v>
      </c>
      <c r="C1789" s="1" t="s">
        <v>33</v>
      </c>
      <c r="D1789" s="1" t="s">
        <v>751</v>
      </c>
      <c r="E1789" s="1" t="s">
        <v>35</v>
      </c>
      <c r="F1789" s="26">
        <v>119</v>
      </c>
      <c r="G1789" s="1" t="s">
        <v>764</v>
      </c>
      <c r="H1789" s="27" t="s">
        <v>1189</v>
      </c>
      <c r="I1789" s="38" t="s">
        <v>1190</v>
      </c>
      <c r="J1789" s="1" t="s">
        <v>765</v>
      </c>
      <c r="K1789" s="29">
        <v>97472</v>
      </c>
      <c r="L1789" s="29">
        <v>49152</v>
      </c>
      <c r="M1789" s="30">
        <v>1085.40442</v>
      </c>
      <c r="N1789" s="30">
        <v>93.3880081</v>
      </c>
      <c r="O1789" s="30">
        <v>1145.4519</v>
      </c>
      <c r="P1789" s="30">
        <v>11598.0469</v>
      </c>
      <c r="Q1789" s="30">
        <v>589.374573</v>
      </c>
      <c r="R1789" s="30">
        <v>196.971588</v>
      </c>
      <c r="S1789" s="30">
        <v>1513.75232</v>
      </c>
      <c r="T1789" s="30">
        <v>453.255615</v>
      </c>
      <c r="U1789" s="30">
        <v>-110.492325</v>
      </c>
    </row>
    <row x14ac:dyDescent="0.25" r="1790" customHeight="1" ht="17.25">
      <c r="A1790" s="1" t="s">
        <v>1188</v>
      </c>
      <c r="B1790" s="1" t="s">
        <v>766</v>
      </c>
      <c r="C1790" s="1" t="s">
        <v>33</v>
      </c>
      <c r="D1790" s="1" t="s">
        <v>751</v>
      </c>
      <c r="E1790" s="1" t="s">
        <v>35</v>
      </c>
      <c r="F1790" s="26">
        <v>120</v>
      </c>
      <c r="G1790" s="1" t="s">
        <v>767</v>
      </c>
      <c r="H1790" s="27" t="s">
        <v>1189</v>
      </c>
      <c r="I1790" s="38" t="s">
        <v>1190</v>
      </c>
      <c r="J1790" s="1" t="s">
        <v>768</v>
      </c>
      <c r="K1790" s="28">
        <v>106623.995</v>
      </c>
      <c r="L1790" s="29">
        <v>56000</v>
      </c>
      <c r="M1790" s="30">
        <v>1794.6012</v>
      </c>
      <c r="N1790" s="30">
        <v>113.538376</v>
      </c>
      <c r="O1790" s="30">
        <v>3269.85547</v>
      </c>
      <c r="P1790" s="30">
        <v>2718.33301</v>
      </c>
      <c r="Q1790" s="30">
        <v>186.264755</v>
      </c>
      <c r="R1790" s="30">
        <v>1558.5603</v>
      </c>
      <c r="S1790" s="30">
        <v>31.4804001</v>
      </c>
      <c r="T1790" s="30">
        <v>1093.78821</v>
      </c>
      <c r="U1790" s="30">
        <v>335.401703</v>
      </c>
    </row>
    <row x14ac:dyDescent="0.25" r="1791" customHeight="1" ht="17.25">
      <c r="A1791" s="1" t="s">
        <v>1188</v>
      </c>
      <c r="B1791" s="1" t="s">
        <v>769</v>
      </c>
      <c r="C1791" s="1" t="s">
        <v>33</v>
      </c>
      <c r="D1791" s="1" t="s">
        <v>751</v>
      </c>
      <c r="E1791" s="1" t="s">
        <v>35</v>
      </c>
      <c r="F1791" s="26">
        <v>343</v>
      </c>
      <c r="G1791" s="1" t="s">
        <v>770</v>
      </c>
      <c r="H1791" s="27" t="s">
        <v>1189</v>
      </c>
      <c r="I1791" s="38" t="s">
        <v>1190</v>
      </c>
      <c r="J1791" s="1" t="s">
        <v>771</v>
      </c>
      <c r="K1791" s="28">
        <v>161536.002</v>
      </c>
      <c r="L1791" s="29">
        <v>78848</v>
      </c>
      <c r="M1791" s="30">
        <v>873.314941</v>
      </c>
      <c r="N1791" s="30">
        <v>185.227051</v>
      </c>
      <c r="O1791" s="30">
        <v>5303.55029</v>
      </c>
      <c r="P1791" s="30">
        <v>14085.3105</v>
      </c>
      <c r="Q1791" s="30">
        <v>339.848053</v>
      </c>
      <c r="R1791" s="30">
        <v>877.835876</v>
      </c>
      <c r="S1791" s="30">
        <v>118.92424</v>
      </c>
      <c r="T1791" s="30">
        <v>-79.2805176</v>
      </c>
      <c r="U1791" s="30">
        <v>173.153671</v>
      </c>
    </row>
    <row x14ac:dyDescent="0.25" r="1792" customHeight="1" ht="17.25">
      <c r="A1792" s="1" t="s">
        <v>1188</v>
      </c>
      <c r="B1792" s="1" t="s">
        <v>772</v>
      </c>
      <c r="C1792" s="1" t="s">
        <v>33</v>
      </c>
      <c r="D1792" s="1" t="s">
        <v>751</v>
      </c>
      <c r="E1792" s="1" t="s">
        <v>35</v>
      </c>
      <c r="F1792" s="26">
        <v>344</v>
      </c>
      <c r="G1792" s="1" t="s">
        <v>773</v>
      </c>
      <c r="H1792" s="27" t="s">
        <v>1189</v>
      </c>
      <c r="I1792" s="38" t="s">
        <v>1190</v>
      </c>
      <c r="J1792" s="1" t="s">
        <v>774</v>
      </c>
      <c r="K1792" s="28">
        <v>125567.997</v>
      </c>
      <c r="L1792" s="29">
        <v>39360</v>
      </c>
      <c r="M1792" s="30">
        <v>637.90979</v>
      </c>
      <c r="N1792" s="30">
        <v>161.905151</v>
      </c>
      <c r="O1792" s="30">
        <v>2607.03491</v>
      </c>
      <c r="P1792" s="30">
        <v>12904.3877</v>
      </c>
      <c r="Q1792" s="30">
        <v>528.202271</v>
      </c>
      <c r="R1792" s="30">
        <v>316.590088</v>
      </c>
      <c r="S1792" s="30">
        <v>229.112167</v>
      </c>
      <c r="T1792" s="30">
        <v>13241.5059</v>
      </c>
      <c r="U1792" s="30">
        <v>946.313721</v>
      </c>
    </row>
    <row x14ac:dyDescent="0.25" r="1793" customHeight="1" ht="17.25">
      <c r="A1793" s="1" t="s">
        <v>1188</v>
      </c>
      <c r="B1793" s="1" t="s">
        <v>775</v>
      </c>
      <c r="C1793" s="1" t="s">
        <v>33</v>
      </c>
      <c r="D1793" s="1" t="s">
        <v>751</v>
      </c>
      <c r="E1793" s="1" t="s">
        <v>35</v>
      </c>
      <c r="F1793" s="26">
        <v>345</v>
      </c>
      <c r="G1793" s="1" t="s">
        <v>776</v>
      </c>
      <c r="H1793" s="27" t="s">
        <v>1189</v>
      </c>
      <c r="I1793" s="38" t="s">
        <v>1190</v>
      </c>
      <c r="J1793" s="1" t="s">
        <v>777</v>
      </c>
      <c r="K1793" s="28">
        <v>136127.996</v>
      </c>
      <c r="L1793" s="29">
        <v>57728</v>
      </c>
      <c r="M1793" s="30">
        <v>133.935333</v>
      </c>
      <c r="N1793" s="30">
        <v>182.472763</v>
      </c>
      <c r="O1793" s="30">
        <v>4823.47217</v>
      </c>
      <c r="P1793" s="30">
        <v>23197.4766</v>
      </c>
      <c r="Q1793" s="30">
        <v>802.486145</v>
      </c>
      <c r="R1793" s="30">
        <v>382.594727</v>
      </c>
      <c r="S1793" s="30">
        <v>-110.373253</v>
      </c>
      <c r="T1793" s="30">
        <v>3762.29541</v>
      </c>
      <c r="U1793" s="30">
        <v>179.82843</v>
      </c>
    </row>
    <row x14ac:dyDescent="0.25" r="1794" customHeight="1" ht="17.25">
      <c r="A1794" s="1" t="s">
        <v>1188</v>
      </c>
      <c r="B1794" s="1" t="s">
        <v>778</v>
      </c>
      <c r="C1794" s="1" t="s">
        <v>33</v>
      </c>
      <c r="D1794" s="1" t="s">
        <v>751</v>
      </c>
      <c r="E1794" s="1" t="s">
        <v>35</v>
      </c>
      <c r="F1794" s="26">
        <v>346</v>
      </c>
      <c r="G1794" s="1" t="s">
        <v>779</v>
      </c>
      <c r="H1794" s="27" t="s">
        <v>1189</v>
      </c>
      <c r="I1794" s="38" t="s">
        <v>1190</v>
      </c>
      <c r="J1794" s="1" t="s">
        <v>780</v>
      </c>
      <c r="K1794" s="28">
        <v>114880.002</v>
      </c>
      <c r="L1794" s="29">
        <v>36864</v>
      </c>
      <c r="M1794" s="30">
        <v>1159.37158</v>
      </c>
      <c r="N1794" s="30">
        <v>102.371284</v>
      </c>
      <c r="O1794" s="30">
        <v>1046.98083</v>
      </c>
      <c r="P1794" s="30">
        <v>8860.49219</v>
      </c>
      <c r="Q1794" s="30">
        <v>-104.545692</v>
      </c>
      <c r="R1794" s="30">
        <v>290.117188</v>
      </c>
      <c r="S1794" s="30">
        <v>187.294128</v>
      </c>
      <c r="T1794" s="30">
        <v>3613.08594</v>
      </c>
      <c r="U1794" s="30">
        <v>252.934204</v>
      </c>
    </row>
    <row x14ac:dyDescent="0.25" r="1795" customHeight="1" ht="17.25">
      <c r="A1795" s="1" t="s">
        <v>1188</v>
      </c>
      <c r="B1795" s="1" t="s">
        <v>781</v>
      </c>
      <c r="C1795" s="1" t="s">
        <v>33</v>
      </c>
      <c r="D1795" s="1" t="s">
        <v>751</v>
      </c>
      <c r="E1795" s="1" t="s">
        <v>35</v>
      </c>
      <c r="F1795" s="26">
        <v>347</v>
      </c>
      <c r="G1795" s="1" t="s">
        <v>782</v>
      </c>
      <c r="H1795" s="27" t="s">
        <v>1189</v>
      </c>
      <c r="I1795" s="38" t="s">
        <v>1190</v>
      </c>
      <c r="J1795" s="1" t="s">
        <v>783</v>
      </c>
      <c r="K1795" s="28">
        <v>149951.992</v>
      </c>
      <c r="L1795" s="29">
        <v>72832</v>
      </c>
      <c r="M1795" s="30">
        <v>88.9118805</v>
      </c>
      <c r="N1795" s="30">
        <v>106.201744</v>
      </c>
      <c r="O1795" s="30">
        <v>6864.12842</v>
      </c>
      <c r="P1795" s="30">
        <v>8413.73047</v>
      </c>
      <c r="Q1795" s="30">
        <v>261.320953</v>
      </c>
      <c r="R1795" s="30">
        <v>921.804199</v>
      </c>
      <c r="S1795" s="30">
        <v>268.237335</v>
      </c>
      <c r="T1795" s="30">
        <v>-30.6265621</v>
      </c>
      <c r="U1795" s="30">
        <v>737.109558</v>
      </c>
    </row>
    <row x14ac:dyDescent="0.25" r="1796" customHeight="1" ht="17.25">
      <c r="A1796" s="1" t="s">
        <v>1188</v>
      </c>
      <c r="B1796" s="1" t="s">
        <v>784</v>
      </c>
      <c r="C1796" s="1" t="s">
        <v>33</v>
      </c>
      <c r="D1796" s="1" t="s">
        <v>751</v>
      </c>
      <c r="E1796" s="1" t="s">
        <v>35</v>
      </c>
      <c r="F1796" s="26">
        <v>348</v>
      </c>
      <c r="G1796" s="1" t="s">
        <v>785</v>
      </c>
      <c r="H1796" s="27" t="s">
        <v>1189</v>
      </c>
      <c r="I1796" s="38" t="s">
        <v>1190</v>
      </c>
      <c r="J1796" s="1" t="s">
        <v>786</v>
      </c>
      <c r="K1796" s="28">
        <v>118783.998</v>
      </c>
      <c r="L1796" s="29">
        <v>42688</v>
      </c>
      <c r="M1796" s="30">
        <v>3772.22095</v>
      </c>
      <c r="N1796" s="30">
        <v>-76.9199524</v>
      </c>
      <c r="O1796" s="30">
        <v>1604.83984</v>
      </c>
      <c r="P1796" s="30">
        <v>14978.0488</v>
      </c>
      <c r="Q1796" s="30">
        <v>217.623825</v>
      </c>
      <c r="R1796" s="30">
        <v>453.689178</v>
      </c>
      <c r="S1796" s="30">
        <v>35.1010933</v>
      </c>
      <c r="T1796" s="30">
        <v>215.746368</v>
      </c>
      <c r="U1796" s="30">
        <v>-110.378235</v>
      </c>
    </row>
    <row x14ac:dyDescent="0.25" r="1797" customHeight="1" ht="17.25">
      <c r="A1797" s="1" t="s">
        <v>1188</v>
      </c>
      <c r="B1797" s="1" t="s">
        <v>787</v>
      </c>
      <c r="C1797" s="1" t="s">
        <v>33</v>
      </c>
      <c r="D1797" s="1" t="s">
        <v>751</v>
      </c>
      <c r="E1797" s="1" t="s">
        <v>35</v>
      </c>
      <c r="F1797" s="26">
        <v>349</v>
      </c>
      <c r="G1797" s="1" t="s">
        <v>788</v>
      </c>
      <c r="H1797" s="27" t="s">
        <v>1189</v>
      </c>
      <c r="I1797" s="38" t="s">
        <v>1190</v>
      </c>
      <c r="J1797" s="1" t="s">
        <v>789</v>
      </c>
      <c r="K1797" s="29">
        <v>89024</v>
      </c>
      <c r="L1797" s="29">
        <v>39936</v>
      </c>
      <c r="M1797" s="30">
        <v>458.899445</v>
      </c>
      <c r="N1797" s="30">
        <v>40.1464272</v>
      </c>
      <c r="O1797" s="30">
        <v>2430.71069</v>
      </c>
      <c r="P1797" s="30">
        <v>15360.4932</v>
      </c>
      <c r="Q1797" s="30">
        <v>535.403503</v>
      </c>
      <c r="R1797" s="30">
        <v>183.033005</v>
      </c>
      <c r="S1797" s="30">
        <v>-25.3823032</v>
      </c>
      <c r="T1797" s="30">
        <v>7481.99951</v>
      </c>
      <c r="U1797" s="30">
        <v>496.735046</v>
      </c>
    </row>
    <row x14ac:dyDescent="0.25" r="1798" customHeight="1" ht="17.25">
      <c r="A1798" s="1" t="s">
        <v>1188</v>
      </c>
      <c r="B1798" s="1" t="s">
        <v>790</v>
      </c>
      <c r="C1798" s="1" t="s">
        <v>33</v>
      </c>
      <c r="D1798" s="1" t="s">
        <v>751</v>
      </c>
      <c r="E1798" s="1" t="s">
        <v>35</v>
      </c>
      <c r="F1798" s="26">
        <v>350</v>
      </c>
      <c r="G1798" s="1" t="s">
        <v>791</v>
      </c>
      <c r="H1798" s="27" t="s">
        <v>1189</v>
      </c>
      <c r="I1798" s="38" t="s">
        <v>1190</v>
      </c>
      <c r="J1798" s="1" t="s">
        <v>792</v>
      </c>
      <c r="K1798" s="28">
        <v>111872.005</v>
      </c>
      <c r="L1798" s="29">
        <v>37568</v>
      </c>
      <c r="M1798" s="30">
        <v>724.508972</v>
      </c>
      <c r="N1798" s="30">
        <v>138.40509</v>
      </c>
      <c r="O1798" s="30">
        <v>3711.84644</v>
      </c>
      <c r="P1798" s="30">
        <v>20023.4238</v>
      </c>
      <c r="Q1798" s="30">
        <v>-110.470474</v>
      </c>
      <c r="R1798" s="30">
        <v>329.169861</v>
      </c>
      <c r="S1798" s="30">
        <v>674.668396</v>
      </c>
      <c r="T1798" s="30">
        <v>1261.54773</v>
      </c>
      <c r="U1798" s="30">
        <v>-88.3688889</v>
      </c>
    </row>
    <row x14ac:dyDescent="0.25" r="1799" customHeight="1" ht="17.25">
      <c r="A1799" s="1" t="s">
        <v>1188</v>
      </c>
      <c r="B1799" s="1" t="s">
        <v>793</v>
      </c>
      <c r="C1799" s="1" t="s">
        <v>33</v>
      </c>
      <c r="D1799" s="1" t="s">
        <v>751</v>
      </c>
      <c r="E1799" s="1" t="s">
        <v>35</v>
      </c>
      <c r="F1799" s="26">
        <v>351</v>
      </c>
      <c r="G1799" s="1" t="s">
        <v>794</v>
      </c>
      <c r="H1799" s="27" t="s">
        <v>1189</v>
      </c>
      <c r="I1799" s="38" t="s">
        <v>1190</v>
      </c>
      <c r="J1799" s="1" t="s">
        <v>795</v>
      </c>
      <c r="K1799" s="28">
        <v>115455.997</v>
      </c>
      <c r="L1799" s="29">
        <v>55232</v>
      </c>
      <c r="M1799" s="30">
        <v>2570.43115</v>
      </c>
      <c r="N1799" s="30">
        <v>-2.50700569</v>
      </c>
      <c r="O1799" s="30">
        <v>1259.68884</v>
      </c>
      <c r="P1799" s="30">
        <v>7054.65479</v>
      </c>
      <c r="Q1799" s="30">
        <v>336.207672</v>
      </c>
      <c r="R1799" s="30">
        <v>438.617676</v>
      </c>
      <c r="S1799" s="30">
        <v>-96.2012787</v>
      </c>
      <c r="T1799" s="30">
        <v>2050.34619</v>
      </c>
      <c r="U1799" s="30">
        <v>621.471619</v>
      </c>
    </row>
    <row x14ac:dyDescent="0.25" r="1800" customHeight="1" ht="17.25">
      <c r="A1800" s="1" t="s">
        <v>1188</v>
      </c>
      <c r="B1800" s="1" t="s">
        <v>796</v>
      </c>
      <c r="C1800" s="1" t="s">
        <v>33</v>
      </c>
      <c r="D1800" s="1" t="s">
        <v>751</v>
      </c>
      <c r="E1800" s="1" t="s">
        <v>35</v>
      </c>
      <c r="F1800" s="26">
        <v>352</v>
      </c>
      <c r="G1800" s="1" t="s">
        <v>797</v>
      </c>
      <c r="H1800" s="27" t="s">
        <v>1189</v>
      </c>
      <c r="I1800" s="38" t="s">
        <v>1190</v>
      </c>
      <c r="J1800" s="1" t="s">
        <v>798</v>
      </c>
      <c r="K1800" s="28">
        <v>123968.005</v>
      </c>
      <c r="L1800" s="29">
        <v>48320</v>
      </c>
      <c r="M1800" s="30">
        <v>3299.48242</v>
      </c>
      <c r="N1800" s="30">
        <v>50.2837219</v>
      </c>
      <c r="O1800" s="30">
        <v>1893.30103</v>
      </c>
      <c r="P1800" s="30">
        <v>4573.3291</v>
      </c>
      <c r="Q1800" s="30">
        <v>-38.7923927</v>
      </c>
      <c r="R1800" s="30">
        <v>300.788147</v>
      </c>
      <c r="S1800" s="30">
        <v>50.5470963</v>
      </c>
      <c r="T1800" s="30">
        <v>3322.36279</v>
      </c>
      <c r="U1800" s="30">
        <v>-23.4306622</v>
      </c>
    </row>
    <row x14ac:dyDescent="0.25" r="1801" customHeight="1" ht="17.25">
      <c r="A1801" s="1" t="s">
        <v>1188</v>
      </c>
      <c r="B1801" s="1" t="s">
        <v>799</v>
      </c>
      <c r="C1801" s="1" t="s">
        <v>33</v>
      </c>
      <c r="D1801" s="1" t="s">
        <v>751</v>
      </c>
      <c r="E1801" s="1" t="s">
        <v>35</v>
      </c>
      <c r="F1801" s="26">
        <v>353</v>
      </c>
      <c r="G1801" s="1" t="s">
        <v>800</v>
      </c>
      <c r="H1801" s="27" t="s">
        <v>1189</v>
      </c>
      <c r="I1801" s="38" t="s">
        <v>1190</v>
      </c>
      <c r="J1801" s="1" t="s">
        <v>801</v>
      </c>
      <c r="K1801" s="28">
        <v>103232.002</v>
      </c>
      <c r="L1801" s="29">
        <v>47616</v>
      </c>
      <c r="M1801" s="30">
        <v>1845.48682</v>
      </c>
      <c r="N1801" s="30">
        <v>67.1590576</v>
      </c>
      <c r="O1801" s="30">
        <v>3065.0188</v>
      </c>
      <c r="P1801" s="30">
        <v>17790.2207</v>
      </c>
      <c r="Q1801" s="30">
        <v>280.922089</v>
      </c>
      <c r="R1801" s="30">
        <v>199.022491</v>
      </c>
      <c r="S1801" s="30">
        <v>13.6699543</v>
      </c>
      <c r="T1801" s="30">
        <v>5115.82227</v>
      </c>
      <c r="U1801" s="30">
        <v>-110.367897</v>
      </c>
    </row>
    <row x14ac:dyDescent="0.25" r="1802" customHeight="1" ht="17.25">
      <c r="A1802" s="1" t="s">
        <v>1188</v>
      </c>
      <c r="B1802" s="1" t="s">
        <v>802</v>
      </c>
      <c r="C1802" s="1" t="s">
        <v>33</v>
      </c>
      <c r="D1802" s="1" t="s">
        <v>751</v>
      </c>
      <c r="E1802" s="1" t="s">
        <v>35</v>
      </c>
      <c r="F1802" s="26">
        <v>354</v>
      </c>
      <c r="G1802" s="1" t="s">
        <v>803</v>
      </c>
      <c r="H1802" s="27" t="s">
        <v>1189</v>
      </c>
      <c r="I1802" s="38" t="s">
        <v>1190</v>
      </c>
      <c r="J1802" s="1" t="s">
        <v>804</v>
      </c>
      <c r="K1802" s="28">
        <v>150655.994</v>
      </c>
      <c r="L1802" s="29">
        <v>97216</v>
      </c>
      <c r="M1802" s="30">
        <v>1712.81677</v>
      </c>
      <c r="N1802" s="30">
        <v>113.999809</v>
      </c>
      <c r="O1802" s="30">
        <v>3818.73486</v>
      </c>
      <c r="P1802" s="30">
        <v>22016.3047</v>
      </c>
      <c r="Q1802" s="30">
        <v>440.625458</v>
      </c>
      <c r="R1802" s="30">
        <v>458.825287</v>
      </c>
      <c r="S1802" s="30">
        <v>-16.822382</v>
      </c>
      <c r="T1802" s="30">
        <v>778.939392</v>
      </c>
      <c r="U1802" s="30">
        <v>-110.308067</v>
      </c>
    </row>
    <row x14ac:dyDescent="0.25" r="1803" customHeight="1" ht="17.25">
      <c r="A1803" s="1" t="s">
        <v>1188</v>
      </c>
      <c r="B1803" s="1" t="s">
        <v>805</v>
      </c>
      <c r="C1803" s="1" t="s">
        <v>33</v>
      </c>
      <c r="D1803" s="1" t="s">
        <v>751</v>
      </c>
      <c r="E1803" s="1" t="s">
        <v>35</v>
      </c>
      <c r="F1803" s="26">
        <v>355</v>
      </c>
      <c r="G1803" s="1" t="s">
        <v>806</v>
      </c>
      <c r="H1803" s="27" t="s">
        <v>1189</v>
      </c>
      <c r="I1803" s="38" t="s">
        <v>1190</v>
      </c>
      <c r="J1803" s="1" t="s">
        <v>807</v>
      </c>
      <c r="K1803" s="29">
        <v>96256</v>
      </c>
      <c r="L1803" s="29">
        <v>27328</v>
      </c>
      <c r="M1803" s="30">
        <v>41.6736946</v>
      </c>
      <c r="N1803" s="30">
        <v>93.3710022</v>
      </c>
      <c r="O1803" s="30">
        <v>2801.58862</v>
      </c>
      <c r="P1803" s="30">
        <v>20907.082</v>
      </c>
      <c r="Q1803" s="30">
        <v>282.642273</v>
      </c>
      <c r="R1803" s="30">
        <v>298.667267</v>
      </c>
      <c r="S1803" s="30">
        <v>1336.58801</v>
      </c>
      <c r="T1803" s="30">
        <v>-110.40625</v>
      </c>
      <c r="U1803" s="30">
        <v>72.8536682</v>
      </c>
    </row>
    <row x14ac:dyDescent="0.25" r="1804" customHeight="1" ht="17.25">
      <c r="A1804" s="1" t="s">
        <v>1188</v>
      </c>
      <c r="B1804" s="1" t="s">
        <v>808</v>
      </c>
      <c r="C1804" s="1" t="s">
        <v>33</v>
      </c>
      <c r="D1804" s="1" t="s">
        <v>751</v>
      </c>
      <c r="E1804" s="1" t="s">
        <v>35</v>
      </c>
      <c r="F1804" s="26">
        <v>356</v>
      </c>
      <c r="G1804" s="1" t="s">
        <v>809</v>
      </c>
      <c r="H1804" s="27" t="s">
        <v>1189</v>
      </c>
      <c r="I1804" s="38" t="s">
        <v>1190</v>
      </c>
      <c r="J1804" s="1" t="s">
        <v>810</v>
      </c>
      <c r="K1804" s="28">
        <v>125823.998</v>
      </c>
      <c r="L1804" s="29">
        <v>48512</v>
      </c>
      <c r="M1804" s="30">
        <v>106.031143</v>
      </c>
      <c r="N1804" s="30">
        <v>35.2397079</v>
      </c>
      <c r="O1804" s="30">
        <v>4222.25977</v>
      </c>
      <c r="P1804" s="30">
        <v>11612.1201</v>
      </c>
      <c r="Q1804" s="30">
        <v>362.898315</v>
      </c>
      <c r="R1804" s="30">
        <v>720.325928</v>
      </c>
      <c r="S1804" s="30">
        <v>-110.337471</v>
      </c>
      <c r="T1804" s="30">
        <v>1681.71033</v>
      </c>
      <c r="U1804" s="30">
        <v>268.106598</v>
      </c>
    </row>
    <row x14ac:dyDescent="0.25" r="1805" customHeight="1" ht="17.25">
      <c r="A1805" s="1" t="s">
        <v>1188</v>
      </c>
      <c r="B1805" s="1" t="s">
        <v>811</v>
      </c>
      <c r="C1805" s="1" t="s">
        <v>33</v>
      </c>
      <c r="D1805" s="1" t="s">
        <v>751</v>
      </c>
      <c r="E1805" s="1" t="s">
        <v>35</v>
      </c>
      <c r="F1805" s="26">
        <v>357</v>
      </c>
      <c r="G1805" s="1" t="s">
        <v>812</v>
      </c>
      <c r="H1805" s="27" t="s">
        <v>1189</v>
      </c>
      <c r="I1805" s="38" t="s">
        <v>1190</v>
      </c>
      <c r="J1805" s="1" t="s">
        <v>813</v>
      </c>
      <c r="K1805" s="28">
        <v>115328.002</v>
      </c>
      <c r="L1805" s="29">
        <v>41152</v>
      </c>
      <c r="M1805" s="30">
        <v>2865.03271</v>
      </c>
      <c r="N1805" s="30">
        <v>192.395874</v>
      </c>
      <c r="O1805" s="30">
        <v>1194.63037</v>
      </c>
      <c r="P1805" s="30">
        <v>15295.6396</v>
      </c>
      <c r="Q1805" s="30">
        <v>41.8699341</v>
      </c>
      <c r="R1805" s="30">
        <v>1158.40356</v>
      </c>
      <c r="S1805" s="30">
        <v>39.9713669</v>
      </c>
      <c r="T1805" s="30">
        <v>2135.27026</v>
      </c>
      <c r="U1805" s="30">
        <v>-110.481911</v>
      </c>
    </row>
    <row x14ac:dyDescent="0.25" r="1806" customHeight="1" ht="17.25">
      <c r="A1806" s="1" t="s">
        <v>1188</v>
      </c>
      <c r="B1806" s="1" t="s">
        <v>814</v>
      </c>
      <c r="C1806" s="1" t="s">
        <v>33</v>
      </c>
      <c r="D1806" s="1" t="s">
        <v>751</v>
      </c>
      <c r="E1806" s="1" t="s">
        <v>35</v>
      </c>
      <c r="F1806" s="26">
        <v>358</v>
      </c>
      <c r="G1806" s="1" t="s">
        <v>815</v>
      </c>
      <c r="H1806" s="27" t="s">
        <v>1189</v>
      </c>
      <c r="I1806" s="38" t="s">
        <v>1190</v>
      </c>
      <c r="J1806" s="1" t="s">
        <v>816</v>
      </c>
      <c r="K1806" s="28">
        <v>157951.999</v>
      </c>
      <c r="L1806" s="29">
        <v>74880</v>
      </c>
      <c r="M1806" s="30">
        <v>3286.13208</v>
      </c>
      <c r="N1806" s="30">
        <v>174.916473</v>
      </c>
      <c r="O1806" s="30">
        <v>5422.06934</v>
      </c>
      <c r="P1806" s="30">
        <v>29074.1641</v>
      </c>
      <c r="Q1806" s="30">
        <v>473.220642</v>
      </c>
      <c r="R1806" s="30">
        <v>311.123688</v>
      </c>
      <c r="S1806" s="30">
        <v>505.088074</v>
      </c>
      <c r="T1806" s="30">
        <v>-110.302277</v>
      </c>
      <c r="U1806" s="30">
        <v>323.315704</v>
      </c>
    </row>
    <row x14ac:dyDescent="0.25" r="1807" customHeight="1" ht="17.25">
      <c r="A1807" s="1" t="s">
        <v>1188</v>
      </c>
      <c r="B1807" s="1" t="s">
        <v>817</v>
      </c>
      <c r="C1807" s="1" t="s">
        <v>33</v>
      </c>
      <c r="D1807" s="1" t="s">
        <v>751</v>
      </c>
      <c r="E1807" s="1" t="s">
        <v>35</v>
      </c>
      <c r="F1807" s="26">
        <v>359</v>
      </c>
      <c r="G1807" s="1" t="s">
        <v>818</v>
      </c>
      <c r="H1807" s="27" t="s">
        <v>1189</v>
      </c>
      <c r="I1807" s="38" t="s">
        <v>1190</v>
      </c>
      <c r="J1807" s="1" t="s">
        <v>819</v>
      </c>
      <c r="K1807" s="28">
        <v>125696.003</v>
      </c>
      <c r="L1807" s="29">
        <v>75136</v>
      </c>
      <c r="M1807" s="30">
        <v>1508.99707</v>
      </c>
      <c r="N1807" s="30">
        <v>14.9120026</v>
      </c>
      <c r="O1807" s="30">
        <v>4853.01758</v>
      </c>
      <c r="P1807" s="30">
        <v>5136.15088</v>
      </c>
      <c r="Q1807" s="30">
        <v>545.10675</v>
      </c>
      <c r="R1807" s="30">
        <v>418.667175</v>
      </c>
      <c r="S1807" s="30">
        <v>291.650299</v>
      </c>
      <c r="T1807" s="30">
        <v>-110.392166</v>
      </c>
      <c r="U1807" s="30">
        <v>-61.2127075</v>
      </c>
    </row>
    <row x14ac:dyDescent="0.25" r="1808" customHeight="1" ht="17.25">
      <c r="A1808" s="1" t="s">
        <v>1188</v>
      </c>
      <c r="B1808" s="1" t="s">
        <v>820</v>
      </c>
      <c r="C1808" s="1" t="s">
        <v>33</v>
      </c>
      <c r="D1808" s="1" t="s">
        <v>751</v>
      </c>
      <c r="E1808" s="1" t="s">
        <v>35</v>
      </c>
      <c r="F1808" s="26">
        <v>360</v>
      </c>
      <c r="G1808" s="1" t="s">
        <v>821</v>
      </c>
      <c r="H1808" s="27" t="s">
        <v>1189</v>
      </c>
      <c r="I1808" s="38" t="s">
        <v>1190</v>
      </c>
      <c r="J1808" s="1" t="s">
        <v>822</v>
      </c>
      <c r="K1808" s="28">
        <v>108288.002</v>
      </c>
      <c r="L1808" s="29">
        <v>40384</v>
      </c>
      <c r="M1808" s="30">
        <v>1775.34497</v>
      </c>
      <c r="N1808" s="30">
        <v>32.380394</v>
      </c>
      <c r="O1808" s="30">
        <v>1935.38489</v>
      </c>
      <c r="P1808" s="30">
        <v>11524.1855</v>
      </c>
      <c r="Q1808" s="30">
        <v>0.794056594</v>
      </c>
      <c r="R1808" s="30">
        <v>237.794006</v>
      </c>
      <c r="S1808" s="30">
        <v>-37.6189766</v>
      </c>
      <c r="T1808" s="30">
        <v>7356.52979</v>
      </c>
      <c r="U1808" s="30">
        <v>192.657074</v>
      </c>
    </row>
    <row x14ac:dyDescent="0.25" r="1809" customHeight="1" ht="17.25">
      <c r="A1809" s="1" t="s">
        <v>1188</v>
      </c>
      <c r="B1809" s="1" t="s">
        <v>823</v>
      </c>
      <c r="C1809" s="1" t="s">
        <v>33</v>
      </c>
      <c r="D1809" s="1" t="s">
        <v>824</v>
      </c>
      <c r="E1809" s="1" t="s">
        <v>35</v>
      </c>
      <c r="F1809" s="26">
        <v>361</v>
      </c>
      <c r="G1809" s="1" t="s">
        <v>825</v>
      </c>
      <c r="H1809" s="27" t="s">
        <v>1189</v>
      </c>
      <c r="I1809" s="38" t="s">
        <v>1190</v>
      </c>
      <c r="J1809" s="1" t="s">
        <v>826</v>
      </c>
      <c r="K1809" s="28">
        <v>118719.995</v>
      </c>
      <c r="L1809" s="29">
        <v>47872</v>
      </c>
      <c r="M1809" s="30">
        <v>1468.30737</v>
      </c>
      <c r="N1809" s="30">
        <v>48.6857872</v>
      </c>
      <c r="O1809" s="30">
        <v>5050.87988</v>
      </c>
      <c r="P1809" s="30">
        <v>9640.51172</v>
      </c>
      <c r="Q1809" s="30">
        <v>270.189819</v>
      </c>
      <c r="R1809" s="30">
        <v>934.730164</v>
      </c>
      <c r="S1809" s="30">
        <v>129.662781</v>
      </c>
      <c r="T1809" s="30">
        <v>7.92830086</v>
      </c>
      <c r="U1809" s="30">
        <v>-110.375229</v>
      </c>
    </row>
    <row x14ac:dyDescent="0.25" r="1810" customHeight="1" ht="17.25">
      <c r="A1810" s="1" t="s">
        <v>1188</v>
      </c>
      <c r="B1810" s="1" t="s">
        <v>827</v>
      </c>
      <c r="C1810" s="1" t="s">
        <v>33</v>
      </c>
      <c r="D1810" s="1" t="s">
        <v>824</v>
      </c>
      <c r="E1810" s="1" t="s">
        <v>35</v>
      </c>
      <c r="F1810" s="26">
        <v>362</v>
      </c>
      <c r="G1810" s="1" t="s">
        <v>828</v>
      </c>
      <c r="H1810" s="27" t="s">
        <v>1189</v>
      </c>
      <c r="I1810" s="38" t="s">
        <v>1190</v>
      </c>
      <c r="J1810" s="1" t="s">
        <v>829</v>
      </c>
      <c r="K1810" s="29">
        <v>71744</v>
      </c>
      <c r="L1810" s="29">
        <v>43776</v>
      </c>
      <c r="M1810" s="30">
        <v>386.111603</v>
      </c>
      <c r="N1810" s="30">
        <v>146.435043</v>
      </c>
      <c r="O1810" s="30">
        <v>4024.79053</v>
      </c>
      <c r="P1810" s="30">
        <v>8243.97363</v>
      </c>
      <c r="Q1810" s="30">
        <v>387.920166</v>
      </c>
      <c r="R1810" s="30">
        <v>543.228149</v>
      </c>
      <c r="S1810" s="30">
        <v>72.7183456</v>
      </c>
      <c r="T1810" s="30">
        <v>-110.495262</v>
      </c>
      <c r="U1810" s="30">
        <v>187.706375</v>
      </c>
    </row>
    <row x14ac:dyDescent="0.25" r="1811" customHeight="1" ht="17.25">
      <c r="A1811" s="1" t="s">
        <v>1188</v>
      </c>
      <c r="B1811" s="1" t="s">
        <v>830</v>
      </c>
      <c r="C1811" s="1" t="s">
        <v>33</v>
      </c>
      <c r="D1811" s="1" t="s">
        <v>824</v>
      </c>
      <c r="E1811" s="1" t="s">
        <v>35</v>
      </c>
      <c r="F1811" s="26">
        <v>363</v>
      </c>
      <c r="G1811" s="1" t="s">
        <v>831</v>
      </c>
      <c r="H1811" s="27" t="s">
        <v>1189</v>
      </c>
      <c r="I1811" s="38" t="s">
        <v>1190</v>
      </c>
      <c r="J1811" s="1" t="s">
        <v>832</v>
      </c>
      <c r="K1811" s="28">
        <v>109311.998</v>
      </c>
      <c r="L1811" s="29">
        <v>23552</v>
      </c>
      <c r="M1811" s="30">
        <v>95.7074432</v>
      </c>
      <c r="N1811" s="30">
        <v>320.859955</v>
      </c>
      <c r="O1811" s="30">
        <v>2668.03125</v>
      </c>
      <c r="P1811" s="30">
        <v>10501.0967</v>
      </c>
      <c r="Q1811" s="30">
        <v>570.392761</v>
      </c>
      <c r="R1811" s="30">
        <v>2649.89941</v>
      </c>
      <c r="S1811" s="30">
        <v>186.846085</v>
      </c>
      <c r="T1811" s="30">
        <v>-110.308144</v>
      </c>
      <c r="U1811" s="30">
        <v>15385.1201</v>
      </c>
    </row>
    <row x14ac:dyDescent="0.25" r="1812" customHeight="1" ht="17.25">
      <c r="A1812" s="1" t="s">
        <v>1188</v>
      </c>
      <c r="B1812" s="1" t="s">
        <v>833</v>
      </c>
      <c r="C1812" s="1" t="s">
        <v>33</v>
      </c>
      <c r="D1812" s="1" t="s">
        <v>824</v>
      </c>
      <c r="E1812" s="1" t="s">
        <v>35</v>
      </c>
      <c r="F1812" s="26">
        <v>364</v>
      </c>
      <c r="G1812" s="1" t="s">
        <v>834</v>
      </c>
      <c r="H1812" s="27" t="s">
        <v>1189</v>
      </c>
      <c r="I1812" s="38" t="s">
        <v>1190</v>
      </c>
      <c r="J1812" s="1" t="s">
        <v>835</v>
      </c>
      <c r="K1812" s="28">
        <v>114432.001</v>
      </c>
      <c r="L1812" s="29">
        <v>58560</v>
      </c>
      <c r="M1812" s="30">
        <v>491.5672</v>
      </c>
      <c r="N1812" s="30">
        <v>120.426529</v>
      </c>
      <c r="O1812" s="30">
        <v>7555.1333</v>
      </c>
      <c r="P1812" s="30">
        <v>22207.5625</v>
      </c>
      <c r="Q1812" s="30">
        <v>164.258636</v>
      </c>
      <c r="R1812" s="30">
        <v>1235.81335</v>
      </c>
      <c r="S1812" s="30">
        <v>-41.9600296</v>
      </c>
      <c r="T1812" s="30">
        <v>-110.368263</v>
      </c>
      <c r="U1812" s="30">
        <v>1257.88782</v>
      </c>
    </row>
    <row x14ac:dyDescent="0.25" r="1813" customHeight="1" ht="17.25">
      <c r="A1813" s="1" t="s">
        <v>1188</v>
      </c>
      <c r="B1813" s="1" t="s">
        <v>836</v>
      </c>
      <c r="C1813" s="1" t="s">
        <v>33</v>
      </c>
      <c r="D1813" s="1" t="s">
        <v>824</v>
      </c>
      <c r="E1813" s="1" t="s">
        <v>35</v>
      </c>
      <c r="F1813" s="26">
        <v>365</v>
      </c>
      <c r="G1813" s="1" t="s">
        <v>837</v>
      </c>
      <c r="H1813" s="27" t="s">
        <v>1189</v>
      </c>
      <c r="I1813" s="38" t="s">
        <v>1190</v>
      </c>
      <c r="J1813" s="1" t="s">
        <v>838</v>
      </c>
      <c r="K1813" s="28">
        <v>102784.002</v>
      </c>
      <c r="L1813" s="29">
        <v>25792</v>
      </c>
      <c r="M1813" s="30">
        <v>1658.84241</v>
      </c>
      <c r="N1813" s="30">
        <v>116.917038</v>
      </c>
      <c r="O1813" s="30">
        <v>1772.13074</v>
      </c>
      <c r="P1813" s="30">
        <v>8834.60449</v>
      </c>
      <c r="Q1813" s="30">
        <v>51.09515</v>
      </c>
      <c r="R1813" s="30">
        <v>392.910889</v>
      </c>
      <c r="S1813" s="30">
        <v>139.539108</v>
      </c>
      <c r="T1813" s="30">
        <v>-110.44577</v>
      </c>
      <c r="U1813" s="30">
        <v>-110.298904</v>
      </c>
    </row>
    <row x14ac:dyDescent="0.25" r="1814" customHeight="1" ht="17.25">
      <c r="A1814" s="1" t="s">
        <v>1188</v>
      </c>
      <c r="B1814" s="1" t="s">
        <v>839</v>
      </c>
      <c r="C1814" s="1" t="s">
        <v>33</v>
      </c>
      <c r="D1814" s="1" t="s">
        <v>824</v>
      </c>
      <c r="E1814" s="1" t="s">
        <v>35</v>
      </c>
      <c r="F1814" s="26">
        <v>366</v>
      </c>
      <c r="G1814" s="1" t="s">
        <v>840</v>
      </c>
      <c r="H1814" s="27" t="s">
        <v>1189</v>
      </c>
      <c r="I1814" s="38" t="s">
        <v>1190</v>
      </c>
      <c r="J1814" s="1" t="s">
        <v>841</v>
      </c>
      <c r="K1814" s="28">
        <v>133311.999</v>
      </c>
      <c r="L1814" s="29">
        <v>27904</v>
      </c>
      <c r="M1814" s="30">
        <v>110.353012</v>
      </c>
      <c r="N1814" s="30">
        <v>190.138565</v>
      </c>
      <c r="O1814" s="30">
        <v>3279.35156</v>
      </c>
      <c r="P1814" s="30">
        <v>5275.95947</v>
      </c>
      <c r="Q1814" s="30">
        <v>784.503845</v>
      </c>
      <c r="R1814" s="30">
        <v>585.422485</v>
      </c>
      <c r="S1814" s="30">
        <v>16.6518097</v>
      </c>
      <c r="T1814" s="30">
        <v>-110.386086</v>
      </c>
      <c r="U1814" s="30">
        <v>13124.9365</v>
      </c>
    </row>
    <row x14ac:dyDescent="0.25" r="1815" customHeight="1" ht="17.25">
      <c r="A1815" s="1" t="s">
        <v>1188</v>
      </c>
      <c r="B1815" s="1" t="s">
        <v>842</v>
      </c>
      <c r="C1815" s="1" t="s">
        <v>33</v>
      </c>
      <c r="D1815" s="1" t="s">
        <v>824</v>
      </c>
      <c r="E1815" s="1" t="s">
        <v>35</v>
      </c>
      <c r="F1815" s="26">
        <v>367</v>
      </c>
      <c r="G1815" s="1" t="s">
        <v>843</v>
      </c>
      <c r="H1815" s="27" t="s">
        <v>1189</v>
      </c>
      <c r="I1815" s="38" t="s">
        <v>1190</v>
      </c>
      <c r="J1815" s="1" t="s">
        <v>844</v>
      </c>
      <c r="K1815" s="28">
        <v>131648.004</v>
      </c>
      <c r="L1815" s="29">
        <v>34560</v>
      </c>
      <c r="M1815" s="30">
        <v>106.548088</v>
      </c>
      <c r="N1815" s="30">
        <v>248.360596</v>
      </c>
      <c r="O1815" s="30">
        <v>2704.44165</v>
      </c>
      <c r="P1815" s="30">
        <v>4733.33838</v>
      </c>
      <c r="Q1815" s="30">
        <v>361.294495</v>
      </c>
      <c r="R1815" s="30">
        <v>750.375427</v>
      </c>
      <c r="S1815" s="30">
        <v>-94.49330140000001</v>
      </c>
      <c r="T1815" s="30">
        <v>-110.576424</v>
      </c>
      <c r="U1815" s="30">
        <v>7483.96387</v>
      </c>
    </row>
    <row x14ac:dyDescent="0.25" r="1816" customHeight="1" ht="17.25">
      <c r="A1816" s="1" t="s">
        <v>1188</v>
      </c>
      <c r="B1816" s="1" t="s">
        <v>845</v>
      </c>
      <c r="C1816" s="1" t="s">
        <v>33</v>
      </c>
      <c r="D1816" s="1" t="s">
        <v>824</v>
      </c>
      <c r="E1816" s="1" t="s">
        <v>35</v>
      </c>
      <c r="F1816" s="26">
        <v>368</v>
      </c>
      <c r="G1816" s="1" t="s">
        <v>846</v>
      </c>
      <c r="H1816" s="27" t="s">
        <v>1189</v>
      </c>
      <c r="I1816" s="38" t="s">
        <v>1190</v>
      </c>
      <c r="J1816" s="1" t="s">
        <v>847</v>
      </c>
      <c r="K1816" s="29">
        <v>96064</v>
      </c>
      <c r="L1816" s="29">
        <v>55552</v>
      </c>
      <c r="M1816" s="30">
        <v>648.183655</v>
      </c>
      <c r="N1816" s="30">
        <v>-15.8672028</v>
      </c>
      <c r="O1816" s="30">
        <v>5163.47266</v>
      </c>
      <c r="P1816" s="30">
        <v>11412.3037</v>
      </c>
      <c r="Q1816" s="30">
        <v>27.5550232</v>
      </c>
      <c r="R1816" s="30">
        <v>497.935089</v>
      </c>
      <c r="S1816" s="30">
        <v>33.0804825</v>
      </c>
      <c r="T1816" s="30">
        <v>-110.502075</v>
      </c>
      <c r="U1816" s="30">
        <v>-110.403534</v>
      </c>
    </row>
    <row x14ac:dyDescent="0.25" r="1817" customHeight="1" ht="17.25">
      <c r="A1817" s="1" t="s">
        <v>1188</v>
      </c>
      <c r="B1817" s="1" t="s">
        <v>848</v>
      </c>
      <c r="C1817" s="1" t="s">
        <v>33</v>
      </c>
      <c r="D1817" s="1" t="s">
        <v>824</v>
      </c>
      <c r="E1817" s="1" t="s">
        <v>35</v>
      </c>
      <c r="F1817" s="26">
        <v>369</v>
      </c>
      <c r="G1817" s="1" t="s">
        <v>849</v>
      </c>
      <c r="H1817" s="27" t="s">
        <v>1189</v>
      </c>
      <c r="I1817" s="38" t="s">
        <v>1190</v>
      </c>
      <c r="J1817" s="1" t="s">
        <v>850</v>
      </c>
      <c r="K1817" s="28">
        <v>107967.997</v>
      </c>
      <c r="L1817" s="29">
        <v>28160</v>
      </c>
      <c r="M1817" s="30">
        <v>63.2268333</v>
      </c>
      <c r="N1817" s="30">
        <v>286.802704</v>
      </c>
      <c r="O1817" s="30">
        <v>1763.70996</v>
      </c>
      <c r="P1817" s="30">
        <v>4533.54883</v>
      </c>
      <c r="Q1817" s="30">
        <v>89.0252304</v>
      </c>
      <c r="R1817" s="30">
        <v>1491.50684</v>
      </c>
      <c r="S1817" s="30">
        <v>782.046082</v>
      </c>
      <c r="T1817" s="30">
        <v>62.677845</v>
      </c>
      <c r="U1817" s="30">
        <v>1764.75366</v>
      </c>
    </row>
    <row x14ac:dyDescent="0.25" r="1818" customHeight="1" ht="17.25">
      <c r="A1818" s="1" t="s">
        <v>1188</v>
      </c>
      <c r="B1818" s="1" t="s">
        <v>851</v>
      </c>
      <c r="C1818" s="1" t="s">
        <v>33</v>
      </c>
      <c r="D1818" s="1" t="s">
        <v>824</v>
      </c>
      <c r="E1818" s="1" t="s">
        <v>35</v>
      </c>
      <c r="F1818" s="26">
        <v>370</v>
      </c>
      <c r="G1818" s="1" t="s">
        <v>852</v>
      </c>
      <c r="H1818" s="27" t="s">
        <v>1189</v>
      </c>
      <c r="I1818" s="38" t="s">
        <v>1190</v>
      </c>
      <c r="J1818" s="1" t="s">
        <v>853</v>
      </c>
      <c r="K1818" s="28">
        <v>157824.001</v>
      </c>
      <c r="L1818" s="29">
        <v>37888</v>
      </c>
      <c r="M1818" s="30">
        <v>603.107544</v>
      </c>
      <c r="N1818" s="30">
        <v>321.93811</v>
      </c>
      <c r="O1818" s="30">
        <v>2537.27539</v>
      </c>
      <c r="P1818" s="30">
        <v>5909.08252</v>
      </c>
      <c r="Q1818" s="30">
        <v>-110.498634</v>
      </c>
      <c r="R1818" s="30">
        <v>766.251892</v>
      </c>
      <c r="S1818" s="30">
        <v>1190.80225</v>
      </c>
      <c r="T1818" s="30">
        <v>207.97464</v>
      </c>
      <c r="U1818" s="30">
        <v>6284.58252</v>
      </c>
    </row>
    <row x14ac:dyDescent="0.25" r="1819" customHeight="1" ht="17.25">
      <c r="A1819" s="1" t="s">
        <v>1188</v>
      </c>
      <c r="B1819" s="1" t="s">
        <v>854</v>
      </c>
      <c r="C1819" s="1" t="s">
        <v>33</v>
      </c>
      <c r="D1819" s="1" t="s">
        <v>824</v>
      </c>
      <c r="E1819" s="1" t="s">
        <v>35</v>
      </c>
      <c r="F1819" s="26">
        <v>371</v>
      </c>
      <c r="G1819" s="1" t="s">
        <v>855</v>
      </c>
      <c r="H1819" s="27" t="s">
        <v>1189</v>
      </c>
      <c r="I1819" s="38" t="s">
        <v>1190</v>
      </c>
      <c r="J1819" s="1" t="s">
        <v>856</v>
      </c>
      <c r="K1819" s="28">
        <v>102207.994</v>
      </c>
      <c r="L1819" s="29">
        <v>47744</v>
      </c>
      <c r="M1819" s="30">
        <v>322.27002</v>
      </c>
      <c r="N1819" s="30">
        <v>-99.2402725</v>
      </c>
      <c r="O1819" s="30">
        <v>4693.61328</v>
      </c>
      <c r="P1819" s="30">
        <v>7029.1792</v>
      </c>
      <c r="Q1819" s="30">
        <v>184.527527</v>
      </c>
      <c r="R1819" s="30">
        <v>516.363159</v>
      </c>
      <c r="S1819" s="30">
        <v>19.9891968</v>
      </c>
      <c r="T1819" s="30">
        <v>-110.313126</v>
      </c>
      <c r="U1819" s="30">
        <v>370.258514</v>
      </c>
    </row>
    <row x14ac:dyDescent="0.25" r="1820" customHeight="1" ht="17.25">
      <c r="A1820" s="1" t="s">
        <v>1188</v>
      </c>
      <c r="B1820" s="1" t="s">
        <v>857</v>
      </c>
      <c r="C1820" s="1" t="s">
        <v>33</v>
      </c>
      <c r="D1820" s="1" t="s">
        <v>824</v>
      </c>
      <c r="E1820" s="1" t="s">
        <v>35</v>
      </c>
      <c r="F1820" s="26">
        <v>372</v>
      </c>
      <c r="G1820" s="1" t="s">
        <v>858</v>
      </c>
      <c r="H1820" s="27" t="s">
        <v>1189</v>
      </c>
      <c r="I1820" s="38" t="s">
        <v>1190</v>
      </c>
      <c r="J1820" s="1" t="s">
        <v>859</v>
      </c>
      <c r="K1820" s="28">
        <v>110783.994</v>
      </c>
      <c r="L1820" s="29">
        <v>42368</v>
      </c>
      <c r="M1820" s="30">
        <v>720.115662</v>
      </c>
      <c r="N1820" s="30">
        <v>23.7196465</v>
      </c>
      <c r="O1820" s="30">
        <v>2706.9292</v>
      </c>
      <c r="P1820" s="30">
        <v>5795.76318</v>
      </c>
      <c r="Q1820" s="30">
        <v>112.90905</v>
      </c>
      <c r="R1820" s="30">
        <v>494.803314</v>
      </c>
      <c r="S1820" s="30">
        <v>82.2510986</v>
      </c>
      <c r="T1820" s="30">
        <v>-110.517258</v>
      </c>
      <c r="U1820" s="30">
        <v>203.942459</v>
      </c>
    </row>
    <row x14ac:dyDescent="0.25" r="1821" customHeight="1" ht="17.25">
      <c r="A1821" s="1" t="s">
        <v>1188</v>
      </c>
      <c r="B1821" s="1" t="s">
        <v>860</v>
      </c>
      <c r="C1821" s="1" t="s">
        <v>33</v>
      </c>
      <c r="D1821" s="1" t="s">
        <v>824</v>
      </c>
      <c r="E1821" s="1" t="s">
        <v>35</v>
      </c>
      <c r="F1821" s="26">
        <v>373</v>
      </c>
      <c r="G1821" s="1" t="s">
        <v>861</v>
      </c>
      <c r="H1821" s="27" t="s">
        <v>1189</v>
      </c>
      <c r="I1821" s="38" t="s">
        <v>1190</v>
      </c>
      <c r="J1821" s="1" t="s">
        <v>862</v>
      </c>
      <c r="K1821" s="28">
        <v>109568</v>
      </c>
      <c r="L1821" s="29">
        <v>45568</v>
      </c>
      <c r="M1821" s="30">
        <v>1608.27075</v>
      </c>
      <c r="N1821" s="30">
        <v>-3.84250546</v>
      </c>
      <c r="O1821" s="30">
        <v>2258.71216</v>
      </c>
      <c r="P1821" s="30">
        <v>3256.16187</v>
      </c>
      <c r="Q1821" s="30">
        <v>321.266327</v>
      </c>
      <c r="R1821" s="30">
        <v>317.737488</v>
      </c>
      <c r="S1821" s="30">
        <v>329.10556</v>
      </c>
      <c r="T1821" s="30">
        <v>-110.462486</v>
      </c>
      <c r="U1821" s="30">
        <v>-110.356171</v>
      </c>
    </row>
    <row x14ac:dyDescent="0.25" r="1822" customHeight="1" ht="17.25">
      <c r="A1822" s="1" t="s">
        <v>1188</v>
      </c>
      <c r="B1822" s="1" t="s">
        <v>863</v>
      </c>
      <c r="C1822" s="1" t="s">
        <v>33</v>
      </c>
      <c r="D1822" s="1" t="s">
        <v>824</v>
      </c>
      <c r="E1822" s="1" t="s">
        <v>35</v>
      </c>
      <c r="F1822" s="26">
        <v>374</v>
      </c>
      <c r="G1822" s="1" t="s">
        <v>864</v>
      </c>
      <c r="H1822" s="27" t="s">
        <v>1189</v>
      </c>
      <c r="I1822" s="38" t="s">
        <v>1190</v>
      </c>
      <c r="J1822" s="1" t="s">
        <v>865</v>
      </c>
      <c r="K1822" s="29">
        <v>99008</v>
      </c>
      <c r="L1822" s="29">
        <v>36864</v>
      </c>
      <c r="M1822" s="30">
        <v>567.828674</v>
      </c>
      <c r="N1822" s="30">
        <v>40.1702423</v>
      </c>
      <c r="O1822" s="30">
        <v>4170.16211</v>
      </c>
      <c r="P1822" s="30">
        <v>9896.03613</v>
      </c>
      <c r="Q1822" s="30">
        <v>317.069031</v>
      </c>
      <c r="R1822" s="30">
        <v>536.953735</v>
      </c>
      <c r="S1822" s="30">
        <v>4.68080378</v>
      </c>
      <c r="T1822" s="30">
        <v>-110.583389</v>
      </c>
      <c r="U1822" s="30">
        <v>-104.908752</v>
      </c>
    </row>
    <row x14ac:dyDescent="0.25" r="1823" customHeight="1" ht="17.25">
      <c r="A1823" s="1" t="s">
        <v>1188</v>
      </c>
      <c r="B1823" s="1" t="s">
        <v>866</v>
      </c>
      <c r="C1823" s="1" t="s">
        <v>33</v>
      </c>
      <c r="D1823" s="1" t="s">
        <v>824</v>
      </c>
      <c r="E1823" s="1" t="s">
        <v>35</v>
      </c>
      <c r="F1823" s="26">
        <v>375</v>
      </c>
      <c r="G1823" s="1" t="s">
        <v>867</v>
      </c>
      <c r="H1823" s="27" t="s">
        <v>1189</v>
      </c>
      <c r="I1823" s="38" t="s">
        <v>1190</v>
      </c>
      <c r="J1823" s="1" t="s">
        <v>868</v>
      </c>
      <c r="K1823" s="28">
        <v>112575.996</v>
      </c>
      <c r="L1823" s="29">
        <v>34944</v>
      </c>
      <c r="M1823" s="30">
        <v>72.5948257</v>
      </c>
      <c r="N1823" s="30">
        <v>83.0872421</v>
      </c>
      <c r="O1823" s="30">
        <v>1937.78784</v>
      </c>
      <c r="P1823" s="30">
        <v>6497.51855</v>
      </c>
      <c r="Q1823" s="30">
        <v>40.6584549</v>
      </c>
      <c r="R1823" s="30">
        <v>641.134521</v>
      </c>
      <c r="S1823" s="30">
        <v>278.610107</v>
      </c>
      <c r="T1823" s="30">
        <v>70.1044769</v>
      </c>
      <c r="U1823" s="30">
        <v>132.083847</v>
      </c>
    </row>
    <row x14ac:dyDescent="0.25" r="1824" customHeight="1" ht="17.25">
      <c r="A1824" s="1" t="s">
        <v>1188</v>
      </c>
      <c r="B1824" s="1" t="s">
        <v>869</v>
      </c>
      <c r="C1824" s="1" t="s">
        <v>33</v>
      </c>
      <c r="D1824" s="1" t="s">
        <v>824</v>
      </c>
      <c r="E1824" s="1" t="s">
        <v>35</v>
      </c>
      <c r="F1824" s="26">
        <v>376</v>
      </c>
      <c r="G1824" s="1" t="s">
        <v>870</v>
      </c>
      <c r="H1824" s="27" t="s">
        <v>1189</v>
      </c>
      <c r="I1824" s="38" t="s">
        <v>1190</v>
      </c>
      <c r="J1824" s="1" t="s">
        <v>871</v>
      </c>
      <c r="K1824" s="28">
        <v>106304.002</v>
      </c>
      <c r="L1824" s="29">
        <v>31552</v>
      </c>
      <c r="M1824" s="30">
        <v>994.764221</v>
      </c>
      <c r="N1824" s="30">
        <v>104.201454</v>
      </c>
      <c r="O1824" s="30">
        <v>3649.99512</v>
      </c>
      <c r="P1824" s="30">
        <v>8210.33203</v>
      </c>
      <c r="Q1824" s="30">
        <v>103.634483</v>
      </c>
      <c r="R1824" s="30">
        <v>658.4976810000001</v>
      </c>
      <c r="S1824" s="30">
        <v>258.954132</v>
      </c>
      <c r="T1824" s="30">
        <v>-110.391876</v>
      </c>
      <c r="U1824" s="30">
        <v>-65.4973679</v>
      </c>
    </row>
    <row x14ac:dyDescent="0.25" r="1825" customHeight="1" ht="17.25">
      <c r="A1825" s="1" t="s">
        <v>1188</v>
      </c>
      <c r="B1825" s="1" t="s">
        <v>872</v>
      </c>
      <c r="C1825" s="1" t="s">
        <v>33</v>
      </c>
      <c r="D1825" s="1" t="s">
        <v>824</v>
      </c>
      <c r="E1825" s="1" t="s">
        <v>35</v>
      </c>
      <c r="F1825" s="26">
        <v>377</v>
      </c>
      <c r="G1825" s="1" t="s">
        <v>873</v>
      </c>
      <c r="H1825" s="27" t="s">
        <v>1189</v>
      </c>
      <c r="I1825" s="38" t="s">
        <v>1190</v>
      </c>
      <c r="J1825" s="1" t="s">
        <v>874</v>
      </c>
      <c r="K1825" s="28">
        <v>126719.999</v>
      </c>
      <c r="L1825" s="29">
        <v>41856</v>
      </c>
      <c r="M1825" s="30">
        <v>195.64917</v>
      </c>
      <c r="N1825" s="30">
        <v>261.260864</v>
      </c>
      <c r="O1825" s="30">
        <v>3587.90332</v>
      </c>
      <c r="P1825" s="30">
        <v>4176.7124</v>
      </c>
      <c r="Q1825" s="30">
        <v>137.579071</v>
      </c>
      <c r="R1825" s="30">
        <v>664.391418</v>
      </c>
      <c r="S1825" s="30">
        <v>165.296173</v>
      </c>
      <c r="T1825" s="30">
        <v>-110.567993</v>
      </c>
      <c r="U1825" s="30">
        <v>919.728027</v>
      </c>
    </row>
    <row x14ac:dyDescent="0.25" r="1826" customHeight="1" ht="17.25">
      <c r="A1826" s="1" t="s">
        <v>1188</v>
      </c>
      <c r="B1826" s="1" t="s">
        <v>875</v>
      </c>
      <c r="C1826" s="1" t="s">
        <v>33</v>
      </c>
      <c r="D1826" s="1" t="s">
        <v>824</v>
      </c>
      <c r="E1826" s="1" t="s">
        <v>35</v>
      </c>
      <c r="F1826" s="26">
        <v>378</v>
      </c>
      <c r="G1826" s="1" t="s">
        <v>876</v>
      </c>
      <c r="H1826" s="27" t="s">
        <v>1189</v>
      </c>
      <c r="I1826" s="38" t="s">
        <v>1190</v>
      </c>
      <c r="J1826" s="1" t="s">
        <v>877</v>
      </c>
      <c r="K1826" s="28">
        <v>103488.004</v>
      </c>
      <c r="L1826" s="29">
        <v>46144</v>
      </c>
      <c r="M1826" s="30">
        <v>516.400574</v>
      </c>
      <c r="N1826" s="30">
        <v>36.0246849</v>
      </c>
      <c r="O1826" s="30">
        <v>4850.89502</v>
      </c>
      <c r="P1826" s="30">
        <v>7516.71973</v>
      </c>
      <c r="Q1826" s="30">
        <v>352.229095</v>
      </c>
      <c r="R1826" s="30">
        <v>746.517151</v>
      </c>
      <c r="S1826" s="30">
        <v>282.502502</v>
      </c>
      <c r="T1826" s="30">
        <v>-110.44474</v>
      </c>
      <c r="U1826" s="30">
        <v>446.492432</v>
      </c>
    </row>
    <row x14ac:dyDescent="0.25" r="1827" customHeight="1" ht="17.25">
      <c r="A1827" s="1" t="s">
        <v>1188</v>
      </c>
      <c r="B1827" s="1" t="s">
        <v>878</v>
      </c>
      <c r="C1827" s="1" t="s">
        <v>33</v>
      </c>
      <c r="D1827" s="1" t="s">
        <v>824</v>
      </c>
      <c r="E1827" s="1" t="s">
        <v>35</v>
      </c>
      <c r="F1827" s="26">
        <v>379</v>
      </c>
      <c r="G1827" s="1" t="s">
        <v>879</v>
      </c>
      <c r="H1827" s="27" t="s">
        <v>1189</v>
      </c>
      <c r="I1827" s="38" t="s">
        <v>1190</v>
      </c>
      <c r="J1827" s="1" t="s">
        <v>880</v>
      </c>
      <c r="K1827" s="28">
        <v>113471.997</v>
      </c>
      <c r="L1827" s="29">
        <v>31936</v>
      </c>
      <c r="M1827" s="30">
        <v>130.689011</v>
      </c>
      <c r="N1827" s="30">
        <v>212.030518</v>
      </c>
      <c r="O1827" s="30">
        <v>3188.94604</v>
      </c>
      <c r="P1827" s="30">
        <v>4019.59399</v>
      </c>
      <c r="Q1827" s="30">
        <v>46.0351143</v>
      </c>
      <c r="R1827" s="30">
        <v>495.142609</v>
      </c>
      <c r="S1827" s="30">
        <v>127.783813</v>
      </c>
      <c r="T1827" s="30">
        <v>-110.367165</v>
      </c>
      <c r="U1827" s="30">
        <v>2529.82666</v>
      </c>
    </row>
    <row x14ac:dyDescent="0.25" r="1828" customHeight="1" ht="17.25">
      <c r="A1828" s="1" t="s">
        <v>1188</v>
      </c>
      <c r="B1828" s="1" t="s">
        <v>881</v>
      </c>
      <c r="C1828" s="1" t="s">
        <v>33</v>
      </c>
      <c r="D1828" s="1" t="s">
        <v>824</v>
      </c>
      <c r="E1828" s="1" t="s">
        <v>35</v>
      </c>
      <c r="F1828" s="26">
        <v>380</v>
      </c>
      <c r="G1828" s="1" t="s">
        <v>882</v>
      </c>
      <c r="H1828" s="27" t="s">
        <v>1189</v>
      </c>
      <c r="I1828" s="38" t="s">
        <v>1190</v>
      </c>
      <c r="J1828" s="1" t="s">
        <v>883</v>
      </c>
      <c r="K1828" s="28">
        <v>117439.997</v>
      </c>
      <c r="L1828" s="29">
        <v>46336</v>
      </c>
      <c r="M1828" s="30">
        <v>310.571991</v>
      </c>
      <c r="N1828" s="30">
        <v>5.08506918</v>
      </c>
      <c r="O1828" s="30">
        <v>4762.42139</v>
      </c>
      <c r="P1828" s="30">
        <v>3823.67017</v>
      </c>
      <c r="Q1828" s="30">
        <v>433.083252</v>
      </c>
      <c r="R1828" s="30">
        <v>858.345215</v>
      </c>
      <c r="S1828" s="30">
        <v>145.331375</v>
      </c>
      <c r="T1828" s="30">
        <v>-110.526787</v>
      </c>
      <c r="U1828" s="30">
        <v>461.108704</v>
      </c>
    </row>
    <row x14ac:dyDescent="0.25" r="1829" customHeight="1" ht="17.25">
      <c r="A1829" s="1" t="s">
        <v>1188</v>
      </c>
      <c r="B1829" s="1" t="s">
        <v>884</v>
      </c>
      <c r="C1829" s="1" t="s">
        <v>33</v>
      </c>
      <c r="D1829" s="1" t="s">
        <v>824</v>
      </c>
      <c r="E1829" s="1" t="s">
        <v>35</v>
      </c>
      <c r="F1829" s="26">
        <v>381</v>
      </c>
      <c r="G1829" s="1" t="s">
        <v>885</v>
      </c>
      <c r="H1829" s="27" t="s">
        <v>1189</v>
      </c>
      <c r="I1829" s="38" t="s">
        <v>1190</v>
      </c>
      <c r="J1829" s="1" t="s">
        <v>886</v>
      </c>
      <c r="K1829" s="28">
        <v>113023.996</v>
      </c>
      <c r="L1829" s="29">
        <v>37440</v>
      </c>
      <c r="M1829" s="30">
        <v>711.948303</v>
      </c>
      <c r="N1829" s="30">
        <v>8.29807568</v>
      </c>
      <c r="O1829" s="30">
        <v>2667.39966</v>
      </c>
      <c r="P1829" s="30">
        <v>4414.50244</v>
      </c>
      <c r="Q1829" s="30">
        <v>124.244011</v>
      </c>
      <c r="R1829" s="30">
        <v>326.668091</v>
      </c>
      <c r="S1829" s="30">
        <v>34.9737473</v>
      </c>
      <c r="T1829" s="30">
        <v>-110.309608</v>
      </c>
      <c r="U1829" s="30">
        <v>91.8802643</v>
      </c>
    </row>
    <row x14ac:dyDescent="0.25" r="1830" customHeight="1" ht="17.25">
      <c r="A1830" s="1" t="s">
        <v>1188</v>
      </c>
      <c r="B1830" s="1" t="s">
        <v>887</v>
      </c>
      <c r="C1830" s="1" t="s">
        <v>33</v>
      </c>
      <c r="D1830" s="1" t="s">
        <v>824</v>
      </c>
      <c r="E1830" s="1" t="s">
        <v>35</v>
      </c>
      <c r="F1830" s="26">
        <v>382</v>
      </c>
      <c r="G1830" s="1" t="s">
        <v>888</v>
      </c>
      <c r="H1830" s="27" t="s">
        <v>1189</v>
      </c>
      <c r="I1830" s="38" t="s">
        <v>1190</v>
      </c>
      <c r="J1830" s="1" t="s">
        <v>889</v>
      </c>
      <c r="K1830" s="28">
        <v>120063.996</v>
      </c>
      <c r="L1830" s="29">
        <v>45760</v>
      </c>
      <c r="M1830" s="30">
        <v>1976.21606</v>
      </c>
      <c r="N1830" s="30">
        <v>165.001556</v>
      </c>
      <c r="O1830" s="30">
        <v>3831.32935</v>
      </c>
      <c r="P1830" s="30">
        <v>8786.65234</v>
      </c>
      <c r="Q1830" s="30">
        <v>252.332825</v>
      </c>
      <c r="R1830" s="30">
        <v>659.217957</v>
      </c>
      <c r="S1830" s="30">
        <v>395.855621</v>
      </c>
      <c r="T1830" s="30">
        <v>-110.312103</v>
      </c>
      <c r="U1830" s="30">
        <v>-71.9712219</v>
      </c>
    </row>
    <row x14ac:dyDescent="0.25" r="1831" customHeight="1" ht="17.25">
      <c r="A1831" s="1" t="s">
        <v>1188</v>
      </c>
      <c r="B1831" s="1" t="s">
        <v>890</v>
      </c>
      <c r="C1831" s="1" t="s">
        <v>33</v>
      </c>
      <c r="D1831" s="1" t="s">
        <v>824</v>
      </c>
      <c r="E1831" s="1" t="s">
        <v>35</v>
      </c>
      <c r="F1831" s="26">
        <v>383</v>
      </c>
      <c r="G1831" s="1" t="s">
        <v>891</v>
      </c>
      <c r="H1831" s="27" t="s">
        <v>1189</v>
      </c>
      <c r="I1831" s="38" t="s">
        <v>1190</v>
      </c>
      <c r="J1831" s="1" t="s">
        <v>892</v>
      </c>
      <c r="K1831" s="28">
        <v>122560</v>
      </c>
      <c r="L1831" s="29">
        <v>29632</v>
      </c>
      <c r="M1831" s="30">
        <v>195.92717</v>
      </c>
      <c r="N1831" s="30">
        <v>381.368439</v>
      </c>
      <c r="O1831" s="30">
        <v>2114.64722</v>
      </c>
      <c r="P1831" s="30">
        <v>2219.30542</v>
      </c>
      <c r="Q1831" s="30">
        <v>77.1384583</v>
      </c>
      <c r="R1831" s="30">
        <v>914.114136</v>
      </c>
      <c r="S1831" s="30">
        <v>24.2465744</v>
      </c>
      <c r="T1831" s="30">
        <v>-110.317162</v>
      </c>
      <c r="U1831" s="30">
        <v>4937.51465</v>
      </c>
    </row>
    <row x14ac:dyDescent="0.25" r="1832" customHeight="1" ht="17.25">
      <c r="A1832" s="1" t="s">
        <v>1188</v>
      </c>
      <c r="B1832" s="1" t="s">
        <v>893</v>
      </c>
      <c r="C1832" s="1" t="s">
        <v>33</v>
      </c>
      <c r="D1832" s="1" t="s">
        <v>824</v>
      </c>
      <c r="E1832" s="1" t="s">
        <v>35</v>
      </c>
      <c r="F1832" s="26">
        <v>384</v>
      </c>
      <c r="G1832" s="1" t="s">
        <v>894</v>
      </c>
      <c r="H1832" s="27" t="s">
        <v>1189</v>
      </c>
      <c r="I1832" s="38" t="s">
        <v>1190</v>
      </c>
      <c r="J1832" s="1" t="s">
        <v>895</v>
      </c>
      <c r="K1832" s="28">
        <v>107584</v>
      </c>
      <c r="L1832" s="29">
        <v>56960</v>
      </c>
      <c r="M1832" s="30">
        <v>1136.38501</v>
      </c>
      <c r="N1832" s="30">
        <v>46.6247597</v>
      </c>
      <c r="O1832" s="30">
        <v>3357.80591</v>
      </c>
      <c r="P1832" s="30">
        <v>7460.26465</v>
      </c>
      <c r="Q1832" s="30">
        <v>329.121643</v>
      </c>
      <c r="R1832" s="30">
        <v>568.164429</v>
      </c>
      <c r="S1832" s="30">
        <v>16.0616131</v>
      </c>
      <c r="T1832" s="30">
        <v>99.2053986</v>
      </c>
      <c r="U1832" s="30">
        <v>379.819611</v>
      </c>
    </row>
    <row x14ac:dyDescent="0.25" r="1833" customHeight="1" ht="17.25">
      <c r="A1833" s="1" t="s">
        <v>1188</v>
      </c>
      <c r="B1833" s="1" t="s">
        <v>896</v>
      </c>
      <c r="C1833" s="1" t="s">
        <v>33</v>
      </c>
      <c r="D1833" s="1" t="s">
        <v>824</v>
      </c>
      <c r="E1833" s="1" t="s">
        <v>35</v>
      </c>
      <c r="F1833" s="26">
        <v>385</v>
      </c>
      <c r="G1833" s="1" t="s">
        <v>897</v>
      </c>
      <c r="H1833" s="27" t="s">
        <v>1189</v>
      </c>
      <c r="I1833" s="38" t="s">
        <v>1190</v>
      </c>
      <c r="J1833" s="1" t="s">
        <v>898</v>
      </c>
      <c r="K1833" s="28">
        <v>108159.995</v>
      </c>
      <c r="L1833" s="29">
        <v>28032</v>
      </c>
      <c r="M1833" s="30">
        <v>34.2804337</v>
      </c>
      <c r="N1833" s="30">
        <v>38.1164284</v>
      </c>
      <c r="O1833" s="30">
        <v>2312.57593</v>
      </c>
      <c r="P1833" s="30">
        <v>3575.21899</v>
      </c>
      <c r="Q1833" s="30">
        <v>304.861755</v>
      </c>
      <c r="R1833" s="30">
        <v>1189.07971</v>
      </c>
      <c r="S1833" s="30">
        <v>59.4031982</v>
      </c>
      <c r="T1833" s="30">
        <v>-110.585152</v>
      </c>
      <c r="U1833" s="30">
        <v>697.353394</v>
      </c>
    </row>
    <row x14ac:dyDescent="0.25" r="1834" customHeight="1" ht="17.25">
      <c r="A1834" s="1" t="s">
        <v>1188</v>
      </c>
      <c r="B1834" s="1" t="s">
        <v>899</v>
      </c>
      <c r="C1834" s="1" t="s">
        <v>33</v>
      </c>
      <c r="D1834" s="1" t="s">
        <v>824</v>
      </c>
      <c r="E1834" s="1" t="s">
        <v>35</v>
      </c>
      <c r="F1834" s="26">
        <v>386</v>
      </c>
      <c r="G1834" s="1" t="s">
        <v>900</v>
      </c>
      <c r="H1834" s="27" t="s">
        <v>1189</v>
      </c>
      <c r="I1834" s="38" t="s">
        <v>1190</v>
      </c>
      <c r="J1834" s="1" t="s">
        <v>901</v>
      </c>
      <c r="K1834" s="28">
        <v>130688</v>
      </c>
      <c r="L1834" s="29">
        <v>58560</v>
      </c>
      <c r="M1834" s="30">
        <v>253.722946</v>
      </c>
      <c r="N1834" s="30">
        <v>219.42131</v>
      </c>
      <c r="O1834" s="30">
        <v>2333.90259</v>
      </c>
      <c r="P1834" s="30">
        <v>7365.1416</v>
      </c>
      <c r="Q1834" s="30">
        <v>104.631332</v>
      </c>
      <c r="R1834" s="30">
        <v>743.501221</v>
      </c>
      <c r="S1834" s="30">
        <v>1340.61707</v>
      </c>
      <c r="T1834" s="30">
        <v>-65.9258347</v>
      </c>
      <c r="U1834" s="30">
        <v>4026.82007</v>
      </c>
    </row>
    <row x14ac:dyDescent="0.25" r="1835" customHeight="1" ht="17.25">
      <c r="A1835" s="1" t="s">
        <v>1188</v>
      </c>
      <c r="B1835" s="1" t="s">
        <v>902</v>
      </c>
      <c r="C1835" s="1" t="s">
        <v>33</v>
      </c>
      <c r="D1835" s="1" t="s">
        <v>824</v>
      </c>
      <c r="E1835" s="1" t="s">
        <v>35</v>
      </c>
      <c r="F1835" s="26">
        <v>387</v>
      </c>
      <c r="G1835" s="1" t="s">
        <v>903</v>
      </c>
      <c r="H1835" s="27" t="s">
        <v>1189</v>
      </c>
      <c r="I1835" s="38" t="s">
        <v>1190</v>
      </c>
      <c r="J1835" s="1" t="s">
        <v>904</v>
      </c>
      <c r="K1835" s="28">
        <v>118464.005</v>
      </c>
      <c r="L1835" s="29">
        <v>64704</v>
      </c>
      <c r="M1835" s="30">
        <v>2401.00293</v>
      </c>
      <c r="N1835" s="30">
        <v>39.729023</v>
      </c>
      <c r="O1835" s="30">
        <v>4948.40332</v>
      </c>
      <c r="P1835" s="30">
        <v>7236.51367</v>
      </c>
      <c r="Q1835" s="30">
        <v>378.511566</v>
      </c>
      <c r="R1835" s="30">
        <v>857.005249</v>
      </c>
      <c r="S1835" s="30">
        <v>43.8943329</v>
      </c>
      <c r="T1835" s="30">
        <v>-110.32222</v>
      </c>
      <c r="U1835" s="30">
        <v>653.716125</v>
      </c>
    </row>
    <row x14ac:dyDescent="0.25" r="1836" customHeight="1" ht="17.25">
      <c r="A1836" s="1" t="s">
        <v>1188</v>
      </c>
      <c r="B1836" s="1" t="s">
        <v>905</v>
      </c>
      <c r="C1836" s="1" t="s">
        <v>33</v>
      </c>
      <c r="D1836" s="1" t="s">
        <v>824</v>
      </c>
      <c r="E1836" s="1" t="s">
        <v>35</v>
      </c>
      <c r="F1836" s="26">
        <v>388</v>
      </c>
      <c r="G1836" s="1" t="s">
        <v>906</v>
      </c>
      <c r="H1836" s="27" t="s">
        <v>1189</v>
      </c>
      <c r="I1836" s="38" t="s">
        <v>1190</v>
      </c>
      <c r="J1836" s="1" t="s">
        <v>907</v>
      </c>
      <c r="K1836" s="28">
        <v>136896.002</v>
      </c>
      <c r="L1836" s="29">
        <v>37568</v>
      </c>
      <c r="M1836" s="30">
        <v>515.846069</v>
      </c>
      <c r="N1836" s="30">
        <v>70.6541519</v>
      </c>
      <c r="O1836" s="30">
        <v>1916.38489</v>
      </c>
      <c r="P1836" s="30">
        <v>3109.521</v>
      </c>
      <c r="Q1836" s="30">
        <v>259.876526</v>
      </c>
      <c r="R1836" s="30">
        <v>967.593689</v>
      </c>
      <c r="S1836" s="30">
        <v>-110.429489</v>
      </c>
      <c r="T1836" s="30">
        <v>27.7059898</v>
      </c>
      <c r="U1836" s="30">
        <v>15354.0791</v>
      </c>
    </row>
    <row x14ac:dyDescent="0.25" r="1837" customHeight="1" ht="17.25">
      <c r="A1837" s="1" t="s">
        <v>1188</v>
      </c>
      <c r="B1837" s="1" t="s">
        <v>908</v>
      </c>
      <c r="C1837" s="1" t="s">
        <v>33</v>
      </c>
      <c r="D1837" s="1" t="s">
        <v>824</v>
      </c>
      <c r="E1837" s="1" t="s">
        <v>35</v>
      </c>
      <c r="F1837" s="26">
        <v>389</v>
      </c>
      <c r="G1837" s="1" t="s">
        <v>909</v>
      </c>
      <c r="H1837" s="27" t="s">
        <v>1189</v>
      </c>
      <c r="I1837" s="38" t="s">
        <v>1190</v>
      </c>
      <c r="J1837" s="1" t="s">
        <v>910</v>
      </c>
      <c r="K1837" s="28">
        <v>113727.999</v>
      </c>
      <c r="L1837" s="29">
        <v>29824</v>
      </c>
      <c r="M1837" s="30">
        <v>66.1679153</v>
      </c>
      <c r="N1837" s="30">
        <v>292.454041</v>
      </c>
      <c r="O1837" s="30">
        <v>1796.18958</v>
      </c>
      <c r="P1837" s="30">
        <v>3424.05566</v>
      </c>
      <c r="Q1837" s="30">
        <v>-13.1658821</v>
      </c>
      <c r="R1837" s="30">
        <v>2684.60059</v>
      </c>
      <c r="S1837" s="30">
        <v>602.337036</v>
      </c>
      <c r="T1837" s="30">
        <v>7.7176981</v>
      </c>
      <c r="U1837" s="30">
        <v>4605.08691</v>
      </c>
    </row>
    <row x14ac:dyDescent="0.25" r="1838" customHeight="1" ht="17.25">
      <c r="A1838" s="1" t="s">
        <v>1188</v>
      </c>
      <c r="B1838" s="1" t="s">
        <v>911</v>
      </c>
      <c r="C1838" s="1" t="s">
        <v>33</v>
      </c>
      <c r="D1838" s="1" t="s">
        <v>824</v>
      </c>
      <c r="E1838" s="1" t="s">
        <v>35</v>
      </c>
      <c r="F1838" s="26">
        <v>390</v>
      </c>
      <c r="G1838" s="1" t="s">
        <v>912</v>
      </c>
      <c r="H1838" s="27" t="s">
        <v>1189</v>
      </c>
      <c r="I1838" s="38" t="s">
        <v>1190</v>
      </c>
      <c r="J1838" s="1" t="s">
        <v>913</v>
      </c>
      <c r="K1838" s="29">
        <v>97856</v>
      </c>
      <c r="L1838" s="29">
        <v>29888</v>
      </c>
      <c r="M1838" s="30">
        <v>119.589493</v>
      </c>
      <c r="N1838" s="30">
        <v>-19.9668427</v>
      </c>
      <c r="O1838" s="30">
        <v>1891.81042</v>
      </c>
      <c r="P1838" s="30">
        <v>4549.68555</v>
      </c>
      <c r="Q1838" s="30">
        <v>37.9702911</v>
      </c>
      <c r="R1838" s="30">
        <v>301.392059</v>
      </c>
      <c r="S1838" s="30">
        <v>132.113846</v>
      </c>
      <c r="T1838" s="30">
        <v>-110.519455</v>
      </c>
      <c r="U1838" s="30">
        <v>78.0387192</v>
      </c>
    </row>
    <row x14ac:dyDescent="0.25" r="1839" customHeight="1" ht="17.25">
      <c r="A1839" s="1" t="s">
        <v>1188</v>
      </c>
      <c r="B1839" s="1" t="s">
        <v>914</v>
      </c>
      <c r="C1839" s="1" t="s">
        <v>33</v>
      </c>
      <c r="D1839" s="1" t="s">
        <v>824</v>
      </c>
      <c r="E1839" s="1" t="s">
        <v>35</v>
      </c>
      <c r="F1839" s="26">
        <v>391</v>
      </c>
      <c r="G1839" s="1" t="s">
        <v>915</v>
      </c>
      <c r="H1839" s="27" t="s">
        <v>1189</v>
      </c>
      <c r="I1839" s="38" t="s">
        <v>1190</v>
      </c>
      <c r="J1839" s="1" t="s">
        <v>916</v>
      </c>
      <c r="K1839" s="28">
        <v>113919.997</v>
      </c>
      <c r="L1839" s="29">
        <v>33664</v>
      </c>
      <c r="M1839" s="30">
        <v>864.1539310000001</v>
      </c>
      <c r="N1839" s="30">
        <v>23.0682583</v>
      </c>
      <c r="O1839" s="30">
        <v>3902.36353</v>
      </c>
      <c r="P1839" s="30">
        <v>5191.80762</v>
      </c>
      <c r="Q1839" s="30">
        <v>258.168671</v>
      </c>
      <c r="R1839" s="30">
        <v>627.182922</v>
      </c>
      <c r="S1839" s="30">
        <v>140.71402</v>
      </c>
      <c r="T1839" s="30">
        <v>-110.489761</v>
      </c>
      <c r="U1839" s="30">
        <v>146.356125</v>
      </c>
    </row>
    <row x14ac:dyDescent="0.25" r="1840" customHeight="1" ht="17.25">
      <c r="A1840" s="1" t="s">
        <v>1188</v>
      </c>
      <c r="B1840" s="1" t="s">
        <v>917</v>
      </c>
      <c r="C1840" s="1" t="s">
        <v>33</v>
      </c>
      <c r="D1840" s="1" t="s">
        <v>824</v>
      </c>
      <c r="E1840" s="1" t="s">
        <v>35</v>
      </c>
      <c r="F1840" s="26">
        <v>392</v>
      </c>
      <c r="G1840" s="1" t="s">
        <v>918</v>
      </c>
      <c r="H1840" s="27" t="s">
        <v>1189</v>
      </c>
      <c r="I1840" s="38" t="s">
        <v>1190</v>
      </c>
      <c r="J1840" s="1" t="s">
        <v>919</v>
      </c>
      <c r="K1840" s="28">
        <v>105727.994</v>
      </c>
      <c r="L1840" s="29">
        <v>28800</v>
      </c>
      <c r="M1840" s="30">
        <v>621.444458</v>
      </c>
      <c r="N1840" s="30">
        <v>113.433273</v>
      </c>
      <c r="O1840" s="30">
        <v>3411.23584</v>
      </c>
      <c r="P1840" s="30">
        <v>7319.68115</v>
      </c>
      <c r="Q1840" s="30">
        <v>57.0286751</v>
      </c>
      <c r="R1840" s="30">
        <v>414.05307</v>
      </c>
      <c r="S1840" s="30">
        <v>-100.513687</v>
      </c>
      <c r="T1840" s="30">
        <v>-110.304916</v>
      </c>
      <c r="U1840" s="30">
        <v>421.193909</v>
      </c>
    </row>
    <row x14ac:dyDescent="0.25" r="1841" customHeight="1" ht="17.25">
      <c r="A1841" s="1" t="s">
        <v>1188</v>
      </c>
      <c r="B1841" s="1" t="s">
        <v>920</v>
      </c>
      <c r="C1841" s="1" t="s">
        <v>33</v>
      </c>
      <c r="D1841" s="1" t="s">
        <v>824</v>
      </c>
      <c r="E1841" s="1" t="s">
        <v>35</v>
      </c>
      <c r="F1841" s="26">
        <v>393</v>
      </c>
      <c r="G1841" s="1" t="s">
        <v>921</v>
      </c>
      <c r="H1841" s="27" t="s">
        <v>1189</v>
      </c>
      <c r="I1841" s="38" t="s">
        <v>1190</v>
      </c>
      <c r="J1841" s="1" t="s">
        <v>922</v>
      </c>
      <c r="K1841" s="28">
        <v>114432.001</v>
      </c>
      <c r="L1841" s="29">
        <v>45568</v>
      </c>
      <c r="M1841" s="30">
        <v>78.0271149</v>
      </c>
      <c r="N1841" s="30">
        <v>240.492432</v>
      </c>
      <c r="O1841" s="30">
        <v>4023.18384</v>
      </c>
      <c r="P1841" s="30">
        <v>7420.99951</v>
      </c>
      <c r="Q1841" s="30">
        <v>224.16629</v>
      </c>
      <c r="R1841" s="30">
        <v>338.741669</v>
      </c>
      <c r="S1841" s="30">
        <v>632.420532</v>
      </c>
      <c r="T1841" s="30">
        <v>-110.477882</v>
      </c>
      <c r="U1841" s="30">
        <v>298.178864</v>
      </c>
    </row>
    <row x14ac:dyDescent="0.25" r="1842" customHeight="1" ht="17.25">
      <c r="A1842" s="1" t="s">
        <v>1188</v>
      </c>
      <c r="B1842" s="1" t="s">
        <v>923</v>
      </c>
      <c r="C1842" s="1" t="s">
        <v>33</v>
      </c>
      <c r="D1842" s="1" t="s">
        <v>824</v>
      </c>
      <c r="E1842" s="1" t="s">
        <v>35</v>
      </c>
      <c r="F1842" s="26">
        <v>394</v>
      </c>
      <c r="G1842" s="1" t="s">
        <v>924</v>
      </c>
      <c r="H1842" s="27" t="s">
        <v>1189</v>
      </c>
      <c r="I1842" s="38" t="s">
        <v>1190</v>
      </c>
      <c r="J1842" s="1" t="s">
        <v>925</v>
      </c>
      <c r="K1842" s="28">
        <v>112064.004</v>
      </c>
      <c r="L1842" s="29">
        <v>26560</v>
      </c>
      <c r="M1842" s="30">
        <v>158.839203</v>
      </c>
      <c r="N1842" s="30">
        <v>24.5039463</v>
      </c>
      <c r="O1842" s="30">
        <v>3031.34668</v>
      </c>
      <c r="P1842" s="30">
        <v>3267.31494</v>
      </c>
      <c r="Q1842" s="30">
        <v>219.356522</v>
      </c>
      <c r="R1842" s="30">
        <v>619.308899</v>
      </c>
      <c r="S1842" s="30">
        <v>235.836761</v>
      </c>
      <c r="T1842" s="30">
        <v>4902.4917</v>
      </c>
      <c r="U1842" s="30">
        <v>372.246002</v>
      </c>
    </row>
    <row x14ac:dyDescent="0.25" r="1843" customHeight="1" ht="17.25">
      <c r="A1843" s="1" t="s">
        <v>1188</v>
      </c>
      <c r="B1843" s="1" t="s">
        <v>926</v>
      </c>
      <c r="C1843" s="1" t="s">
        <v>33</v>
      </c>
      <c r="D1843" s="1" t="s">
        <v>824</v>
      </c>
      <c r="E1843" s="1" t="s">
        <v>35</v>
      </c>
      <c r="F1843" s="26">
        <v>395</v>
      </c>
      <c r="G1843" s="1" t="s">
        <v>927</v>
      </c>
      <c r="H1843" s="27" t="s">
        <v>1189</v>
      </c>
      <c r="I1843" s="38" t="s">
        <v>1190</v>
      </c>
      <c r="J1843" s="1" t="s">
        <v>928</v>
      </c>
      <c r="K1843" s="29">
        <v>82624</v>
      </c>
      <c r="L1843" s="29">
        <v>57152</v>
      </c>
      <c r="M1843" s="30">
        <v>70.3237457</v>
      </c>
      <c r="N1843" s="30">
        <v>64.4575806</v>
      </c>
      <c r="O1843" s="30">
        <v>2244.53003</v>
      </c>
      <c r="P1843" s="30">
        <v>2714.84155</v>
      </c>
      <c r="Q1843" s="30">
        <v>88.6294098</v>
      </c>
      <c r="R1843" s="30">
        <v>920.860413</v>
      </c>
      <c r="S1843" s="30">
        <v>-58.5602379</v>
      </c>
      <c r="T1843" s="30">
        <v>-110.575546</v>
      </c>
      <c r="U1843" s="30">
        <v>1017.0943</v>
      </c>
    </row>
    <row x14ac:dyDescent="0.25" r="1844" customHeight="1" ht="17.25">
      <c r="A1844" s="1" t="s">
        <v>1188</v>
      </c>
      <c r="B1844" s="1" t="s">
        <v>929</v>
      </c>
      <c r="C1844" s="1" t="s">
        <v>33</v>
      </c>
      <c r="D1844" s="1" t="s">
        <v>824</v>
      </c>
      <c r="E1844" s="1" t="s">
        <v>35</v>
      </c>
      <c r="F1844" s="26">
        <v>396</v>
      </c>
      <c r="G1844" s="1" t="s">
        <v>930</v>
      </c>
      <c r="H1844" s="27" t="s">
        <v>1189</v>
      </c>
      <c r="I1844" s="38" t="s">
        <v>1190</v>
      </c>
      <c r="J1844" s="1" t="s">
        <v>931</v>
      </c>
      <c r="K1844" s="28">
        <v>128576.004</v>
      </c>
      <c r="L1844" s="29">
        <v>40768</v>
      </c>
      <c r="M1844" s="30">
        <v>123.682404</v>
      </c>
      <c r="N1844" s="30">
        <v>135.022034</v>
      </c>
      <c r="O1844" s="30">
        <v>3526.42505</v>
      </c>
      <c r="P1844" s="30">
        <v>3857.75293</v>
      </c>
      <c r="Q1844" s="30">
        <v>452.528198</v>
      </c>
      <c r="R1844" s="30">
        <v>1047.74622</v>
      </c>
      <c r="S1844" s="30">
        <v>285.550079</v>
      </c>
      <c r="T1844" s="30">
        <v>-110.58046</v>
      </c>
      <c r="U1844" s="30">
        <v>9125.22754</v>
      </c>
    </row>
    <row x14ac:dyDescent="0.25" r="1845" customHeight="1" ht="17.25">
      <c r="A1845" s="1" t="s">
        <v>1188</v>
      </c>
      <c r="B1845" s="1" t="s">
        <v>932</v>
      </c>
      <c r="C1845" s="1" t="s">
        <v>33</v>
      </c>
      <c r="D1845" s="1" t="s">
        <v>824</v>
      </c>
      <c r="E1845" s="1" t="s">
        <v>35</v>
      </c>
      <c r="F1845" s="26">
        <v>397</v>
      </c>
      <c r="G1845" s="1" t="s">
        <v>933</v>
      </c>
      <c r="H1845" s="27" t="s">
        <v>1189</v>
      </c>
      <c r="I1845" s="38" t="s">
        <v>1190</v>
      </c>
      <c r="J1845" s="1" t="s">
        <v>934</v>
      </c>
      <c r="K1845" s="28">
        <v>103936.005</v>
      </c>
      <c r="L1845" s="29">
        <v>26752</v>
      </c>
      <c r="M1845" s="30">
        <v>521.490112</v>
      </c>
      <c r="N1845" s="30">
        <v>41.0303154</v>
      </c>
      <c r="O1845" s="30">
        <v>4571.14648</v>
      </c>
      <c r="P1845" s="30">
        <v>9642.76465</v>
      </c>
      <c r="Q1845" s="30">
        <v>266.046722</v>
      </c>
      <c r="R1845" s="30">
        <v>550.583435</v>
      </c>
      <c r="S1845" s="30">
        <v>94.3753128</v>
      </c>
      <c r="T1845" s="30">
        <v>-110.554283</v>
      </c>
      <c r="U1845" s="30">
        <v>186.286667</v>
      </c>
    </row>
    <row x14ac:dyDescent="0.25" r="1846" customHeight="1" ht="17.25">
      <c r="A1846" s="1" t="s">
        <v>1188</v>
      </c>
      <c r="B1846" s="1" t="s">
        <v>935</v>
      </c>
      <c r="C1846" s="1" t="s">
        <v>33</v>
      </c>
      <c r="D1846" s="1" t="s">
        <v>824</v>
      </c>
      <c r="E1846" s="1" t="s">
        <v>35</v>
      </c>
      <c r="F1846" s="26">
        <v>398</v>
      </c>
      <c r="G1846" s="1" t="s">
        <v>936</v>
      </c>
      <c r="H1846" s="27" t="s">
        <v>1189</v>
      </c>
      <c r="I1846" s="38" t="s">
        <v>1190</v>
      </c>
      <c r="J1846" s="1" t="s">
        <v>937</v>
      </c>
      <c r="K1846" s="28">
        <v>106368.005</v>
      </c>
      <c r="L1846" s="29">
        <v>51008</v>
      </c>
      <c r="M1846" s="30">
        <v>821.317261</v>
      </c>
      <c r="N1846" s="30">
        <v>191.140457</v>
      </c>
      <c r="O1846" s="30">
        <v>6766.52344</v>
      </c>
      <c r="P1846" s="30">
        <v>15726.1035</v>
      </c>
      <c r="Q1846" s="30">
        <v>103.464523</v>
      </c>
      <c r="R1846" s="30">
        <v>860.546997</v>
      </c>
      <c r="S1846" s="30">
        <v>114.337952</v>
      </c>
      <c r="T1846" s="30">
        <v>-110.587646</v>
      </c>
      <c r="U1846" s="30">
        <v>932.259766</v>
      </c>
    </row>
    <row x14ac:dyDescent="0.25" r="1847" customHeight="1" ht="17.25">
      <c r="A1847" s="1" t="s">
        <v>1188</v>
      </c>
      <c r="B1847" s="1" t="s">
        <v>938</v>
      </c>
      <c r="C1847" s="1" t="s">
        <v>33</v>
      </c>
      <c r="D1847" s="1" t="s">
        <v>824</v>
      </c>
      <c r="E1847" s="1" t="s">
        <v>35</v>
      </c>
      <c r="F1847" s="26">
        <v>399</v>
      </c>
      <c r="G1847" s="1" t="s">
        <v>939</v>
      </c>
      <c r="H1847" s="27" t="s">
        <v>1189</v>
      </c>
      <c r="I1847" s="38" t="s">
        <v>1190</v>
      </c>
      <c r="J1847" s="1" t="s">
        <v>940</v>
      </c>
      <c r="K1847" s="28">
        <v>116032.004</v>
      </c>
      <c r="L1847" s="29">
        <v>34240</v>
      </c>
      <c r="M1847" s="30">
        <v>421.466797</v>
      </c>
      <c r="N1847" s="30">
        <v>31.4014282</v>
      </c>
      <c r="O1847" s="30">
        <v>5617.39502</v>
      </c>
      <c r="P1847" s="30">
        <v>5158.15918</v>
      </c>
      <c r="Q1847" s="30">
        <v>356.406586</v>
      </c>
      <c r="R1847" s="30">
        <v>996.91803</v>
      </c>
      <c r="S1847" s="30">
        <v>-110.441002</v>
      </c>
      <c r="T1847" s="30">
        <v>3498.37061</v>
      </c>
      <c r="U1847" s="30">
        <v>825.6203</v>
      </c>
    </row>
    <row x14ac:dyDescent="0.25" r="1848" customHeight="1" ht="17.25">
      <c r="A1848" s="1" t="s">
        <v>1188</v>
      </c>
      <c r="B1848" s="1" t="s">
        <v>941</v>
      </c>
      <c r="C1848" s="1" t="s">
        <v>33</v>
      </c>
      <c r="D1848" s="1" t="s">
        <v>824</v>
      </c>
      <c r="E1848" s="1" t="s">
        <v>35</v>
      </c>
      <c r="F1848" s="26">
        <v>400</v>
      </c>
      <c r="G1848" s="1" t="s">
        <v>942</v>
      </c>
      <c r="H1848" s="27" t="s">
        <v>1189</v>
      </c>
      <c r="I1848" s="38" t="s">
        <v>1190</v>
      </c>
      <c r="J1848" s="1" t="s">
        <v>943</v>
      </c>
      <c r="K1848" s="28">
        <v>113279.998</v>
      </c>
      <c r="L1848" s="29">
        <v>31360</v>
      </c>
      <c r="M1848" s="30">
        <v>28.4040966</v>
      </c>
      <c r="N1848" s="30">
        <v>170.829758</v>
      </c>
      <c r="O1848" s="30">
        <v>2838.33545</v>
      </c>
      <c r="P1848" s="30">
        <v>5315.979</v>
      </c>
      <c r="Q1848" s="30">
        <v>12.8281317</v>
      </c>
      <c r="R1848" s="30">
        <v>3296.70703</v>
      </c>
      <c r="S1848" s="30">
        <v>316.524567</v>
      </c>
      <c r="T1848" s="30">
        <v>-110.508675</v>
      </c>
      <c r="U1848" s="30">
        <v>6173.13135</v>
      </c>
    </row>
    <row x14ac:dyDescent="0.25" r="1849" customHeight="1" ht="17.25">
      <c r="A1849" s="1" t="s">
        <v>1188</v>
      </c>
      <c r="B1849" s="1" t="s">
        <v>944</v>
      </c>
      <c r="C1849" s="1" t="s">
        <v>33</v>
      </c>
      <c r="D1849" s="1" t="s">
        <v>824</v>
      </c>
      <c r="E1849" s="1" t="s">
        <v>35</v>
      </c>
      <c r="F1849" s="26">
        <v>401</v>
      </c>
      <c r="G1849" s="1" t="s">
        <v>945</v>
      </c>
      <c r="H1849" s="27" t="s">
        <v>1189</v>
      </c>
      <c r="I1849" s="38" t="s">
        <v>1190</v>
      </c>
      <c r="J1849" s="1" t="s">
        <v>946</v>
      </c>
      <c r="K1849" s="28">
        <v>134528.005</v>
      </c>
      <c r="L1849" s="29">
        <v>54720</v>
      </c>
      <c r="M1849" s="30">
        <v>153.372192</v>
      </c>
      <c r="N1849" s="30">
        <v>202.473282</v>
      </c>
      <c r="O1849" s="30">
        <v>5250.28076</v>
      </c>
      <c r="P1849" s="30">
        <v>20876.8613</v>
      </c>
      <c r="Q1849" s="30">
        <v>254.708344</v>
      </c>
      <c r="R1849" s="30">
        <v>1974.40247</v>
      </c>
      <c r="S1849" s="30">
        <v>96.5298538</v>
      </c>
      <c r="T1849" s="30">
        <v>-110.538666</v>
      </c>
      <c r="U1849" s="30">
        <v>729.620667</v>
      </c>
    </row>
    <row x14ac:dyDescent="0.25" r="1850" customHeight="1" ht="17.25">
      <c r="A1850" s="1" t="s">
        <v>1188</v>
      </c>
      <c r="B1850" s="1" t="s">
        <v>947</v>
      </c>
      <c r="C1850" s="1" t="s">
        <v>33</v>
      </c>
      <c r="D1850" s="1" t="s">
        <v>824</v>
      </c>
      <c r="E1850" s="1" t="s">
        <v>35</v>
      </c>
      <c r="F1850" s="26">
        <v>402</v>
      </c>
      <c r="G1850" s="1" t="s">
        <v>948</v>
      </c>
      <c r="H1850" s="27" t="s">
        <v>1189</v>
      </c>
      <c r="I1850" s="38" t="s">
        <v>1190</v>
      </c>
      <c r="J1850" s="1" t="s">
        <v>949</v>
      </c>
      <c r="K1850" s="29">
        <v>95616</v>
      </c>
      <c r="L1850" s="29">
        <v>54528</v>
      </c>
      <c r="M1850" s="30">
        <v>1834.59302</v>
      </c>
      <c r="N1850" s="30">
        <v>178.56926</v>
      </c>
      <c r="O1850" s="30">
        <v>3698.54126</v>
      </c>
      <c r="P1850" s="30">
        <v>4904.61523</v>
      </c>
      <c r="Q1850" s="30">
        <v>-105.264336</v>
      </c>
      <c r="R1850" s="30">
        <v>319.700806</v>
      </c>
      <c r="S1850" s="30">
        <v>281.747467</v>
      </c>
      <c r="T1850" s="30">
        <v>-110.298462</v>
      </c>
      <c r="U1850" s="30">
        <v>267.776764</v>
      </c>
    </row>
    <row x14ac:dyDescent="0.25" r="1851" customHeight="1" ht="17.25">
      <c r="A1851" s="1" t="s">
        <v>1188</v>
      </c>
      <c r="B1851" s="1" t="s">
        <v>950</v>
      </c>
      <c r="C1851" s="1" t="s">
        <v>33</v>
      </c>
      <c r="D1851" s="1" t="s">
        <v>824</v>
      </c>
      <c r="E1851" s="1" t="s">
        <v>35</v>
      </c>
      <c r="F1851" s="26">
        <v>97</v>
      </c>
      <c r="G1851" s="1" t="s">
        <v>951</v>
      </c>
      <c r="H1851" s="27" t="s">
        <v>1189</v>
      </c>
      <c r="I1851" s="38" t="s">
        <v>1190</v>
      </c>
      <c r="J1851" s="1" t="s">
        <v>952</v>
      </c>
      <c r="K1851" s="28">
        <v>100160.003</v>
      </c>
      <c r="L1851" s="29">
        <v>26944</v>
      </c>
      <c r="M1851" s="30">
        <v>-7.49988413</v>
      </c>
      <c r="N1851" s="30">
        <v>293.710236</v>
      </c>
      <c r="O1851" s="30">
        <v>2151.5166</v>
      </c>
      <c r="P1851" s="30">
        <v>6741.5625</v>
      </c>
      <c r="Q1851" s="30">
        <v>93.622261</v>
      </c>
      <c r="R1851" s="30">
        <v>420.199036</v>
      </c>
      <c r="S1851" s="30">
        <v>174.228226</v>
      </c>
      <c r="T1851" s="30">
        <v>-110.468498</v>
      </c>
      <c r="U1851" s="30">
        <v>937.836853</v>
      </c>
    </row>
    <row x14ac:dyDescent="0.25" r="1852" customHeight="1" ht="17.25">
      <c r="A1852" s="1" t="s">
        <v>1188</v>
      </c>
      <c r="B1852" s="1" t="s">
        <v>953</v>
      </c>
      <c r="C1852" s="1" t="s">
        <v>33</v>
      </c>
      <c r="D1852" s="1" t="s">
        <v>824</v>
      </c>
      <c r="E1852" s="1" t="s">
        <v>35</v>
      </c>
      <c r="F1852" s="26">
        <v>404</v>
      </c>
      <c r="G1852" s="1" t="s">
        <v>954</v>
      </c>
      <c r="H1852" s="27" t="s">
        <v>1189</v>
      </c>
      <c r="I1852" s="38" t="s">
        <v>1190</v>
      </c>
      <c r="J1852" s="1" t="s">
        <v>955</v>
      </c>
      <c r="K1852" s="28">
        <v>105472.004</v>
      </c>
      <c r="L1852" s="29">
        <v>45440</v>
      </c>
      <c r="M1852" s="30">
        <v>2056.80933</v>
      </c>
      <c r="N1852" s="30">
        <v>112.256371</v>
      </c>
      <c r="O1852" s="30">
        <v>2797.76392</v>
      </c>
      <c r="P1852" s="30">
        <v>4224.14893</v>
      </c>
      <c r="Q1852" s="30">
        <v>114.200996</v>
      </c>
      <c r="R1852" s="30">
        <v>341.963196</v>
      </c>
      <c r="S1852" s="30">
        <v>284.534851</v>
      </c>
      <c r="T1852" s="30">
        <v>-110.522385</v>
      </c>
      <c r="U1852" s="30">
        <v>323.39386</v>
      </c>
    </row>
    <row x14ac:dyDescent="0.25" r="1853" customHeight="1" ht="17.25">
      <c r="A1853" s="1" t="s">
        <v>1188</v>
      </c>
      <c r="B1853" s="1" t="s">
        <v>956</v>
      </c>
      <c r="C1853" s="1" t="s">
        <v>33</v>
      </c>
      <c r="D1853" s="1" t="s">
        <v>824</v>
      </c>
      <c r="E1853" s="1" t="s">
        <v>35</v>
      </c>
      <c r="F1853" s="26">
        <v>405</v>
      </c>
      <c r="G1853" s="1" t="s">
        <v>957</v>
      </c>
      <c r="H1853" s="27" t="s">
        <v>1189</v>
      </c>
      <c r="I1853" s="38" t="s">
        <v>1190</v>
      </c>
      <c r="J1853" s="1" t="s">
        <v>958</v>
      </c>
      <c r="K1853" s="29">
        <v>80256</v>
      </c>
      <c r="L1853" s="29">
        <v>32320</v>
      </c>
      <c r="M1853" s="30">
        <v>230.62796</v>
      </c>
      <c r="N1853" s="30">
        <v>13.6670179</v>
      </c>
      <c r="O1853" s="30">
        <v>2751.09497</v>
      </c>
      <c r="P1853" s="30">
        <v>2750.3186</v>
      </c>
      <c r="Q1853" s="30">
        <v>308.995575</v>
      </c>
      <c r="R1853" s="30">
        <v>589.428406</v>
      </c>
      <c r="S1853" s="30">
        <v>-110.357414</v>
      </c>
      <c r="T1853" s="30">
        <v>446.963745</v>
      </c>
      <c r="U1853" s="30">
        <v>-56.0739555</v>
      </c>
    </row>
    <row x14ac:dyDescent="0.25" r="1854" customHeight="1" ht="17.25">
      <c r="A1854" s="1" t="s">
        <v>1188</v>
      </c>
      <c r="B1854" s="1" t="s">
        <v>959</v>
      </c>
      <c r="C1854" s="1" t="s">
        <v>33</v>
      </c>
      <c r="D1854" s="1" t="s">
        <v>824</v>
      </c>
      <c r="E1854" s="1" t="s">
        <v>35</v>
      </c>
      <c r="F1854" s="26">
        <v>406</v>
      </c>
      <c r="G1854" s="1" t="s">
        <v>960</v>
      </c>
      <c r="H1854" s="27" t="s">
        <v>1189</v>
      </c>
      <c r="I1854" s="38" t="s">
        <v>1190</v>
      </c>
      <c r="J1854" s="1" t="s">
        <v>961</v>
      </c>
      <c r="K1854" s="28">
        <v>102144.003</v>
      </c>
      <c r="L1854" s="29">
        <v>53440</v>
      </c>
      <c r="M1854" s="30">
        <v>216.550476</v>
      </c>
      <c r="N1854" s="30">
        <v>21.5494976</v>
      </c>
      <c r="O1854" s="30">
        <v>3367.25024</v>
      </c>
      <c r="P1854" s="30">
        <v>7704.32764</v>
      </c>
      <c r="Q1854" s="30">
        <v>188.936325</v>
      </c>
      <c r="R1854" s="30">
        <v>398.433563</v>
      </c>
      <c r="S1854" s="30">
        <v>240.87944</v>
      </c>
      <c r="T1854" s="30">
        <v>-110.541374</v>
      </c>
      <c r="U1854" s="30">
        <v>371.685242</v>
      </c>
    </row>
    <row x14ac:dyDescent="0.25" r="1855" customHeight="1" ht="17.25">
      <c r="A1855" s="1" t="s">
        <v>1188</v>
      </c>
      <c r="B1855" s="1" t="s">
        <v>962</v>
      </c>
      <c r="C1855" s="1" t="s">
        <v>33</v>
      </c>
      <c r="D1855" s="1" t="s">
        <v>824</v>
      </c>
      <c r="E1855" s="1" t="s">
        <v>35</v>
      </c>
      <c r="F1855" s="26">
        <v>407</v>
      </c>
      <c r="G1855" s="1" t="s">
        <v>963</v>
      </c>
      <c r="H1855" s="27" t="s">
        <v>1189</v>
      </c>
      <c r="I1855" s="38" t="s">
        <v>1190</v>
      </c>
      <c r="J1855" s="1" t="s">
        <v>964</v>
      </c>
      <c r="K1855" s="28">
        <v>101312.006</v>
      </c>
      <c r="L1855" s="29">
        <v>45504</v>
      </c>
      <c r="M1855" s="30">
        <v>715.332703</v>
      </c>
      <c r="N1855" s="30">
        <v>-14.8347759</v>
      </c>
      <c r="O1855" s="30">
        <v>5236.88428</v>
      </c>
      <c r="P1855" s="30">
        <v>9984.89844</v>
      </c>
      <c r="Q1855" s="30">
        <v>123.669594</v>
      </c>
      <c r="R1855" s="30">
        <v>786.115967</v>
      </c>
      <c r="S1855" s="30">
        <v>14.2445269</v>
      </c>
      <c r="T1855" s="30">
        <v>339.536957</v>
      </c>
      <c r="U1855" s="30">
        <v>580.875977</v>
      </c>
    </row>
    <row x14ac:dyDescent="0.25" r="1856" customHeight="1" ht="17.25">
      <c r="A1856" s="1" t="s">
        <v>1188</v>
      </c>
      <c r="B1856" s="1" t="s">
        <v>965</v>
      </c>
      <c r="C1856" s="1" t="s">
        <v>33</v>
      </c>
      <c r="D1856" s="1" t="s">
        <v>824</v>
      </c>
      <c r="E1856" s="1" t="s">
        <v>35</v>
      </c>
      <c r="F1856" s="26">
        <v>408</v>
      </c>
      <c r="G1856" s="1" t="s">
        <v>966</v>
      </c>
      <c r="H1856" s="27" t="s">
        <v>1189</v>
      </c>
      <c r="I1856" s="38" t="s">
        <v>1190</v>
      </c>
      <c r="J1856" s="1" t="s">
        <v>967</v>
      </c>
      <c r="K1856" s="28">
        <v>110143.995</v>
      </c>
      <c r="L1856" s="29">
        <v>29504</v>
      </c>
      <c r="M1856" s="30">
        <v>513.414978</v>
      </c>
      <c r="N1856" s="30">
        <v>58.3114929</v>
      </c>
      <c r="O1856" s="30">
        <v>2666.82202</v>
      </c>
      <c r="P1856" s="30">
        <v>5728.89111</v>
      </c>
      <c r="Q1856" s="30">
        <v>19.6462135</v>
      </c>
      <c r="R1856" s="30">
        <v>463.75293</v>
      </c>
      <c r="S1856" s="30">
        <v>-43.1221466</v>
      </c>
      <c r="T1856" s="30">
        <v>-110.517326</v>
      </c>
      <c r="U1856" s="30">
        <v>267.080811</v>
      </c>
    </row>
    <row x14ac:dyDescent="0.25" r="1857" customHeight="1" ht="17.25">
      <c r="A1857" s="1" t="s">
        <v>1188</v>
      </c>
      <c r="B1857" s="1" t="s">
        <v>968</v>
      </c>
      <c r="C1857" s="1" t="s">
        <v>33</v>
      </c>
      <c r="D1857" s="1" t="s">
        <v>824</v>
      </c>
      <c r="E1857" s="1" t="s">
        <v>35</v>
      </c>
      <c r="F1857" s="26">
        <v>409</v>
      </c>
      <c r="G1857" s="1" t="s">
        <v>969</v>
      </c>
      <c r="H1857" s="27" t="s">
        <v>1189</v>
      </c>
      <c r="I1857" s="38" t="s">
        <v>1190</v>
      </c>
      <c r="J1857" s="1" t="s">
        <v>970</v>
      </c>
      <c r="K1857" s="28">
        <v>139136.004</v>
      </c>
      <c r="L1857" s="29">
        <v>33152</v>
      </c>
      <c r="M1857" s="30">
        <v>67.296875</v>
      </c>
      <c r="N1857" s="30">
        <v>280.866852</v>
      </c>
      <c r="O1857" s="30">
        <v>3841.72754</v>
      </c>
      <c r="P1857" s="30">
        <v>3868.04517</v>
      </c>
      <c r="Q1857" s="30">
        <v>40.5773239</v>
      </c>
      <c r="R1857" s="30">
        <v>733.47406</v>
      </c>
      <c r="S1857" s="30">
        <v>87.5023193</v>
      </c>
      <c r="T1857" s="30">
        <v>-110.5905</v>
      </c>
      <c r="U1857" s="30">
        <v>642.224854</v>
      </c>
    </row>
    <row x14ac:dyDescent="0.25" r="1858" customHeight="1" ht="17.25">
      <c r="A1858" s="1" t="s">
        <v>1188</v>
      </c>
      <c r="B1858" s="1" t="s">
        <v>971</v>
      </c>
      <c r="C1858" s="1" t="s">
        <v>33</v>
      </c>
      <c r="D1858" s="1" t="s">
        <v>824</v>
      </c>
      <c r="E1858" s="1" t="s">
        <v>35</v>
      </c>
      <c r="F1858" s="26">
        <v>410</v>
      </c>
      <c r="G1858" s="1" t="s">
        <v>972</v>
      </c>
      <c r="H1858" s="27" t="s">
        <v>1189</v>
      </c>
      <c r="I1858" s="38" t="s">
        <v>1190</v>
      </c>
      <c r="J1858" s="1" t="s">
        <v>973</v>
      </c>
      <c r="K1858" s="29">
        <v>80704</v>
      </c>
      <c r="L1858" s="29">
        <v>43072</v>
      </c>
      <c r="M1858" s="30">
        <v>1169.06873</v>
      </c>
      <c r="N1858" s="30">
        <v>54.3451996</v>
      </c>
      <c r="O1858" s="30">
        <v>5743.56982</v>
      </c>
      <c r="P1858" s="30">
        <v>12607.4521</v>
      </c>
      <c r="Q1858" s="30">
        <v>308.305908</v>
      </c>
      <c r="R1858" s="30">
        <v>481.307953</v>
      </c>
      <c r="S1858" s="30">
        <v>40.2535286</v>
      </c>
      <c r="T1858" s="30">
        <v>-110.462921</v>
      </c>
      <c r="U1858" s="30">
        <v>-110.422012</v>
      </c>
    </row>
    <row x14ac:dyDescent="0.25" r="1859" customHeight="1" ht="17.25">
      <c r="A1859" s="1" t="s">
        <v>1188</v>
      </c>
      <c r="B1859" s="1" t="s">
        <v>974</v>
      </c>
      <c r="C1859" s="1" t="s">
        <v>33</v>
      </c>
      <c r="D1859" s="1" t="s">
        <v>824</v>
      </c>
      <c r="E1859" s="1" t="s">
        <v>35</v>
      </c>
      <c r="F1859" s="26">
        <v>411</v>
      </c>
      <c r="G1859" s="1" t="s">
        <v>975</v>
      </c>
      <c r="H1859" s="27" t="s">
        <v>1189</v>
      </c>
      <c r="I1859" s="38" t="s">
        <v>1190</v>
      </c>
      <c r="J1859" s="1" t="s">
        <v>976</v>
      </c>
      <c r="K1859" s="28">
        <v>106623.995</v>
      </c>
      <c r="L1859" s="29">
        <v>30336</v>
      </c>
      <c r="M1859" s="30">
        <v>778.55957</v>
      </c>
      <c r="N1859" s="30">
        <v>70.8091507</v>
      </c>
      <c r="O1859" s="30">
        <v>2436.61914</v>
      </c>
      <c r="P1859" s="30">
        <v>4109.12354</v>
      </c>
      <c r="Q1859" s="30">
        <v>169.948822</v>
      </c>
      <c r="R1859" s="30">
        <v>395.438568</v>
      </c>
      <c r="S1859" s="30">
        <v>-56.2532997</v>
      </c>
      <c r="T1859" s="30">
        <v>-110.541229</v>
      </c>
      <c r="U1859" s="30">
        <v>328.464233</v>
      </c>
    </row>
    <row x14ac:dyDescent="0.25" r="1860" customHeight="1" ht="17.25">
      <c r="A1860" s="1" t="s">
        <v>1188</v>
      </c>
      <c r="B1860" s="1" t="s">
        <v>977</v>
      </c>
      <c r="C1860" s="1" t="s">
        <v>33</v>
      </c>
      <c r="D1860" s="1" t="s">
        <v>824</v>
      </c>
      <c r="E1860" s="1" t="s">
        <v>35</v>
      </c>
      <c r="F1860" s="26">
        <v>412</v>
      </c>
      <c r="G1860" s="1" t="s">
        <v>978</v>
      </c>
      <c r="H1860" s="27" t="s">
        <v>1189</v>
      </c>
      <c r="I1860" s="38" t="s">
        <v>1190</v>
      </c>
      <c r="J1860" s="1" t="s">
        <v>979</v>
      </c>
      <c r="K1860" s="28">
        <v>112767.994</v>
      </c>
      <c r="L1860" s="29">
        <v>22592</v>
      </c>
      <c r="M1860" s="30">
        <v>82.5920944</v>
      </c>
      <c r="N1860" s="30">
        <v>317.637878</v>
      </c>
      <c r="O1860" s="30">
        <v>3193.12622</v>
      </c>
      <c r="P1860" s="30">
        <v>5674.03955</v>
      </c>
      <c r="Q1860" s="30">
        <v>190.484238</v>
      </c>
      <c r="R1860" s="30">
        <v>1573.68762</v>
      </c>
      <c r="S1860" s="30">
        <v>92.9346161</v>
      </c>
      <c r="T1860" s="30">
        <v>-110.55201</v>
      </c>
      <c r="U1860" s="30">
        <v>5278.92285</v>
      </c>
    </row>
    <row x14ac:dyDescent="0.25" r="1861" customHeight="1" ht="17.25">
      <c r="A1861" s="1" t="s">
        <v>1188</v>
      </c>
      <c r="B1861" s="1" t="s">
        <v>980</v>
      </c>
      <c r="C1861" s="1" t="s">
        <v>33</v>
      </c>
      <c r="D1861" s="1" t="s">
        <v>824</v>
      </c>
      <c r="E1861" s="1" t="s">
        <v>35</v>
      </c>
      <c r="F1861" s="26">
        <v>413</v>
      </c>
      <c r="G1861" s="1" t="s">
        <v>981</v>
      </c>
      <c r="H1861" s="27" t="s">
        <v>1189</v>
      </c>
      <c r="I1861" s="38" t="s">
        <v>1190</v>
      </c>
      <c r="J1861" s="1" t="s">
        <v>982</v>
      </c>
      <c r="K1861" s="28">
        <v>134976.006</v>
      </c>
      <c r="L1861" s="29">
        <v>38080</v>
      </c>
      <c r="M1861" s="30">
        <v>25.0201969</v>
      </c>
      <c r="N1861" s="30">
        <v>150.433731</v>
      </c>
      <c r="O1861" s="30">
        <v>4291.44434</v>
      </c>
      <c r="P1861" s="30">
        <v>7779.78223</v>
      </c>
      <c r="Q1861" s="30">
        <v>174.477341</v>
      </c>
      <c r="R1861" s="30">
        <v>524.6070560000001</v>
      </c>
      <c r="S1861" s="30">
        <v>1255.79089</v>
      </c>
      <c r="T1861" s="30">
        <v>-110.412849</v>
      </c>
      <c r="U1861" s="30">
        <v>2428.85645</v>
      </c>
    </row>
    <row x14ac:dyDescent="0.25" r="1862" customHeight="1" ht="17.25">
      <c r="A1862" s="1" t="s">
        <v>1188</v>
      </c>
      <c r="B1862" s="1" t="s">
        <v>983</v>
      </c>
      <c r="C1862" s="1" t="s">
        <v>33</v>
      </c>
      <c r="D1862" s="1" t="s">
        <v>824</v>
      </c>
      <c r="E1862" s="1" t="s">
        <v>35</v>
      </c>
      <c r="F1862" s="26">
        <v>414</v>
      </c>
      <c r="G1862" s="1" t="s">
        <v>984</v>
      </c>
      <c r="H1862" s="27" t="s">
        <v>1189</v>
      </c>
      <c r="I1862" s="38" t="s">
        <v>1190</v>
      </c>
      <c r="J1862" s="1" t="s">
        <v>985</v>
      </c>
      <c r="K1862" s="28">
        <v>110912.001</v>
      </c>
      <c r="L1862" s="29">
        <v>41408</v>
      </c>
      <c r="M1862" s="30">
        <v>1755.26147</v>
      </c>
      <c r="N1862" s="30">
        <v>96.5637283</v>
      </c>
      <c r="O1862" s="30">
        <v>4513.82324</v>
      </c>
      <c r="P1862" s="30">
        <v>10015.4238</v>
      </c>
      <c r="Q1862" s="30">
        <v>518.644531</v>
      </c>
      <c r="R1862" s="30">
        <v>387.060394</v>
      </c>
      <c r="S1862" s="30">
        <v>267.244171</v>
      </c>
      <c r="T1862" s="30">
        <v>-110.564697</v>
      </c>
      <c r="U1862" s="30">
        <v>266.841278</v>
      </c>
    </row>
    <row x14ac:dyDescent="0.25" r="1863" customHeight="1" ht="17.25">
      <c r="A1863" s="1" t="s">
        <v>1188</v>
      </c>
      <c r="B1863" s="1" t="s">
        <v>986</v>
      </c>
      <c r="C1863" s="1" t="s">
        <v>33</v>
      </c>
      <c r="D1863" s="1" t="s">
        <v>824</v>
      </c>
      <c r="E1863" s="1" t="s">
        <v>35</v>
      </c>
      <c r="F1863" s="26">
        <v>415</v>
      </c>
      <c r="G1863" s="1" t="s">
        <v>987</v>
      </c>
      <c r="H1863" s="27" t="s">
        <v>1189</v>
      </c>
      <c r="I1863" s="38" t="s">
        <v>1190</v>
      </c>
      <c r="J1863" s="1" t="s">
        <v>988</v>
      </c>
      <c r="K1863" s="28">
        <v>109440.004</v>
      </c>
      <c r="L1863" s="29">
        <v>32256</v>
      </c>
      <c r="M1863" s="30">
        <v>137.918381</v>
      </c>
      <c r="N1863" s="30">
        <v>-31.6840191</v>
      </c>
      <c r="O1863" s="30">
        <v>3402.78613</v>
      </c>
      <c r="P1863" s="30">
        <v>5490.75098</v>
      </c>
      <c r="Q1863" s="30">
        <v>-82.678421</v>
      </c>
      <c r="R1863" s="30">
        <v>371.009979</v>
      </c>
      <c r="S1863" s="30">
        <v>40.5029526</v>
      </c>
      <c r="T1863" s="30">
        <v>-110.355141</v>
      </c>
      <c r="U1863" s="30">
        <v>166.496017</v>
      </c>
    </row>
    <row x14ac:dyDescent="0.25" r="1864" customHeight="1" ht="17.25">
      <c r="A1864" s="1" t="s">
        <v>1188</v>
      </c>
      <c r="B1864" s="1" t="s">
        <v>989</v>
      </c>
      <c r="C1864" s="1" t="s">
        <v>33</v>
      </c>
      <c r="D1864" s="1" t="s">
        <v>824</v>
      </c>
      <c r="E1864" s="1" t="s">
        <v>35</v>
      </c>
      <c r="F1864" s="26">
        <v>416</v>
      </c>
      <c r="G1864" s="1" t="s">
        <v>990</v>
      </c>
      <c r="H1864" s="27" t="s">
        <v>1189</v>
      </c>
      <c r="I1864" s="38" t="s">
        <v>1190</v>
      </c>
      <c r="J1864" s="1" t="s">
        <v>991</v>
      </c>
      <c r="K1864" s="28">
        <v>109184.003</v>
      </c>
      <c r="L1864" s="29">
        <v>36864</v>
      </c>
      <c r="M1864" s="30">
        <v>614.796448</v>
      </c>
      <c r="N1864" s="30">
        <v>84.1978378</v>
      </c>
      <c r="O1864" s="30">
        <v>3983.51904</v>
      </c>
      <c r="P1864" s="30">
        <v>7935.57861</v>
      </c>
      <c r="Q1864" s="30">
        <v>114.718987</v>
      </c>
      <c r="R1864" s="30">
        <v>707.640747</v>
      </c>
      <c r="S1864" s="30">
        <v>221.589783</v>
      </c>
      <c r="T1864" s="30">
        <v>2003.88513</v>
      </c>
      <c r="U1864" s="30">
        <v>-110.305214</v>
      </c>
    </row>
    <row x14ac:dyDescent="0.25" r="1865" customHeight="1" ht="17.25">
      <c r="A1865" s="1" t="s">
        <v>1188</v>
      </c>
      <c r="B1865" s="1" t="s">
        <v>992</v>
      </c>
      <c r="C1865" s="1" t="s">
        <v>33</v>
      </c>
      <c r="D1865" s="1" t="s">
        <v>824</v>
      </c>
      <c r="E1865" s="1" t="s">
        <v>35</v>
      </c>
      <c r="F1865" s="26">
        <v>417</v>
      </c>
      <c r="G1865" s="1" t="s">
        <v>993</v>
      </c>
      <c r="H1865" s="27" t="s">
        <v>1189</v>
      </c>
      <c r="I1865" s="38" t="s">
        <v>1190</v>
      </c>
      <c r="J1865" s="1" t="s">
        <v>994</v>
      </c>
      <c r="K1865" s="29">
        <v>89152</v>
      </c>
      <c r="L1865" s="29">
        <v>24960</v>
      </c>
      <c r="M1865" s="30">
        <v>268.811279</v>
      </c>
      <c r="N1865" s="30">
        <v>29.5165768</v>
      </c>
      <c r="O1865" s="30">
        <v>2225.58398</v>
      </c>
      <c r="P1865" s="30">
        <v>5110.36768</v>
      </c>
      <c r="Q1865" s="30">
        <v>-34.5955658</v>
      </c>
      <c r="R1865" s="30">
        <v>335.481537</v>
      </c>
      <c r="S1865" s="30">
        <v>262.302032</v>
      </c>
      <c r="T1865" s="30">
        <v>-110.506554</v>
      </c>
      <c r="U1865" s="30">
        <v>-77.9876862</v>
      </c>
    </row>
    <row x14ac:dyDescent="0.25" r="1866" customHeight="1" ht="17.25">
      <c r="A1866" s="1" t="s">
        <v>1188</v>
      </c>
      <c r="B1866" s="1" t="s">
        <v>995</v>
      </c>
      <c r="C1866" s="1" t="s">
        <v>33</v>
      </c>
      <c r="D1866" s="1" t="s">
        <v>824</v>
      </c>
      <c r="E1866" s="1" t="s">
        <v>35</v>
      </c>
      <c r="F1866" s="26">
        <v>418</v>
      </c>
      <c r="G1866" s="1" t="s">
        <v>996</v>
      </c>
      <c r="H1866" s="27" t="s">
        <v>1189</v>
      </c>
      <c r="I1866" s="38" t="s">
        <v>1190</v>
      </c>
      <c r="J1866" s="1" t="s">
        <v>997</v>
      </c>
      <c r="K1866" s="28">
        <v>125696.003</v>
      </c>
      <c r="L1866" s="29">
        <v>51584</v>
      </c>
      <c r="M1866" s="30">
        <v>35.9813156</v>
      </c>
      <c r="N1866" s="30">
        <v>140.284119</v>
      </c>
      <c r="O1866" s="30">
        <v>7868.85986</v>
      </c>
      <c r="P1866" s="30">
        <v>8758.87012</v>
      </c>
      <c r="Q1866" s="30">
        <v>462.22995</v>
      </c>
      <c r="R1866" s="30">
        <v>2710.92993</v>
      </c>
      <c r="S1866" s="30">
        <v>-62.6256943</v>
      </c>
      <c r="T1866" s="30">
        <v>-110.426193</v>
      </c>
      <c r="U1866" s="30">
        <v>145.426712</v>
      </c>
    </row>
    <row x14ac:dyDescent="0.25" r="1867" customHeight="1" ht="17.25">
      <c r="A1867" s="1" t="s">
        <v>1188</v>
      </c>
      <c r="B1867" s="1" t="s">
        <v>998</v>
      </c>
      <c r="C1867" s="1" t="s">
        <v>33</v>
      </c>
      <c r="D1867" s="1" t="s">
        <v>824</v>
      </c>
      <c r="E1867" s="1" t="s">
        <v>35</v>
      </c>
      <c r="F1867" s="26">
        <v>419</v>
      </c>
      <c r="G1867" s="1" t="s">
        <v>999</v>
      </c>
      <c r="H1867" s="27" t="s">
        <v>1189</v>
      </c>
      <c r="I1867" s="38" t="s">
        <v>1190</v>
      </c>
      <c r="J1867" s="1" t="s">
        <v>1000</v>
      </c>
      <c r="K1867" s="28">
        <v>101504.004</v>
      </c>
      <c r="L1867" s="29">
        <v>25152</v>
      </c>
      <c r="M1867" s="30">
        <v>218.576492</v>
      </c>
      <c r="N1867" s="30">
        <v>42.5039711</v>
      </c>
      <c r="O1867" s="30">
        <v>2720.9751</v>
      </c>
      <c r="P1867" s="30">
        <v>6018.23633</v>
      </c>
      <c r="Q1867" s="30">
        <v>-110.404709</v>
      </c>
      <c r="R1867" s="30">
        <v>422.058777</v>
      </c>
      <c r="S1867" s="30">
        <v>36.1233521</v>
      </c>
      <c r="T1867" s="30">
        <v>115.429642</v>
      </c>
      <c r="U1867" s="30">
        <v>902.171143</v>
      </c>
    </row>
    <row x14ac:dyDescent="0.25" r="1868" customHeight="1" ht="17.25">
      <c r="A1868" s="1" t="s">
        <v>1188</v>
      </c>
      <c r="B1868" s="1" t="s">
        <v>1001</v>
      </c>
      <c r="C1868" s="1" t="s">
        <v>33</v>
      </c>
      <c r="D1868" s="1" t="s">
        <v>824</v>
      </c>
      <c r="E1868" s="1" t="s">
        <v>35</v>
      </c>
      <c r="F1868" s="26">
        <v>420</v>
      </c>
      <c r="G1868" s="1" t="s">
        <v>1002</v>
      </c>
      <c r="H1868" s="27" t="s">
        <v>1189</v>
      </c>
      <c r="I1868" s="38" t="s">
        <v>1190</v>
      </c>
      <c r="J1868" s="1" t="s">
        <v>1003</v>
      </c>
      <c r="K1868" s="28">
        <v>123391.998</v>
      </c>
      <c r="L1868" s="29">
        <v>42880</v>
      </c>
      <c r="M1868" s="30">
        <v>263.597748</v>
      </c>
      <c r="N1868" s="30">
        <v>95.684166</v>
      </c>
      <c r="O1868" s="30">
        <v>3837.3374</v>
      </c>
      <c r="P1868" s="30">
        <v>3735.06372</v>
      </c>
      <c r="Q1868" s="30">
        <v>199.686111</v>
      </c>
      <c r="R1868" s="30">
        <v>426.705231</v>
      </c>
      <c r="S1868" s="30">
        <v>229.478912</v>
      </c>
      <c r="T1868" s="30">
        <v>-110.464096</v>
      </c>
      <c r="U1868" s="30">
        <v>4749.57812</v>
      </c>
    </row>
    <row x14ac:dyDescent="0.25" r="1869" customHeight="1" ht="17.25">
      <c r="A1869" s="1" t="s">
        <v>1188</v>
      </c>
      <c r="B1869" s="1" t="s">
        <v>1004</v>
      </c>
      <c r="C1869" s="1" t="s">
        <v>33</v>
      </c>
      <c r="D1869" s="1" t="s">
        <v>824</v>
      </c>
      <c r="E1869" s="1" t="s">
        <v>35</v>
      </c>
      <c r="F1869" s="26">
        <v>421</v>
      </c>
      <c r="G1869" s="1" t="s">
        <v>1005</v>
      </c>
      <c r="H1869" s="27" t="s">
        <v>1189</v>
      </c>
      <c r="I1869" s="38" t="s">
        <v>1190</v>
      </c>
      <c r="J1869" s="1" t="s">
        <v>1006</v>
      </c>
      <c r="K1869" s="28">
        <v>107327.998</v>
      </c>
      <c r="L1869" s="29">
        <v>32768</v>
      </c>
      <c r="M1869" s="30">
        <v>301.536469</v>
      </c>
      <c r="N1869" s="30">
        <v>332.203674</v>
      </c>
      <c r="O1869" s="30">
        <v>1838.927</v>
      </c>
      <c r="P1869" s="30">
        <v>5678.98486</v>
      </c>
      <c r="Q1869" s="30">
        <v>535.987427</v>
      </c>
      <c r="R1869" s="30">
        <v>1131.82678</v>
      </c>
      <c r="S1869" s="30">
        <v>1041.92505</v>
      </c>
      <c r="T1869" s="30">
        <v>-110.400818</v>
      </c>
      <c r="U1869" s="30">
        <v>5951.63867</v>
      </c>
    </row>
    <row x14ac:dyDescent="0.25" r="1870" customHeight="1" ht="17.25">
      <c r="A1870" s="1" t="s">
        <v>1188</v>
      </c>
      <c r="B1870" s="1" t="s">
        <v>1007</v>
      </c>
      <c r="C1870" s="1" t="s">
        <v>33</v>
      </c>
      <c r="D1870" s="1" t="s">
        <v>824</v>
      </c>
      <c r="E1870" s="1" t="s">
        <v>35</v>
      </c>
      <c r="F1870" s="26">
        <v>422</v>
      </c>
      <c r="G1870" s="1" t="s">
        <v>1008</v>
      </c>
      <c r="H1870" s="27" t="s">
        <v>1189</v>
      </c>
      <c r="I1870" s="38" t="s">
        <v>1190</v>
      </c>
      <c r="J1870" s="1" t="s">
        <v>1009</v>
      </c>
      <c r="K1870" s="28">
        <v>102784.002</v>
      </c>
      <c r="L1870" s="29">
        <v>23104</v>
      </c>
      <c r="M1870" s="30">
        <v>68.5690002</v>
      </c>
      <c r="N1870" s="30">
        <v>136.409424</v>
      </c>
      <c r="O1870" s="30">
        <v>2702.90454</v>
      </c>
      <c r="P1870" s="30">
        <v>4514.16699</v>
      </c>
      <c r="Q1870" s="30">
        <v>228.952164</v>
      </c>
      <c r="R1870" s="30">
        <v>1365.22644</v>
      </c>
      <c r="S1870" s="30">
        <v>14.0048914</v>
      </c>
      <c r="T1870" s="30">
        <v>-110.441147</v>
      </c>
      <c r="U1870" s="30">
        <v>1363.22925</v>
      </c>
    </row>
    <row x14ac:dyDescent="0.25" r="1871" customHeight="1" ht="17.25">
      <c r="A1871" s="1" t="s">
        <v>1188</v>
      </c>
      <c r="B1871" s="1" t="s">
        <v>1010</v>
      </c>
      <c r="C1871" s="1" t="s">
        <v>33</v>
      </c>
      <c r="D1871" s="1" t="s">
        <v>824</v>
      </c>
      <c r="E1871" s="1" t="s">
        <v>35</v>
      </c>
      <c r="F1871" s="26">
        <v>423</v>
      </c>
      <c r="G1871" s="1" t="s">
        <v>1011</v>
      </c>
      <c r="H1871" s="27" t="s">
        <v>1189</v>
      </c>
      <c r="I1871" s="38" t="s">
        <v>1190</v>
      </c>
      <c r="J1871" s="1" t="s">
        <v>1012</v>
      </c>
      <c r="K1871" s="28">
        <v>117823.994</v>
      </c>
      <c r="L1871" s="29">
        <v>24256</v>
      </c>
      <c r="M1871" s="30">
        <v>112.83963</v>
      </c>
      <c r="N1871" s="30">
        <v>277.619171</v>
      </c>
      <c r="O1871" s="30">
        <v>2427.9751</v>
      </c>
      <c r="P1871" s="30">
        <v>3864.01147</v>
      </c>
      <c r="Q1871" s="30">
        <v>411.263428</v>
      </c>
      <c r="R1871" s="30">
        <v>3344.68188</v>
      </c>
      <c r="S1871" s="30">
        <v>259.772736</v>
      </c>
      <c r="T1871" s="30">
        <v>-110.510948</v>
      </c>
      <c r="U1871" s="30">
        <v>7105.85107</v>
      </c>
    </row>
    <row x14ac:dyDescent="0.25" r="1872" customHeight="1" ht="17.25">
      <c r="A1872" s="1" t="s">
        <v>1188</v>
      </c>
      <c r="B1872" s="1" t="s">
        <v>1013</v>
      </c>
      <c r="C1872" s="1" t="s">
        <v>33</v>
      </c>
      <c r="D1872" s="1" t="s">
        <v>824</v>
      </c>
      <c r="E1872" s="1" t="s">
        <v>35</v>
      </c>
      <c r="F1872" s="26">
        <v>424</v>
      </c>
      <c r="G1872" s="1" t="s">
        <v>1014</v>
      </c>
      <c r="H1872" s="27" t="s">
        <v>1189</v>
      </c>
      <c r="I1872" s="38" t="s">
        <v>1190</v>
      </c>
      <c r="J1872" s="1" t="s">
        <v>1015</v>
      </c>
      <c r="K1872" s="28">
        <v>108671.999</v>
      </c>
      <c r="L1872" s="29">
        <v>26560</v>
      </c>
      <c r="M1872" s="30">
        <v>271.113434</v>
      </c>
      <c r="N1872" s="30">
        <v>128.654068</v>
      </c>
      <c r="O1872" s="30">
        <v>4292.31152</v>
      </c>
      <c r="P1872" s="30">
        <v>11586.9434</v>
      </c>
      <c r="Q1872" s="30">
        <v>105.654762</v>
      </c>
      <c r="R1872" s="30">
        <v>556.844604</v>
      </c>
      <c r="S1872" s="30">
        <v>718.837097</v>
      </c>
      <c r="T1872" s="30">
        <v>-110.520042</v>
      </c>
      <c r="U1872" s="30">
        <v>674.195984</v>
      </c>
    </row>
    <row x14ac:dyDescent="0.25" r="1873" customHeight="1" ht="17.25">
      <c r="A1873" s="1" t="s">
        <v>1188</v>
      </c>
      <c r="B1873" s="1" t="s">
        <v>1016</v>
      </c>
      <c r="C1873" s="1" t="s">
        <v>33</v>
      </c>
      <c r="D1873" s="1" t="s">
        <v>824</v>
      </c>
      <c r="E1873" s="1" t="s">
        <v>35</v>
      </c>
      <c r="F1873" s="26">
        <v>425</v>
      </c>
      <c r="G1873" s="1" t="s">
        <v>1017</v>
      </c>
      <c r="H1873" s="27" t="s">
        <v>1189</v>
      </c>
      <c r="I1873" s="38" t="s">
        <v>1190</v>
      </c>
      <c r="J1873" s="1" t="s">
        <v>1018</v>
      </c>
      <c r="K1873" s="28">
        <v>114751.995</v>
      </c>
      <c r="L1873" s="29">
        <v>37888</v>
      </c>
      <c r="M1873" s="30">
        <v>97.2080994</v>
      </c>
      <c r="N1873" s="30">
        <v>235.884537</v>
      </c>
      <c r="O1873" s="30">
        <v>3980.49438</v>
      </c>
      <c r="P1873" s="30">
        <v>11189.2705</v>
      </c>
      <c r="Q1873" s="30">
        <v>408.235748</v>
      </c>
      <c r="R1873" s="30">
        <v>460.912262</v>
      </c>
      <c r="S1873" s="30">
        <v>595.676636</v>
      </c>
      <c r="T1873" s="30">
        <v>-110.496361</v>
      </c>
      <c r="U1873" s="30">
        <v>9377.61328</v>
      </c>
    </row>
    <row x14ac:dyDescent="0.25" r="1874" customHeight="1" ht="17.25">
      <c r="A1874" s="1" t="s">
        <v>1188</v>
      </c>
      <c r="B1874" s="1" t="s">
        <v>1019</v>
      </c>
      <c r="C1874" s="1" t="s">
        <v>33</v>
      </c>
      <c r="D1874" s="1" t="s">
        <v>824</v>
      </c>
      <c r="E1874" s="1" t="s">
        <v>35</v>
      </c>
      <c r="F1874" s="26">
        <v>426</v>
      </c>
      <c r="G1874" s="1" t="s">
        <v>1020</v>
      </c>
      <c r="H1874" s="27" t="s">
        <v>1189</v>
      </c>
      <c r="I1874" s="38" t="s">
        <v>1190</v>
      </c>
      <c r="J1874" s="1" t="s">
        <v>1021</v>
      </c>
      <c r="K1874" s="29">
        <v>99136</v>
      </c>
      <c r="L1874" s="29">
        <v>43136</v>
      </c>
      <c r="M1874" s="30">
        <v>56.4170647</v>
      </c>
      <c r="N1874" s="30">
        <v>164.922226</v>
      </c>
      <c r="O1874" s="30">
        <v>2644.88818</v>
      </c>
      <c r="P1874" s="30">
        <v>4647.26904</v>
      </c>
      <c r="Q1874" s="30">
        <v>193.526505</v>
      </c>
      <c r="R1874" s="30">
        <v>407.846619</v>
      </c>
      <c r="S1874" s="30">
        <v>103.609131</v>
      </c>
      <c r="T1874" s="30">
        <v>-110.360786</v>
      </c>
      <c r="U1874" s="30">
        <v>1132.21729</v>
      </c>
    </row>
    <row x14ac:dyDescent="0.25" r="1875" customHeight="1" ht="17.25">
      <c r="A1875" s="1" t="s">
        <v>1188</v>
      </c>
      <c r="B1875" s="1" t="s">
        <v>1022</v>
      </c>
      <c r="C1875" s="1" t="s">
        <v>33</v>
      </c>
      <c r="D1875" s="1" t="s">
        <v>824</v>
      </c>
      <c r="E1875" s="1" t="s">
        <v>35</v>
      </c>
      <c r="F1875" s="26">
        <v>427</v>
      </c>
      <c r="G1875" s="1" t="s">
        <v>1023</v>
      </c>
      <c r="H1875" s="27" t="s">
        <v>1189</v>
      </c>
      <c r="I1875" s="38" t="s">
        <v>1190</v>
      </c>
      <c r="J1875" s="1" t="s">
        <v>1024</v>
      </c>
      <c r="K1875" s="28">
        <v>110783.994</v>
      </c>
      <c r="L1875" s="29">
        <v>43904</v>
      </c>
      <c r="M1875" s="30">
        <v>1831.4574</v>
      </c>
      <c r="N1875" s="30">
        <v>82.8334885</v>
      </c>
      <c r="O1875" s="30">
        <v>3051.69165</v>
      </c>
      <c r="P1875" s="30">
        <v>3935.72559</v>
      </c>
      <c r="Q1875" s="30">
        <v>306.006714</v>
      </c>
      <c r="R1875" s="30">
        <v>344.495239</v>
      </c>
      <c r="S1875" s="30">
        <v>72.1867065</v>
      </c>
      <c r="T1875" s="30">
        <v>-78.067131</v>
      </c>
      <c r="U1875" s="30">
        <v>504.687103</v>
      </c>
    </row>
    <row x14ac:dyDescent="0.25" r="1876" customHeight="1" ht="17.25">
      <c r="A1876" s="1" t="s">
        <v>1188</v>
      </c>
      <c r="B1876" s="1" t="s">
        <v>1025</v>
      </c>
      <c r="C1876" s="1" t="s">
        <v>33</v>
      </c>
      <c r="D1876" s="1" t="s">
        <v>824</v>
      </c>
      <c r="E1876" s="1" t="s">
        <v>35</v>
      </c>
      <c r="F1876" s="26">
        <v>428</v>
      </c>
      <c r="G1876" s="1" t="s">
        <v>1026</v>
      </c>
      <c r="H1876" s="27" t="s">
        <v>1189</v>
      </c>
      <c r="I1876" s="38" t="s">
        <v>1190</v>
      </c>
      <c r="J1876" s="1" t="s">
        <v>1027</v>
      </c>
      <c r="K1876" s="28">
        <v>109119.999</v>
      </c>
      <c r="L1876" s="29">
        <v>35520</v>
      </c>
      <c r="M1876" s="30">
        <v>972.918518</v>
      </c>
      <c r="N1876" s="30">
        <v>115.130135</v>
      </c>
      <c r="O1876" s="30">
        <v>3884.69702</v>
      </c>
      <c r="P1876" s="30">
        <v>6795.63818</v>
      </c>
      <c r="Q1876" s="30">
        <v>324.533295</v>
      </c>
      <c r="R1876" s="30">
        <v>554.459412</v>
      </c>
      <c r="S1876" s="30">
        <v>-110.556046</v>
      </c>
      <c r="T1876" s="30">
        <v>-110.589035</v>
      </c>
      <c r="U1876" s="30">
        <v>-110.442978</v>
      </c>
    </row>
    <row x14ac:dyDescent="0.25" r="1877" customHeight="1" ht="17.25">
      <c r="A1877" s="1" t="s">
        <v>1188</v>
      </c>
      <c r="B1877" s="1" t="s">
        <v>1028</v>
      </c>
      <c r="C1877" s="1" t="s">
        <v>33</v>
      </c>
      <c r="D1877" s="1" t="s">
        <v>824</v>
      </c>
      <c r="E1877" s="1" t="s">
        <v>35</v>
      </c>
      <c r="F1877" s="26">
        <v>429</v>
      </c>
      <c r="G1877" s="1" t="s">
        <v>1029</v>
      </c>
      <c r="H1877" s="27" t="s">
        <v>1189</v>
      </c>
      <c r="I1877" s="38" t="s">
        <v>1190</v>
      </c>
      <c r="J1877" s="1" t="s">
        <v>1030</v>
      </c>
      <c r="K1877" s="29">
        <v>96640</v>
      </c>
      <c r="L1877" s="29">
        <v>27712</v>
      </c>
      <c r="M1877" s="30">
        <v>381.6922</v>
      </c>
      <c r="N1877" s="30">
        <v>-62.0421562</v>
      </c>
      <c r="O1877" s="30">
        <v>2773.41089</v>
      </c>
      <c r="P1877" s="30">
        <v>7049.0249</v>
      </c>
      <c r="Q1877" s="30">
        <v>-51.0376816</v>
      </c>
      <c r="R1877" s="30">
        <v>312.85611</v>
      </c>
      <c r="S1877" s="30">
        <v>221.029266</v>
      </c>
      <c r="T1877" s="30">
        <v>-110.421646</v>
      </c>
      <c r="U1877" s="30">
        <v>137.759689</v>
      </c>
    </row>
    <row x14ac:dyDescent="0.25" r="1878" customHeight="1" ht="17.25">
      <c r="A1878" s="1" t="s">
        <v>1188</v>
      </c>
      <c r="B1878" s="1" t="s">
        <v>1031</v>
      </c>
      <c r="C1878" s="1" t="s">
        <v>33</v>
      </c>
      <c r="D1878" s="1" t="s">
        <v>824</v>
      </c>
      <c r="E1878" s="1" t="s">
        <v>35</v>
      </c>
      <c r="F1878" s="26">
        <v>430</v>
      </c>
      <c r="G1878" s="1" t="s">
        <v>1032</v>
      </c>
      <c r="H1878" s="27" t="s">
        <v>1189</v>
      </c>
      <c r="I1878" s="38" t="s">
        <v>1190</v>
      </c>
      <c r="J1878" s="1" t="s">
        <v>1033</v>
      </c>
      <c r="K1878" s="28">
        <v>103040.004</v>
      </c>
      <c r="L1878" s="29">
        <v>25856</v>
      </c>
      <c r="M1878" s="30">
        <v>92.789299</v>
      </c>
      <c r="N1878" s="30">
        <v>80.9042511</v>
      </c>
      <c r="O1878" s="30">
        <v>2782.48413</v>
      </c>
      <c r="P1878" s="30">
        <v>6595.91162</v>
      </c>
      <c r="Q1878" s="30">
        <v>-44.9815865</v>
      </c>
      <c r="R1878" s="30">
        <v>641.29364</v>
      </c>
      <c r="S1878" s="30">
        <v>327.492889</v>
      </c>
      <c r="T1878" s="30">
        <v>-110.457428</v>
      </c>
      <c r="U1878" s="30">
        <v>1690.38318</v>
      </c>
    </row>
    <row x14ac:dyDescent="0.25" r="1879" customHeight="1" ht="17.25">
      <c r="A1879" s="1" t="s">
        <v>1188</v>
      </c>
      <c r="B1879" s="1" t="s">
        <v>1034</v>
      </c>
      <c r="C1879" s="1" t="s">
        <v>33</v>
      </c>
      <c r="D1879" s="1" t="s">
        <v>824</v>
      </c>
      <c r="E1879" s="1" t="s">
        <v>35</v>
      </c>
      <c r="F1879" s="26">
        <v>431</v>
      </c>
      <c r="G1879" s="1" t="s">
        <v>1035</v>
      </c>
      <c r="H1879" s="27" t="s">
        <v>1189</v>
      </c>
      <c r="I1879" s="38" t="s">
        <v>1190</v>
      </c>
      <c r="J1879" s="1" t="s">
        <v>1036</v>
      </c>
      <c r="K1879" s="28">
        <v>106944.001</v>
      </c>
      <c r="L1879" s="29">
        <v>38464</v>
      </c>
      <c r="M1879" s="30">
        <v>694.390686</v>
      </c>
      <c r="N1879" s="30">
        <v>33.2954102</v>
      </c>
      <c r="O1879" s="30">
        <v>2953.42114</v>
      </c>
      <c r="P1879" s="30">
        <v>6406.82129</v>
      </c>
      <c r="Q1879" s="30">
        <v>-5.29497719</v>
      </c>
      <c r="R1879" s="30">
        <v>344.63443</v>
      </c>
      <c r="S1879" s="30">
        <v>80.5327148</v>
      </c>
      <c r="T1879" s="30">
        <v>-110.535805</v>
      </c>
      <c r="U1879" s="30">
        <v>-8.37068939</v>
      </c>
    </row>
    <row x14ac:dyDescent="0.25" r="1880" customHeight="1" ht="17.25">
      <c r="A1880" s="1" t="s">
        <v>1188</v>
      </c>
      <c r="B1880" s="1" t="s">
        <v>1037</v>
      </c>
      <c r="C1880" s="1" t="s">
        <v>33</v>
      </c>
      <c r="D1880" s="1" t="s">
        <v>824</v>
      </c>
      <c r="E1880" s="1" t="s">
        <v>35</v>
      </c>
      <c r="F1880" s="26">
        <v>432</v>
      </c>
      <c r="G1880" s="1" t="s">
        <v>1038</v>
      </c>
      <c r="H1880" s="27" t="s">
        <v>1189</v>
      </c>
      <c r="I1880" s="38" t="s">
        <v>1190</v>
      </c>
      <c r="J1880" s="1" t="s">
        <v>1039</v>
      </c>
      <c r="K1880" s="28">
        <v>110080.004</v>
      </c>
      <c r="L1880" s="29">
        <v>27584</v>
      </c>
      <c r="M1880" s="30">
        <v>41.0550232</v>
      </c>
      <c r="N1880" s="30">
        <v>107.242348</v>
      </c>
      <c r="O1880" s="30">
        <v>2824.62427</v>
      </c>
      <c r="P1880" s="30">
        <v>4223.84717</v>
      </c>
      <c r="Q1880" s="30">
        <v>91.432579</v>
      </c>
      <c r="R1880" s="30">
        <v>2023.45679</v>
      </c>
      <c r="S1880" s="30">
        <v>221.352615</v>
      </c>
      <c r="T1880" s="30">
        <v>-110.480812</v>
      </c>
      <c r="U1880" s="30">
        <v>1047.58203</v>
      </c>
    </row>
    <row x14ac:dyDescent="0.25" r="1881" customHeight="1" ht="17.25">
      <c r="A1881" s="1" t="s">
        <v>1188</v>
      </c>
      <c r="B1881" s="1" t="s">
        <v>1040</v>
      </c>
      <c r="C1881" s="1" t="s">
        <v>33</v>
      </c>
      <c r="D1881" s="1" t="s">
        <v>824</v>
      </c>
      <c r="E1881" s="1" t="s">
        <v>35</v>
      </c>
      <c r="F1881" s="26">
        <v>433</v>
      </c>
      <c r="G1881" s="1" t="s">
        <v>1041</v>
      </c>
      <c r="H1881" s="27" t="s">
        <v>1189</v>
      </c>
      <c r="I1881" s="38" t="s">
        <v>1190</v>
      </c>
      <c r="J1881" s="1" t="s">
        <v>1042</v>
      </c>
      <c r="K1881" s="28">
        <v>110720.003</v>
      </c>
      <c r="L1881" s="29">
        <v>23424</v>
      </c>
      <c r="M1881" s="30">
        <v>45.5913506</v>
      </c>
      <c r="N1881" s="30">
        <v>89.369194</v>
      </c>
      <c r="O1881" s="30">
        <v>1931.26074</v>
      </c>
      <c r="P1881" s="30">
        <v>2443.24341</v>
      </c>
      <c r="Q1881" s="30">
        <v>158.130081</v>
      </c>
      <c r="R1881" s="30">
        <v>653.431763</v>
      </c>
      <c r="S1881" s="30">
        <v>76.3686981</v>
      </c>
      <c r="T1881" s="30">
        <v>1663.18567</v>
      </c>
      <c r="U1881" s="30">
        <v>216.418167</v>
      </c>
    </row>
    <row x14ac:dyDescent="0.25" r="1882" customHeight="1" ht="17.25">
      <c r="A1882" s="1" t="s">
        <v>1188</v>
      </c>
      <c r="B1882" s="1" t="s">
        <v>1043</v>
      </c>
      <c r="C1882" s="1" t="s">
        <v>33</v>
      </c>
      <c r="D1882" s="1" t="s">
        <v>824</v>
      </c>
      <c r="E1882" s="1" t="s">
        <v>35</v>
      </c>
      <c r="F1882" s="26">
        <v>434</v>
      </c>
      <c r="G1882" s="1" t="s">
        <v>1044</v>
      </c>
      <c r="H1882" s="27" t="s">
        <v>1189</v>
      </c>
      <c r="I1882" s="38" t="s">
        <v>1190</v>
      </c>
      <c r="J1882" s="1" t="s">
        <v>1045</v>
      </c>
      <c r="K1882" s="28">
        <v>128704</v>
      </c>
      <c r="L1882" s="29">
        <v>39488</v>
      </c>
      <c r="M1882" s="30">
        <v>89.6836853</v>
      </c>
      <c r="N1882" s="30">
        <v>181.22052</v>
      </c>
      <c r="O1882" s="30">
        <v>4920.83447</v>
      </c>
      <c r="P1882" s="30">
        <v>7610.43066</v>
      </c>
      <c r="Q1882" s="30">
        <v>-10.8912716</v>
      </c>
      <c r="R1882" s="30">
        <v>544.705444</v>
      </c>
      <c r="S1882" s="30">
        <v>463.267975</v>
      </c>
      <c r="T1882" s="30">
        <v>-110.473778</v>
      </c>
      <c r="U1882" s="30">
        <v>1552.6825</v>
      </c>
    </row>
    <row x14ac:dyDescent="0.25" r="1883" customHeight="1" ht="17.25">
      <c r="A1883" s="1" t="s">
        <v>1188</v>
      </c>
      <c r="B1883" s="1" t="s">
        <v>1046</v>
      </c>
      <c r="C1883" s="1" t="s">
        <v>33</v>
      </c>
      <c r="D1883" s="1" t="s">
        <v>824</v>
      </c>
      <c r="E1883" s="1" t="s">
        <v>35</v>
      </c>
      <c r="F1883" s="26">
        <v>435</v>
      </c>
      <c r="G1883" s="1" t="s">
        <v>1047</v>
      </c>
      <c r="H1883" s="27" t="s">
        <v>1189</v>
      </c>
      <c r="I1883" s="38" t="s">
        <v>1190</v>
      </c>
      <c r="J1883" s="1" t="s">
        <v>1048</v>
      </c>
      <c r="K1883" s="28">
        <v>114688.003</v>
      </c>
      <c r="L1883" s="29">
        <v>25344</v>
      </c>
      <c r="M1883" s="30">
        <v>89.6377945</v>
      </c>
      <c r="N1883" s="30">
        <v>200.362015</v>
      </c>
      <c r="O1883" s="30">
        <v>3062.87256</v>
      </c>
      <c r="P1883" s="30">
        <v>4204.01074</v>
      </c>
      <c r="Q1883" s="30">
        <v>472.86084</v>
      </c>
      <c r="R1883" s="30">
        <v>3431.8833</v>
      </c>
      <c r="S1883" s="30">
        <v>51.9837036</v>
      </c>
      <c r="T1883" s="30">
        <v>-110.419594</v>
      </c>
      <c r="U1883" s="30">
        <v>8177.22412</v>
      </c>
    </row>
    <row x14ac:dyDescent="0.25" r="1884" customHeight="1" ht="17.25">
      <c r="A1884" s="1" t="s">
        <v>1188</v>
      </c>
      <c r="B1884" s="1" t="s">
        <v>1049</v>
      </c>
      <c r="C1884" s="1" t="s">
        <v>33</v>
      </c>
      <c r="D1884" s="1" t="s">
        <v>824</v>
      </c>
      <c r="E1884" s="1" t="s">
        <v>35</v>
      </c>
      <c r="F1884" s="26">
        <v>436</v>
      </c>
      <c r="G1884" s="1" t="s">
        <v>1050</v>
      </c>
      <c r="H1884" s="27" t="s">
        <v>1189</v>
      </c>
      <c r="I1884" s="38" t="s">
        <v>1190</v>
      </c>
      <c r="J1884" s="1" t="s">
        <v>1051</v>
      </c>
      <c r="K1884" s="28">
        <v>100927.997</v>
      </c>
      <c r="L1884" s="29">
        <v>46272</v>
      </c>
      <c r="M1884" s="30">
        <v>95.2049942</v>
      </c>
      <c r="N1884" s="30">
        <v>55.7104263</v>
      </c>
      <c r="O1884" s="30">
        <v>2890.55347</v>
      </c>
      <c r="P1884" s="30">
        <v>3211.5752</v>
      </c>
      <c r="Q1884" s="30">
        <v>231.231506</v>
      </c>
      <c r="R1884" s="30">
        <v>395.754913</v>
      </c>
      <c r="S1884" s="30">
        <v>89.4736099</v>
      </c>
      <c r="T1884" s="30">
        <v>-110.311958</v>
      </c>
      <c r="U1884" s="30">
        <v>-110.333366</v>
      </c>
    </row>
    <row x14ac:dyDescent="0.25" r="1885" customHeight="1" ht="17.25">
      <c r="A1885" s="1" t="s">
        <v>1188</v>
      </c>
      <c r="B1885" s="1" t="s">
        <v>1052</v>
      </c>
      <c r="C1885" s="1" t="s">
        <v>33</v>
      </c>
      <c r="D1885" s="1" t="s">
        <v>824</v>
      </c>
      <c r="E1885" s="1" t="s">
        <v>35</v>
      </c>
      <c r="F1885" s="26">
        <v>437</v>
      </c>
      <c r="G1885" s="1" t="s">
        <v>1053</v>
      </c>
      <c r="H1885" s="27" t="s">
        <v>1189</v>
      </c>
      <c r="I1885" s="38" t="s">
        <v>1190</v>
      </c>
      <c r="J1885" s="1" t="s">
        <v>1054</v>
      </c>
      <c r="K1885" s="28">
        <v>103296.006</v>
      </c>
      <c r="L1885" s="29">
        <v>22528</v>
      </c>
      <c r="M1885" s="30">
        <v>75.309494</v>
      </c>
      <c r="N1885" s="30">
        <v>96.8479843</v>
      </c>
      <c r="O1885" s="30">
        <v>3160.71924</v>
      </c>
      <c r="P1885" s="30">
        <v>3202.17383</v>
      </c>
      <c r="Q1885" s="30">
        <v>49.9320297</v>
      </c>
      <c r="R1885" s="30">
        <v>533.785034</v>
      </c>
      <c r="S1885" s="30">
        <v>318.335083</v>
      </c>
      <c r="T1885" s="30">
        <v>-110.416801</v>
      </c>
      <c r="U1885" s="30">
        <v>265.001221</v>
      </c>
    </row>
    <row x14ac:dyDescent="0.25" r="1886" customHeight="1" ht="17.25">
      <c r="A1886" s="1" t="s">
        <v>1188</v>
      </c>
      <c r="B1886" s="1" t="s">
        <v>1055</v>
      </c>
      <c r="C1886" s="1" t="s">
        <v>33</v>
      </c>
      <c r="D1886" s="1" t="s">
        <v>824</v>
      </c>
      <c r="E1886" s="1" t="s">
        <v>35</v>
      </c>
      <c r="F1886" s="26">
        <v>438</v>
      </c>
      <c r="G1886" s="1" t="s">
        <v>1056</v>
      </c>
      <c r="H1886" s="27" t="s">
        <v>1189</v>
      </c>
      <c r="I1886" s="38" t="s">
        <v>1190</v>
      </c>
      <c r="J1886" s="1" t="s">
        <v>1057</v>
      </c>
      <c r="K1886" s="28">
        <v>101248.002</v>
      </c>
      <c r="L1886" s="29">
        <v>32256</v>
      </c>
      <c r="M1886" s="30">
        <v>679.984436</v>
      </c>
      <c r="N1886" s="30">
        <v>87.912178</v>
      </c>
      <c r="O1886" s="30">
        <v>3328.89697</v>
      </c>
      <c r="P1886" s="30">
        <v>7094.12598</v>
      </c>
      <c r="Q1886" s="30">
        <v>141.922455</v>
      </c>
      <c r="R1886" s="30">
        <v>538.553162</v>
      </c>
      <c r="S1886" s="30">
        <v>29.6334782</v>
      </c>
      <c r="T1886" s="30">
        <v>-110.537346</v>
      </c>
      <c r="U1886" s="30">
        <v>504.944672</v>
      </c>
    </row>
    <row x14ac:dyDescent="0.25" r="1887" customHeight="1" ht="17.25">
      <c r="A1887" s="1" t="s">
        <v>1188</v>
      </c>
      <c r="B1887" s="1" t="s">
        <v>1058</v>
      </c>
      <c r="C1887" s="1" t="s">
        <v>33</v>
      </c>
      <c r="D1887" s="1" t="s">
        <v>824</v>
      </c>
      <c r="E1887" s="1" t="s">
        <v>35</v>
      </c>
      <c r="F1887" s="26">
        <v>439</v>
      </c>
      <c r="G1887" s="1" t="s">
        <v>1059</v>
      </c>
      <c r="H1887" s="27" t="s">
        <v>1189</v>
      </c>
      <c r="I1887" s="38" t="s">
        <v>1190</v>
      </c>
      <c r="J1887" s="1" t="s">
        <v>1060</v>
      </c>
      <c r="K1887" s="29">
        <v>98240</v>
      </c>
      <c r="L1887" s="29">
        <v>39360</v>
      </c>
      <c r="M1887" s="30">
        <v>235.676895</v>
      </c>
      <c r="N1887" s="30">
        <v>112.173248</v>
      </c>
      <c r="O1887" s="30">
        <v>5179.73828</v>
      </c>
      <c r="P1887" s="30">
        <v>11849.4268</v>
      </c>
      <c r="Q1887" s="30">
        <v>445.022888</v>
      </c>
      <c r="R1887" s="30">
        <v>433.470734</v>
      </c>
      <c r="S1887" s="30">
        <v>346.042908</v>
      </c>
      <c r="T1887" s="30">
        <v>-110.362694</v>
      </c>
      <c r="U1887" s="30">
        <v>520.295349</v>
      </c>
    </row>
    <row x14ac:dyDescent="0.25" r="1888" customHeight="1" ht="17.25">
      <c r="A1888" s="1" t="s">
        <v>1188</v>
      </c>
      <c r="B1888" s="1" t="s">
        <v>1061</v>
      </c>
      <c r="C1888" s="1" t="s">
        <v>33</v>
      </c>
      <c r="D1888" s="1" t="s">
        <v>824</v>
      </c>
      <c r="E1888" s="1" t="s">
        <v>35</v>
      </c>
      <c r="F1888" s="26">
        <v>440</v>
      </c>
      <c r="G1888" s="1" t="s">
        <v>1062</v>
      </c>
      <c r="H1888" s="27" t="s">
        <v>1189</v>
      </c>
      <c r="I1888" s="38" t="s">
        <v>1190</v>
      </c>
      <c r="J1888" s="1" t="s">
        <v>1063</v>
      </c>
      <c r="K1888" s="28">
        <v>105472.004</v>
      </c>
      <c r="L1888" s="29">
        <v>25664</v>
      </c>
      <c r="M1888" s="30">
        <v>804.926147</v>
      </c>
      <c r="N1888" s="30">
        <v>70.5554428</v>
      </c>
      <c r="O1888" s="30">
        <v>2663.22192</v>
      </c>
      <c r="P1888" s="30">
        <v>5022.94922</v>
      </c>
      <c r="Q1888" s="30">
        <v>167.175888</v>
      </c>
      <c r="R1888" s="30">
        <v>304.567444</v>
      </c>
      <c r="S1888" s="30">
        <v>71.7128372</v>
      </c>
      <c r="T1888" s="30">
        <v>1318.6189</v>
      </c>
      <c r="U1888" s="30">
        <v>72.628685</v>
      </c>
    </row>
    <row x14ac:dyDescent="0.25" r="1889" customHeight="1" ht="17.25">
      <c r="A1889" s="1" t="s">
        <v>1188</v>
      </c>
      <c r="B1889" s="1" t="s">
        <v>1064</v>
      </c>
      <c r="C1889" s="1" t="s">
        <v>33</v>
      </c>
      <c r="D1889" s="1" t="s">
        <v>824</v>
      </c>
      <c r="E1889" s="1" t="s">
        <v>35</v>
      </c>
      <c r="F1889" s="26">
        <v>441</v>
      </c>
      <c r="G1889" s="1" t="s">
        <v>1065</v>
      </c>
      <c r="H1889" s="27" t="s">
        <v>1189</v>
      </c>
      <c r="I1889" s="38" t="s">
        <v>1190</v>
      </c>
      <c r="J1889" s="1" t="s">
        <v>1066</v>
      </c>
      <c r="K1889" s="28">
        <v>103551.996</v>
      </c>
      <c r="L1889" s="29">
        <v>36032</v>
      </c>
      <c r="M1889" s="30">
        <v>276.605621</v>
      </c>
      <c r="N1889" s="30">
        <v>69.7749786</v>
      </c>
      <c r="O1889" s="30">
        <v>3491.52075</v>
      </c>
      <c r="P1889" s="30">
        <v>7280.98535</v>
      </c>
      <c r="Q1889" s="30">
        <v>283.475739</v>
      </c>
      <c r="R1889" s="30">
        <v>385.307068</v>
      </c>
      <c r="S1889" s="30">
        <v>89.9431915</v>
      </c>
      <c r="T1889" s="30">
        <v>-110.539177</v>
      </c>
      <c r="U1889" s="30">
        <v>201.943298</v>
      </c>
    </row>
    <row x14ac:dyDescent="0.25" r="1890" customHeight="1" ht="17.25">
      <c r="A1890" s="1" t="s">
        <v>1188</v>
      </c>
      <c r="B1890" s="1" t="s">
        <v>1067</v>
      </c>
      <c r="C1890" s="1" t="s">
        <v>33</v>
      </c>
      <c r="D1890" s="1" t="s">
        <v>824</v>
      </c>
      <c r="E1890" s="1" t="s">
        <v>35</v>
      </c>
      <c r="F1890" s="26">
        <v>442</v>
      </c>
      <c r="G1890" s="1" t="s">
        <v>1068</v>
      </c>
      <c r="H1890" s="27" t="s">
        <v>1189</v>
      </c>
      <c r="I1890" s="38" t="s">
        <v>1190</v>
      </c>
      <c r="J1890" s="1" t="s">
        <v>1069</v>
      </c>
      <c r="K1890" s="28">
        <v>111295.998</v>
      </c>
      <c r="L1890" s="29">
        <v>35968</v>
      </c>
      <c r="M1890" s="30">
        <v>287.422791</v>
      </c>
      <c r="N1890" s="30">
        <v>178.837296</v>
      </c>
      <c r="O1890" s="30">
        <v>3915.01904</v>
      </c>
      <c r="P1890" s="30">
        <v>13015.4346</v>
      </c>
      <c r="Q1890" s="30">
        <v>1.10105729</v>
      </c>
      <c r="R1890" s="30">
        <v>1415.1969</v>
      </c>
      <c r="S1890" s="30">
        <v>333.05365</v>
      </c>
      <c r="T1890" s="30">
        <v>-110.479347</v>
      </c>
      <c r="U1890" s="30">
        <v>7236.13867</v>
      </c>
    </row>
    <row x14ac:dyDescent="0.25" r="1891" customHeight="1" ht="17.25">
      <c r="A1891" s="1" t="s">
        <v>1188</v>
      </c>
      <c r="B1891" s="1" t="s">
        <v>1070</v>
      </c>
      <c r="C1891" s="1" t="s">
        <v>33</v>
      </c>
      <c r="D1891" s="1" t="s">
        <v>824</v>
      </c>
      <c r="E1891" s="1" t="s">
        <v>35</v>
      </c>
      <c r="F1891" s="26">
        <v>443</v>
      </c>
      <c r="G1891" s="1" t="s">
        <v>1071</v>
      </c>
      <c r="H1891" s="27" t="s">
        <v>1189</v>
      </c>
      <c r="I1891" s="38" t="s">
        <v>1190</v>
      </c>
      <c r="J1891" s="1" t="s">
        <v>1072</v>
      </c>
      <c r="K1891" s="29">
        <v>79680</v>
      </c>
      <c r="L1891" s="29">
        <v>66112</v>
      </c>
      <c r="M1891" s="30">
        <v>1199.57947</v>
      </c>
      <c r="N1891" s="30">
        <v>59.2881241</v>
      </c>
      <c r="O1891" s="30">
        <v>5425.55713</v>
      </c>
      <c r="P1891" s="30">
        <v>8552.04688</v>
      </c>
      <c r="Q1891" s="30">
        <v>243.716263</v>
      </c>
      <c r="R1891" s="30">
        <v>897.732178</v>
      </c>
      <c r="S1891" s="30">
        <v>202.417633</v>
      </c>
      <c r="T1891" s="30">
        <v>-110.382271</v>
      </c>
      <c r="U1891" s="30">
        <v>303.396423</v>
      </c>
    </row>
    <row x14ac:dyDescent="0.25" r="1892" customHeight="1" ht="17.25">
      <c r="A1892" s="1" t="s">
        <v>1188</v>
      </c>
      <c r="B1892" s="1" t="s">
        <v>1073</v>
      </c>
      <c r="C1892" s="1" t="s">
        <v>33</v>
      </c>
      <c r="D1892" s="1" t="s">
        <v>824</v>
      </c>
      <c r="E1892" s="1" t="s">
        <v>35</v>
      </c>
      <c r="F1892" s="26">
        <v>444</v>
      </c>
      <c r="G1892" s="1" t="s">
        <v>1074</v>
      </c>
      <c r="H1892" s="27" t="s">
        <v>1189</v>
      </c>
      <c r="I1892" s="38" t="s">
        <v>1190</v>
      </c>
      <c r="J1892" s="1" t="s">
        <v>1075</v>
      </c>
      <c r="K1892" s="29">
        <v>72192</v>
      </c>
      <c r="L1892" s="29">
        <v>36544</v>
      </c>
      <c r="M1892" s="30">
        <v>125.494347</v>
      </c>
      <c r="N1892" s="30">
        <v>254.091888</v>
      </c>
      <c r="O1892" s="30">
        <v>2304.52563</v>
      </c>
      <c r="P1892" s="30">
        <v>2217.26782</v>
      </c>
      <c r="Q1892" s="30">
        <v>228.89888</v>
      </c>
      <c r="R1892" s="30">
        <v>1955.14648</v>
      </c>
      <c r="S1892" s="30">
        <v>30.4074612</v>
      </c>
      <c r="T1892" s="30">
        <v>-110.561836</v>
      </c>
      <c r="U1892" s="30">
        <v>724.982849</v>
      </c>
    </row>
    <row x14ac:dyDescent="0.25" r="1893" customHeight="1" ht="17.25">
      <c r="A1893" s="1" t="s">
        <v>1188</v>
      </c>
      <c r="B1893" s="1" t="s">
        <v>1076</v>
      </c>
      <c r="C1893" s="1" t="s">
        <v>33</v>
      </c>
      <c r="D1893" s="1" t="s">
        <v>824</v>
      </c>
      <c r="E1893" s="1" t="s">
        <v>35</v>
      </c>
      <c r="F1893" s="26">
        <v>445</v>
      </c>
      <c r="G1893" s="1" t="s">
        <v>1077</v>
      </c>
      <c r="H1893" s="27" t="s">
        <v>1189</v>
      </c>
      <c r="I1893" s="38" t="s">
        <v>1190</v>
      </c>
      <c r="J1893" s="1" t="s">
        <v>1078</v>
      </c>
      <c r="K1893" s="28">
        <v>129920.006</v>
      </c>
      <c r="L1893" s="29">
        <v>31040</v>
      </c>
      <c r="M1893" s="30">
        <v>191.915649</v>
      </c>
      <c r="N1893" s="30">
        <v>145.660629</v>
      </c>
      <c r="O1893" s="30">
        <v>2801.34033</v>
      </c>
      <c r="P1893" s="30">
        <v>3551.823</v>
      </c>
      <c r="Q1893" s="30">
        <v>193.384415</v>
      </c>
      <c r="R1893" s="30">
        <v>609.527283</v>
      </c>
      <c r="S1893" s="30">
        <v>1187.42847</v>
      </c>
      <c r="T1893" s="30">
        <v>-110.320679</v>
      </c>
      <c r="U1893" s="30">
        <v>818.186584</v>
      </c>
    </row>
    <row x14ac:dyDescent="0.25" r="1894" customHeight="1" ht="17.25">
      <c r="A1894" s="1" t="s">
        <v>1188</v>
      </c>
      <c r="B1894" s="1" t="s">
        <v>1079</v>
      </c>
      <c r="C1894" s="1" t="s">
        <v>33</v>
      </c>
      <c r="D1894" s="1" t="s">
        <v>824</v>
      </c>
      <c r="E1894" s="1" t="s">
        <v>35</v>
      </c>
      <c r="F1894" s="26">
        <v>446</v>
      </c>
      <c r="G1894" s="1" t="s">
        <v>1080</v>
      </c>
      <c r="H1894" s="27" t="s">
        <v>1189</v>
      </c>
      <c r="I1894" s="38" t="s">
        <v>1190</v>
      </c>
      <c r="J1894" s="1" t="s">
        <v>1081</v>
      </c>
      <c r="K1894" s="28">
        <v>110207.999</v>
      </c>
      <c r="L1894" s="29">
        <v>36096</v>
      </c>
      <c r="M1894" s="30">
        <v>14.9330063</v>
      </c>
      <c r="N1894" s="30">
        <v>409.039062</v>
      </c>
      <c r="O1894" s="30">
        <v>830.685791</v>
      </c>
      <c r="P1894" s="30">
        <v>4571.39844</v>
      </c>
      <c r="Q1894" s="30">
        <v>92.9331284</v>
      </c>
      <c r="R1894" s="30">
        <v>381.245819</v>
      </c>
      <c r="S1894" s="30">
        <v>530.383484</v>
      </c>
      <c r="T1894" s="30">
        <v>-74.0612259</v>
      </c>
      <c r="U1894" s="30">
        <v>10309.5918</v>
      </c>
    </row>
    <row x14ac:dyDescent="0.25" r="1895" customHeight="1" ht="17.25">
      <c r="A1895" s="1" t="s">
        <v>1188</v>
      </c>
      <c r="B1895" s="1" t="s">
        <v>1082</v>
      </c>
      <c r="C1895" s="1" t="s">
        <v>33</v>
      </c>
      <c r="D1895" s="1" t="s">
        <v>824</v>
      </c>
      <c r="E1895" s="1" t="s">
        <v>35</v>
      </c>
      <c r="F1895" s="26">
        <v>447</v>
      </c>
      <c r="G1895" s="1" t="s">
        <v>1083</v>
      </c>
      <c r="H1895" s="27" t="s">
        <v>1189</v>
      </c>
      <c r="I1895" s="38" t="s">
        <v>1190</v>
      </c>
      <c r="J1895" s="1" t="s">
        <v>1084</v>
      </c>
      <c r="K1895" s="28">
        <v>108480</v>
      </c>
      <c r="L1895" s="29">
        <v>35904</v>
      </c>
      <c r="M1895" s="30">
        <v>369.127838</v>
      </c>
      <c r="N1895" s="30">
        <v>28.1317558</v>
      </c>
      <c r="O1895" s="30">
        <v>2232.44043</v>
      </c>
      <c r="P1895" s="30">
        <v>3155.51147</v>
      </c>
      <c r="Q1895" s="30">
        <v>250.667358</v>
      </c>
      <c r="R1895" s="30">
        <v>362.058563</v>
      </c>
      <c r="S1895" s="30">
        <v>-3.56746483</v>
      </c>
      <c r="T1895" s="30">
        <v>-110.499954</v>
      </c>
      <c r="U1895" s="30">
        <v>-110.509193</v>
      </c>
    </row>
    <row x14ac:dyDescent="0.25" r="1896" customHeight="1" ht="17.25">
      <c r="A1896" s="1" t="s">
        <v>1188</v>
      </c>
      <c r="B1896" s="1" t="s">
        <v>1085</v>
      </c>
      <c r="C1896" s="1" t="s">
        <v>33</v>
      </c>
      <c r="D1896" s="1" t="s">
        <v>824</v>
      </c>
      <c r="E1896" s="1" t="s">
        <v>35</v>
      </c>
      <c r="F1896" s="26">
        <v>448</v>
      </c>
      <c r="G1896" s="1" t="s">
        <v>1086</v>
      </c>
      <c r="H1896" s="27" t="s">
        <v>1189</v>
      </c>
      <c r="I1896" s="38" t="s">
        <v>1190</v>
      </c>
      <c r="J1896" s="1" t="s">
        <v>1087</v>
      </c>
      <c r="K1896" s="29">
        <v>88448</v>
      </c>
      <c r="L1896" s="29">
        <v>75264</v>
      </c>
      <c r="M1896" s="30">
        <v>837.998962</v>
      </c>
      <c r="N1896" s="30">
        <v>109.034439</v>
      </c>
      <c r="O1896" s="30">
        <v>3063.19238</v>
      </c>
      <c r="P1896" s="30">
        <v>5240.0127</v>
      </c>
      <c r="Q1896" s="30">
        <v>576.892395</v>
      </c>
      <c r="R1896" s="30">
        <v>615.260864</v>
      </c>
      <c r="S1896" s="30">
        <v>242.211533</v>
      </c>
      <c r="T1896" s="30">
        <v>-110.484703</v>
      </c>
      <c r="U1896" s="30">
        <v>-110.30294</v>
      </c>
    </row>
    <row x14ac:dyDescent="0.25" r="1897" customHeight="1" ht="17.25">
      <c r="A1897" s="1" t="s">
        <v>1188</v>
      </c>
      <c r="B1897" s="1" t="s">
        <v>1088</v>
      </c>
      <c r="C1897" s="1" t="s">
        <v>33</v>
      </c>
      <c r="D1897" s="1" t="s">
        <v>824</v>
      </c>
      <c r="E1897" s="1" t="s">
        <v>35</v>
      </c>
      <c r="F1897" s="26">
        <v>449</v>
      </c>
      <c r="G1897" s="1" t="s">
        <v>1089</v>
      </c>
      <c r="H1897" s="27" t="s">
        <v>1189</v>
      </c>
      <c r="I1897" s="38" t="s">
        <v>1190</v>
      </c>
      <c r="J1897" s="1" t="s">
        <v>1090</v>
      </c>
      <c r="K1897" s="28">
        <v>113536</v>
      </c>
      <c r="L1897" s="29">
        <v>44608</v>
      </c>
      <c r="M1897" s="30">
        <v>738.927856</v>
      </c>
      <c r="N1897" s="30">
        <v>122.253395</v>
      </c>
      <c r="O1897" s="30">
        <v>4888.26367</v>
      </c>
      <c r="P1897" s="30">
        <v>10228.7227</v>
      </c>
      <c r="Q1897" s="30">
        <v>54.5114403</v>
      </c>
      <c r="R1897" s="30">
        <v>569.104248</v>
      </c>
      <c r="S1897" s="30">
        <v>140.666702</v>
      </c>
      <c r="T1897" s="30">
        <v>-110.587646</v>
      </c>
      <c r="U1897" s="30">
        <v>117.830246</v>
      </c>
    </row>
    <row x14ac:dyDescent="0.25" r="1898" customHeight="1" ht="17.25">
      <c r="A1898" s="1" t="s">
        <v>1188</v>
      </c>
      <c r="B1898" s="1" t="s">
        <v>1091</v>
      </c>
      <c r="C1898" s="1" t="s">
        <v>33</v>
      </c>
      <c r="D1898" s="1" t="s">
        <v>824</v>
      </c>
      <c r="E1898" s="1" t="s">
        <v>35</v>
      </c>
      <c r="F1898" s="26">
        <v>450</v>
      </c>
      <c r="G1898" s="1" t="s">
        <v>1092</v>
      </c>
      <c r="H1898" s="27" t="s">
        <v>1189</v>
      </c>
      <c r="I1898" s="38" t="s">
        <v>1190</v>
      </c>
      <c r="J1898" s="1" t="s">
        <v>1093</v>
      </c>
      <c r="K1898" s="28">
        <v>109824.001</v>
      </c>
      <c r="L1898" s="29">
        <v>36480</v>
      </c>
      <c r="M1898" s="30">
        <v>881.411133</v>
      </c>
      <c r="N1898" s="30">
        <v>100.827103</v>
      </c>
      <c r="O1898" s="30">
        <v>4757.07129</v>
      </c>
      <c r="P1898" s="30">
        <v>12730.2598</v>
      </c>
      <c r="Q1898" s="30">
        <v>369.829498</v>
      </c>
      <c r="R1898" s="30">
        <v>534.457458</v>
      </c>
      <c r="S1898" s="30">
        <v>283.063416</v>
      </c>
      <c r="T1898" s="30">
        <v>-110.439606</v>
      </c>
      <c r="U1898" s="30">
        <v>237.177444</v>
      </c>
    </row>
    <row x14ac:dyDescent="0.25" r="1899" customHeight="1" ht="17.25">
      <c r="A1899" s="1" t="s">
        <v>1188</v>
      </c>
      <c r="B1899" s="1" t="s">
        <v>1094</v>
      </c>
      <c r="C1899" s="1" t="s">
        <v>33</v>
      </c>
      <c r="D1899" s="1" t="s">
        <v>824</v>
      </c>
      <c r="E1899" s="1" t="s">
        <v>35</v>
      </c>
      <c r="F1899" s="26">
        <v>451</v>
      </c>
      <c r="G1899" s="1" t="s">
        <v>1095</v>
      </c>
      <c r="H1899" s="27" t="s">
        <v>1189</v>
      </c>
      <c r="I1899" s="38" t="s">
        <v>1190</v>
      </c>
      <c r="J1899" s="1" t="s">
        <v>1096</v>
      </c>
      <c r="K1899" s="28">
        <v>103551.996</v>
      </c>
      <c r="L1899" s="29">
        <v>48256</v>
      </c>
      <c r="M1899" s="30">
        <v>335.538239</v>
      </c>
      <c r="N1899" s="30">
        <v>80.5505829</v>
      </c>
      <c r="O1899" s="30">
        <v>6914.78857</v>
      </c>
      <c r="P1899" s="30">
        <v>11057.7275</v>
      </c>
      <c r="Q1899" s="30">
        <v>540.305969</v>
      </c>
      <c r="R1899" s="30">
        <v>454.195038</v>
      </c>
      <c r="S1899" s="30">
        <v>318.355988</v>
      </c>
      <c r="T1899" s="30">
        <v>-110.549225</v>
      </c>
      <c r="U1899" s="30">
        <v>578.47937</v>
      </c>
    </row>
    <row x14ac:dyDescent="0.25" r="1900" customHeight="1" ht="17.25">
      <c r="A1900" s="1" t="s">
        <v>1188</v>
      </c>
      <c r="B1900" s="1" t="s">
        <v>1097</v>
      </c>
      <c r="C1900" s="1" t="s">
        <v>33</v>
      </c>
      <c r="D1900" s="1" t="s">
        <v>824</v>
      </c>
      <c r="E1900" s="1" t="s">
        <v>35</v>
      </c>
      <c r="F1900" s="26">
        <v>452</v>
      </c>
      <c r="G1900" s="1" t="s">
        <v>1098</v>
      </c>
      <c r="H1900" s="27" t="s">
        <v>1189</v>
      </c>
      <c r="I1900" s="38" t="s">
        <v>1190</v>
      </c>
      <c r="J1900" s="1" t="s">
        <v>1099</v>
      </c>
      <c r="K1900" s="29">
        <v>94528</v>
      </c>
      <c r="L1900" s="29">
        <v>29120</v>
      </c>
      <c r="M1900" s="30">
        <v>78.1033401</v>
      </c>
      <c r="N1900" s="30">
        <v>110.204376</v>
      </c>
      <c r="O1900" s="30">
        <v>2261.05396</v>
      </c>
      <c r="P1900" s="30">
        <v>3056.10229</v>
      </c>
      <c r="Q1900" s="30">
        <v>-35.1907997</v>
      </c>
      <c r="R1900" s="30">
        <v>941.002625</v>
      </c>
      <c r="S1900" s="30">
        <v>309.070557</v>
      </c>
      <c r="T1900" s="30">
        <v>-76.968277</v>
      </c>
      <c r="U1900" s="30">
        <v>3003.00635</v>
      </c>
    </row>
    <row x14ac:dyDescent="0.25" r="1901" customHeight="1" ht="17.25">
      <c r="A1901" s="1" t="s">
        <v>1188</v>
      </c>
      <c r="B1901" s="1" t="s">
        <v>1100</v>
      </c>
      <c r="C1901" s="1" t="s">
        <v>33</v>
      </c>
      <c r="D1901" s="1" t="s">
        <v>824</v>
      </c>
      <c r="E1901" s="1" t="s">
        <v>35</v>
      </c>
      <c r="F1901" s="26">
        <v>453</v>
      </c>
      <c r="G1901" s="1" t="s">
        <v>1101</v>
      </c>
      <c r="H1901" s="27" t="s">
        <v>1189</v>
      </c>
      <c r="I1901" s="38" t="s">
        <v>1190</v>
      </c>
      <c r="J1901" s="1" t="s">
        <v>1102</v>
      </c>
      <c r="K1901" s="28">
        <v>111360.002</v>
      </c>
      <c r="L1901" s="29">
        <v>37952</v>
      </c>
      <c r="M1901" s="30">
        <v>518.661438</v>
      </c>
      <c r="N1901" s="30">
        <v>-15.1658916</v>
      </c>
      <c r="O1901" s="30">
        <v>2835.27881</v>
      </c>
      <c r="P1901" s="30">
        <v>4941.21045</v>
      </c>
      <c r="Q1901" s="30">
        <v>499.281677</v>
      </c>
      <c r="R1901" s="30">
        <v>371.026947</v>
      </c>
      <c r="S1901" s="30">
        <v>74.3215942</v>
      </c>
      <c r="T1901" s="30">
        <v>-110.30162</v>
      </c>
      <c r="U1901" s="30">
        <v>-110.530968</v>
      </c>
    </row>
    <row x14ac:dyDescent="0.25" r="1902" customHeight="1" ht="17.25">
      <c r="A1902" s="1" t="s">
        <v>1188</v>
      </c>
      <c r="B1902" s="1" t="s">
        <v>1103</v>
      </c>
      <c r="C1902" s="1" t="s">
        <v>33</v>
      </c>
      <c r="D1902" s="1" t="s">
        <v>824</v>
      </c>
      <c r="E1902" s="1" t="s">
        <v>35</v>
      </c>
      <c r="F1902" s="26">
        <v>454</v>
      </c>
      <c r="G1902" s="1" t="s">
        <v>1104</v>
      </c>
      <c r="H1902" s="27" t="s">
        <v>1189</v>
      </c>
      <c r="I1902" s="38" t="s">
        <v>1190</v>
      </c>
      <c r="J1902" s="1" t="s">
        <v>1105</v>
      </c>
      <c r="K1902" s="28">
        <v>133951.998</v>
      </c>
      <c r="L1902" s="29">
        <v>32768</v>
      </c>
      <c r="M1902" s="30">
        <v>77.5717926</v>
      </c>
      <c r="N1902" s="30">
        <v>60.8468285</v>
      </c>
      <c r="O1902" s="30">
        <v>2668.03296</v>
      </c>
      <c r="P1902" s="30">
        <v>2812.59473</v>
      </c>
      <c r="Q1902" s="30">
        <v>206.511688</v>
      </c>
      <c r="R1902" s="30">
        <v>2623.47021</v>
      </c>
      <c r="S1902" s="30">
        <v>391.590759</v>
      </c>
      <c r="T1902" s="30">
        <v>-110.42157</v>
      </c>
      <c r="U1902" s="30">
        <v>1067.23157</v>
      </c>
    </row>
    <row x14ac:dyDescent="0.25" r="1903" customHeight="1" ht="17.25">
      <c r="A1903" s="1" t="s">
        <v>1188</v>
      </c>
      <c r="B1903" s="1" t="s">
        <v>1106</v>
      </c>
      <c r="C1903" s="1" t="s">
        <v>33</v>
      </c>
      <c r="D1903" s="1" t="s">
        <v>824</v>
      </c>
      <c r="E1903" s="1" t="s">
        <v>35</v>
      </c>
      <c r="F1903" s="26">
        <v>455</v>
      </c>
      <c r="G1903" s="1" t="s">
        <v>1107</v>
      </c>
      <c r="H1903" s="27" t="s">
        <v>1189</v>
      </c>
      <c r="I1903" s="38" t="s">
        <v>1190</v>
      </c>
      <c r="J1903" s="1" t="s">
        <v>1108</v>
      </c>
      <c r="K1903" s="28">
        <v>102207.994</v>
      </c>
      <c r="L1903" s="29">
        <v>38016</v>
      </c>
      <c r="M1903" s="30">
        <v>1171.62463</v>
      </c>
      <c r="N1903" s="30">
        <v>-4.64181423</v>
      </c>
      <c r="O1903" s="30">
        <v>4486.75977</v>
      </c>
      <c r="P1903" s="30">
        <v>10698.1855</v>
      </c>
      <c r="Q1903" s="30">
        <v>308.203796</v>
      </c>
      <c r="R1903" s="30">
        <v>355.168518</v>
      </c>
      <c r="S1903" s="30">
        <v>131.077911</v>
      </c>
      <c r="T1903" s="30">
        <v>-110.525246</v>
      </c>
      <c r="U1903" s="30">
        <v>-110.47583</v>
      </c>
    </row>
    <row x14ac:dyDescent="0.25" r="1904" customHeight="1" ht="17.25">
      <c r="A1904" s="1" t="s">
        <v>1188</v>
      </c>
      <c r="B1904" s="1" t="s">
        <v>1109</v>
      </c>
      <c r="C1904" s="1" t="s">
        <v>33</v>
      </c>
      <c r="D1904" s="1" t="s">
        <v>824</v>
      </c>
      <c r="E1904" s="1" t="s">
        <v>35</v>
      </c>
      <c r="F1904" s="26">
        <v>456</v>
      </c>
      <c r="G1904" s="1" t="s">
        <v>1110</v>
      </c>
      <c r="H1904" s="27" t="s">
        <v>1189</v>
      </c>
      <c r="I1904" s="38" t="s">
        <v>1190</v>
      </c>
      <c r="J1904" s="1" t="s">
        <v>1111</v>
      </c>
      <c r="K1904" s="28">
        <v>100031.996</v>
      </c>
      <c r="L1904" s="29">
        <v>37248</v>
      </c>
      <c r="M1904" s="30">
        <v>391.912476</v>
      </c>
      <c r="N1904" s="30">
        <v>4.71676588</v>
      </c>
      <c r="O1904" s="30">
        <v>3187.69775</v>
      </c>
      <c r="P1904" s="30">
        <v>3140.24951</v>
      </c>
      <c r="Q1904" s="30">
        <v>141.301071</v>
      </c>
      <c r="R1904" s="30">
        <v>599.811462</v>
      </c>
      <c r="S1904" s="30">
        <v>-0.050484262</v>
      </c>
      <c r="T1904" s="30">
        <v>-110.416069</v>
      </c>
      <c r="U1904" s="30">
        <v>-110.38176</v>
      </c>
    </row>
    <row x14ac:dyDescent="0.25" r="1905" customHeight="1" ht="17.25">
      <c r="A1905" s="1" t="s">
        <v>1188</v>
      </c>
      <c r="B1905" s="1" t="s">
        <v>1112</v>
      </c>
      <c r="C1905" s="1" t="s">
        <v>28</v>
      </c>
      <c r="D1905" s="1" t="s">
        <v>29</v>
      </c>
      <c r="E1905" s="2"/>
      <c r="F1905" s="25"/>
      <c r="G1905" s="31"/>
      <c r="H1905" s="1" t="s">
        <v>29</v>
      </c>
      <c r="I1905" s="1" t="s">
        <v>29</v>
      </c>
      <c r="J1905" s="1" t="s">
        <v>30</v>
      </c>
      <c r="K1905" s="4"/>
      <c r="L1905" s="5"/>
      <c r="M1905" s="6"/>
      <c r="N1905" s="6"/>
      <c r="O1905" s="6"/>
      <c r="P1905" s="6"/>
      <c r="Q1905" s="6"/>
      <c r="R1905" s="6"/>
      <c r="S1905" s="6"/>
      <c r="T1905" s="6"/>
      <c r="U1905" s="6"/>
    </row>
    <row x14ac:dyDescent="0.25" r="1906" customHeight="1" ht="17.25">
      <c r="A1906" s="1" t="s">
        <v>1188</v>
      </c>
      <c r="B1906" s="1" t="s">
        <v>1113</v>
      </c>
      <c r="C1906" s="1" t="s">
        <v>28</v>
      </c>
      <c r="D1906" s="1" t="s">
        <v>29</v>
      </c>
      <c r="E1906" s="2"/>
      <c r="F1906" s="25"/>
      <c r="G1906" s="31"/>
      <c r="H1906" s="1" t="s">
        <v>29</v>
      </c>
      <c r="I1906" s="1" t="s">
        <v>29</v>
      </c>
      <c r="J1906" s="1" t="s">
        <v>30</v>
      </c>
      <c r="K1906" s="4"/>
      <c r="L1906" s="5"/>
      <c r="M1906" s="6"/>
      <c r="N1906" s="6"/>
      <c r="O1906" s="6"/>
      <c r="P1906" s="6"/>
      <c r="Q1906" s="6"/>
      <c r="R1906" s="6"/>
      <c r="S1906" s="6"/>
      <c r="T1906" s="6"/>
      <c r="U1906" s="6"/>
    </row>
    <row x14ac:dyDescent="0.25" r="1907" customHeight="1" ht="17.25">
      <c r="A1907" s="1" t="s">
        <v>1188</v>
      </c>
      <c r="B1907" s="1" t="s">
        <v>1114</v>
      </c>
      <c r="C1907" s="1" t="s">
        <v>33</v>
      </c>
      <c r="D1907" s="1" t="s">
        <v>1115</v>
      </c>
      <c r="E1907" s="1" t="s">
        <v>35</v>
      </c>
      <c r="F1907" s="26">
        <v>459</v>
      </c>
      <c r="G1907" s="1" t="s">
        <v>1116</v>
      </c>
      <c r="H1907" s="27" t="s">
        <v>1189</v>
      </c>
      <c r="I1907" s="38" t="s">
        <v>1190</v>
      </c>
      <c r="J1907" s="1" t="s">
        <v>1117</v>
      </c>
      <c r="K1907" s="28">
        <v>118016.005</v>
      </c>
      <c r="L1907" s="29">
        <v>51520</v>
      </c>
      <c r="M1907" s="30">
        <v>1096.91077</v>
      </c>
      <c r="N1907" s="30">
        <v>102.436195</v>
      </c>
      <c r="O1907" s="30">
        <v>8872.1875</v>
      </c>
      <c r="P1907" s="30">
        <v>26001.2598</v>
      </c>
      <c r="Q1907" s="30">
        <v>518.934814</v>
      </c>
      <c r="R1907" s="30">
        <v>1309.85864</v>
      </c>
      <c r="S1907" s="30">
        <v>191.372925</v>
      </c>
      <c r="T1907" s="30">
        <v>-110.351845</v>
      </c>
      <c r="U1907" s="30">
        <v>821.624817</v>
      </c>
    </row>
    <row x14ac:dyDescent="0.25" r="1908" customHeight="1" ht="17.25">
      <c r="A1908" s="1" t="s">
        <v>1188</v>
      </c>
      <c r="B1908" s="1" t="s">
        <v>1118</v>
      </c>
      <c r="C1908" s="1" t="s">
        <v>33</v>
      </c>
      <c r="D1908" s="1" t="s">
        <v>1115</v>
      </c>
      <c r="E1908" s="1" t="s">
        <v>35</v>
      </c>
      <c r="F1908" s="26">
        <v>460</v>
      </c>
      <c r="G1908" s="1" t="s">
        <v>1119</v>
      </c>
      <c r="H1908" s="27" t="s">
        <v>1189</v>
      </c>
      <c r="I1908" s="38" t="s">
        <v>1190</v>
      </c>
      <c r="J1908" s="1" t="s">
        <v>1120</v>
      </c>
      <c r="K1908" s="28">
        <v>110720.003</v>
      </c>
      <c r="L1908" s="29">
        <v>79808</v>
      </c>
      <c r="M1908" s="30">
        <v>1401.68579</v>
      </c>
      <c r="N1908" s="30">
        <v>89.0818405</v>
      </c>
      <c r="O1908" s="30">
        <v>5095.06641</v>
      </c>
      <c r="P1908" s="30">
        <v>16220.1934</v>
      </c>
      <c r="Q1908" s="30">
        <v>303.592041</v>
      </c>
      <c r="R1908" s="30">
        <v>360.116333</v>
      </c>
      <c r="S1908" s="30">
        <v>-32.6552429</v>
      </c>
      <c r="T1908" s="30">
        <v>-110.498558</v>
      </c>
      <c r="U1908" s="30">
        <v>-110.423622</v>
      </c>
    </row>
    <row x14ac:dyDescent="0.25" r="1909" customHeight="1" ht="17.25">
      <c r="A1909" s="1" t="s">
        <v>1188</v>
      </c>
      <c r="B1909" s="1" t="s">
        <v>35</v>
      </c>
      <c r="C1909" s="1" t="s">
        <v>33</v>
      </c>
      <c r="D1909" s="1" t="s">
        <v>1115</v>
      </c>
      <c r="E1909" s="1" t="s">
        <v>35</v>
      </c>
      <c r="F1909" s="26">
        <v>461</v>
      </c>
      <c r="G1909" s="1" t="s">
        <v>1121</v>
      </c>
      <c r="H1909" s="27" t="s">
        <v>1189</v>
      </c>
      <c r="I1909" s="38" t="s">
        <v>1190</v>
      </c>
      <c r="J1909" s="1" t="s">
        <v>1122</v>
      </c>
      <c r="K1909" s="28">
        <v>116480.005</v>
      </c>
      <c r="L1909" s="29">
        <v>53120</v>
      </c>
      <c r="M1909" s="30">
        <v>101.419968</v>
      </c>
      <c r="N1909" s="30">
        <v>94.8303986</v>
      </c>
      <c r="O1909" s="30">
        <v>6445.86523</v>
      </c>
      <c r="P1909" s="30">
        <v>15323.1543</v>
      </c>
      <c r="Q1909" s="30">
        <v>60.8119926</v>
      </c>
      <c r="R1909" s="30">
        <v>674.681641</v>
      </c>
      <c r="S1909" s="30">
        <v>-64.0507355</v>
      </c>
      <c r="T1909" s="30">
        <v>1542.67712</v>
      </c>
      <c r="U1909" s="30">
        <v>903.226074</v>
      </c>
    </row>
    <row x14ac:dyDescent="0.25" r="1910" customHeight="1" ht="17.25">
      <c r="A1910" s="1" t="s">
        <v>1188</v>
      </c>
      <c r="B1910" s="1" t="s">
        <v>1123</v>
      </c>
      <c r="C1910" s="1" t="s">
        <v>33</v>
      </c>
      <c r="D1910" s="1" t="s">
        <v>1115</v>
      </c>
      <c r="E1910" s="1" t="s">
        <v>35</v>
      </c>
      <c r="F1910" s="26">
        <v>462</v>
      </c>
      <c r="G1910" s="1" t="s">
        <v>1124</v>
      </c>
      <c r="H1910" s="27" t="s">
        <v>1189</v>
      </c>
      <c r="I1910" s="38" t="s">
        <v>1190</v>
      </c>
      <c r="J1910" s="1" t="s">
        <v>1125</v>
      </c>
      <c r="K1910" s="29">
        <v>91520</v>
      </c>
      <c r="L1910" s="29">
        <v>51008</v>
      </c>
      <c r="M1910" s="30">
        <v>336.670929</v>
      </c>
      <c r="N1910" s="30">
        <v>155.105469</v>
      </c>
      <c r="O1910" s="30">
        <v>5341.77295</v>
      </c>
      <c r="P1910" s="30">
        <v>11171.0684</v>
      </c>
      <c r="Q1910" s="30">
        <v>379.899414</v>
      </c>
      <c r="R1910" s="30">
        <v>340.159851</v>
      </c>
      <c r="S1910" s="30">
        <v>123.88456</v>
      </c>
      <c r="T1910" s="30">
        <v>-110.387329</v>
      </c>
      <c r="U1910" s="30">
        <v>-110.473778</v>
      </c>
    </row>
    <row x14ac:dyDescent="0.25" r="1911" customHeight="1" ht="17.25">
      <c r="A1911" s="1" t="s">
        <v>1188</v>
      </c>
      <c r="B1911" s="1" t="s">
        <v>1126</v>
      </c>
      <c r="C1911" s="1" t="s">
        <v>33</v>
      </c>
      <c r="D1911" s="1" t="s">
        <v>1115</v>
      </c>
      <c r="E1911" s="1" t="s">
        <v>35</v>
      </c>
      <c r="F1911" s="26">
        <v>463</v>
      </c>
      <c r="G1911" s="1" t="s">
        <v>1127</v>
      </c>
      <c r="H1911" s="27" t="s">
        <v>1189</v>
      </c>
      <c r="I1911" s="38" t="s">
        <v>1190</v>
      </c>
      <c r="J1911" s="1" t="s">
        <v>1128</v>
      </c>
      <c r="K1911" s="29">
        <v>88832</v>
      </c>
      <c r="L1911" s="29">
        <v>74368</v>
      </c>
      <c r="M1911" s="30">
        <v>1237.4314</v>
      </c>
      <c r="N1911" s="30">
        <v>75.3576355</v>
      </c>
      <c r="O1911" s="30">
        <v>5491.13086</v>
      </c>
      <c r="P1911" s="30">
        <v>11585.8008</v>
      </c>
      <c r="Q1911" s="30">
        <v>714.97821</v>
      </c>
      <c r="R1911" s="30">
        <v>443.151886</v>
      </c>
      <c r="S1911" s="30">
        <v>218.274933</v>
      </c>
      <c r="T1911" s="30">
        <v>464.441681</v>
      </c>
      <c r="U1911" s="30">
        <v>577.971924</v>
      </c>
    </row>
    <row x14ac:dyDescent="0.25" r="1912" customHeight="1" ht="17.25">
      <c r="A1912" s="1" t="s">
        <v>1188</v>
      </c>
      <c r="B1912" s="1" t="s">
        <v>1129</v>
      </c>
      <c r="C1912" s="1" t="s">
        <v>33</v>
      </c>
      <c r="D1912" s="1" t="s">
        <v>1115</v>
      </c>
      <c r="E1912" s="1" t="s">
        <v>35</v>
      </c>
      <c r="F1912" s="26">
        <v>464</v>
      </c>
      <c r="G1912" s="1" t="s">
        <v>1130</v>
      </c>
      <c r="H1912" s="27" t="s">
        <v>1189</v>
      </c>
      <c r="I1912" s="38" t="s">
        <v>1190</v>
      </c>
      <c r="J1912" s="1" t="s">
        <v>1131</v>
      </c>
      <c r="K1912" s="29">
        <v>90944</v>
      </c>
      <c r="L1912" s="29">
        <v>48704</v>
      </c>
      <c r="M1912" s="30">
        <v>76.8623657</v>
      </c>
      <c r="N1912" s="30">
        <v>81.2138214</v>
      </c>
      <c r="O1912" s="30">
        <v>3436.59473</v>
      </c>
      <c r="P1912" s="30">
        <v>6170.59814</v>
      </c>
      <c r="Q1912" s="30">
        <v>202.595245</v>
      </c>
      <c r="R1912" s="30">
        <v>346.463196</v>
      </c>
      <c r="S1912" s="30">
        <v>-60.5728798</v>
      </c>
      <c r="T1912" s="30">
        <v>-110.360199</v>
      </c>
      <c r="U1912" s="30">
        <v>41.3523102</v>
      </c>
    </row>
    <row x14ac:dyDescent="0.25" r="1913" customHeight="1" ht="17.25">
      <c r="A1913" s="1" t="s">
        <v>1188</v>
      </c>
      <c r="B1913" s="1" t="s">
        <v>1132</v>
      </c>
      <c r="C1913" s="1" t="s">
        <v>33</v>
      </c>
      <c r="D1913" s="1" t="s">
        <v>1115</v>
      </c>
      <c r="E1913" s="1" t="s">
        <v>35</v>
      </c>
      <c r="F1913" s="26">
        <v>465</v>
      </c>
      <c r="G1913" s="1" t="s">
        <v>1133</v>
      </c>
      <c r="H1913" s="27" t="s">
        <v>1189</v>
      </c>
      <c r="I1913" s="38" t="s">
        <v>1190</v>
      </c>
      <c r="J1913" s="1" t="s">
        <v>1134</v>
      </c>
      <c r="K1913" s="28">
        <v>115392.005</v>
      </c>
      <c r="L1913" s="29">
        <v>43264</v>
      </c>
      <c r="M1913" s="30">
        <v>910.776978</v>
      </c>
      <c r="N1913" s="30">
        <v>40.9803391</v>
      </c>
      <c r="O1913" s="30">
        <v>6717.80029</v>
      </c>
      <c r="P1913" s="30">
        <v>15756.0654</v>
      </c>
      <c r="Q1913" s="30">
        <v>645.308167</v>
      </c>
      <c r="R1913" s="30">
        <v>601.079712</v>
      </c>
      <c r="S1913" s="30">
        <v>54.0802193</v>
      </c>
      <c r="T1913" s="30">
        <v>2999.40186</v>
      </c>
      <c r="U1913" s="30">
        <v>-110.354042</v>
      </c>
    </row>
    <row x14ac:dyDescent="0.25" r="1914" customHeight="1" ht="17.25">
      <c r="A1914" s="1" t="s">
        <v>1188</v>
      </c>
      <c r="B1914" s="1" t="s">
        <v>1135</v>
      </c>
      <c r="C1914" s="1" t="s">
        <v>33</v>
      </c>
      <c r="D1914" s="1" t="s">
        <v>1115</v>
      </c>
      <c r="E1914" s="1" t="s">
        <v>35</v>
      </c>
      <c r="F1914" s="26">
        <v>466</v>
      </c>
      <c r="G1914" s="1" t="s">
        <v>1136</v>
      </c>
      <c r="H1914" s="27" t="s">
        <v>1189</v>
      </c>
      <c r="I1914" s="38" t="s">
        <v>1190</v>
      </c>
      <c r="J1914" s="1" t="s">
        <v>1137</v>
      </c>
      <c r="K1914" s="28">
        <v>104639.995</v>
      </c>
      <c r="L1914" s="29">
        <v>51456</v>
      </c>
      <c r="M1914" s="30">
        <v>1484.9978</v>
      </c>
      <c r="N1914" s="30">
        <v>142.282593</v>
      </c>
      <c r="O1914" s="30">
        <v>4776.26904</v>
      </c>
      <c r="P1914" s="30">
        <v>12036.7354</v>
      </c>
      <c r="Q1914" s="30">
        <v>91.3979111</v>
      </c>
      <c r="R1914" s="30">
        <v>286.302704</v>
      </c>
      <c r="S1914" s="30">
        <v>313.604736</v>
      </c>
      <c r="T1914" s="30">
        <v>-110.441589</v>
      </c>
      <c r="U1914" s="30">
        <v>334.024841</v>
      </c>
    </row>
    <row x14ac:dyDescent="0.25" r="1915" customHeight="1" ht="17.25">
      <c r="A1915" s="1" t="s">
        <v>1188</v>
      </c>
      <c r="B1915" s="1" t="s">
        <v>1138</v>
      </c>
      <c r="C1915" s="1" t="s">
        <v>33</v>
      </c>
      <c r="D1915" s="1" t="s">
        <v>1115</v>
      </c>
      <c r="E1915" s="1" t="s">
        <v>35</v>
      </c>
      <c r="F1915" s="26">
        <v>467</v>
      </c>
      <c r="G1915" s="1" t="s">
        <v>1139</v>
      </c>
      <c r="H1915" s="27" t="s">
        <v>1189</v>
      </c>
      <c r="I1915" s="38" t="s">
        <v>1190</v>
      </c>
      <c r="J1915" s="1" t="s">
        <v>1140</v>
      </c>
      <c r="K1915" s="28">
        <v>113856.006</v>
      </c>
      <c r="L1915" s="29">
        <v>46208</v>
      </c>
      <c r="M1915" s="30">
        <v>524.336792</v>
      </c>
      <c r="N1915" s="30">
        <v>117.809059</v>
      </c>
      <c r="O1915" s="30">
        <v>5627.9292</v>
      </c>
      <c r="P1915" s="30">
        <v>12608.96</v>
      </c>
      <c r="Q1915" s="30">
        <v>418.69281</v>
      </c>
      <c r="R1915" s="30">
        <v>507.274475</v>
      </c>
      <c r="S1915" s="30">
        <v>71.6460342</v>
      </c>
      <c r="T1915" s="30">
        <v>-110.32933</v>
      </c>
      <c r="U1915" s="30">
        <v>-110.50457</v>
      </c>
    </row>
    <row x14ac:dyDescent="0.25" r="1916" customHeight="1" ht="17.25">
      <c r="A1916" s="1" t="s">
        <v>1188</v>
      </c>
      <c r="B1916" s="1" t="s">
        <v>1141</v>
      </c>
      <c r="C1916" s="1" t="s">
        <v>33</v>
      </c>
      <c r="D1916" s="1" t="s">
        <v>1115</v>
      </c>
      <c r="E1916" s="1" t="s">
        <v>35</v>
      </c>
      <c r="F1916" s="26">
        <v>468</v>
      </c>
      <c r="G1916" s="1" t="s">
        <v>1142</v>
      </c>
      <c r="H1916" s="27" t="s">
        <v>1189</v>
      </c>
      <c r="I1916" s="38" t="s">
        <v>1190</v>
      </c>
      <c r="J1916" s="1" t="s">
        <v>1143</v>
      </c>
      <c r="K1916" s="28">
        <v>117504.001</v>
      </c>
      <c r="L1916" s="29">
        <v>51008</v>
      </c>
      <c r="M1916" s="30">
        <v>1682.03784</v>
      </c>
      <c r="N1916" s="30">
        <v>16.397234</v>
      </c>
      <c r="O1916" s="30">
        <v>7625.61719</v>
      </c>
      <c r="P1916" s="30">
        <v>10335.0439</v>
      </c>
      <c r="Q1916" s="30">
        <v>538.753662</v>
      </c>
      <c r="R1916" s="30">
        <v>788.628662</v>
      </c>
      <c r="S1916" s="30">
        <v>415.948334</v>
      </c>
      <c r="T1916" s="30">
        <v>-110.30426</v>
      </c>
      <c r="U1916" s="30">
        <v>10.4419622</v>
      </c>
    </row>
    <row x14ac:dyDescent="0.25" r="1917" customHeight="1" ht="17.25">
      <c r="A1917" s="1" t="s">
        <v>1188</v>
      </c>
      <c r="B1917" s="1" t="s">
        <v>1144</v>
      </c>
      <c r="C1917" s="1" t="s">
        <v>33</v>
      </c>
      <c r="D1917" s="1" t="s">
        <v>1115</v>
      </c>
      <c r="E1917" s="1" t="s">
        <v>35</v>
      </c>
      <c r="F1917" s="26">
        <v>469</v>
      </c>
      <c r="G1917" s="1" t="s">
        <v>1145</v>
      </c>
      <c r="H1917" s="27" t="s">
        <v>1189</v>
      </c>
      <c r="I1917" s="38" t="s">
        <v>1190</v>
      </c>
      <c r="J1917" s="1" t="s">
        <v>1146</v>
      </c>
      <c r="K1917" s="28">
        <v>111808.002</v>
      </c>
      <c r="L1917" s="29">
        <v>45120</v>
      </c>
      <c r="M1917" s="30">
        <v>794.499329</v>
      </c>
      <c r="N1917" s="30">
        <v>182.974884</v>
      </c>
      <c r="O1917" s="30">
        <v>6081.9043</v>
      </c>
      <c r="P1917" s="30">
        <v>18174.334</v>
      </c>
      <c r="Q1917" s="30">
        <v>685.384888</v>
      </c>
      <c r="R1917" s="30">
        <v>500.475433</v>
      </c>
      <c r="S1917" s="30">
        <v>44.1767006</v>
      </c>
      <c r="T1917" s="30">
        <v>-110.482651</v>
      </c>
      <c r="U1917" s="30">
        <v>58.0985985</v>
      </c>
    </row>
    <row x14ac:dyDescent="0.25" r="1918" customHeight="1" ht="17.25">
      <c r="A1918" s="1" t="s">
        <v>1188</v>
      </c>
      <c r="B1918" s="1" t="s">
        <v>1147</v>
      </c>
      <c r="C1918" s="1" t="s">
        <v>33</v>
      </c>
      <c r="D1918" s="1" t="s">
        <v>1115</v>
      </c>
      <c r="E1918" s="1" t="s">
        <v>35</v>
      </c>
      <c r="F1918" s="26">
        <v>470</v>
      </c>
      <c r="G1918" s="1" t="s">
        <v>1148</v>
      </c>
      <c r="H1918" s="27" t="s">
        <v>1189</v>
      </c>
      <c r="I1918" s="38" t="s">
        <v>1190</v>
      </c>
      <c r="J1918" s="1" t="s">
        <v>1149</v>
      </c>
      <c r="K1918" s="29">
        <v>96384</v>
      </c>
      <c r="L1918" s="29">
        <v>44224</v>
      </c>
      <c r="M1918" s="30">
        <v>223.113815</v>
      </c>
      <c r="N1918" s="30">
        <v>109.186287</v>
      </c>
      <c r="O1918" s="30">
        <v>5227.18164</v>
      </c>
      <c r="P1918" s="30">
        <v>15234.3584</v>
      </c>
      <c r="Q1918" s="30">
        <v>370.749725</v>
      </c>
      <c r="R1918" s="30">
        <v>355.332336</v>
      </c>
      <c r="S1918" s="30">
        <v>-10.6056395</v>
      </c>
      <c r="T1918" s="30">
        <v>-110.300514</v>
      </c>
      <c r="U1918" s="30">
        <v>414.189117</v>
      </c>
    </row>
    <row x14ac:dyDescent="0.25" r="1919" customHeight="1" ht="17.25">
      <c r="A1919" s="1" t="s">
        <v>1188</v>
      </c>
      <c r="B1919" s="1" t="s">
        <v>1150</v>
      </c>
      <c r="C1919" s="1" t="s">
        <v>33</v>
      </c>
      <c r="D1919" s="1" t="s">
        <v>1115</v>
      </c>
      <c r="E1919" s="1" t="s">
        <v>35</v>
      </c>
      <c r="F1919" s="26">
        <v>471</v>
      </c>
      <c r="G1919" s="1" t="s">
        <v>1151</v>
      </c>
      <c r="H1919" s="27" t="s">
        <v>1189</v>
      </c>
      <c r="I1919" s="38" t="s">
        <v>1190</v>
      </c>
      <c r="J1919" s="1" t="s">
        <v>1152</v>
      </c>
      <c r="K1919" s="28">
        <v>106304.002</v>
      </c>
      <c r="L1919" s="29">
        <v>34944</v>
      </c>
      <c r="M1919" s="30">
        <v>946.524231</v>
      </c>
      <c r="N1919" s="30">
        <v>69.9594269</v>
      </c>
      <c r="O1919" s="30">
        <v>4802.55518</v>
      </c>
      <c r="P1919" s="30">
        <v>6606.03125</v>
      </c>
      <c r="Q1919" s="30">
        <v>35.6223984</v>
      </c>
      <c r="R1919" s="30">
        <v>489.222443</v>
      </c>
      <c r="S1919" s="30">
        <v>132.075226</v>
      </c>
      <c r="T1919" s="30">
        <v>-110.474945</v>
      </c>
      <c r="U1919" s="30">
        <v>207.525238</v>
      </c>
    </row>
    <row x14ac:dyDescent="0.25" r="1920" customHeight="1" ht="17.25">
      <c r="A1920" s="1" t="s">
        <v>1188</v>
      </c>
      <c r="B1920" s="1" t="s">
        <v>1153</v>
      </c>
      <c r="C1920" s="1" t="s">
        <v>33</v>
      </c>
      <c r="D1920" s="1" t="s">
        <v>1115</v>
      </c>
      <c r="E1920" s="1" t="s">
        <v>35</v>
      </c>
      <c r="F1920" s="26">
        <v>472</v>
      </c>
      <c r="G1920" s="1" t="s">
        <v>1154</v>
      </c>
      <c r="H1920" s="27" t="s">
        <v>1189</v>
      </c>
      <c r="I1920" s="38" t="s">
        <v>1190</v>
      </c>
      <c r="J1920" s="1" t="s">
        <v>1155</v>
      </c>
      <c r="K1920" s="28">
        <v>104703.999</v>
      </c>
      <c r="L1920" s="29">
        <v>33792</v>
      </c>
      <c r="M1920" s="30">
        <v>596.734131</v>
      </c>
      <c r="N1920" s="30">
        <v>101.54644</v>
      </c>
      <c r="O1920" s="30">
        <v>3093.68896</v>
      </c>
      <c r="P1920" s="30">
        <v>12187.6367</v>
      </c>
      <c r="Q1920" s="30">
        <v>531.215027</v>
      </c>
      <c r="R1920" s="30">
        <v>218.447433</v>
      </c>
      <c r="S1920" s="30">
        <v>-101.753761</v>
      </c>
      <c r="T1920" s="30">
        <v>1987.84998</v>
      </c>
      <c r="U1920" s="30">
        <v>570.864319</v>
      </c>
    </row>
    <row x14ac:dyDescent="0.25" r="1921" customHeight="1" ht="17.25">
      <c r="A1921" s="1" t="s">
        <v>1188</v>
      </c>
      <c r="B1921" s="1" t="s">
        <v>1156</v>
      </c>
      <c r="C1921" s="1" t="s">
        <v>33</v>
      </c>
      <c r="D1921" s="1" t="s">
        <v>1115</v>
      </c>
      <c r="E1921" s="1" t="s">
        <v>35</v>
      </c>
      <c r="F1921" s="26">
        <v>473</v>
      </c>
      <c r="G1921" s="1" t="s">
        <v>1157</v>
      </c>
      <c r="H1921" s="27" t="s">
        <v>1189</v>
      </c>
      <c r="I1921" s="38" t="s">
        <v>1190</v>
      </c>
      <c r="J1921" s="1" t="s">
        <v>1158</v>
      </c>
      <c r="K1921" s="29">
        <v>96960</v>
      </c>
      <c r="L1921" s="29">
        <v>58240</v>
      </c>
      <c r="M1921" s="30">
        <v>293.519409</v>
      </c>
      <c r="N1921" s="30">
        <v>142.276871</v>
      </c>
      <c r="O1921" s="30">
        <v>5749.81885</v>
      </c>
      <c r="P1921" s="30">
        <v>17600.0586</v>
      </c>
      <c r="Q1921" s="30">
        <v>257.633545</v>
      </c>
      <c r="R1921" s="30">
        <v>590.772888</v>
      </c>
      <c r="S1921" s="30">
        <v>1.6783942</v>
      </c>
      <c r="T1921" s="30">
        <v>-110.379486</v>
      </c>
      <c r="U1921" s="30">
        <v>398.66922</v>
      </c>
    </row>
    <row x14ac:dyDescent="0.25" r="1922" customHeight="1" ht="17.25">
      <c r="A1922" s="1" t="s">
        <v>1188</v>
      </c>
      <c r="B1922" s="1" t="s">
        <v>1159</v>
      </c>
      <c r="C1922" s="1" t="s">
        <v>33</v>
      </c>
      <c r="D1922" s="1" t="s">
        <v>1115</v>
      </c>
      <c r="E1922" s="1" t="s">
        <v>35</v>
      </c>
      <c r="F1922" s="26">
        <v>474</v>
      </c>
      <c r="G1922" s="1" t="s">
        <v>1160</v>
      </c>
      <c r="H1922" s="27" t="s">
        <v>1189</v>
      </c>
      <c r="I1922" s="38" t="s">
        <v>1190</v>
      </c>
      <c r="J1922" s="1" t="s">
        <v>1161</v>
      </c>
      <c r="K1922" s="28">
        <v>112383.997</v>
      </c>
      <c r="L1922" s="29">
        <v>70656</v>
      </c>
      <c r="M1922" s="30">
        <v>1065.74622</v>
      </c>
      <c r="N1922" s="30">
        <v>98.5472641</v>
      </c>
      <c r="O1922" s="30">
        <v>4314.37305</v>
      </c>
      <c r="P1922" s="30">
        <v>5967.00977</v>
      </c>
      <c r="Q1922" s="30">
        <v>382.712433</v>
      </c>
      <c r="R1922" s="30">
        <v>544.579651</v>
      </c>
      <c r="S1922" s="30">
        <v>87.7046585</v>
      </c>
      <c r="T1922" s="30">
        <v>-110.372887</v>
      </c>
      <c r="U1922" s="30">
        <v>-37.1644592</v>
      </c>
    </row>
    <row x14ac:dyDescent="0.25" r="1923" customHeight="1" ht="17.25">
      <c r="A1923" s="1" t="s">
        <v>1188</v>
      </c>
      <c r="B1923" s="1" t="s">
        <v>1162</v>
      </c>
      <c r="C1923" s="1" t="s">
        <v>33</v>
      </c>
      <c r="D1923" s="1" t="s">
        <v>1115</v>
      </c>
      <c r="E1923" s="1" t="s">
        <v>35</v>
      </c>
      <c r="F1923" s="26">
        <v>475</v>
      </c>
      <c r="G1923" s="1" t="s">
        <v>1163</v>
      </c>
      <c r="H1923" s="27" t="s">
        <v>1189</v>
      </c>
      <c r="I1923" s="38" t="s">
        <v>1190</v>
      </c>
      <c r="J1923" s="1" t="s">
        <v>1164</v>
      </c>
      <c r="K1923" s="28">
        <v>106816.006</v>
      </c>
      <c r="L1923" s="29">
        <v>50560</v>
      </c>
      <c r="M1923" s="30">
        <v>473.187012</v>
      </c>
      <c r="N1923" s="30">
        <v>144.077942</v>
      </c>
      <c r="O1923" s="30">
        <v>5779.88037</v>
      </c>
      <c r="P1923" s="30">
        <v>14524.4561</v>
      </c>
      <c r="Q1923" s="30">
        <v>463.745789</v>
      </c>
      <c r="R1923" s="30">
        <v>405.700409</v>
      </c>
      <c r="S1923" s="30">
        <v>124.779884</v>
      </c>
      <c r="T1923" s="30">
        <v>-110.400749</v>
      </c>
      <c r="U1923" s="30">
        <v>148.180145</v>
      </c>
    </row>
    <row x14ac:dyDescent="0.25" r="1924" customHeight="1" ht="17.25">
      <c r="A1924" s="1" t="s">
        <v>1188</v>
      </c>
      <c r="B1924" s="1" t="s">
        <v>1165</v>
      </c>
      <c r="C1924" s="1" t="s">
        <v>33</v>
      </c>
      <c r="D1924" s="1" t="s">
        <v>1115</v>
      </c>
      <c r="E1924" s="1" t="s">
        <v>35</v>
      </c>
      <c r="F1924" s="26">
        <v>476</v>
      </c>
      <c r="G1924" s="1" t="s">
        <v>1166</v>
      </c>
      <c r="H1924" s="27" t="s">
        <v>1189</v>
      </c>
      <c r="I1924" s="38" t="s">
        <v>1190</v>
      </c>
      <c r="J1924" s="1" t="s">
        <v>1167</v>
      </c>
      <c r="K1924" s="28">
        <v>116159.999</v>
      </c>
      <c r="L1924" s="29">
        <v>45184</v>
      </c>
      <c r="M1924" s="30">
        <v>352.864868</v>
      </c>
      <c r="N1924" s="30">
        <v>128.911804</v>
      </c>
      <c r="O1924" s="30">
        <v>4636.88916</v>
      </c>
      <c r="P1924" s="30">
        <v>16424.9863</v>
      </c>
      <c r="Q1924" s="30">
        <v>360.965637</v>
      </c>
      <c r="R1924" s="30">
        <v>516.458557</v>
      </c>
      <c r="S1924" s="30">
        <v>-110.387108</v>
      </c>
      <c r="T1924" s="30">
        <v>583.149658</v>
      </c>
      <c r="U1924" s="30">
        <v>-110.496284</v>
      </c>
    </row>
    <row x14ac:dyDescent="0.25" r="1925" customHeight="1" ht="17.25">
      <c r="A1925" s="1" t="s">
        <v>1188</v>
      </c>
      <c r="B1925" s="1" t="s">
        <v>1168</v>
      </c>
      <c r="C1925" s="1" t="s">
        <v>33</v>
      </c>
      <c r="D1925" s="1" t="s">
        <v>1115</v>
      </c>
      <c r="E1925" s="1" t="s">
        <v>35</v>
      </c>
      <c r="F1925" s="26">
        <v>457</v>
      </c>
      <c r="G1925" s="1" t="s">
        <v>1169</v>
      </c>
      <c r="H1925" s="27" t="s">
        <v>1189</v>
      </c>
      <c r="I1925" s="38" t="s">
        <v>1190</v>
      </c>
      <c r="J1925" s="1" t="s">
        <v>1170</v>
      </c>
      <c r="K1925" s="28">
        <v>114688.003</v>
      </c>
      <c r="L1925" s="29">
        <v>52416</v>
      </c>
      <c r="M1925" s="30">
        <v>634.315857</v>
      </c>
      <c r="N1925" s="30">
        <v>166.02977</v>
      </c>
      <c r="O1925" s="30">
        <v>6949.90918</v>
      </c>
      <c r="P1925" s="30">
        <v>10339.5127</v>
      </c>
      <c r="Q1925" s="30">
        <v>129.867294</v>
      </c>
      <c r="R1925" s="30">
        <v>627.125305</v>
      </c>
      <c r="S1925" s="30">
        <v>277.512787</v>
      </c>
      <c r="T1925" s="30">
        <v>-110.486313</v>
      </c>
      <c r="U1925" s="30">
        <v>-103.692284</v>
      </c>
    </row>
    <row x14ac:dyDescent="0.25" r="1926" customHeight="1" ht="17.25">
      <c r="A1926" s="1" t="s">
        <v>1188</v>
      </c>
      <c r="B1926" s="1" t="s">
        <v>1171</v>
      </c>
      <c r="C1926" s="1" t="s">
        <v>33</v>
      </c>
      <c r="D1926" s="1" t="s">
        <v>1115</v>
      </c>
      <c r="E1926" s="1" t="s">
        <v>35</v>
      </c>
      <c r="F1926" s="26">
        <v>478</v>
      </c>
      <c r="G1926" s="1" t="s">
        <v>1172</v>
      </c>
      <c r="H1926" s="27" t="s">
        <v>1189</v>
      </c>
      <c r="I1926" s="38" t="s">
        <v>1190</v>
      </c>
      <c r="J1926" s="1" t="s">
        <v>1173</v>
      </c>
      <c r="K1926" s="28">
        <v>114559.996</v>
      </c>
      <c r="L1926" s="29">
        <v>34816</v>
      </c>
      <c r="M1926" s="30">
        <v>824.588318</v>
      </c>
      <c r="N1926" s="30">
        <v>39.0025444</v>
      </c>
      <c r="O1926" s="30">
        <v>5528.20508</v>
      </c>
      <c r="P1926" s="30">
        <v>7354.42041</v>
      </c>
      <c r="Q1926" s="30">
        <v>467.055847</v>
      </c>
      <c r="R1926" s="30">
        <v>615.122375</v>
      </c>
      <c r="S1926" s="30">
        <v>353.12442</v>
      </c>
      <c r="T1926" s="30">
        <v>-110.402802</v>
      </c>
      <c r="U1926" s="30">
        <v>894.596008</v>
      </c>
    </row>
    <row x14ac:dyDescent="0.25" r="1927" customHeight="1" ht="17.25">
      <c r="A1927" s="1" t="s">
        <v>1188</v>
      </c>
      <c r="B1927" s="1" t="s">
        <v>1174</v>
      </c>
      <c r="C1927" s="1" t="s">
        <v>28</v>
      </c>
      <c r="D1927" s="1" t="s">
        <v>29</v>
      </c>
      <c r="E1927" s="2"/>
      <c r="F1927" s="25"/>
      <c r="G1927" s="1" t="s">
        <v>29</v>
      </c>
      <c r="H1927" s="1" t="s">
        <v>29</v>
      </c>
      <c r="I1927" s="1" t="s">
        <v>29</v>
      </c>
      <c r="J1927" s="1" t="s">
        <v>30</v>
      </c>
      <c r="K1927" s="4"/>
      <c r="L1927" s="5"/>
      <c r="M1927" s="6"/>
      <c r="N1927" s="6"/>
      <c r="O1927" s="6"/>
      <c r="P1927" s="6"/>
      <c r="Q1927" s="6"/>
      <c r="R1927" s="6"/>
      <c r="S1927" s="6"/>
      <c r="T1927" s="6"/>
      <c r="U1927" s="6"/>
    </row>
    <row x14ac:dyDescent="0.25" r="1928" customHeight="1" ht="17.25">
      <c r="A1928" s="1" t="s">
        <v>1188</v>
      </c>
      <c r="B1928" s="1" t="s">
        <v>1175</v>
      </c>
      <c r="C1928" s="1" t="s">
        <v>28</v>
      </c>
      <c r="D1928" s="1" t="s">
        <v>29</v>
      </c>
      <c r="E1928" s="2"/>
      <c r="F1928" s="25"/>
      <c r="G1928" s="1" t="s">
        <v>29</v>
      </c>
      <c r="H1928" s="1" t="s">
        <v>29</v>
      </c>
      <c r="I1928" s="1" t="s">
        <v>29</v>
      </c>
      <c r="J1928" s="1" t="s">
        <v>30</v>
      </c>
      <c r="K1928" s="4"/>
      <c r="L1928" s="5"/>
      <c r="M1928" s="6"/>
      <c r="N1928" s="6"/>
      <c r="O1928" s="6"/>
      <c r="P1928" s="6"/>
      <c r="Q1928" s="6"/>
      <c r="R1928" s="6"/>
      <c r="S1928" s="6"/>
      <c r="T1928" s="6"/>
      <c r="U1928" s="6"/>
    </row>
    <row x14ac:dyDescent="0.25" r="1929" customHeight="1" ht="17.25">
      <c r="A1929" s="32"/>
      <c r="B1929" s="32" t="s">
        <v>1176</v>
      </c>
      <c r="C1929" s="32"/>
      <c r="D1929" s="32"/>
      <c r="E1929" s="32"/>
      <c r="F1929" s="33"/>
      <c r="G1929" s="34"/>
      <c r="H1929" s="34"/>
      <c r="I1929" s="34"/>
      <c r="J1929" s="34"/>
      <c r="K1929" s="35"/>
      <c r="L1929" s="36"/>
      <c r="M1929" s="37"/>
      <c r="N1929" s="37"/>
      <c r="O1929" s="37"/>
      <c r="P1929" s="37"/>
      <c r="Q1929" s="37"/>
      <c r="R1929" s="37"/>
      <c r="S1929" s="37"/>
      <c r="T1929" s="37"/>
      <c r="U1929" s="37"/>
    </row>
    <row x14ac:dyDescent="0.25" r="1930" customHeight="1" ht="17.25">
      <c r="A1930" s="1" t="s">
        <v>1191</v>
      </c>
      <c r="B1930" s="1" t="s">
        <v>27</v>
      </c>
      <c r="C1930" s="1" t="s">
        <v>28</v>
      </c>
      <c r="D1930" s="1" t="s">
        <v>29</v>
      </c>
      <c r="E1930" s="2"/>
      <c r="F1930" s="25"/>
      <c r="G1930" s="1" t="s">
        <v>29</v>
      </c>
      <c r="H1930" s="1" t="s">
        <v>29</v>
      </c>
      <c r="I1930" s="1" t="s">
        <v>29</v>
      </c>
      <c r="J1930" s="1" t="s">
        <v>30</v>
      </c>
      <c r="K1930" s="4"/>
      <c r="L1930" s="5"/>
      <c r="M1930" s="6"/>
      <c r="N1930" s="6"/>
      <c r="O1930" s="6"/>
      <c r="P1930" s="6"/>
      <c r="Q1930" s="6"/>
      <c r="R1930" s="6"/>
      <c r="S1930" s="6"/>
      <c r="T1930" s="6"/>
      <c r="U1930" s="6"/>
    </row>
    <row x14ac:dyDescent="0.25" r="1931" customHeight="1" ht="17.25">
      <c r="A1931" s="1" t="s">
        <v>1191</v>
      </c>
      <c r="B1931" s="1" t="s">
        <v>31</v>
      </c>
      <c r="C1931" s="1" t="s">
        <v>28</v>
      </c>
      <c r="D1931" s="1" t="s">
        <v>29</v>
      </c>
      <c r="E1931" s="2"/>
      <c r="F1931" s="25"/>
      <c r="G1931" s="1" t="s">
        <v>29</v>
      </c>
      <c r="H1931" s="1" t="s">
        <v>29</v>
      </c>
      <c r="I1931" s="1" t="s">
        <v>29</v>
      </c>
      <c r="J1931" s="1" t="s">
        <v>30</v>
      </c>
      <c r="K1931" s="4"/>
      <c r="L1931" s="5"/>
      <c r="M1931" s="6"/>
      <c r="N1931" s="6"/>
      <c r="O1931" s="6"/>
      <c r="P1931" s="6"/>
      <c r="Q1931" s="6"/>
      <c r="R1931" s="6"/>
      <c r="S1931" s="6"/>
      <c r="T1931" s="6"/>
      <c r="U1931" s="6"/>
    </row>
    <row x14ac:dyDescent="0.25" r="1932" customHeight="1" ht="17.25">
      <c r="A1932" s="1" t="s">
        <v>1191</v>
      </c>
      <c r="B1932" s="1" t="s">
        <v>32</v>
      </c>
      <c r="C1932" s="1" t="s">
        <v>33</v>
      </c>
      <c r="D1932" s="1" t="s">
        <v>34</v>
      </c>
      <c r="E1932" s="1" t="s">
        <v>35</v>
      </c>
      <c r="F1932" s="26">
        <v>99</v>
      </c>
      <c r="G1932" s="1" t="s">
        <v>36</v>
      </c>
      <c r="H1932" s="27" t="s">
        <v>1192</v>
      </c>
      <c r="I1932" s="38" t="s">
        <v>1193</v>
      </c>
      <c r="J1932" s="1" t="s">
        <v>39</v>
      </c>
      <c r="K1932" s="28">
        <v>135679.996</v>
      </c>
      <c r="L1932" s="29">
        <v>77184</v>
      </c>
      <c r="M1932" s="30">
        <v>8886.90527</v>
      </c>
      <c r="N1932" s="30">
        <v>-110.348541</v>
      </c>
      <c r="O1932" s="30">
        <v>-9.69559765</v>
      </c>
      <c r="P1932" s="30">
        <v>40.5304222</v>
      </c>
      <c r="Q1932" s="30">
        <v>62.7744064</v>
      </c>
      <c r="R1932" s="30">
        <v>43.3467369</v>
      </c>
      <c r="S1932" s="30">
        <v>1212.10449</v>
      </c>
      <c r="T1932" s="30">
        <v>-90.9145889</v>
      </c>
      <c r="U1932" s="30">
        <v>-9.77843094</v>
      </c>
    </row>
    <row x14ac:dyDescent="0.25" r="1933" customHeight="1" ht="17.25">
      <c r="A1933" s="1" t="s">
        <v>1191</v>
      </c>
      <c r="B1933" s="1" t="s">
        <v>40</v>
      </c>
      <c r="C1933" s="1" t="s">
        <v>33</v>
      </c>
      <c r="D1933" s="1" t="s">
        <v>34</v>
      </c>
      <c r="E1933" s="1" t="s">
        <v>35</v>
      </c>
      <c r="F1933" s="26">
        <v>100</v>
      </c>
      <c r="G1933" s="1" t="s">
        <v>41</v>
      </c>
      <c r="H1933" s="27" t="s">
        <v>1192</v>
      </c>
      <c r="I1933" s="38" t="s">
        <v>1193</v>
      </c>
      <c r="J1933" s="1" t="s">
        <v>42</v>
      </c>
      <c r="K1933" s="28">
        <v>121151.996</v>
      </c>
      <c r="L1933" s="29">
        <v>46784</v>
      </c>
      <c r="M1933" s="30">
        <v>35514.9844</v>
      </c>
      <c r="N1933" s="30">
        <v>-110.502007</v>
      </c>
      <c r="O1933" s="30">
        <v>156.056686</v>
      </c>
      <c r="P1933" s="30">
        <v>-7.00094748</v>
      </c>
      <c r="Q1933" s="30">
        <v>-70.748642</v>
      </c>
      <c r="R1933" s="30">
        <v>-110.466003</v>
      </c>
      <c r="S1933" s="30">
        <v>3199.36719</v>
      </c>
      <c r="T1933" s="30">
        <v>-110.374275</v>
      </c>
      <c r="U1933" s="30">
        <v>193.45134</v>
      </c>
    </row>
    <row x14ac:dyDescent="0.25" r="1934" customHeight="1" ht="17.25">
      <c r="A1934" s="1" t="s">
        <v>1191</v>
      </c>
      <c r="B1934" s="1" t="s">
        <v>43</v>
      </c>
      <c r="C1934" s="1" t="s">
        <v>33</v>
      </c>
      <c r="D1934" s="1" t="s">
        <v>34</v>
      </c>
      <c r="E1934" s="1" t="s">
        <v>35</v>
      </c>
      <c r="F1934" s="26">
        <v>101</v>
      </c>
      <c r="G1934" s="1" t="s">
        <v>44</v>
      </c>
      <c r="H1934" s="27" t="s">
        <v>1192</v>
      </c>
      <c r="I1934" s="38" t="s">
        <v>1193</v>
      </c>
      <c r="J1934" s="1" t="s">
        <v>45</v>
      </c>
      <c r="K1934" s="28">
        <v>168703.995</v>
      </c>
      <c r="L1934" s="28">
        <v>134143.996</v>
      </c>
      <c r="M1934" s="28">
        <v>129036.057</v>
      </c>
      <c r="N1934" s="30">
        <v>-110.303375</v>
      </c>
      <c r="O1934" s="30">
        <v>-110.509483</v>
      </c>
      <c r="P1934" s="30">
        <v>134.913925</v>
      </c>
      <c r="Q1934" s="30">
        <v>148.612579</v>
      </c>
      <c r="R1934" s="30">
        <v>-110.364967</v>
      </c>
      <c r="S1934" s="30">
        <v>12022.4756</v>
      </c>
      <c r="T1934" s="30">
        <v>-110.300735</v>
      </c>
      <c r="U1934" s="30">
        <v>433.59726</v>
      </c>
    </row>
    <row x14ac:dyDescent="0.25" r="1935" customHeight="1" ht="17.25">
      <c r="A1935" s="1" t="s">
        <v>1191</v>
      </c>
      <c r="B1935" s="1" t="s">
        <v>46</v>
      </c>
      <c r="C1935" s="1" t="s">
        <v>33</v>
      </c>
      <c r="D1935" s="1" t="s">
        <v>34</v>
      </c>
      <c r="E1935" s="1" t="s">
        <v>35</v>
      </c>
      <c r="F1935" s="26">
        <v>102</v>
      </c>
      <c r="G1935" s="1" t="s">
        <v>47</v>
      </c>
      <c r="H1935" s="27" t="s">
        <v>1192</v>
      </c>
      <c r="I1935" s="38" t="s">
        <v>1193</v>
      </c>
      <c r="J1935" s="1" t="s">
        <v>48</v>
      </c>
      <c r="K1935" s="28">
        <v>148608.007</v>
      </c>
      <c r="L1935" s="29">
        <v>85632</v>
      </c>
      <c r="M1935" s="30">
        <v>77367.7656</v>
      </c>
      <c r="N1935" s="30">
        <v>-110.36042</v>
      </c>
      <c r="O1935" s="30">
        <v>-49.6896935</v>
      </c>
      <c r="P1935" s="30">
        <v>72.082077</v>
      </c>
      <c r="Q1935" s="30">
        <v>17.7759895</v>
      </c>
      <c r="R1935" s="30">
        <v>-110.437698</v>
      </c>
      <c r="S1935" s="30">
        <v>7337.7998</v>
      </c>
      <c r="T1935" s="30">
        <v>-110.48587</v>
      </c>
      <c r="U1935" s="30">
        <v>260.63385</v>
      </c>
    </row>
    <row x14ac:dyDescent="0.25" r="1936" customHeight="1" ht="17.25">
      <c r="A1936" s="1" t="s">
        <v>1191</v>
      </c>
      <c r="B1936" s="1" t="s">
        <v>49</v>
      </c>
      <c r="C1936" s="1" t="s">
        <v>33</v>
      </c>
      <c r="D1936" s="1" t="s">
        <v>34</v>
      </c>
      <c r="E1936" s="1" t="s">
        <v>35</v>
      </c>
      <c r="F1936" s="26">
        <v>103</v>
      </c>
      <c r="G1936" s="1" t="s">
        <v>50</v>
      </c>
      <c r="H1936" s="27" t="s">
        <v>1192</v>
      </c>
      <c r="I1936" s="38" t="s">
        <v>1193</v>
      </c>
      <c r="J1936" s="1" t="s">
        <v>51</v>
      </c>
      <c r="K1936" s="28">
        <v>130752.003</v>
      </c>
      <c r="L1936" s="29">
        <v>67136</v>
      </c>
      <c r="M1936" s="30">
        <v>20083.5547</v>
      </c>
      <c r="N1936" s="30">
        <v>-110.404266</v>
      </c>
      <c r="O1936" s="30">
        <v>-67.4541702</v>
      </c>
      <c r="P1936" s="30">
        <v>-22.9062462</v>
      </c>
      <c r="Q1936" s="30">
        <v>50.4875259</v>
      </c>
      <c r="R1936" s="30">
        <v>-110.413948</v>
      </c>
      <c r="S1936" s="30">
        <v>1904.15723</v>
      </c>
      <c r="T1936" s="30">
        <v>-110.498047</v>
      </c>
      <c r="U1936" s="30">
        <v>64.1070328</v>
      </c>
    </row>
    <row x14ac:dyDescent="0.25" r="1937" customHeight="1" ht="17.25">
      <c r="A1937" s="1" t="s">
        <v>1191</v>
      </c>
      <c r="B1937" s="1" t="s">
        <v>52</v>
      </c>
      <c r="C1937" s="1" t="s">
        <v>33</v>
      </c>
      <c r="D1937" s="1" t="s">
        <v>34</v>
      </c>
      <c r="E1937" s="1" t="s">
        <v>35</v>
      </c>
      <c r="F1937" s="26">
        <v>104</v>
      </c>
      <c r="G1937" s="1" t="s">
        <v>53</v>
      </c>
      <c r="H1937" s="27" t="s">
        <v>1192</v>
      </c>
      <c r="I1937" s="38" t="s">
        <v>1193</v>
      </c>
      <c r="J1937" s="1" t="s">
        <v>54</v>
      </c>
      <c r="K1937" s="28">
        <v>121280.003</v>
      </c>
      <c r="L1937" s="29">
        <v>56384</v>
      </c>
      <c r="M1937" s="30">
        <v>52163.3828</v>
      </c>
      <c r="N1937" s="30">
        <v>-110.497017</v>
      </c>
      <c r="O1937" s="30">
        <v>-45.7143631</v>
      </c>
      <c r="P1937" s="30">
        <v>137.955032</v>
      </c>
      <c r="Q1937" s="30">
        <v>26.0011406</v>
      </c>
      <c r="R1937" s="30">
        <v>-110.357491</v>
      </c>
      <c r="S1937" s="30">
        <v>4728.58984</v>
      </c>
      <c r="T1937" s="30">
        <v>-110.472679</v>
      </c>
      <c r="U1937" s="30">
        <v>222.217773</v>
      </c>
    </row>
    <row x14ac:dyDescent="0.25" r="1938" customHeight="1" ht="17.25">
      <c r="A1938" s="1" t="s">
        <v>1191</v>
      </c>
      <c r="B1938" s="1" t="s">
        <v>55</v>
      </c>
      <c r="C1938" s="1" t="s">
        <v>33</v>
      </c>
      <c r="D1938" s="1" t="s">
        <v>34</v>
      </c>
      <c r="E1938" s="1" t="s">
        <v>35</v>
      </c>
      <c r="F1938" s="26">
        <v>105</v>
      </c>
      <c r="G1938" s="1" t="s">
        <v>56</v>
      </c>
      <c r="H1938" s="27" t="s">
        <v>1192</v>
      </c>
      <c r="I1938" s="38" t="s">
        <v>1193</v>
      </c>
      <c r="J1938" s="1" t="s">
        <v>57</v>
      </c>
      <c r="K1938" s="28">
        <v>135552.001</v>
      </c>
      <c r="L1938" s="29">
        <v>46528</v>
      </c>
      <c r="M1938" s="30">
        <v>42584.7617</v>
      </c>
      <c r="N1938" s="30">
        <v>-110.522682</v>
      </c>
      <c r="O1938" s="30">
        <v>-37.6097717</v>
      </c>
      <c r="P1938" s="30">
        <v>218.617172</v>
      </c>
      <c r="Q1938" s="30">
        <v>56.0162163</v>
      </c>
      <c r="R1938" s="30">
        <v>-110.569389</v>
      </c>
      <c r="S1938" s="30">
        <v>3218.77637</v>
      </c>
      <c r="T1938" s="30">
        <v>-110.517036</v>
      </c>
      <c r="U1938" s="30">
        <v>30.0904083</v>
      </c>
    </row>
    <row x14ac:dyDescent="0.25" r="1939" customHeight="1" ht="17.25">
      <c r="A1939" s="1" t="s">
        <v>1191</v>
      </c>
      <c r="B1939" s="1" t="s">
        <v>58</v>
      </c>
      <c r="C1939" s="1" t="s">
        <v>33</v>
      </c>
      <c r="D1939" s="1" t="s">
        <v>34</v>
      </c>
      <c r="E1939" s="1" t="s">
        <v>35</v>
      </c>
      <c r="F1939" s="26">
        <v>106</v>
      </c>
      <c r="G1939" s="1" t="s">
        <v>59</v>
      </c>
      <c r="H1939" s="27" t="s">
        <v>1192</v>
      </c>
      <c r="I1939" s="38" t="s">
        <v>1193</v>
      </c>
      <c r="J1939" s="1" t="s">
        <v>60</v>
      </c>
      <c r="K1939" s="28">
        <v>123839.998</v>
      </c>
      <c r="L1939" s="29">
        <v>58560</v>
      </c>
      <c r="M1939" s="30">
        <v>76239.2891</v>
      </c>
      <c r="N1939" s="30">
        <v>-110.366508</v>
      </c>
      <c r="O1939" s="30">
        <v>-110.361816</v>
      </c>
      <c r="P1939" s="30">
        <v>115.788277</v>
      </c>
      <c r="Q1939" s="30">
        <v>-22.111021</v>
      </c>
      <c r="R1939" s="30">
        <v>-110.565132</v>
      </c>
      <c r="S1939" s="30">
        <v>6454.57959</v>
      </c>
      <c r="T1939" s="30">
        <v>-110.321342</v>
      </c>
      <c r="U1939" s="30">
        <v>231.09198</v>
      </c>
    </row>
    <row x14ac:dyDescent="0.25" r="1940" customHeight="1" ht="17.25">
      <c r="A1940" s="1" t="s">
        <v>1191</v>
      </c>
      <c r="B1940" s="1" t="s">
        <v>61</v>
      </c>
      <c r="C1940" s="1" t="s">
        <v>33</v>
      </c>
      <c r="D1940" s="1" t="s">
        <v>34</v>
      </c>
      <c r="E1940" s="1" t="s">
        <v>35</v>
      </c>
      <c r="F1940" s="26">
        <v>107</v>
      </c>
      <c r="G1940" s="1" t="s">
        <v>62</v>
      </c>
      <c r="H1940" s="27" t="s">
        <v>1192</v>
      </c>
      <c r="I1940" s="38" t="s">
        <v>1193</v>
      </c>
      <c r="J1940" s="1" t="s">
        <v>63</v>
      </c>
      <c r="K1940" s="28">
        <v>108607.996</v>
      </c>
      <c r="L1940" s="29">
        <v>53184</v>
      </c>
      <c r="M1940" s="30">
        <v>48273.1562</v>
      </c>
      <c r="N1940" s="30">
        <v>-110.560806</v>
      </c>
      <c r="O1940" s="30">
        <v>-110.497681</v>
      </c>
      <c r="P1940" s="30">
        <v>302.05838</v>
      </c>
      <c r="Q1940" s="30">
        <v>6.04292154</v>
      </c>
      <c r="R1940" s="30">
        <v>-110.543579</v>
      </c>
      <c r="S1940" s="30">
        <v>3815.36841</v>
      </c>
      <c r="T1940" s="30">
        <v>-110.593948</v>
      </c>
      <c r="U1940" s="30">
        <v>89.7060623</v>
      </c>
    </row>
    <row x14ac:dyDescent="0.25" r="1941" customHeight="1" ht="17.25">
      <c r="A1941" s="1" t="s">
        <v>1191</v>
      </c>
      <c r="B1941" s="1" t="s">
        <v>64</v>
      </c>
      <c r="C1941" s="1" t="s">
        <v>33</v>
      </c>
      <c r="D1941" s="1" t="s">
        <v>34</v>
      </c>
      <c r="E1941" s="1" t="s">
        <v>35</v>
      </c>
      <c r="F1941" s="26">
        <v>108</v>
      </c>
      <c r="G1941" s="1" t="s">
        <v>65</v>
      </c>
      <c r="H1941" s="27" t="s">
        <v>1192</v>
      </c>
      <c r="I1941" s="38" t="s">
        <v>1193</v>
      </c>
      <c r="J1941" s="1" t="s">
        <v>66</v>
      </c>
      <c r="K1941" s="28">
        <v>125888.002</v>
      </c>
      <c r="L1941" s="29">
        <v>69568</v>
      </c>
      <c r="M1941" s="30">
        <v>51100.0117</v>
      </c>
      <c r="N1941" s="30">
        <v>-110.429344</v>
      </c>
      <c r="O1941" s="30">
        <v>8.14504147</v>
      </c>
      <c r="P1941" s="30">
        <v>-53.1042404</v>
      </c>
      <c r="Q1941" s="30">
        <v>67.1740036</v>
      </c>
      <c r="R1941" s="30">
        <v>-110.573784</v>
      </c>
      <c r="S1941" s="30">
        <v>3875.48926</v>
      </c>
      <c r="T1941" s="30">
        <v>-110.580894</v>
      </c>
      <c r="U1941" s="30">
        <v>168.033997</v>
      </c>
    </row>
    <row x14ac:dyDescent="0.25" r="1942" customHeight="1" ht="17.25">
      <c r="A1942" s="1" t="s">
        <v>1191</v>
      </c>
      <c r="B1942" s="1" t="s">
        <v>67</v>
      </c>
      <c r="C1942" s="1" t="s">
        <v>33</v>
      </c>
      <c r="D1942" s="1" t="s">
        <v>462</v>
      </c>
      <c r="E1942" s="1" t="s">
        <v>35</v>
      </c>
      <c r="F1942" s="26">
        <v>109</v>
      </c>
      <c r="G1942" s="1" t="s">
        <v>69</v>
      </c>
      <c r="H1942" s="27" t="s">
        <v>1192</v>
      </c>
      <c r="I1942" s="38" t="s">
        <v>1193</v>
      </c>
      <c r="J1942" s="1" t="s">
        <v>70</v>
      </c>
      <c r="K1942" s="29">
        <v>91008</v>
      </c>
      <c r="L1942" s="29">
        <v>49216</v>
      </c>
      <c r="M1942" s="30">
        <v>163.644058</v>
      </c>
      <c r="N1942" s="30">
        <v>9.54169941</v>
      </c>
      <c r="O1942" s="30">
        <v>2531.61475</v>
      </c>
      <c r="P1942" s="30">
        <v>10948.3379</v>
      </c>
      <c r="Q1942" s="30">
        <v>264.589478</v>
      </c>
      <c r="R1942" s="30">
        <v>861.46167</v>
      </c>
      <c r="S1942" s="30">
        <v>646.021545</v>
      </c>
      <c r="T1942" s="30">
        <v>-110.4748</v>
      </c>
      <c r="U1942" s="30">
        <v>6766.83643</v>
      </c>
    </row>
    <row x14ac:dyDescent="0.25" r="1943" customHeight="1" ht="17.25">
      <c r="A1943" s="1" t="s">
        <v>1191</v>
      </c>
      <c r="B1943" s="1" t="s">
        <v>71</v>
      </c>
      <c r="C1943" s="1" t="s">
        <v>33</v>
      </c>
      <c r="D1943" s="1" t="s">
        <v>462</v>
      </c>
      <c r="E1943" s="1" t="s">
        <v>35</v>
      </c>
      <c r="F1943" s="26">
        <v>110</v>
      </c>
      <c r="G1943" s="1" t="s">
        <v>72</v>
      </c>
      <c r="H1943" s="27" t="s">
        <v>1192</v>
      </c>
      <c r="I1943" s="38" t="s">
        <v>1193</v>
      </c>
      <c r="J1943" s="1" t="s">
        <v>73</v>
      </c>
      <c r="K1943" s="29">
        <v>92160</v>
      </c>
      <c r="L1943" s="29">
        <v>42176</v>
      </c>
      <c r="M1943" s="30">
        <v>2117.55249</v>
      </c>
      <c r="N1943" s="30">
        <v>34.9972763</v>
      </c>
      <c r="O1943" s="30">
        <v>2944.16675</v>
      </c>
      <c r="P1943" s="30">
        <v>4949.93896</v>
      </c>
      <c r="Q1943" s="30">
        <v>432.426727</v>
      </c>
      <c r="R1943" s="30">
        <v>415.766815</v>
      </c>
      <c r="S1943" s="30">
        <v>155.201004</v>
      </c>
      <c r="T1943" s="30">
        <v>10454.8057</v>
      </c>
      <c r="U1943" s="30">
        <v>-110.410942</v>
      </c>
    </row>
    <row x14ac:dyDescent="0.25" r="1944" customHeight="1" ht="17.25">
      <c r="A1944" s="1" t="s">
        <v>1191</v>
      </c>
      <c r="B1944" s="1" t="s">
        <v>74</v>
      </c>
      <c r="C1944" s="1" t="s">
        <v>33</v>
      </c>
      <c r="D1944" s="1" t="s">
        <v>462</v>
      </c>
      <c r="E1944" s="1" t="s">
        <v>35</v>
      </c>
      <c r="F1944" s="26">
        <v>111</v>
      </c>
      <c r="G1944" s="1" t="s">
        <v>75</v>
      </c>
      <c r="H1944" s="27" t="s">
        <v>1192</v>
      </c>
      <c r="I1944" s="38" t="s">
        <v>1193</v>
      </c>
      <c r="J1944" s="1" t="s">
        <v>76</v>
      </c>
      <c r="K1944" s="28">
        <v>104703.999</v>
      </c>
      <c r="L1944" s="29">
        <v>26176</v>
      </c>
      <c r="M1944" s="30">
        <v>316.274414</v>
      </c>
      <c r="N1944" s="30">
        <v>175.971664</v>
      </c>
      <c r="O1944" s="30">
        <v>2650.09082</v>
      </c>
      <c r="P1944" s="30">
        <v>10143.0762</v>
      </c>
      <c r="Q1944" s="30">
        <v>119.308159</v>
      </c>
      <c r="R1944" s="30">
        <v>727.451294</v>
      </c>
      <c r="S1944" s="30">
        <v>-50.0597572</v>
      </c>
      <c r="T1944" s="30">
        <v>-110.468422</v>
      </c>
      <c r="U1944" s="30">
        <v>3114.06055</v>
      </c>
    </row>
    <row x14ac:dyDescent="0.25" r="1945" customHeight="1" ht="17.25">
      <c r="A1945" s="1" t="s">
        <v>1191</v>
      </c>
      <c r="B1945" s="1" t="s">
        <v>77</v>
      </c>
      <c r="C1945" s="1" t="s">
        <v>33</v>
      </c>
      <c r="D1945" s="1" t="s">
        <v>462</v>
      </c>
      <c r="E1945" s="1" t="s">
        <v>35</v>
      </c>
      <c r="F1945" s="26">
        <v>112</v>
      </c>
      <c r="G1945" s="1" t="s">
        <v>78</v>
      </c>
      <c r="H1945" s="27" t="s">
        <v>1192</v>
      </c>
      <c r="I1945" s="38" t="s">
        <v>1193</v>
      </c>
      <c r="J1945" s="1" t="s">
        <v>79</v>
      </c>
      <c r="K1945" s="29">
        <v>92544</v>
      </c>
      <c r="L1945" s="29">
        <v>32704</v>
      </c>
      <c r="M1945" s="30">
        <v>360.864227</v>
      </c>
      <c r="N1945" s="30">
        <v>85.7810745</v>
      </c>
      <c r="O1945" s="30">
        <v>4923.04688</v>
      </c>
      <c r="P1945" s="30">
        <v>9888.70312</v>
      </c>
      <c r="Q1945" s="30">
        <v>463.491302</v>
      </c>
      <c r="R1945" s="30">
        <v>969.548279</v>
      </c>
      <c r="S1945" s="30">
        <v>75.0972519</v>
      </c>
      <c r="T1945" s="30">
        <v>-110.556992</v>
      </c>
      <c r="U1945" s="30">
        <v>141.965149</v>
      </c>
    </row>
    <row x14ac:dyDescent="0.25" r="1946" customHeight="1" ht="17.25">
      <c r="A1946" s="1" t="s">
        <v>1191</v>
      </c>
      <c r="B1946" s="1" t="s">
        <v>80</v>
      </c>
      <c r="C1946" s="1" t="s">
        <v>33</v>
      </c>
      <c r="D1946" s="1" t="s">
        <v>462</v>
      </c>
      <c r="E1946" s="1" t="s">
        <v>35</v>
      </c>
      <c r="F1946" s="26">
        <v>113</v>
      </c>
      <c r="G1946" s="1" t="s">
        <v>81</v>
      </c>
      <c r="H1946" s="27" t="s">
        <v>1192</v>
      </c>
      <c r="I1946" s="38" t="s">
        <v>1193</v>
      </c>
      <c r="J1946" s="1" t="s">
        <v>82</v>
      </c>
      <c r="K1946" s="29">
        <v>85056</v>
      </c>
      <c r="L1946" s="29">
        <v>29120</v>
      </c>
      <c r="M1946" s="30">
        <v>1747.72949</v>
      </c>
      <c r="N1946" s="30">
        <v>48.247509</v>
      </c>
      <c r="O1946" s="30">
        <v>4952.07227</v>
      </c>
      <c r="P1946" s="30">
        <v>8836.04102</v>
      </c>
      <c r="Q1946" s="30">
        <v>541.688843</v>
      </c>
      <c r="R1946" s="30">
        <v>1046.28076</v>
      </c>
      <c r="S1946" s="30">
        <v>314.30069</v>
      </c>
      <c r="T1946" s="30">
        <v>16823.0059</v>
      </c>
      <c r="U1946" s="30">
        <v>1341.13879</v>
      </c>
    </row>
    <row x14ac:dyDescent="0.25" r="1947" customHeight="1" ht="17.25">
      <c r="A1947" s="1" t="s">
        <v>1191</v>
      </c>
      <c r="B1947" s="1" t="s">
        <v>83</v>
      </c>
      <c r="C1947" s="1" t="s">
        <v>33</v>
      </c>
      <c r="D1947" s="1" t="s">
        <v>462</v>
      </c>
      <c r="E1947" s="1" t="s">
        <v>35</v>
      </c>
      <c r="F1947" s="26">
        <v>114</v>
      </c>
      <c r="G1947" s="1" t="s">
        <v>84</v>
      </c>
      <c r="H1947" s="27" t="s">
        <v>1192</v>
      </c>
      <c r="I1947" s="38" t="s">
        <v>1193</v>
      </c>
      <c r="J1947" s="1" t="s">
        <v>85</v>
      </c>
      <c r="K1947" s="29">
        <v>91584</v>
      </c>
      <c r="L1947" s="29">
        <v>25856</v>
      </c>
      <c r="M1947" s="30">
        <v>268.032135</v>
      </c>
      <c r="N1947" s="30">
        <v>-18.7932549</v>
      </c>
      <c r="O1947" s="30">
        <v>1462.5481</v>
      </c>
      <c r="P1947" s="30">
        <v>8832.22266</v>
      </c>
      <c r="Q1947" s="30">
        <v>32.0558853</v>
      </c>
      <c r="R1947" s="30">
        <v>571.414795</v>
      </c>
      <c r="S1947" s="30">
        <v>2142.82788</v>
      </c>
      <c r="T1947" s="30">
        <v>-110.565063</v>
      </c>
      <c r="U1947" s="30">
        <v>472.897797</v>
      </c>
    </row>
    <row x14ac:dyDescent="0.25" r="1948" customHeight="1" ht="17.25">
      <c r="A1948" s="1" t="s">
        <v>1191</v>
      </c>
      <c r="B1948" s="1" t="s">
        <v>86</v>
      </c>
      <c r="C1948" s="1" t="s">
        <v>33</v>
      </c>
      <c r="D1948" s="1" t="s">
        <v>462</v>
      </c>
      <c r="E1948" s="1" t="s">
        <v>35</v>
      </c>
      <c r="F1948" s="26">
        <v>115</v>
      </c>
      <c r="G1948" s="1" t="s">
        <v>87</v>
      </c>
      <c r="H1948" s="27" t="s">
        <v>1192</v>
      </c>
      <c r="I1948" s="38" t="s">
        <v>1193</v>
      </c>
      <c r="J1948" s="1" t="s">
        <v>88</v>
      </c>
      <c r="K1948" s="29">
        <v>83392</v>
      </c>
      <c r="L1948" s="29">
        <v>45248</v>
      </c>
      <c r="M1948" s="30">
        <v>2561.8103</v>
      </c>
      <c r="N1948" s="30">
        <v>1.86866987</v>
      </c>
      <c r="O1948" s="30">
        <v>3164.01733</v>
      </c>
      <c r="P1948" s="30">
        <v>6288.22705</v>
      </c>
      <c r="Q1948" s="30">
        <v>102.9646</v>
      </c>
      <c r="R1948" s="30">
        <v>455.522156</v>
      </c>
      <c r="S1948" s="30">
        <v>184.590668</v>
      </c>
      <c r="T1948" s="30">
        <v>10325.0459</v>
      </c>
      <c r="U1948" s="30">
        <v>-110.312836</v>
      </c>
    </row>
    <row x14ac:dyDescent="0.25" r="1949" customHeight="1" ht="17.25">
      <c r="A1949" s="1" t="s">
        <v>1191</v>
      </c>
      <c r="B1949" s="1" t="s">
        <v>89</v>
      </c>
      <c r="C1949" s="1" t="s">
        <v>33</v>
      </c>
      <c r="D1949" s="1" t="s">
        <v>462</v>
      </c>
      <c r="E1949" s="1" t="s">
        <v>35</v>
      </c>
      <c r="F1949" s="26">
        <v>116</v>
      </c>
      <c r="G1949" s="1" t="s">
        <v>90</v>
      </c>
      <c r="H1949" s="27" t="s">
        <v>1192</v>
      </c>
      <c r="I1949" s="38" t="s">
        <v>1193</v>
      </c>
      <c r="J1949" s="1" t="s">
        <v>91</v>
      </c>
      <c r="K1949" s="28">
        <v>105920.005</v>
      </c>
      <c r="L1949" s="29">
        <v>23744</v>
      </c>
      <c r="M1949" s="30">
        <v>139.723007</v>
      </c>
      <c r="N1949" s="30">
        <v>-8.39462852</v>
      </c>
      <c r="O1949" s="30">
        <v>3141.62964</v>
      </c>
      <c r="P1949" s="30">
        <v>2378.72632</v>
      </c>
      <c r="Q1949" s="30">
        <v>136.705185</v>
      </c>
      <c r="R1949" s="30">
        <v>1859.42957</v>
      </c>
      <c r="S1949" s="30">
        <v>905.291992</v>
      </c>
      <c r="T1949" s="30">
        <v>93.6158829</v>
      </c>
      <c r="U1949" s="30">
        <v>6044.97314</v>
      </c>
    </row>
    <row x14ac:dyDescent="0.25" r="1950" customHeight="1" ht="17.25">
      <c r="A1950" s="1" t="s">
        <v>1191</v>
      </c>
      <c r="B1950" s="1" t="s">
        <v>92</v>
      </c>
      <c r="C1950" s="1" t="s">
        <v>33</v>
      </c>
      <c r="D1950" s="1" t="s">
        <v>462</v>
      </c>
      <c r="E1950" s="1" t="s">
        <v>35</v>
      </c>
      <c r="F1950" s="26">
        <v>117</v>
      </c>
      <c r="G1950" s="1" t="s">
        <v>93</v>
      </c>
      <c r="H1950" s="27" t="s">
        <v>1192</v>
      </c>
      <c r="I1950" s="38" t="s">
        <v>1193</v>
      </c>
      <c r="J1950" s="1" t="s">
        <v>94</v>
      </c>
      <c r="K1950" s="28">
        <v>126784.003</v>
      </c>
      <c r="L1950" s="29">
        <v>20992</v>
      </c>
      <c r="M1950" s="30">
        <v>114.773376</v>
      </c>
      <c r="N1950" s="30">
        <v>200.581223</v>
      </c>
      <c r="O1950" s="30">
        <v>3684.9314</v>
      </c>
      <c r="P1950" s="30">
        <v>4440.32129</v>
      </c>
      <c r="Q1950" s="30">
        <v>134.743561</v>
      </c>
      <c r="R1950" s="30">
        <v>5025.8208</v>
      </c>
      <c r="S1950" s="30">
        <v>11.2615814</v>
      </c>
      <c r="T1950" s="30">
        <v>-110.481911</v>
      </c>
      <c r="U1950" s="30">
        <v>17806.9258</v>
      </c>
    </row>
    <row x14ac:dyDescent="0.25" r="1951" customHeight="1" ht="17.25">
      <c r="A1951" s="1" t="s">
        <v>1191</v>
      </c>
      <c r="B1951" s="1" t="s">
        <v>95</v>
      </c>
      <c r="C1951" s="1" t="s">
        <v>33</v>
      </c>
      <c r="D1951" s="1" t="s">
        <v>462</v>
      </c>
      <c r="E1951" s="1" t="s">
        <v>35</v>
      </c>
      <c r="F1951" s="26">
        <v>118</v>
      </c>
      <c r="G1951" s="1" t="s">
        <v>96</v>
      </c>
      <c r="H1951" s="27" t="s">
        <v>1192</v>
      </c>
      <c r="I1951" s="38" t="s">
        <v>1193</v>
      </c>
      <c r="J1951" s="1" t="s">
        <v>97</v>
      </c>
      <c r="K1951" s="29">
        <v>94976</v>
      </c>
      <c r="L1951" s="29">
        <v>20736</v>
      </c>
      <c r="M1951" s="30">
        <v>281.816895</v>
      </c>
      <c r="N1951" s="30">
        <v>137.79361</v>
      </c>
      <c r="O1951" s="30">
        <v>2200.96924</v>
      </c>
      <c r="P1951" s="30">
        <v>9492.28223</v>
      </c>
      <c r="Q1951" s="30">
        <v>400.010681</v>
      </c>
      <c r="R1951" s="30">
        <v>2069.43457</v>
      </c>
      <c r="S1951" s="30">
        <v>571.123413</v>
      </c>
      <c r="T1951" s="30">
        <v>-110.497238</v>
      </c>
      <c r="U1951" s="30">
        <v>13237.2793</v>
      </c>
    </row>
    <row x14ac:dyDescent="0.25" r="1952" customHeight="1" ht="17.25">
      <c r="A1952" s="1" t="s">
        <v>1191</v>
      </c>
      <c r="B1952" s="1" t="s">
        <v>98</v>
      </c>
      <c r="C1952" s="1" t="s">
        <v>28</v>
      </c>
      <c r="D1952" s="1" t="s">
        <v>29</v>
      </c>
      <c r="E1952" s="2"/>
      <c r="F1952" s="25"/>
      <c r="G1952" s="31"/>
      <c r="H1952" s="1" t="s">
        <v>29</v>
      </c>
      <c r="I1952" s="1" t="s">
        <v>29</v>
      </c>
      <c r="J1952" s="1" t="s">
        <v>30</v>
      </c>
      <c r="K1952" s="4"/>
      <c r="L1952" s="5"/>
      <c r="M1952" s="6"/>
      <c r="N1952" s="6"/>
      <c r="O1952" s="6"/>
      <c r="P1952" s="6"/>
      <c r="Q1952" s="6"/>
      <c r="R1952" s="6"/>
      <c r="S1952" s="6"/>
      <c r="T1952" s="6"/>
      <c r="U1952" s="6"/>
    </row>
    <row x14ac:dyDescent="0.25" r="1953" customHeight="1" ht="17.25">
      <c r="A1953" s="1" t="s">
        <v>1191</v>
      </c>
      <c r="B1953" s="1" t="s">
        <v>99</v>
      </c>
      <c r="C1953" s="1" t="s">
        <v>28</v>
      </c>
      <c r="D1953" s="1" t="s">
        <v>29</v>
      </c>
      <c r="E1953" s="2"/>
      <c r="F1953" s="25"/>
      <c r="G1953" s="31"/>
      <c r="H1953" s="1" t="s">
        <v>29</v>
      </c>
      <c r="I1953" s="1" t="s">
        <v>29</v>
      </c>
      <c r="J1953" s="1" t="s">
        <v>30</v>
      </c>
      <c r="K1953" s="4"/>
      <c r="L1953" s="5"/>
      <c r="M1953" s="6"/>
      <c r="N1953" s="6"/>
      <c r="O1953" s="6"/>
      <c r="P1953" s="6"/>
      <c r="Q1953" s="6"/>
      <c r="R1953" s="6"/>
      <c r="S1953" s="6"/>
      <c r="T1953" s="6"/>
      <c r="U1953" s="6"/>
    </row>
    <row x14ac:dyDescent="0.25" r="1954" customHeight="1" ht="17.25">
      <c r="A1954" s="1" t="s">
        <v>1191</v>
      </c>
      <c r="B1954" s="1" t="s">
        <v>100</v>
      </c>
      <c r="C1954" s="1" t="s">
        <v>33</v>
      </c>
      <c r="D1954" s="1" t="s">
        <v>462</v>
      </c>
      <c r="E1954" s="1" t="s">
        <v>35</v>
      </c>
      <c r="F1954" s="26">
        <v>121</v>
      </c>
      <c r="G1954" s="1" t="s">
        <v>101</v>
      </c>
      <c r="H1954" s="27" t="s">
        <v>1192</v>
      </c>
      <c r="I1954" s="38" t="s">
        <v>1193</v>
      </c>
      <c r="J1954" s="1" t="s">
        <v>102</v>
      </c>
      <c r="K1954" s="29">
        <v>86080</v>
      </c>
      <c r="L1954" s="29">
        <v>33216</v>
      </c>
      <c r="M1954" s="30">
        <v>741.115784</v>
      </c>
      <c r="N1954" s="30">
        <v>24.7687836</v>
      </c>
      <c r="O1954" s="30">
        <v>3022.62378</v>
      </c>
      <c r="P1954" s="30">
        <v>4744.7002</v>
      </c>
      <c r="Q1954" s="30">
        <v>110.989311</v>
      </c>
      <c r="R1954" s="30">
        <v>475.054749</v>
      </c>
      <c r="S1954" s="30">
        <v>-106.19751</v>
      </c>
      <c r="T1954" s="30">
        <v>9039.44238</v>
      </c>
      <c r="U1954" s="30">
        <v>387.554688</v>
      </c>
    </row>
    <row x14ac:dyDescent="0.25" r="1955" customHeight="1" ht="17.25">
      <c r="A1955" s="1" t="s">
        <v>1191</v>
      </c>
      <c r="B1955" s="1" t="s">
        <v>103</v>
      </c>
      <c r="C1955" s="1" t="s">
        <v>33</v>
      </c>
      <c r="D1955" s="1" t="s">
        <v>462</v>
      </c>
      <c r="E1955" s="1" t="s">
        <v>35</v>
      </c>
      <c r="F1955" s="26">
        <v>122</v>
      </c>
      <c r="G1955" s="1" t="s">
        <v>104</v>
      </c>
      <c r="H1955" s="27" t="s">
        <v>1192</v>
      </c>
      <c r="I1955" s="38" t="s">
        <v>1193</v>
      </c>
      <c r="J1955" s="1" t="s">
        <v>105</v>
      </c>
      <c r="K1955" s="28">
        <v>100031.996</v>
      </c>
      <c r="L1955" s="29">
        <v>40064</v>
      </c>
      <c r="M1955" s="30">
        <v>252.131302</v>
      </c>
      <c r="N1955" s="30">
        <v>291.918243</v>
      </c>
      <c r="O1955" s="30">
        <v>3008.27319</v>
      </c>
      <c r="P1955" s="30">
        <v>3555.34009</v>
      </c>
      <c r="Q1955" s="30">
        <v>781.516479</v>
      </c>
      <c r="R1955" s="30">
        <v>2090.81372</v>
      </c>
      <c r="S1955" s="30">
        <v>535.5601810000001</v>
      </c>
      <c r="T1955" s="30">
        <v>-110.437698</v>
      </c>
      <c r="U1955" s="30">
        <v>14435.6631</v>
      </c>
    </row>
    <row x14ac:dyDescent="0.25" r="1956" customHeight="1" ht="17.25">
      <c r="A1956" s="1" t="s">
        <v>1191</v>
      </c>
      <c r="B1956" s="1" t="s">
        <v>106</v>
      </c>
      <c r="C1956" s="1" t="s">
        <v>33</v>
      </c>
      <c r="D1956" s="1" t="s">
        <v>462</v>
      </c>
      <c r="E1956" s="1" t="s">
        <v>35</v>
      </c>
      <c r="F1956" s="26">
        <v>123</v>
      </c>
      <c r="G1956" s="1" t="s">
        <v>107</v>
      </c>
      <c r="H1956" s="27" t="s">
        <v>1192</v>
      </c>
      <c r="I1956" s="38" t="s">
        <v>1193</v>
      </c>
      <c r="J1956" s="1" t="s">
        <v>108</v>
      </c>
      <c r="K1956" s="29">
        <v>85632</v>
      </c>
      <c r="L1956" s="29">
        <v>44160</v>
      </c>
      <c r="M1956" s="30">
        <v>3437.67017</v>
      </c>
      <c r="N1956" s="30">
        <v>26.3499374</v>
      </c>
      <c r="O1956" s="30">
        <v>2660.55493</v>
      </c>
      <c r="P1956" s="30">
        <v>8159.67188</v>
      </c>
      <c r="Q1956" s="30">
        <v>664.979126</v>
      </c>
      <c r="R1956" s="30">
        <v>706.423523</v>
      </c>
      <c r="S1956" s="30">
        <v>333.11377</v>
      </c>
      <c r="T1956" s="30">
        <v>10191.2354</v>
      </c>
      <c r="U1956" s="30">
        <v>347.518311</v>
      </c>
    </row>
    <row x14ac:dyDescent="0.25" r="1957" customHeight="1" ht="17.25">
      <c r="A1957" s="1" t="s">
        <v>1191</v>
      </c>
      <c r="B1957" s="1" t="s">
        <v>109</v>
      </c>
      <c r="C1957" s="1" t="s">
        <v>33</v>
      </c>
      <c r="D1957" s="1" t="s">
        <v>462</v>
      </c>
      <c r="E1957" s="1" t="s">
        <v>35</v>
      </c>
      <c r="F1957" s="26">
        <v>124</v>
      </c>
      <c r="G1957" s="1" t="s">
        <v>110</v>
      </c>
      <c r="H1957" s="27" t="s">
        <v>1192</v>
      </c>
      <c r="I1957" s="38" t="s">
        <v>1193</v>
      </c>
      <c r="J1957" s="1" t="s">
        <v>111</v>
      </c>
      <c r="K1957" s="28">
        <v>104960.001</v>
      </c>
      <c r="L1957" s="29">
        <v>40512</v>
      </c>
      <c r="M1957" s="30">
        <v>35.2606163</v>
      </c>
      <c r="N1957" s="30">
        <v>87.1906357</v>
      </c>
      <c r="O1957" s="30">
        <v>1738.37439</v>
      </c>
      <c r="P1957" s="30">
        <v>3374.72803</v>
      </c>
      <c r="Q1957" s="30">
        <v>382.853699</v>
      </c>
      <c r="R1957" s="30">
        <v>563.753479</v>
      </c>
      <c r="S1957" s="30">
        <v>433.290222</v>
      </c>
      <c r="T1957" s="30">
        <v>362.375427</v>
      </c>
      <c r="U1957" s="30">
        <v>12555.374</v>
      </c>
    </row>
    <row x14ac:dyDescent="0.25" r="1958" customHeight="1" ht="17.25">
      <c r="A1958" s="1" t="s">
        <v>1191</v>
      </c>
      <c r="B1958" s="1" t="s">
        <v>112</v>
      </c>
      <c r="C1958" s="1" t="s">
        <v>33</v>
      </c>
      <c r="D1958" s="1" t="s">
        <v>462</v>
      </c>
      <c r="E1958" s="1" t="s">
        <v>35</v>
      </c>
      <c r="F1958" s="26">
        <v>125</v>
      </c>
      <c r="G1958" s="1" t="s">
        <v>113</v>
      </c>
      <c r="H1958" s="27" t="s">
        <v>1192</v>
      </c>
      <c r="I1958" s="38" t="s">
        <v>1193</v>
      </c>
      <c r="J1958" s="1" t="s">
        <v>114</v>
      </c>
      <c r="K1958" s="28">
        <v>109184.003</v>
      </c>
      <c r="L1958" s="29">
        <v>42880</v>
      </c>
      <c r="M1958" s="30">
        <v>98.582695</v>
      </c>
      <c r="N1958" s="30">
        <v>132.955353</v>
      </c>
      <c r="O1958" s="30">
        <v>4957.21045</v>
      </c>
      <c r="P1958" s="30">
        <v>7193.01855</v>
      </c>
      <c r="Q1958" s="30">
        <v>391.42157</v>
      </c>
      <c r="R1958" s="30">
        <v>7268.74854</v>
      </c>
      <c r="S1958" s="30">
        <v>-53.0827789</v>
      </c>
      <c r="T1958" s="30">
        <v>26.0916004</v>
      </c>
      <c r="U1958" s="30">
        <v>8557.70605</v>
      </c>
    </row>
    <row x14ac:dyDescent="0.25" r="1959" customHeight="1" ht="17.25">
      <c r="A1959" s="1" t="s">
        <v>1191</v>
      </c>
      <c r="B1959" s="1" t="s">
        <v>115</v>
      </c>
      <c r="C1959" s="1" t="s">
        <v>33</v>
      </c>
      <c r="D1959" s="1" t="s">
        <v>462</v>
      </c>
      <c r="E1959" s="1" t="s">
        <v>35</v>
      </c>
      <c r="F1959" s="26">
        <v>126</v>
      </c>
      <c r="G1959" s="1" t="s">
        <v>116</v>
      </c>
      <c r="H1959" s="27" t="s">
        <v>1192</v>
      </c>
      <c r="I1959" s="38" t="s">
        <v>1193</v>
      </c>
      <c r="J1959" s="1" t="s">
        <v>117</v>
      </c>
      <c r="K1959" s="29">
        <v>99392</v>
      </c>
      <c r="L1959" s="29">
        <v>36672</v>
      </c>
      <c r="M1959" s="30">
        <v>236.359512</v>
      </c>
      <c r="N1959" s="30">
        <v>163.797256</v>
      </c>
      <c r="O1959" s="30">
        <v>3604.23975</v>
      </c>
      <c r="P1959" s="30">
        <v>16233.6846</v>
      </c>
      <c r="Q1959" s="30">
        <v>649.106445</v>
      </c>
      <c r="R1959" s="30">
        <v>1395.43054</v>
      </c>
      <c r="S1959" s="30">
        <v>234.966034</v>
      </c>
      <c r="T1959" s="30">
        <v>-110.350304</v>
      </c>
      <c r="U1959" s="30">
        <v>3302.76001</v>
      </c>
    </row>
    <row x14ac:dyDescent="0.25" r="1960" customHeight="1" ht="17.25">
      <c r="A1960" s="1" t="s">
        <v>1191</v>
      </c>
      <c r="B1960" s="1" t="s">
        <v>118</v>
      </c>
      <c r="C1960" s="1" t="s">
        <v>33</v>
      </c>
      <c r="D1960" s="1" t="s">
        <v>462</v>
      </c>
      <c r="E1960" s="1" t="s">
        <v>35</v>
      </c>
      <c r="F1960" s="26">
        <v>127</v>
      </c>
      <c r="G1960" s="1" t="s">
        <v>119</v>
      </c>
      <c r="H1960" s="27" t="s">
        <v>1192</v>
      </c>
      <c r="I1960" s="38" t="s">
        <v>1193</v>
      </c>
      <c r="J1960" s="1" t="s">
        <v>120</v>
      </c>
      <c r="K1960" s="29">
        <v>73856</v>
      </c>
      <c r="L1960" s="29">
        <v>37504</v>
      </c>
      <c r="M1960" s="30">
        <v>718.306458</v>
      </c>
      <c r="N1960" s="30">
        <v>700.907898</v>
      </c>
      <c r="O1960" s="30">
        <v>3019.06519</v>
      </c>
      <c r="P1960" s="30">
        <v>19284.1484</v>
      </c>
      <c r="Q1960" s="30">
        <v>199.460098</v>
      </c>
      <c r="R1960" s="30">
        <v>1490.8844</v>
      </c>
      <c r="S1960" s="30">
        <v>214.286636</v>
      </c>
      <c r="T1960" s="30">
        <v>10569.2754</v>
      </c>
      <c r="U1960" s="30">
        <v>-110.4226</v>
      </c>
    </row>
    <row x14ac:dyDescent="0.25" r="1961" customHeight="1" ht="17.25">
      <c r="A1961" s="1" t="s">
        <v>1191</v>
      </c>
      <c r="B1961" s="1" t="s">
        <v>121</v>
      </c>
      <c r="C1961" s="1" t="s">
        <v>33</v>
      </c>
      <c r="D1961" s="1" t="s">
        <v>462</v>
      </c>
      <c r="E1961" s="1" t="s">
        <v>35</v>
      </c>
      <c r="F1961" s="26">
        <v>128</v>
      </c>
      <c r="G1961" s="1" t="s">
        <v>122</v>
      </c>
      <c r="H1961" s="27" t="s">
        <v>1192</v>
      </c>
      <c r="I1961" s="38" t="s">
        <v>1193</v>
      </c>
      <c r="J1961" s="1" t="s">
        <v>123</v>
      </c>
      <c r="K1961" s="29">
        <v>93504</v>
      </c>
      <c r="L1961" s="29">
        <v>25600</v>
      </c>
      <c r="M1961" s="30">
        <v>40.5735283</v>
      </c>
      <c r="N1961" s="30">
        <v>245.009796</v>
      </c>
      <c r="O1961" s="30">
        <v>5042.1499</v>
      </c>
      <c r="P1961" s="30">
        <v>8361.97754</v>
      </c>
      <c r="Q1961" s="30">
        <v>480.128967</v>
      </c>
      <c r="R1961" s="30">
        <v>1480.63818</v>
      </c>
      <c r="S1961" s="30">
        <v>2.65965605</v>
      </c>
      <c r="T1961" s="30">
        <v>-110.553108</v>
      </c>
      <c r="U1961" s="30">
        <v>15822.0762</v>
      </c>
    </row>
    <row x14ac:dyDescent="0.25" r="1962" customHeight="1" ht="17.25">
      <c r="A1962" s="1" t="s">
        <v>1191</v>
      </c>
      <c r="B1962" s="1" t="s">
        <v>124</v>
      </c>
      <c r="C1962" s="1" t="s">
        <v>33</v>
      </c>
      <c r="D1962" s="1" t="s">
        <v>462</v>
      </c>
      <c r="E1962" s="1" t="s">
        <v>35</v>
      </c>
      <c r="F1962" s="26">
        <v>129</v>
      </c>
      <c r="G1962" s="1" t="s">
        <v>125</v>
      </c>
      <c r="H1962" s="27" t="s">
        <v>1192</v>
      </c>
      <c r="I1962" s="38" t="s">
        <v>1193</v>
      </c>
      <c r="J1962" s="1" t="s">
        <v>126</v>
      </c>
      <c r="K1962" s="29">
        <v>82048</v>
      </c>
      <c r="L1962" s="29">
        <v>40128</v>
      </c>
      <c r="M1962" s="30">
        <v>267.514099</v>
      </c>
      <c r="N1962" s="30">
        <v>169.31221</v>
      </c>
      <c r="O1962" s="30">
        <v>3680.86304</v>
      </c>
      <c r="P1962" s="30">
        <v>2396.78564</v>
      </c>
      <c r="Q1962" s="30">
        <v>285.88266</v>
      </c>
      <c r="R1962" s="30">
        <v>3588.18018</v>
      </c>
      <c r="S1962" s="30">
        <v>115.634956</v>
      </c>
      <c r="T1962" s="30">
        <v>-110.488365</v>
      </c>
      <c r="U1962" s="30">
        <v>10474.3545</v>
      </c>
    </row>
    <row x14ac:dyDescent="0.25" r="1963" customHeight="1" ht="17.25">
      <c r="A1963" s="1" t="s">
        <v>1191</v>
      </c>
      <c r="B1963" s="1" t="s">
        <v>127</v>
      </c>
      <c r="C1963" s="1" t="s">
        <v>33</v>
      </c>
      <c r="D1963" s="1" t="s">
        <v>462</v>
      </c>
      <c r="E1963" s="1" t="s">
        <v>35</v>
      </c>
      <c r="F1963" s="26">
        <v>130</v>
      </c>
      <c r="G1963" s="1" t="s">
        <v>128</v>
      </c>
      <c r="H1963" s="27" t="s">
        <v>1192</v>
      </c>
      <c r="I1963" s="38" t="s">
        <v>1193</v>
      </c>
      <c r="J1963" s="1" t="s">
        <v>129</v>
      </c>
      <c r="K1963" s="28">
        <v>106687.999</v>
      </c>
      <c r="L1963" s="29">
        <v>35456</v>
      </c>
      <c r="M1963" s="30">
        <v>14.1700687</v>
      </c>
      <c r="N1963" s="30">
        <v>123.318031</v>
      </c>
      <c r="O1963" s="30">
        <v>1307.76685</v>
      </c>
      <c r="P1963" s="30">
        <v>6702.66211</v>
      </c>
      <c r="Q1963" s="30">
        <v>606.125793</v>
      </c>
      <c r="R1963" s="30">
        <v>1372.52295</v>
      </c>
      <c r="S1963" s="30">
        <v>22.1493893</v>
      </c>
      <c r="T1963" s="30">
        <v>-75.7453766</v>
      </c>
      <c r="U1963" s="30">
        <v>578.546997</v>
      </c>
    </row>
    <row x14ac:dyDescent="0.25" r="1964" customHeight="1" ht="17.25">
      <c r="A1964" s="1" t="s">
        <v>1191</v>
      </c>
      <c r="B1964" s="1" t="s">
        <v>130</v>
      </c>
      <c r="C1964" s="1" t="s">
        <v>33</v>
      </c>
      <c r="D1964" s="1" t="s">
        <v>462</v>
      </c>
      <c r="E1964" s="1" t="s">
        <v>35</v>
      </c>
      <c r="F1964" s="26">
        <v>131</v>
      </c>
      <c r="G1964" s="1" t="s">
        <v>131</v>
      </c>
      <c r="H1964" s="27" t="s">
        <v>1192</v>
      </c>
      <c r="I1964" s="38" t="s">
        <v>1193</v>
      </c>
      <c r="J1964" s="1" t="s">
        <v>132</v>
      </c>
      <c r="K1964" s="29">
        <v>87936</v>
      </c>
      <c r="L1964" s="29">
        <v>26048</v>
      </c>
      <c r="M1964" s="30">
        <v>10.3129225</v>
      </c>
      <c r="N1964" s="30">
        <v>173.097137</v>
      </c>
      <c r="O1964" s="30">
        <v>2499.26733</v>
      </c>
      <c r="P1964" s="30">
        <v>4138.45215</v>
      </c>
      <c r="Q1964" s="30">
        <v>456.286499</v>
      </c>
      <c r="R1964" s="30">
        <v>445.131561</v>
      </c>
      <c r="S1964" s="30">
        <v>187.174484</v>
      </c>
      <c r="T1964" s="30">
        <v>-110.363937</v>
      </c>
      <c r="U1964" s="30">
        <v>15012.3594</v>
      </c>
    </row>
    <row x14ac:dyDescent="0.25" r="1965" customHeight="1" ht="17.25">
      <c r="A1965" s="1" t="s">
        <v>1191</v>
      </c>
      <c r="B1965" s="1" t="s">
        <v>133</v>
      </c>
      <c r="C1965" s="1" t="s">
        <v>33</v>
      </c>
      <c r="D1965" s="1" t="s">
        <v>462</v>
      </c>
      <c r="E1965" s="1" t="s">
        <v>35</v>
      </c>
      <c r="F1965" s="26">
        <v>132</v>
      </c>
      <c r="G1965" s="1" t="s">
        <v>134</v>
      </c>
      <c r="H1965" s="27" t="s">
        <v>1192</v>
      </c>
      <c r="I1965" s="38" t="s">
        <v>1193</v>
      </c>
      <c r="J1965" s="1" t="s">
        <v>135</v>
      </c>
      <c r="K1965" s="29">
        <v>69632</v>
      </c>
      <c r="L1965" s="29">
        <v>30080</v>
      </c>
      <c r="M1965" s="30">
        <v>303.492676</v>
      </c>
      <c r="N1965" s="30">
        <v>48.0680466</v>
      </c>
      <c r="O1965" s="30">
        <v>5499.98633</v>
      </c>
      <c r="P1965" s="30">
        <v>6026.47461</v>
      </c>
      <c r="Q1965" s="30">
        <v>428.584747</v>
      </c>
      <c r="R1965" s="30">
        <v>744.599976</v>
      </c>
      <c r="S1965" s="30">
        <v>139.969833</v>
      </c>
      <c r="T1965" s="30">
        <v>-110.559265</v>
      </c>
      <c r="U1965" s="30">
        <v>190.630524</v>
      </c>
    </row>
    <row x14ac:dyDescent="0.25" r="1966" customHeight="1" ht="17.25">
      <c r="A1966" s="1" t="s">
        <v>1191</v>
      </c>
      <c r="B1966" s="1" t="s">
        <v>136</v>
      </c>
      <c r="C1966" s="1" t="s">
        <v>33</v>
      </c>
      <c r="D1966" s="1" t="s">
        <v>462</v>
      </c>
      <c r="E1966" s="1" t="s">
        <v>35</v>
      </c>
      <c r="F1966" s="26">
        <v>133</v>
      </c>
      <c r="G1966" s="1" t="s">
        <v>137</v>
      </c>
      <c r="H1966" s="27" t="s">
        <v>1192</v>
      </c>
      <c r="I1966" s="38" t="s">
        <v>1193</v>
      </c>
      <c r="J1966" s="1" t="s">
        <v>138</v>
      </c>
      <c r="K1966" s="28">
        <v>100544</v>
      </c>
      <c r="L1966" s="29">
        <v>28864</v>
      </c>
      <c r="M1966" s="30">
        <v>227.538727</v>
      </c>
      <c r="N1966" s="30">
        <v>163.877869</v>
      </c>
      <c r="O1966" s="30">
        <v>3119.51831</v>
      </c>
      <c r="P1966" s="30">
        <v>2766.7356</v>
      </c>
      <c r="Q1966" s="30">
        <v>126.260727</v>
      </c>
      <c r="R1966" s="30">
        <v>1477.78113</v>
      </c>
      <c r="S1966" s="30">
        <v>45.7910576</v>
      </c>
      <c r="T1966" s="30">
        <v>-110.346199</v>
      </c>
      <c r="U1966" s="30">
        <v>4599.11182</v>
      </c>
    </row>
    <row x14ac:dyDescent="0.25" r="1967" customHeight="1" ht="17.25">
      <c r="A1967" s="1" t="s">
        <v>1191</v>
      </c>
      <c r="B1967" s="1" t="s">
        <v>139</v>
      </c>
      <c r="C1967" s="1" t="s">
        <v>33</v>
      </c>
      <c r="D1967" s="1" t="s">
        <v>462</v>
      </c>
      <c r="E1967" s="1" t="s">
        <v>35</v>
      </c>
      <c r="F1967" s="26">
        <v>134</v>
      </c>
      <c r="G1967" s="1" t="s">
        <v>140</v>
      </c>
      <c r="H1967" s="27" t="s">
        <v>1192</v>
      </c>
      <c r="I1967" s="38" t="s">
        <v>1193</v>
      </c>
      <c r="J1967" s="1" t="s">
        <v>141</v>
      </c>
      <c r="K1967" s="29">
        <v>79168</v>
      </c>
      <c r="L1967" s="29">
        <v>40064</v>
      </c>
      <c r="M1967" s="30">
        <v>885.67218</v>
      </c>
      <c r="N1967" s="30">
        <v>5.7011795</v>
      </c>
      <c r="O1967" s="30">
        <v>4012.07739</v>
      </c>
      <c r="P1967" s="30">
        <v>3594.62549</v>
      </c>
      <c r="Q1967" s="30">
        <v>382.365143</v>
      </c>
      <c r="R1967" s="30">
        <v>529.778503</v>
      </c>
      <c r="S1967" s="30">
        <v>51.0432549</v>
      </c>
      <c r="T1967" s="30">
        <v>7852.48291</v>
      </c>
      <c r="U1967" s="30">
        <v>120.024643</v>
      </c>
    </row>
    <row x14ac:dyDescent="0.25" r="1968" customHeight="1" ht="17.25">
      <c r="A1968" s="1" t="s">
        <v>1191</v>
      </c>
      <c r="B1968" s="1" t="s">
        <v>142</v>
      </c>
      <c r="C1968" s="1" t="s">
        <v>33</v>
      </c>
      <c r="D1968" s="1" t="s">
        <v>462</v>
      </c>
      <c r="E1968" s="1" t="s">
        <v>35</v>
      </c>
      <c r="F1968" s="26">
        <v>135</v>
      </c>
      <c r="G1968" s="1" t="s">
        <v>143</v>
      </c>
      <c r="H1968" s="27" t="s">
        <v>1192</v>
      </c>
      <c r="I1968" s="38" t="s">
        <v>1193</v>
      </c>
      <c r="J1968" s="1" t="s">
        <v>144</v>
      </c>
      <c r="K1968" s="29">
        <v>74880</v>
      </c>
      <c r="L1968" s="29">
        <v>23936</v>
      </c>
      <c r="M1968" s="30">
        <v>510.283661</v>
      </c>
      <c r="N1968" s="30">
        <v>65.1251907</v>
      </c>
      <c r="O1968" s="30">
        <v>3676.0603</v>
      </c>
      <c r="P1968" s="30">
        <v>18362.5332</v>
      </c>
      <c r="Q1968" s="30">
        <v>257.452515</v>
      </c>
      <c r="R1968" s="30">
        <v>647.101807</v>
      </c>
      <c r="S1968" s="30">
        <v>-54.727478</v>
      </c>
      <c r="T1968" s="30">
        <v>9732.08887</v>
      </c>
      <c r="U1968" s="30">
        <v>326.330231</v>
      </c>
    </row>
    <row x14ac:dyDescent="0.25" r="1969" customHeight="1" ht="17.25">
      <c r="A1969" s="1" t="s">
        <v>1191</v>
      </c>
      <c r="B1969" s="1" t="s">
        <v>145</v>
      </c>
      <c r="C1969" s="1" t="s">
        <v>33</v>
      </c>
      <c r="D1969" s="1" t="s">
        <v>462</v>
      </c>
      <c r="E1969" s="1" t="s">
        <v>35</v>
      </c>
      <c r="F1969" s="26">
        <v>136</v>
      </c>
      <c r="G1969" s="1" t="s">
        <v>146</v>
      </c>
      <c r="H1969" s="27" t="s">
        <v>1192</v>
      </c>
      <c r="I1969" s="38" t="s">
        <v>1193</v>
      </c>
      <c r="J1969" s="1" t="s">
        <v>147</v>
      </c>
      <c r="K1969" s="29">
        <v>92224</v>
      </c>
      <c r="L1969" s="29">
        <v>36224</v>
      </c>
      <c r="M1969" s="30">
        <v>-18.9629402</v>
      </c>
      <c r="N1969" s="30">
        <v>171.989609</v>
      </c>
      <c r="O1969" s="30">
        <v>4196.60596</v>
      </c>
      <c r="P1969" s="30">
        <v>5315.05029</v>
      </c>
      <c r="Q1969" s="30">
        <v>349.45636</v>
      </c>
      <c r="R1969" s="30">
        <v>1003.4209</v>
      </c>
      <c r="S1969" s="30">
        <v>1037.59106</v>
      </c>
      <c r="T1969" s="30">
        <v>-110.402878</v>
      </c>
      <c r="U1969" s="30">
        <v>5172.16357</v>
      </c>
    </row>
    <row x14ac:dyDescent="0.25" r="1970" customHeight="1" ht="17.25">
      <c r="A1970" s="1" t="s">
        <v>1191</v>
      </c>
      <c r="B1970" s="1" t="s">
        <v>148</v>
      </c>
      <c r="C1970" s="1" t="s">
        <v>33</v>
      </c>
      <c r="D1970" s="1" t="s">
        <v>462</v>
      </c>
      <c r="E1970" s="1" t="s">
        <v>35</v>
      </c>
      <c r="F1970" s="26">
        <v>137</v>
      </c>
      <c r="G1970" s="1" t="s">
        <v>149</v>
      </c>
      <c r="H1970" s="27" t="s">
        <v>1192</v>
      </c>
      <c r="I1970" s="38" t="s">
        <v>1193</v>
      </c>
      <c r="J1970" s="1" t="s">
        <v>150</v>
      </c>
      <c r="K1970" s="28">
        <v>113088</v>
      </c>
      <c r="L1970" s="29">
        <v>38016</v>
      </c>
      <c r="M1970" s="30">
        <v>541.836609</v>
      </c>
      <c r="N1970" s="30">
        <v>333.820129</v>
      </c>
      <c r="O1970" s="30">
        <v>2641.17749</v>
      </c>
      <c r="P1970" s="30">
        <v>3744.95435</v>
      </c>
      <c r="Q1970" s="30">
        <v>188.246353</v>
      </c>
      <c r="R1970" s="30">
        <v>2172.7915</v>
      </c>
      <c r="S1970" s="30">
        <v>335.730774</v>
      </c>
      <c r="T1970" s="30">
        <v>-110.364822</v>
      </c>
      <c r="U1970" s="30">
        <v>2607.8208</v>
      </c>
    </row>
    <row x14ac:dyDescent="0.25" r="1971" customHeight="1" ht="17.25">
      <c r="A1971" s="1" t="s">
        <v>1191</v>
      </c>
      <c r="B1971" s="1" t="s">
        <v>151</v>
      </c>
      <c r="C1971" s="1" t="s">
        <v>33</v>
      </c>
      <c r="D1971" s="1" t="s">
        <v>462</v>
      </c>
      <c r="E1971" s="1" t="s">
        <v>35</v>
      </c>
      <c r="F1971" s="26">
        <v>138</v>
      </c>
      <c r="G1971" s="1" t="s">
        <v>152</v>
      </c>
      <c r="H1971" s="27" t="s">
        <v>1192</v>
      </c>
      <c r="I1971" s="38" t="s">
        <v>1193</v>
      </c>
      <c r="J1971" s="1" t="s">
        <v>153</v>
      </c>
      <c r="K1971" s="29">
        <v>88576</v>
      </c>
      <c r="L1971" s="29">
        <v>41280</v>
      </c>
      <c r="M1971" s="30">
        <v>99.1812515</v>
      </c>
      <c r="N1971" s="30">
        <v>50.6618767</v>
      </c>
      <c r="O1971" s="30">
        <v>2837.45874</v>
      </c>
      <c r="P1971" s="30">
        <v>11009.1172</v>
      </c>
      <c r="Q1971" s="30">
        <v>110.724495</v>
      </c>
      <c r="R1971" s="30">
        <v>369.696259</v>
      </c>
      <c r="S1971" s="30">
        <v>134.299072</v>
      </c>
      <c r="T1971" s="30">
        <v>-110.489395</v>
      </c>
      <c r="U1971" s="30">
        <v>446.5513</v>
      </c>
    </row>
    <row x14ac:dyDescent="0.25" r="1972" customHeight="1" ht="17.25">
      <c r="A1972" s="1" t="s">
        <v>1191</v>
      </c>
      <c r="B1972" s="1" t="s">
        <v>154</v>
      </c>
      <c r="C1972" s="1" t="s">
        <v>33</v>
      </c>
      <c r="D1972" s="1" t="s">
        <v>462</v>
      </c>
      <c r="E1972" s="1" t="s">
        <v>35</v>
      </c>
      <c r="F1972" s="26">
        <v>139</v>
      </c>
      <c r="G1972" s="1" t="s">
        <v>155</v>
      </c>
      <c r="H1972" s="27" t="s">
        <v>1192</v>
      </c>
      <c r="I1972" s="38" t="s">
        <v>1193</v>
      </c>
      <c r="J1972" s="1" t="s">
        <v>156</v>
      </c>
      <c r="K1972" s="29">
        <v>93184</v>
      </c>
      <c r="L1972" s="29">
        <v>36992</v>
      </c>
      <c r="M1972" s="30">
        <v>2568.00684</v>
      </c>
      <c r="N1972" s="30">
        <v>96.8086243</v>
      </c>
      <c r="O1972" s="30">
        <v>2645.32837</v>
      </c>
      <c r="P1972" s="30">
        <v>5215.47461</v>
      </c>
      <c r="Q1972" s="30">
        <v>355.240662</v>
      </c>
      <c r="R1972" s="30">
        <v>411.101776</v>
      </c>
      <c r="S1972" s="30">
        <v>112.412567</v>
      </c>
      <c r="T1972" s="30">
        <v>1274.33826</v>
      </c>
      <c r="U1972" s="30">
        <v>206.10199</v>
      </c>
    </row>
    <row x14ac:dyDescent="0.25" r="1973" customHeight="1" ht="17.25">
      <c r="A1973" s="1" t="s">
        <v>1191</v>
      </c>
      <c r="B1973" s="1" t="s">
        <v>157</v>
      </c>
      <c r="C1973" s="1" t="s">
        <v>33</v>
      </c>
      <c r="D1973" s="1" t="s">
        <v>462</v>
      </c>
      <c r="E1973" s="1" t="s">
        <v>35</v>
      </c>
      <c r="F1973" s="26">
        <v>140</v>
      </c>
      <c r="G1973" s="1" t="s">
        <v>158</v>
      </c>
      <c r="H1973" s="27" t="s">
        <v>1192</v>
      </c>
      <c r="I1973" s="38" t="s">
        <v>1193</v>
      </c>
      <c r="J1973" s="1" t="s">
        <v>159</v>
      </c>
      <c r="K1973" s="28">
        <v>106496</v>
      </c>
      <c r="L1973" s="29">
        <v>35776</v>
      </c>
      <c r="M1973" s="30">
        <v>35.3204117</v>
      </c>
      <c r="N1973" s="30">
        <v>124.614555</v>
      </c>
      <c r="O1973" s="30">
        <v>2769.5271</v>
      </c>
      <c r="P1973" s="30">
        <v>2668.58643</v>
      </c>
      <c r="Q1973" s="30">
        <v>476.641083</v>
      </c>
      <c r="R1973" s="30">
        <v>534.905701</v>
      </c>
      <c r="S1973" s="30">
        <v>116.640617</v>
      </c>
      <c r="T1973" s="30">
        <v>-110.569756</v>
      </c>
      <c r="U1973" s="30">
        <v>7325.56006</v>
      </c>
    </row>
    <row x14ac:dyDescent="0.25" r="1974" customHeight="1" ht="17.25">
      <c r="A1974" s="1" t="s">
        <v>1191</v>
      </c>
      <c r="B1974" s="1" t="s">
        <v>160</v>
      </c>
      <c r="C1974" s="1" t="s">
        <v>33</v>
      </c>
      <c r="D1974" s="1" t="s">
        <v>462</v>
      </c>
      <c r="E1974" s="1" t="s">
        <v>35</v>
      </c>
      <c r="F1974" s="26">
        <v>141</v>
      </c>
      <c r="G1974" s="1" t="s">
        <v>161</v>
      </c>
      <c r="H1974" s="27" t="s">
        <v>1192</v>
      </c>
      <c r="I1974" s="38" t="s">
        <v>1193</v>
      </c>
      <c r="J1974" s="1" t="s">
        <v>162</v>
      </c>
      <c r="K1974" s="29">
        <v>78016</v>
      </c>
      <c r="L1974" s="29">
        <v>45760</v>
      </c>
      <c r="M1974" s="30">
        <v>1930.00549</v>
      </c>
      <c r="N1974" s="30">
        <v>-11.0844059</v>
      </c>
      <c r="O1974" s="30">
        <v>3398.76709</v>
      </c>
      <c r="P1974" s="30">
        <v>5426.8125</v>
      </c>
      <c r="Q1974" s="30">
        <v>517.202271</v>
      </c>
      <c r="R1974" s="30">
        <v>562.872192</v>
      </c>
      <c r="S1974" s="30">
        <v>98.0881729</v>
      </c>
      <c r="T1974" s="30">
        <v>11001.2334</v>
      </c>
      <c r="U1974" s="30">
        <v>410.880096</v>
      </c>
    </row>
    <row x14ac:dyDescent="0.25" r="1975" customHeight="1" ht="17.25">
      <c r="A1975" s="1" t="s">
        <v>1191</v>
      </c>
      <c r="B1975" s="1" t="s">
        <v>163</v>
      </c>
      <c r="C1975" s="1" t="s">
        <v>33</v>
      </c>
      <c r="D1975" s="1" t="s">
        <v>462</v>
      </c>
      <c r="E1975" s="1" t="s">
        <v>35</v>
      </c>
      <c r="F1975" s="26">
        <v>142</v>
      </c>
      <c r="G1975" s="1" t="s">
        <v>164</v>
      </c>
      <c r="H1975" s="27" t="s">
        <v>1192</v>
      </c>
      <c r="I1975" s="38" t="s">
        <v>1193</v>
      </c>
      <c r="J1975" s="1" t="s">
        <v>165</v>
      </c>
      <c r="K1975" s="29">
        <v>87104</v>
      </c>
      <c r="L1975" s="29">
        <v>20864</v>
      </c>
      <c r="M1975" s="30">
        <v>127.141769</v>
      </c>
      <c r="N1975" s="30">
        <v>177.328812</v>
      </c>
      <c r="O1975" s="30">
        <v>3180.17578</v>
      </c>
      <c r="P1975" s="30">
        <v>2814.37378</v>
      </c>
      <c r="Q1975" s="30">
        <v>13.1304483</v>
      </c>
      <c r="R1975" s="30">
        <v>1081.81531</v>
      </c>
      <c r="S1975" s="30">
        <v>49.6618805</v>
      </c>
      <c r="T1975" s="30">
        <v>-110.335564</v>
      </c>
      <c r="U1975" s="30">
        <v>2944.13501</v>
      </c>
    </row>
    <row x14ac:dyDescent="0.25" r="1976" customHeight="1" ht="17.25">
      <c r="A1976" s="1" t="s">
        <v>1191</v>
      </c>
      <c r="B1976" s="1" t="s">
        <v>166</v>
      </c>
      <c r="C1976" s="1" t="s">
        <v>33</v>
      </c>
      <c r="D1976" s="1" t="s">
        <v>462</v>
      </c>
      <c r="E1976" s="1" t="s">
        <v>35</v>
      </c>
      <c r="F1976" s="26">
        <v>143</v>
      </c>
      <c r="G1976" s="1" t="s">
        <v>167</v>
      </c>
      <c r="H1976" s="27" t="s">
        <v>1192</v>
      </c>
      <c r="I1976" s="38" t="s">
        <v>1193</v>
      </c>
      <c r="J1976" s="1" t="s">
        <v>168</v>
      </c>
      <c r="K1976" s="29">
        <v>92544</v>
      </c>
      <c r="L1976" s="29">
        <v>35648</v>
      </c>
      <c r="M1976" s="30">
        <v>4577.94092</v>
      </c>
      <c r="N1976" s="30">
        <v>148.25412</v>
      </c>
      <c r="O1976" s="30">
        <v>5772.68506</v>
      </c>
      <c r="P1976" s="30">
        <v>10600.0576</v>
      </c>
      <c r="Q1976" s="30">
        <v>565.606201</v>
      </c>
      <c r="R1976" s="30">
        <v>593.938477</v>
      </c>
      <c r="S1976" s="30">
        <v>252.32457</v>
      </c>
      <c r="T1976" s="30">
        <v>10260.2227</v>
      </c>
      <c r="U1976" s="30">
        <v>666.951904</v>
      </c>
    </row>
    <row x14ac:dyDescent="0.25" r="1977" customHeight="1" ht="17.25">
      <c r="A1977" s="1" t="s">
        <v>1191</v>
      </c>
      <c r="B1977" s="1" t="s">
        <v>169</v>
      </c>
      <c r="C1977" s="1" t="s">
        <v>33</v>
      </c>
      <c r="D1977" s="1" t="s">
        <v>462</v>
      </c>
      <c r="E1977" s="1" t="s">
        <v>35</v>
      </c>
      <c r="F1977" s="26">
        <v>144</v>
      </c>
      <c r="G1977" s="1" t="s">
        <v>170</v>
      </c>
      <c r="H1977" s="27" t="s">
        <v>1192</v>
      </c>
      <c r="I1977" s="38" t="s">
        <v>1193</v>
      </c>
      <c r="J1977" s="1" t="s">
        <v>171</v>
      </c>
      <c r="K1977" s="29">
        <v>95424</v>
      </c>
      <c r="L1977" s="29">
        <v>20096</v>
      </c>
      <c r="M1977" s="30">
        <v>52.3174858</v>
      </c>
      <c r="N1977" s="30">
        <v>152.507965</v>
      </c>
      <c r="O1977" s="30">
        <v>3831.47949</v>
      </c>
      <c r="P1977" s="30">
        <v>4828.11865</v>
      </c>
      <c r="Q1977" s="30">
        <v>753.334778</v>
      </c>
      <c r="R1977" s="30">
        <v>1590.79761</v>
      </c>
      <c r="S1977" s="30">
        <v>1186.78528</v>
      </c>
      <c r="T1977" s="30">
        <v>-110.498924</v>
      </c>
      <c r="U1977" s="30">
        <v>24676.2363</v>
      </c>
    </row>
    <row x14ac:dyDescent="0.25" r="1978" customHeight="1" ht="17.25">
      <c r="A1978" s="1" t="s">
        <v>1191</v>
      </c>
      <c r="B1978" s="1" t="s">
        <v>172</v>
      </c>
      <c r="C1978" s="1" t="s">
        <v>33</v>
      </c>
      <c r="D1978" s="1" t="s">
        <v>462</v>
      </c>
      <c r="E1978" s="1" t="s">
        <v>35</v>
      </c>
      <c r="F1978" s="26">
        <v>145</v>
      </c>
      <c r="G1978" s="1" t="s">
        <v>173</v>
      </c>
      <c r="H1978" s="27" t="s">
        <v>1192</v>
      </c>
      <c r="I1978" s="38" t="s">
        <v>1193</v>
      </c>
      <c r="J1978" s="1" t="s">
        <v>174</v>
      </c>
      <c r="K1978" s="29">
        <v>95104</v>
      </c>
      <c r="L1978" s="29">
        <v>21824</v>
      </c>
      <c r="M1978" s="30">
        <v>81.1173325</v>
      </c>
      <c r="N1978" s="30">
        <v>127.105186</v>
      </c>
      <c r="O1978" s="30">
        <v>3597.80005</v>
      </c>
      <c r="P1978" s="30">
        <v>3492.63013</v>
      </c>
      <c r="Q1978" s="30">
        <v>87.7559738</v>
      </c>
      <c r="R1978" s="30">
        <v>1886.46094</v>
      </c>
      <c r="S1978" s="30">
        <v>-110.323906</v>
      </c>
      <c r="T1978" s="30">
        <v>-110.456619</v>
      </c>
      <c r="U1978" s="30">
        <v>259.117828</v>
      </c>
    </row>
    <row x14ac:dyDescent="0.25" r="1979" customHeight="1" ht="17.25">
      <c r="A1979" s="1" t="s">
        <v>1191</v>
      </c>
      <c r="B1979" s="1" t="s">
        <v>175</v>
      </c>
      <c r="C1979" s="1" t="s">
        <v>33</v>
      </c>
      <c r="D1979" s="1" t="s">
        <v>462</v>
      </c>
      <c r="E1979" s="1" t="s">
        <v>35</v>
      </c>
      <c r="F1979" s="26">
        <v>146</v>
      </c>
      <c r="G1979" s="1" t="s">
        <v>176</v>
      </c>
      <c r="H1979" s="27" t="s">
        <v>1192</v>
      </c>
      <c r="I1979" s="38" t="s">
        <v>1193</v>
      </c>
      <c r="J1979" s="1" t="s">
        <v>177</v>
      </c>
      <c r="K1979" s="29">
        <v>77696</v>
      </c>
      <c r="L1979" s="29">
        <v>40448</v>
      </c>
      <c r="M1979" s="30">
        <v>2123.78784</v>
      </c>
      <c r="N1979" s="30">
        <v>110.569824</v>
      </c>
      <c r="O1979" s="30">
        <v>2707.54956</v>
      </c>
      <c r="P1979" s="30">
        <v>17734.6074</v>
      </c>
      <c r="Q1979" s="30">
        <v>575.286255</v>
      </c>
      <c r="R1979" s="30">
        <v>460.617462</v>
      </c>
      <c r="S1979" s="30">
        <v>21.1112881</v>
      </c>
      <c r="T1979" s="30">
        <v>9324.72461</v>
      </c>
      <c r="U1979" s="30">
        <v>1092.79456</v>
      </c>
    </row>
    <row x14ac:dyDescent="0.25" r="1980" customHeight="1" ht="17.25">
      <c r="A1980" s="1" t="s">
        <v>1191</v>
      </c>
      <c r="B1980" s="1" t="s">
        <v>178</v>
      </c>
      <c r="C1980" s="1" t="s">
        <v>33</v>
      </c>
      <c r="D1980" s="1" t="s">
        <v>462</v>
      </c>
      <c r="E1980" s="1" t="s">
        <v>35</v>
      </c>
      <c r="F1980" s="26">
        <v>147</v>
      </c>
      <c r="G1980" s="1" t="s">
        <v>179</v>
      </c>
      <c r="H1980" s="27" t="s">
        <v>1192</v>
      </c>
      <c r="I1980" s="38" t="s">
        <v>1193</v>
      </c>
      <c r="J1980" s="1" t="s">
        <v>180</v>
      </c>
      <c r="K1980" s="29">
        <v>87360</v>
      </c>
      <c r="L1980" s="29">
        <v>32448</v>
      </c>
      <c r="M1980" s="30">
        <v>1008.38751</v>
      </c>
      <c r="N1980" s="30">
        <v>79.2519226</v>
      </c>
      <c r="O1980" s="30">
        <v>3147.90381</v>
      </c>
      <c r="P1980" s="30">
        <v>18020.3203</v>
      </c>
      <c r="Q1980" s="30">
        <v>749.327332</v>
      </c>
      <c r="R1980" s="30">
        <v>481.130829</v>
      </c>
      <c r="S1980" s="30">
        <v>-91.4026871</v>
      </c>
      <c r="T1980" s="30">
        <v>7383.00537</v>
      </c>
      <c r="U1980" s="30">
        <v>-110.37941</v>
      </c>
    </row>
    <row x14ac:dyDescent="0.25" r="1981" customHeight="1" ht="17.25">
      <c r="A1981" s="1" t="s">
        <v>1191</v>
      </c>
      <c r="B1981" s="1" t="s">
        <v>181</v>
      </c>
      <c r="C1981" s="1" t="s">
        <v>33</v>
      </c>
      <c r="D1981" s="1" t="s">
        <v>462</v>
      </c>
      <c r="E1981" s="1" t="s">
        <v>35</v>
      </c>
      <c r="F1981" s="26">
        <v>148</v>
      </c>
      <c r="G1981" s="1" t="s">
        <v>182</v>
      </c>
      <c r="H1981" s="27" t="s">
        <v>1192</v>
      </c>
      <c r="I1981" s="38" t="s">
        <v>1193</v>
      </c>
      <c r="J1981" s="1" t="s">
        <v>183</v>
      </c>
      <c r="K1981" s="28">
        <v>112512.004</v>
      </c>
      <c r="L1981" s="29">
        <v>28544</v>
      </c>
      <c r="M1981" s="30">
        <v>104.691971</v>
      </c>
      <c r="N1981" s="30">
        <v>117.461937</v>
      </c>
      <c r="O1981" s="30">
        <v>2197.90015</v>
      </c>
      <c r="P1981" s="30">
        <v>4269.36523</v>
      </c>
      <c r="Q1981" s="30">
        <v>582.906799</v>
      </c>
      <c r="R1981" s="30">
        <v>3837.89575</v>
      </c>
      <c r="S1981" s="30">
        <v>424.091125</v>
      </c>
      <c r="T1981" s="30">
        <v>-110.492912</v>
      </c>
      <c r="U1981" s="30">
        <v>6084.67285</v>
      </c>
    </row>
    <row x14ac:dyDescent="0.25" r="1982" customHeight="1" ht="17.25">
      <c r="A1982" s="1" t="s">
        <v>1191</v>
      </c>
      <c r="B1982" s="1" t="s">
        <v>184</v>
      </c>
      <c r="C1982" s="1" t="s">
        <v>33</v>
      </c>
      <c r="D1982" s="1" t="s">
        <v>462</v>
      </c>
      <c r="E1982" s="1" t="s">
        <v>35</v>
      </c>
      <c r="F1982" s="26">
        <v>149</v>
      </c>
      <c r="G1982" s="1" t="s">
        <v>185</v>
      </c>
      <c r="H1982" s="27" t="s">
        <v>1192</v>
      </c>
      <c r="I1982" s="38" t="s">
        <v>1193</v>
      </c>
      <c r="J1982" s="1" t="s">
        <v>186</v>
      </c>
      <c r="K1982" s="28">
        <v>104960.001</v>
      </c>
      <c r="L1982" s="29">
        <v>31040</v>
      </c>
      <c r="M1982" s="30">
        <v>1173.45447</v>
      </c>
      <c r="N1982" s="30">
        <v>81.4308395</v>
      </c>
      <c r="O1982" s="30">
        <v>3797.63745</v>
      </c>
      <c r="P1982" s="30">
        <v>8769.75293</v>
      </c>
      <c r="Q1982" s="30">
        <v>-110.310417</v>
      </c>
      <c r="R1982" s="30">
        <v>696.06897</v>
      </c>
      <c r="S1982" s="30">
        <v>35.0193825</v>
      </c>
      <c r="T1982" s="30">
        <v>1365.8385</v>
      </c>
      <c r="U1982" s="30">
        <v>545.809082</v>
      </c>
    </row>
    <row x14ac:dyDescent="0.25" r="1983" customHeight="1" ht="17.25">
      <c r="A1983" s="1" t="s">
        <v>1191</v>
      </c>
      <c r="B1983" s="1" t="s">
        <v>187</v>
      </c>
      <c r="C1983" s="1" t="s">
        <v>33</v>
      </c>
      <c r="D1983" s="1" t="s">
        <v>462</v>
      </c>
      <c r="E1983" s="1" t="s">
        <v>35</v>
      </c>
      <c r="F1983" s="26">
        <v>150</v>
      </c>
      <c r="G1983" s="1" t="s">
        <v>188</v>
      </c>
      <c r="H1983" s="27" t="s">
        <v>1192</v>
      </c>
      <c r="I1983" s="38" t="s">
        <v>1193</v>
      </c>
      <c r="J1983" s="1" t="s">
        <v>189</v>
      </c>
      <c r="K1983" s="29">
        <v>83840</v>
      </c>
      <c r="L1983" s="29">
        <v>29440</v>
      </c>
      <c r="M1983" s="30">
        <v>608.680969</v>
      </c>
      <c r="N1983" s="30">
        <v>77.1507034</v>
      </c>
      <c r="O1983" s="30">
        <v>3036.45215</v>
      </c>
      <c r="P1983" s="30">
        <v>15757.1855</v>
      </c>
      <c r="Q1983" s="30">
        <v>543.749512</v>
      </c>
      <c r="R1983" s="30">
        <v>421.663116</v>
      </c>
      <c r="S1983" s="30">
        <v>20.7208138</v>
      </c>
      <c r="T1983" s="30">
        <v>6045.5249</v>
      </c>
      <c r="U1983" s="30">
        <v>950.001404</v>
      </c>
    </row>
    <row x14ac:dyDescent="0.25" r="1984" customHeight="1" ht="17.25">
      <c r="A1984" s="1" t="s">
        <v>1191</v>
      </c>
      <c r="B1984" s="1" t="s">
        <v>190</v>
      </c>
      <c r="C1984" s="1" t="s">
        <v>33</v>
      </c>
      <c r="D1984" s="1" t="s">
        <v>462</v>
      </c>
      <c r="E1984" s="1" t="s">
        <v>35</v>
      </c>
      <c r="F1984" s="26">
        <v>151</v>
      </c>
      <c r="G1984" s="1" t="s">
        <v>191</v>
      </c>
      <c r="H1984" s="27" t="s">
        <v>1192</v>
      </c>
      <c r="I1984" s="38" t="s">
        <v>1193</v>
      </c>
      <c r="J1984" s="1" t="s">
        <v>192</v>
      </c>
      <c r="K1984" s="29">
        <v>83072</v>
      </c>
      <c r="L1984" s="29">
        <v>35136</v>
      </c>
      <c r="M1984" s="30">
        <v>679.160583</v>
      </c>
      <c r="N1984" s="30">
        <v>96.5890884</v>
      </c>
      <c r="O1984" s="30">
        <v>1592.73022</v>
      </c>
      <c r="P1984" s="30">
        <v>6978.08057</v>
      </c>
      <c r="Q1984" s="30">
        <v>350.03595</v>
      </c>
      <c r="R1984" s="30">
        <v>498.14917</v>
      </c>
      <c r="S1984" s="30">
        <v>57.6698418</v>
      </c>
      <c r="T1984" s="30">
        <v>9597.94824</v>
      </c>
      <c r="U1984" s="30">
        <v>439.251801</v>
      </c>
    </row>
    <row x14ac:dyDescent="0.25" r="1985" customHeight="1" ht="17.25">
      <c r="A1985" s="1" t="s">
        <v>1191</v>
      </c>
      <c r="B1985" s="1" t="s">
        <v>193</v>
      </c>
      <c r="C1985" s="1" t="s">
        <v>33</v>
      </c>
      <c r="D1985" s="1" t="s">
        <v>462</v>
      </c>
      <c r="E1985" s="1" t="s">
        <v>35</v>
      </c>
      <c r="F1985" s="26">
        <v>152</v>
      </c>
      <c r="G1985" s="1" t="s">
        <v>194</v>
      </c>
      <c r="H1985" s="27" t="s">
        <v>1192</v>
      </c>
      <c r="I1985" s="38" t="s">
        <v>1193</v>
      </c>
      <c r="J1985" s="1" t="s">
        <v>195</v>
      </c>
      <c r="K1985" s="29">
        <v>95424</v>
      </c>
      <c r="L1985" s="29">
        <v>27584</v>
      </c>
      <c r="M1985" s="30">
        <v>209.75618</v>
      </c>
      <c r="N1985" s="30">
        <v>165.649475</v>
      </c>
      <c r="O1985" s="30">
        <v>2528.63428</v>
      </c>
      <c r="P1985" s="30">
        <v>6413.29199</v>
      </c>
      <c r="Q1985" s="30">
        <v>467.171295</v>
      </c>
      <c r="R1985" s="30">
        <v>765.8349</v>
      </c>
      <c r="S1985" s="30">
        <v>526.219177</v>
      </c>
      <c r="T1985" s="30">
        <v>-110.497902</v>
      </c>
      <c r="U1985" s="30">
        <v>16116.1553</v>
      </c>
    </row>
    <row x14ac:dyDescent="0.25" r="1986" customHeight="1" ht="17.25">
      <c r="A1986" s="1" t="s">
        <v>1191</v>
      </c>
      <c r="B1986" s="1" t="s">
        <v>196</v>
      </c>
      <c r="C1986" s="1" t="s">
        <v>33</v>
      </c>
      <c r="D1986" s="1" t="s">
        <v>462</v>
      </c>
      <c r="E1986" s="1" t="s">
        <v>35</v>
      </c>
      <c r="F1986" s="26">
        <v>153</v>
      </c>
      <c r="G1986" s="1" t="s">
        <v>197</v>
      </c>
      <c r="H1986" s="27" t="s">
        <v>1192</v>
      </c>
      <c r="I1986" s="38" t="s">
        <v>1193</v>
      </c>
      <c r="J1986" s="1" t="s">
        <v>198</v>
      </c>
      <c r="K1986" s="28">
        <v>127872.002</v>
      </c>
      <c r="L1986" s="29">
        <v>43904</v>
      </c>
      <c r="M1986" s="30">
        <v>215.943893</v>
      </c>
      <c r="N1986" s="30">
        <v>117.068008</v>
      </c>
      <c r="O1986" s="30">
        <v>2470.27759</v>
      </c>
      <c r="P1986" s="30">
        <v>10522.3662</v>
      </c>
      <c r="Q1986" s="30">
        <v>582.891541</v>
      </c>
      <c r="R1986" s="30">
        <v>979.072083</v>
      </c>
      <c r="S1986" s="30">
        <v>265.717529</v>
      </c>
      <c r="T1986" s="30">
        <v>223.777573</v>
      </c>
      <c r="U1986" s="30">
        <v>12782.6719</v>
      </c>
    </row>
    <row x14ac:dyDescent="0.25" r="1987" customHeight="1" ht="17.25">
      <c r="A1987" s="1" t="s">
        <v>1191</v>
      </c>
      <c r="B1987" s="1" t="s">
        <v>199</v>
      </c>
      <c r="C1987" s="1" t="s">
        <v>33</v>
      </c>
      <c r="D1987" s="1" t="s">
        <v>462</v>
      </c>
      <c r="E1987" s="1" t="s">
        <v>35</v>
      </c>
      <c r="F1987" s="26">
        <v>154</v>
      </c>
      <c r="G1987" s="1" t="s">
        <v>200</v>
      </c>
      <c r="H1987" s="27" t="s">
        <v>1192</v>
      </c>
      <c r="I1987" s="38" t="s">
        <v>1193</v>
      </c>
      <c r="J1987" s="1" t="s">
        <v>201</v>
      </c>
      <c r="K1987" s="29">
        <v>79488</v>
      </c>
      <c r="L1987" s="29">
        <v>19328</v>
      </c>
      <c r="M1987" s="30">
        <v>1355.11011</v>
      </c>
      <c r="N1987" s="30">
        <v>121.865448</v>
      </c>
      <c r="O1987" s="30">
        <v>2516.98438</v>
      </c>
      <c r="P1987" s="30">
        <v>11205.3252</v>
      </c>
      <c r="Q1987" s="30">
        <v>155.518066</v>
      </c>
      <c r="R1987" s="30">
        <v>647.566772</v>
      </c>
      <c r="S1987" s="30">
        <v>-110.493866</v>
      </c>
      <c r="T1987" s="30">
        <v>14965.2021</v>
      </c>
      <c r="U1987" s="30">
        <v>640.791565</v>
      </c>
    </row>
    <row x14ac:dyDescent="0.25" r="1988" customHeight="1" ht="17.25">
      <c r="A1988" s="1" t="s">
        <v>1191</v>
      </c>
      <c r="B1988" s="1" t="s">
        <v>202</v>
      </c>
      <c r="C1988" s="1" t="s">
        <v>33</v>
      </c>
      <c r="D1988" s="1" t="s">
        <v>462</v>
      </c>
      <c r="E1988" s="1" t="s">
        <v>35</v>
      </c>
      <c r="F1988" s="26">
        <v>155</v>
      </c>
      <c r="G1988" s="1" t="s">
        <v>203</v>
      </c>
      <c r="H1988" s="27" t="s">
        <v>1192</v>
      </c>
      <c r="I1988" s="38" t="s">
        <v>1193</v>
      </c>
      <c r="J1988" s="1" t="s">
        <v>204</v>
      </c>
      <c r="K1988" s="29">
        <v>95744</v>
      </c>
      <c r="L1988" s="29">
        <v>23744</v>
      </c>
      <c r="M1988" s="30">
        <v>107.237877</v>
      </c>
      <c r="N1988" s="30">
        <v>96.6167755</v>
      </c>
      <c r="O1988" s="30">
        <v>3182.92798</v>
      </c>
      <c r="P1988" s="30">
        <v>2756.65186</v>
      </c>
      <c r="Q1988" s="30">
        <v>588.786926</v>
      </c>
      <c r="R1988" s="30">
        <v>1383.74841</v>
      </c>
      <c r="S1988" s="30">
        <v>385.067505</v>
      </c>
      <c r="T1988" s="30">
        <v>-110.321564</v>
      </c>
      <c r="U1988" s="30">
        <v>19741.6172</v>
      </c>
    </row>
    <row x14ac:dyDescent="0.25" r="1989" customHeight="1" ht="17.25">
      <c r="A1989" s="1" t="s">
        <v>1191</v>
      </c>
      <c r="B1989" s="1" t="s">
        <v>205</v>
      </c>
      <c r="C1989" s="1" t="s">
        <v>33</v>
      </c>
      <c r="D1989" s="1" t="s">
        <v>462</v>
      </c>
      <c r="E1989" s="1" t="s">
        <v>35</v>
      </c>
      <c r="F1989" s="26">
        <v>156</v>
      </c>
      <c r="G1989" s="1" t="s">
        <v>206</v>
      </c>
      <c r="H1989" s="27" t="s">
        <v>1192</v>
      </c>
      <c r="I1989" s="38" t="s">
        <v>1193</v>
      </c>
      <c r="J1989" s="1" t="s">
        <v>207</v>
      </c>
      <c r="K1989" s="28">
        <v>126976.001</v>
      </c>
      <c r="L1989" s="29">
        <v>30912</v>
      </c>
      <c r="M1989" s="30">
        <v>134.013214</v>
      </c>
      <c r="N1989" s="30">
        <v>226.54216</v>
      </c>
      <c r="O1989" s="30">
        <v>3511.26758</v>
      </c>
      <c r="P1989" s="30">
        <v>3856.36499</v>
      </c>
      <c r="Q1989" s="30">
        <v>625.901245</v>
      </c>
      <c r="R1989" s="30">
        <v>829.738037</v>
      </c>
      <c r="S1989" s="30">
        <v>785.133057</v>
      </c>
      <c r="T1989" s="30">
        <v>-110.389313</v>
      </c>
      <c r="U1989" s="30">
        <v>21126.2891</v>
      </c>
    </row>
    <row x14ac:dyDescent="0.25" r="1990" customHeight="1" ht="17.25">
      <c r="A1990" s="1" t="s">
        <v>1191</v>
      </c>
      <c r="B1990" s="1" t="s">
        <v>208</v>
      </c>
      <c r="C1990" s="1" t="s">
        <v>33</v>
      </c>
      <c r="D1990" s="1" t="s">
        <v>462</v>
      </c>
      <c r="E1990" s="1" t="s">
        <v>35</v>
      </c>
      <c r="F1990" s="26">
        <v>157</v>
      </c>
      <c r="G1990" s="1" t="s">
        <v>209</v>
      </c>
      <c r="H1990" s="27" t="s">
        <v>1192</v>
      </c>
      <c r="I1990" s="38" t="s">
        <v>1193</v>
      </c>
      <c r="J1990" s="1" t="s">
        <v>210</v>
      </c>
      <c r="K1990" s="28">
        <v>128512.001</v>
      </c>
      <c r="L1990" s="29">
        <v>47488</v>
      </c>
      <c r="M1990" s="30">
        <v>91.3202972</v>
      </c>
      <c r="N1990" s="30">
        <v>115.502106</v>
      </c>
      <c r="O1990" s="30">
        <v>5347.24756</v>
      </c>
      <c r="P1990" s="30">
        <v>9172.34082</v>
      </c>
      <c r="Q1990" s="30">
        <v>312.859497</v>
      </c>
      <c r="R1990" s="30">
        <v>875.365601</v>
      </c>
      <c r="S1990" s="30">
        <v>65.2615585</v>
      </c>
      <c r="T1990" s="30">
        <v>-110.591019</v>
      </c>
      <c r="U1990" s="30">
        <v>7.10998821</v>
      </c>
    </row>
    <row x14ac:dyDescent="0.25" r="1991" customHeight="1" ht="17.25">
      <c r="A1991" s="1" t="s">
        <v>1191</v>
      </c>
      <c r="B1991" s="1" t="s">
        <v>211</v>
      </c>
      <c r="C1991" s="1" t="s">
        <v>33</v>
      </c>
      <c r="D1991" s="1" t="s">
        <v>462</v>
      </c>
      <c r="E1991" s="1" t="s">
        <v>35</v>
      </c>
      <c r="F1991" s="26">
        <v>158</v>
      </c>
      <c r="G1991" s="1" t="s">
        <v>212</v>
      </c>
      <c r="H1991" s="27" t="s">
        <v>1192</v>
      </c>
      <c r="I1991" s="38" t="s">
        <v>1193</v>
      </c>
      <c r="J1991" s="1" t="s">
        <v>213</v>
      </c>
      <c r="K1991" s="29">
        <v>89856</v>
      </c>
      <c r="L1991" s="29">
        <v>30528</v>
      </c>
      <c r="M1991" s="30">
        <v>3779.68604</v>
      </c>
      <c r="N1991" s="30">
        <v>99.2787628</v>
      </c>
      <c r="O1991" s="30">
        <v>1718.7644</v>
      </c>
      <c r="P1991" s="30">
        <v>9695.6123</v>
      </c>
      <c r="Q1991" s="30">
        <v>344.50589</v>
      </c>
      <c r="R1991" s="30">
        <v>525.568909</v>
      </c>
      <c r="S1991" s="30">
        <v>280.527557</v>
      </c>
      <c r="T1991" s="30">
        <v>18074.8262</v>
      </c>
      <c r="U1991" s="30">
        <v>2158.40527</v>
      </c>
    </row>
    <row x14ac:dyDescent="0.25" r="1992" customHeight="1" ht="17.25">
      <c r="A1992" s="1" t="s">
        <v>1191</v>
      </c>
      <c r="B1992" s="1" t="s">
        <v>214</v>
      </c>
      <c r="C1992" s="1" t="s">
        <v>33</v>
      </c>
      <c r="D1992" s="1" t="s">
        <v>462</v>
      </c>
      <c r="E1992" s="1" t="s">
        <v>35</v>
      </c>
      <c r="F1992" s="26">
        <v>159</v>
      </c>
      <c r="G1992" s="1" t="s">
        <v>215</v>
      </c>
      <c r="H1992" s="27" t="s">
        <v>1192</v>
      </c>
      <c r="I1992" s="38" t="s">
        <v>1193</v>
      </c>
      <c r="J1992" s="1" t="s">
        <v>216</v>
      </c>
      <c r="K1992" s="29">
        <v>90880</v>
      </c>
      <c r="L1992" s="29">
        <v>19328</v>
      </c>
      <c r="M1992" s="30">
        <v>232.860596</v>
      </c>
      <c r="N1992" s="30">
        <v>176.330032</v>
      </c>
      <c r="O1992" s="30">
        <v>2528.18457</v>
      </c>
      <c r="P1992" s="30">
        <v>5007.39551</v>
      </c>
      <c r="Q1992" s="30">
        <v>352.084564</v>
      </c>
      <c r="R1992" s="30">
        <v>582.190063</v>
      </c>
      <c r="S1992" s="30">
        <v>158.141678</v>
      </c>
      <c r="T1992" s="30">
        <v>-110.453979</v>
      </c>
      <c r="U1992" s="30">
        <v>7683.03857</v>
      </c>
    </row>
    <row x14ac:dyDescent="0.25" r="1993" customHeight="1" ht="17.25">
      <c r="A1993" s="1" t="s">
        <v>1191</v>
      </c>
      <c r="B1993" s="1" t="s">
        <v>217</v>
      </c>
      <c r="C1993" s="1" t="s">
        <v>33</v>
      </c>
      <c r="D1993" s="1" t="s">
        <v>462</v>
      </c>
      <c r="E1993" s="1" t="s">
        <v>35</v>
      </c>
      <c r="F1993" s="26">
        <v>160</v>
      </c>
      <c r="G1993" s="1" t="s">
        <v>218</v>
      </c>
      <c r="H1993" s="27" t="s">
        <v>1192</v>
      </c>
      <c r="I1993" s="38" t="s">
        <v>1193</v>
      </c>
      <c r="J1993" s="1" t="s">
        <v>219</v>
      </c>
      <c r="K1993" s="29">
        <v>67840</v>
      </c>
      <c r="L1993" s="29">
        <v>47296</v>
      </c>
      <c r="M1993" s="30">
        <v>1360.08105</v>
      </c>
      <c r="N1993" s="30">
        <v>-45.6471405</v>
      </c>
      <c r="O1993" s="30">
        <v>5009.25293</v>
      </c>
      <c r="P1993" s="30">
        <v>14567.6318</v>
      </c>
      <c r="Q1993" s="30">
        <v>542.842224</v>
      </c>
      <c r="R1993" s="30">
        <v>790.445862</v>
      </c>
      <c r="S1993" s="30">
        <v>83.4310608</v>
      </c>
      <c r="T1993" s="30">
        <v>15003.2178</v>
      </c>
      <c r="U1993" s="30">
        <v>1776.71094</v>
      </c>
    </row>
    <row x14ac:dyDescent="0.25" r="1994" customHeight="1" ht="17.25">
      <c r="A1994" s="1" t="s">
        <v>1191</v>
      </c>
      <c r="B1994" s="1" t="s">
        <v>220</v>
      </c>
      <c r="C1994" s="1" t="s">
        <v>33</v>
      </c>
      <c r="D1994" s="1" t="s">
        <v>462</v>
      </c>
      <c r="E1994" s="1" t="s">
        <v>35</v>
      </c>
      <c r="F1994" s="26">
        <v>161</v>
      </c>
      <c r="G1994" s="1" t="s">
        <v>221</v>
      </c>
      <c r="H1994" s="27" t="s">
        <v>1192</v>
      </c>
      <c r="I1994" s="38" t="s">
        <v>1193</v>
      </c>
      <c r="J1994" s="1" t="s">
        <v>222</v>
      </c>
      <c r="K1994" s="29">
        <v>80640</v>
      </c>
      <c r="L1994" s="29">
        <v>29120</v>
      </c>
      <c r="M1994" s="30">
        <v>1358.84094</v>
      </c>
      <c r="N1994" s="30">
        <v>117.118347</v>
      </c>
      <c r="O1994" s="30">
        <v>3137.13696</v>
      </c>
      <c r="P1994" s="30">
        <v>16337.9688</v>
      </c>
      <c r="Q1994" s="30">
        <v>548.604004</v>
      </c>
      <c r="R1994" s="30">
        <v>524.945801</v>
      </c>
      <c r="S1994" s="30">
        <v>113.481842</v>
      </c>
      <c r="T1994" s="30">
        <v>5661.34961</v>
      </c>
      <c r="U1994" s="30">
        <v>357.416718</v>
      </c>
    </row>
    <row x14ac:dyDescent="0.25" r="1995" customHeight="1" ht="17.25">
      <c r="A1995" s="1" t="s">
        <v>1191</v>
      </c>
      <c r="B1995" s="1" t="s">
        <v>223</v>
      </c>
      <c r="C1995" s="1" t="s">
        <v>33</v>
      </c>
      <c r="D1995" s="1" t="s">
        <v>462</v>
      </c>
      <c r="E1995" s="1" t="s">
        <v>35</v>
      </c>
      <c r="F1995" s="26">
        <v>162</v>
      </c>
      <c r="G1995" s="1" t="s">
        <v>224</v>
      </c>
      <c r="H1995" s="27" t="s">
        <v>1192</v>
      </c>
      <c r="I1995" s="38" t="s">
        <v>1193</v>
      </c>
      <c r="J1995" s="1" t="s">
        <v>225</v>
      </c>
      <c r="K1995" s="28">
        <v>114111.996</v>
      </c>
      <c r="L1995" s="29">
        <v>25664</v>
      </c>
      <c r="M1995" s="30">
        <v>166.47551</v>
      </c>
      <c r="N1995" s="30">
        <v>170.69986</v>
      </c>
      <c r="O1995" s="30">
        <v>2907.33887</v>
      </c>
      <c r="P1995" s="30">
        <v>5160.80615</v>
      </c>
      <c r="Q1995" s="30">
        <v>778.549438</v>
      </c>
      <c r="R1995" s="30">
        <v>535.889038</v>
      </c>
      <c r="S1995" s="30">
        <v>1536.30896</v>
      </c>
      <c r="T1995" s="30">
        <v>-110.353531</v>
      </c>
      <c r="U1995" s="30">
        <v>7532.0249</v>
      </c>
    </row>
    <row x14ac:dyDescent="0.25" r="1996" customHeight="1" ht="17.25">
      <c r="A1996" s="1" t="s">
        <v>1191</v>
      </c>
      <c r="B1996" s="1" t="s">
        <v>226</v>
      </c>
      <c r="C1996" s="1" t="s">
        <v>33</v>
      </c>
      <c r="D1996" s="1" t="s">
        <v>462</v>
      </c>
      <c r="E1996" s="1" t="s">
        <v>35</v>
      </c>
      <c r="F1996" s="26">
        <v>163</v>
      </c>
      <c r="G1996" s="1" t="s">
        <v>227</v>
      </c>
      <c r="H1996" s="27" t="s">
        <v>1192</v>
      </c>
      <c r="I1996" s="38" t="s">
        <v>1193</v>
      </c>
      <c r="J1996" s="1" t="s">
        <v>228</v>
      </c>
      <c r="K1996" s="29">
        <v>98880</v>
      </c>
      <c r="L1996" s="29">
        <v>25280</v>
      </c>
      <c r="M1996" s="30">
        <v>156.699127</v>
      </c>
      <c r="N1996" s="30">
        <v>150.759811</v>
      </c>
      <c r="O1996" s="30">
        <v>3430.24463</v>
      </c>
      <c r="P1996" s="30">
        <v>3312.91138</v>
      </c>
      <c r="Q1996" s="30">
        <v>421.832855</v>
      </c>
      <c r="R1996" s="30">
        <v>860.08075</v>
      </c>
      <c r="S1996" s="30">
        <v>12.9480696</v>
      </c>
      <c r="T1996" s="30">
        <v>-110.435432</v>
      </c>
      <c r="U1996" s="30">
        <v>20664.918</v>
      </c>
    </row>
    <row x14ac:dyDescent="0.25" r="1997" customHeight="1" ht="17.25">
      <c r="A1997" s="1" t="s">
        <v>1191</v>
      </c>
      <c r="B1997" s="1" t="s">
        <v>229</v>
      </c>
      <c r="C1997" s="1" t="s">
        <v>33</v>
      </c>
      <c r="D1997" s="1" t="s">
        <v>462</v>
      </c>
      <c r="E1997" s="1" t="s">
        <v>35</v>
      </c>
      <c r="F1997" s="26">
        <v>164</v>
      </c>
      <c r="G1997" s="1" t="s">
        <v>230</v>
      </c>
      <c r="H1997" s="27" t="s">
        <v>1192</v>
      </c>
      <c r="I1997" s="38" t="s">
        <v>1193</v>
      </c>
      <c r="J1997" s="1" t="s">
        <v>231</v>
      </c>
      <c r="K1997" s="29">
        <v>88768</v>
      </c>
      <c r="L1997" s="29">
        <v>24320</v>
      </c>
      <c r="M1997" s="30">
        <v>355.476471</v>
      </c>
      <c r="N1997" s="30">
        <v>152.638397</v>
      </c>
      <c r="O1997" s="30">
        <v>3639.00903</v>
      </c>
      <c r="P1997" s="30">
        <v>15676.2314</v>
      </c>
      <c r="Q1997" s="30">
        <v>635.134888</v>
      </c>
      <c r="R1997" s="30">
        <v>399.361664</v>
      </c>
      <c r="S1997" s="30">
        <v>-57.2479706</v>
      </c>
      <c r="T1997" s="30">
        <v>598.243164</v>
      </c>
      <c r="U1997" s="30">
        <v>67.1064606</v>
      </c>
    </row>
    <row x14ac:dyDescent="0.25" r="1998" customHeight="1" ht="17.25">
      <c r="A1998" s="1" t="s">
        <v>1191</v>
      </c>
      <c r="B1998" s="1" t="s">
        <v>232</v>
      </c>
      <c r="C1998" s="1" t="s">
        <v>33</v>
      </c>
      <c r="D1998" s="1" t="s">
        <v>462</v>
      </c>
      <c r="E1998" s="1" t="s">
        <v>35</v>
      </c>
      <c r="F1998" s="26">
        <v>165</v>
      </c>
      <c r="G1998" s="1" t="s">
        <v>233</v>
      </c>
      <c r="H1998" s="27" t="s">
        <v>1192</v>
      </c>
      <c r="I1998" s="38" t="s">
        <v>1193</v>
      </c>
      <c r="J1998" s="1" t="s">
        <v>234</v>
      </c>
      <c r="K1998" s="29">
        <v>96064</v>
      </c>
      <c r="L1998" s="29">
        <v>37888</v>
      </c>
      <c r="M1998" s="30">
        <v>1081.59595</v>
      </c>
      <c r="N1998" s="30">
        <v>97.0469666</v>
      </c>
      <c r="O1998" s="30">
        <v>2058.83618</v>
      </c>
      <c r="P1998" s="30">
        <v>8852.74512</v>
      </c>
      <c r="Q1998" s="30">
        <v>287.763489</v>
      </c>
      <c r="R1998" s="30">
        <v>523.220337</v>
      </c>
      <c r="S1998" s="30">
        <v>-59.6916924</v>
      </c>
      <c r="T1998" s="30">
        <v>98.5243149</v>
      </c>
      <c r="U1998" s="30">
        <v>-110.496063</v>
      </c>
    </row>
    <row x14ac:dyDescent="0.25" r="1999" customHeight="1" ht="17.25">
      <c r="A1999" s="1" t="s">
        <v>1191</v>
      </c>
      <c r="B1999" s="1" t="s">
        <v>235</v>
      </c>
      <c r="C1999" s="1" t="s">
        <v>33</v>
      </c>
      <c r="D1999" s="1" t="s">
        <v>462</v>
      </c>
      <c r="E1999" s="1" t="s">
        <v>35</v>
      </c>
      <c r="F1999" s="26">
        <v>166</v>
      </c>
      <c r="G1999" s="1" t="s">
        <v>236</v>
      </c>
      <c r="H1999" s="27" t="s">
        <v>1192</v>
      </c>
      <c r="I1999" s="38" t="s">
        <v>1193</v>
      </c>
      <c r="J1999" s="1" t="s">
        <v>237</v>
      </c>
      <c r="K1999" s="29">
        <v>70528</v>
      </c>
      <c r="L1999" s="29">
        <v>32192</v>
      </c>
      <c r="M1999" s="30">
        <v>517.55603</v>
      </c>
      <c r="N1999" s="30">
        <v>230.89975</v>
      </c>
      <c r="O1999" s="30">
        <v>2236.50977</v>
      </c>
      <c r="P1999" s="30">
        <v>2798.62402</v>
      </c>
      <c r="Q1999" s="30">
        <v>99.856369</v>
      </c>
      <c r="R1999" s="30">
        <v>708.780823</v>
      </c>
      <c r="S1999" s="30">
        <v>147.654633</v>
      </c>
      <c r="T1999" s="30">
        <v>-106.751076</v>
      </c>
      <c r="U1999" s="30">
        <v>6971.98633</v>
      </c>
    </row>
    <row x14ac:dyDescent="0.25" r="2000" customHeight="1" ht="17.25">
      <c r="A2000" s="1" t="s">
        <v>1191</v>
      </c>
      <c r="B2000" s="1" t="s">
        <v>238</v>
      </c>
      <c r="C2000" s="1" t="s">
        <v>33</v>
      </c>
      <c r="D2000" s="1" t="s">
        <v>462</v>
      </c>
      <c r="E2000" s="1" t="s">
        <v>35</v>
      </c>
      <c r="F2000" s="26">
        <v>167</v>
      </c>
      <c r="G2000" s="1" t="s">
        <v>239</v>
      </c>
      <c r="H2000" s="27" t="s">
        <v>1192</v>
      </c>
      <c r="I2000" s="38" t="s">
        <v>1193</v>
      </c>
      <c r="J2000" s="1" t="s">
        <v>240</v>
      </c>
      <c r="K2000" s="28">
        <v>120384.002</v>
      </c>
      <c r="L2000" s="29">
        <v>39616</v>
      </c>
      <c r="M2000" s="30">
        <v>108.366035</v>
      </c>
      <c r="N2000" s="30">
        <v>92.6908035</v>
      </c>
      <c r="O2000" s="30">
        <v>5708.15674</v>
      </c>
      <c r="P2000" s="30">
        <v>5574.1001</v>
      </c>
      <c r="Q2000" s="30">
        <v>129.067795</v>
      </c>
      <c r="R2000" s="30">
        <v>1611.05396</v>
      </c>
      <c r="S2000" s="30">
        <v>511.596313</v>
      </c>
      <c r="T2000" s="30">
        <v>-110.439758</v>
      </c>
      <c r="U2000" s="30">
        <v>1046.83899</v>
      </c>
    </row>
    <row x14ac:dyDescent="0.25" r="2001" customHeight="1" ht="17.25">
      <c r="A2001" s="1" t="s">
        <v>1191</v>
      </c>
      <c r="B2001" s="1" t="s">
        <v>241</v>
      </c>
      <c r="C2001" s="1" t="s">
        <v>33</v>
      </c>
      <c r="D2001" s="1" t="s">
        <v>462</v>
      </c>
      <c r="E2001" s="1" t="s">
        <v>35</v>
      </c>
      <c r="F2001" s="26">
        <v>168</v>
      </c>
      <c r="G2001" s="1" t="s">
        <v>242</v>
      </c>
      <c r="H2001" s="27" t="s">
        <v>1192</v>
      </c>
      <c r="I2001" s="38" t="s">
        <v>1193</v>
      </c>
      <c r="J2001" s="1" t="s">
        <v>243</v>
      </c>
      <c r="K2001" s="29">
        <v>84736</v>
      </c>
      <c r="L2001" s="29">
        <v>20032</v>
      </c>
      <c r="M2001" s="30">
        <v>1335.7782</v>
      </c>
      <c r="N2001" s="30">
        <v>55.9374008</v>
      </c>
      <c r="O2001" s="30">
        <v>2988.32275</v>
      </c>
      <c r="P2001" s="30">
        <v>11969.2949</v>
      </c>
      <c r="Q2001" s="30">
        <v>322.250763</v>
      </c>
      <c r="R2001" s="30">
        <v>397.302551</v>
      </c>
      <c r="S2001" s="30">
        <v>99.3483047</v>
      </c>
      <c r="T2001" s="30">
        <v>5186.48291</v>
      </c>
      <c r="U2001" s="30">
        <v>165.031342</v>
      </c>
    </row>
    <row x14ac:dyDescent="0.25" r="2002" customHeight="1" ht="17.25">
      <c r="A2002" s="1" t="s">
        <v>1191</v>
      </c>
      <c r="B2002" s="1" t="s">
        <v>244</v>
      </c>
      <c r="C2002" s="1" t="s">
        <v>33</v>
      </c>
      <c r="D2002" s="1" t="s">
        <v>462</v>
      </c>
      <c r="E2002" s="1" t="s">
        <v>35</v>
      </c>
      <c r="F2002" s="26">
        <v>169</v>
      </c>
      <c r="G2002" s="1" t="s">
        <v>245</v>
      </c>
      <c r="H2002" s="27" t="s">
        <v>1192</v>
      </c>
      <c r="I2002" s="38" t="s">
        <v>1193</v>
      </c>
      <c r="J2002" s="1" t="s">
        <v>246</v>
      </c>
      <c r="K2002" s="29">
        <v>95808</v>
      </c>
      <c r="L2002" s="29">
        <v>26240</v>
      </c>
      <c r="M2002" s="30">
        <v>33.0838852</v>
      </c>
      <c r="N2002" s="30">
        <v>65.3556213</v>
      </c>
      <c r="O2002" s="30">
        <v>6833.71289</v>
      </c>
      <c r="P2002" s="30">
        <v>11718.3164</v>
      </c>
      <c r="Q2002" s="30">
        <v>335.055908</v>
      </c>
      <c r="R2002" s="30">
        <v>1336.6825</v>
      </c>
      <c r="S2002" s="30">
        <v>5.49448538</v>
      </c>
      <c r="T2002" s="30">
        <v>-110.474579</v>
      </c>
      <c r="U2002" s="30">
        <v>258.34549</v>
      </c>
    </row>
    <row x14ac:dyDescent="0.25" r="2003" customHeight="1" ht="17.25">
      <c r="A2003" s="1" t="s">
        <v>1191</v>
      </c>
      <c r="B2003" s="1" t="s">
        <v>247</v>
      </c>
      <c r="C2003" s="1" t="s">
        <v>33</v>
      </c>
      <c r="D2003" s="1" t="s">
        <v>462</v>
      </c>
      <c r="E2003" s="1" t="s">
        <v>35</v>
      </c>
      <c r="F2003" s="26">
        <v>170</v>
      </c>
      <c r="G2003" s="1" t="s">
        <v>248</v>
      </c>
      <c r="H2003" s="27" t="s">
        <v>1192</v>
      </c>
      <c r="I2003" s="38" t="s">
        <v>1193</v>
      </c>
      <c r="J2003" s="1" t="s">
        <v>249</v>
      </c>
      <c r="K2003" s="28">
        <v>113152.003</v>
      </c>
      <c r="L2003" s="29">
        <v>22208</v>
      </c>
      <c r="M2003" s="30">
        <v>306.815521</v>
      </c>
      <c r="N2003" s="30">
        <v>98.7514191</v>
      </c>
      <c r="O2003" s="30">
        <v>1771.92578</v>
      </c>
      <c r="P2003" s="30">
        <v>7506.86865</v>
      </c>
      <c r="Q2003" s="30">
        <v>267.677673</v>
      </c>
      <c r="R2003" s="30">
        <v>1073.4353</v>
      </c>
      <c r="S2003" s="30">
        <v>13.3771687</v>
      </c>
      <c r="T2003" s="30">
        <v>-39.4316902</v>
      </c>
      <c r="U2003" s="30">
        <v>7167.31738</v>
      </c>
    </row>
    <row x14ac:dyDescent="0.25" r="2004" customHeight="1" ht="17.25">
      <c r="A2004" s="1" t="s">
        <v>1191</v>
      </c>
      <c r="B2004" s="1" t="s">
        <v>250</v>
      </c>
      <c r="C2004" s="1" t="s">
        <v>33</v>
      </c>
      <c r="D2004" s="1" t="s">
        <v>462</v>
      </c>
      <c r="E2004" s="1" t="s">
        <v>35</v>
      </c>
      <c r="F2004" s="26">
        <v>171</v>
      </c>
      <c r="G2004" s="1" t="s">
        <v>251</v>
      </c>
      <c r="H2004" s="27" t="s">
        <v>1192</v>
      </c>
      <c r="I2004" s="38" t="s">
        <v>1193</v>
      </c>
      <c r="J2004" s="1" t="s">
        <v>252</v>
      </c>
      <c r="K2004" s="29">
        <v>95296</v>
      </c>
      <c r="L2004" s="29">
        <v>66048</v>
      </c>
      <c r="M2004" s="30">
        <v>482.206635</v>
      </c>
      <c r="N2004" s="30">
        <v>263.38205</v>
      </c>
      <c r="O2004" s="30">
        <v>8579.40918</v>
      </c>
      <c r="P2004" s="30">
        <v>17948.0234</v>
      </c>
      <c r="Q2004" s="30">
        <v>1.76232922</v>
      </c>
      <c r="R2004" s="30">
        <v>1212.30725</v>
      </c>
      <c r="S2004" s="30">
        <v>460.012543</v>
      </c>
      <c r="T2004" s="30">
        <v>-110.588013</v>
      </c>
      <c r="U2004" s="30">
        <v>797.410645</v>
      </c>
    </row>
    <row x14ac:dyDescent="0.25" r="2005" customHeight="1" ht="17.25">
      <c r="A2005" s="1" t="s">
        <v>1191</v>
      </c>
      <c r="B2005" s="1" t="s">
        <v>253</v>
      </c>
      <c r="C2005" s="1" t="s">
        <v>33</v>
      </c>
      <c r="D2005" s="1" t="s">
        <v>462</v>
      </c>
      <c r="E2005" s="1" t="s">
        <v>35</v>
      </c>
      <c r="F2005" s="26">
        <v>172</v>
      </c>
      <c r="G2005" s="1" t="s">
        <v>254</v>
      </c>
      <c r="H2005" s="27" t="s">
        <v>1192</v>
      </c>
      <c r="I2005" s="38" t="s">
        <v>1193</v>
      </c>
      <c r="J2005" s="1" t="s">
        <v>255</v>
      </c>
      <c r="K2005" s="29">
        <v>98816</v>
      </c>
      <c r="L2005" s="29">
        <v>21504</v>
      </c>
      <c r="M2005" s="30">
        <v>1255.81433</v>
      </c>
      <c r="N2005" s="30">
        <v>42.8429298</v>
      </c>
      <c r="O2005" s="30">
        <v>2451.25903</v>
      </c>
      <c r="P2005" s="30">
        <v>2831.88062</v>
      </c>
      <c r="Q2005" s="30">
        <v>246.65094</v>
      </c>
      <c r="R2005" s="30">
        <v>2288.51929</v>
      </c>
      <c r="S2005" s="30">
        <v>-84.943779</v>
      </c>
      <c r="T2005" s="30">
        <v>9149.38574</v>
      </c>
      <c r="U2005" s="30">
        <v>495.76178</v>
      </c>
    </row>
    <row x14ac:dyDescent="0.25" r="2006" customHeight="1" ht="17.25">
      <c r="A2006" s="1" t="s">
        <v>1191</v>
      </c>
      <c r="B2006" s="1" t="s">
        <v>256</v>
      </c>
      <c r="C2006" s="1" t="s">
        <v>33</v>
      </c>
      <c r="D2006" s="1" t="s">
        <v>462</v>
      </c>
      <c r="E2006" s="1" t="s">
        <v>35</v>
      </c>
      <c r="F2006" s="26">
        <v>173</v>
      </c>
      <c r="G2006" s="1" t="s">
        <v>257</v>
      </c>
      <c r="H2006" s="27" t="s">
        <v>1192</v>
      </c>
      <c r="I2006" s="38" t="s">
        <v>1193</v>
      </c>
      <c r="J2006" s="1" t="s">
        <v>258</v>
      </c>
      <c r="K2006" s="28">
        <v>100223.994</v>
      </c>
      <c r="L2006" s="29">
        <v>28032</v>
      </c>
      <c r="M2006" s="30">
        <v>176.882492</v>
      </c>
      <c r="N2006" s="30">
        <v>108.92778</v>
      </c>
      <c r="O2006" s="30">
        <v>1637.68628</v>
      </c>
      <c r="P2006" s="30">
        <v>6508.89697</v>
      </c>
      <c r="Q2006" s="30">
        <v>455.964783</v>
      </c>
      <c r="R2006" s="30">
        <v>1640.91479</v>
      </c>
      <c r="S2006" s="30">
        <v>-22.9362888</v>
      </c>
      <c r="T2006" s="30">
        <v>-110.407204</v>
      </c>
      <c r="U2006" s="30">
        <v>2295.5813</v>
      </c>
    </row>
    <row x14ac:dyDescent="0.25" r="2007" customHeight="1" ht="17.25">
      <c r="A2007" s="1" t="s">
        <v>1191</v>
      </c>
      <c r="B2007" s="1" t="s">
        <v>259</v>
      </c>
      <c r="C2007" s="1" t="s">
        <v>33</v>
      </c>
      <c r="D2007" s="1" t="s">
        <v>462</v>
      </c>
      <c r="E2007" s="1" t="s">
        <v>35</v>
      </c>
      <c r="F2007" s="26">
        <v>174</v>
      </c>
      <c r="G2007" s="1" t="s">
        <v>260</v>
      </c>
      <c r="H2007" s="27" t="s">
        <v>1192</v>
      </c>
      <c r="I2007" s="38" t="s">
        <v>1193</v>
      </c>
      <c r="J2007" s="1" t="s">
        <v>261</v>
      </c>
      <c r="K2007" s="29">
        <v>92416</v>
      </c>
      <c r="L2007" s="29">
        <v>36608</v>
      </c>
      <c r="M2007" s="30">
        <v>328.081818</v>
      </c>
      <c r="N2007" s="30">
        <v>135.940399</v>
      </c>
      <c r="O2007" s="30">
        <v>3477.07373</v>
      </c>
      <c r="P2007" s="30">
        <v>7244.52881</v>
      </c>
      <c r="Q2007" s="30">
        <v>354.451111</v>
      </c>
      <c r="R2007" s="30">
        <v>528.189392</v>
      </c>
      <c r="S2007" s="30">
        <v>2252.06665</v>
      </c>
      <c r="T2007" s="30">
        <v>-110.303375</v>
      </c>
      <c r="U2007" s="30">
        <v>1141.11292</v>
      </c>
    </row>
    <row x14ac:dyDescent="0.25" r="2008" customHeight="1" ht="17.25">
      <c r="A2008" s="1" t="s">
        <v>1191</v>
      </c>
      <c r="B2008" s="1" t="s">
        <v>262</v>
      </c>
      <c r="C2008" s="1" t="s">
        <v>33</v>
      </c>
      <c r="D2008" s="1" t="s">
        <v>462</v>
      </c>
      <c r="E2008" s="1" t="s">
        <v>35</v>
      </c>
      <c r="F2008" s="26">
        <v>175</v>
      </c>
      <c r="G2008" s="1" t="s">
        <v>263</v>
      </c>
      <c r="H2008" s="27" t="s">
        <v>1192</v>
      </c>
      <c r="I2008" s="38" t="s">
        <v>1193</v>
      </c>
      <c r="J2008" s="1" t="s">
        <v>264</v>
      </c>
      <c r="K2008" s="29">
        <v>77824</v>
      </c>
      <c r="L2008" s="29">
        <v>24128</v>
      </c>
      <c r="M2008" s="30">
        <v>172.431274</v>
      </c>
      <c r="N2008" s="30">
        <v>74.7556229</v>
      </c>
      <c r="O2008" s="30">
        <v>1507.53125</v>
      </c>
      <c r="P2008" s="30">
        <v>6000.35205</v>
      </c>
      <c r="Q2008" s="30">
        <v>293.512085</v>
      </c>
      <c r="R2008" s="30">
        <v>824.295227</v>
      </c>
      <c r="S2008" s="30">
        <v>-5.10121965</v>
      </c>
      <c r="T2008" s="30">
        <v>4034.31177</v>
      </c>
      <c r="U2008" s="30">
        <v>34.8138199</v>
      </c>
    </row>
    <row x14ac:dyDescent="0.25" r="2009" customHeight="1" ht="17.25">
      <c r="A2009" s="1" t="s">
        <v>1191</v>
      </c>
      <c r="B2009" s="1" t="s">
        <v>265</v>
      </c>
      <c r="C2009" s="1" t="s">
        <v>33</v>
      </c>
      <c r="D2009" s="1" t="s">
        <v>462</v>
      </c>
      <c r="E2009" s="1" t="s">
        <v>35</v>
      </c>
      <c r="F2009" s="26">
        <v>176</v>
      </c>
      <c r="G2009" s="1" t="s">
        <v>266</v>
      </c>
      <c r="H2009" s="27" t="s">
        <v>1192</v>
      </c>
      <c r="I2009" s="38" t="s">
        <v>1193</v>
      </c>
      <c r="J2009" s="1" t="s">
        <v>267</v>
      </c>
      <c r="K2009" s="29">
        <v>83008</v>
      </c>
      <c r="L2009" s="29">
        <v>20672</v>
      </c>
      <c r="M2009" s="30">
        <v>1302.57141</v>
      </c>
      <c r="N2009" s="30">
        <v>-68.2136536</v>
      </c>
      <c r="O2009" s="30">
        <v>2402.53052</v>
      </c>
      <c r="P2009" s="30">
        <v>8473.09473</v>
      </c>
      <c r="Q2009" s="30">
        <v>196.776779</v>
      </c>
      <c r="R2009" s="30">
        <v>753.470703</v>
      </c>
      <c r="S2009" s="30">
        <v>134.370575</v>
      </c>
      <c r="T2009" s="30">
        <v>11340.2305</v>
      </c>
      <c r="U2009" s="30">
        <v>291.294617</v>
      </c>
    </row>
    <row x14ac:dyDescent="0.25" r="2010" customHeight="1" ht="17.25">
      <c r="A2010" s="1" t="s">
        <v>1191</v>
      </c>
      <c r="B2010" s="1" t="s">
        <v>268</v>
      </c>
      <c r="C2010" s="1" t="s">
        <v>33</v>
      </c>
      <c r="D2010" s="1" t="s">
        <v>462</v>
      </c>
      <c r="E2010" s="1" t="s">
        <v>35</v>
      </c>
      <c r="F2010" s="26">
        <v>177</v>
      </c>
      <c r="G2010" s="1" t="s">
        <v>269</v>
      </c>
      <c r="H2010" s="27" t="s">
        <v>1192</v>
      </c>
      <c r="I2010" s="38" t="s">
        <v>1193</v>
      </c>
      <c r="J2010" s="1" t="s">
        <v>270</v>
      </c>
      <c r="K2010" s="28">
        <v>109695.995</v>
      </c>
      <c r="L2010" s="29">
        <v>27584</v>
      </c>
      <c r="M2010" s="30">
        <v>67.2622528</v>
      </c>
      <c r="N2010" s="30">
        <v>21.3329716</v>
      </c>
      <c r="O2010" s="30">
        <v>2966.23413</v>
      </c>
      <c r="P2010" s="30">
        <v>3383.01709</v>
      </c>
      <c r="Q2010" s="30">
        <v>485.973206</v>
      </c>
      <c r="R2010" s="30">
        <v>849.805725</v>
      </c>
      <c r="S2010" s="30">
        <v>280.245026</v>
      </c>
      <c r="T2010" s="30">
        <v>-110.569092</v>
      </c>
      <c r="U2010" s="30">
        <v>12047.8643</v>
      </c>
    </row>
    <row x14ac:dyDescent="0.25" r="2011" customHeight="1" ht="17.25">
      <c r="A2011" s="1" t="s">
        <v>1191</v>
      </c>
      <c r="B2011" s="1" t="s">
        <v>271</v>
      </c>
      <c r="C2011" s="1" t="s">
        <v>33</v>
      </c>
      <c r="D2011" s="1" t="s">
        <v>462</v>
      </c>
      <c r="E2011" s="1" t="s">
        <v>35</v>
      </c>
      <c r="F2011" s="26">
        <v>178</v>
      </c>
      <c r="G2011" s="1" t="s">
        <v>272</v>
      </c>
      <c r="H2011" s="27" t="s">
        <v>1192</v>
      </c>
      <c r="I2011" s="38" t="s">
        <v>1193</v>
      </c>
      <c r="J2011" s="1" t="s">
        <v>273</v>
      </c>
      <c r="K2011" s="29">
        <v>83392</v>
      </c>
      <c r="L2011" s="29">
        <v>27968</v>
      </c>
      <c r="M2011" s="30">
        <v>1798.82129</v>
      </c>
      <c r="N2011" s="30">
        <v>19.4014816</v>
      </c>
      <c r="O2011" s="30">
        <v>4030.65918</v>
      </c>
      <c r="P2011" s="30">
        <v>4427.3418</v>
      </c>
      <c r="Q2011" s="30">
        <v>357.827423</v>
      </c>
      <c r="R2011" s="30">
        <v>732.936279</v>
      </c>
      <c r="S2011" s="30">
        <v>484.929474</v>
      </c>
      <c r="T2011" s="30">
        <v>12625.5527</v>
      </c>
      <c r="U2011" s="30">
        <v>703.049438</v>
      </c>
    </row>
    <row x14ac:dyDescent="0.25" r="2012" customHeight="1" ht="17.25">
      <c r="A2012" s="1" t="s">
        <v>1191</v>
      </c>
      <c r="B2012" s="1" t="s">
        <v>274</v>
      </c>
      <c r="C2012" s="1" t="s">
        <v>33</v>
      </c>
      <c r="D2012" s="1" t="s">
        <v>462</v>
      </c>
      <c r="E2012" s="1" t="s">
        <v>35</v>
      </c>
      <c r="F2012" s="26">
        <v>179</v>
      </c>
      <c r="G2012" s="1" t="s">
        <v>275</v>
      </c>
      <c r="H2012" s="27" t="s">
        <v>1192</v>
      </c>
      <c r="I2012" s="38" t="s">
        <v>1193</v>
      </c>
      <c r="J2012" s="1" t="s">
        <v>276</v>
      </c>
      <c r="K2012" s="29">
        <v>78912</v>
      </c>
      <c r="L2012" s="29">
        <v>35008</v>
      </c>
      <c r="M2012" s="30">
        <v>278.397247</v>
      </c>
      <c r="N2012" s="30">
        <v>80.9361496</v>
      </c>
      <c r="O2012" s="30">
        <v>3769.62842</v>
      </c>
      <c r="P2012" s="30">
        <v>6423.49805</v>
      </c>
      <c r="Q2012" s="30">
        <v>654.272583</v>
      </c>
      <c r="R2012" s="30">
        <v>481.317505</v>
      </c>
      <c r="S2012" s="30">
        <v>60.4140015</v>
      </c>
      <c r="T2012" s="30">
        <v>2945.99829</v>
      </c>
      <c r="U2012" s="30">
        <v>920.701904</v>
      </c>
    </row>
    <row x14ac:dyDescent="0.25" r="2013" customHeight="1" ht="17.25">
      <c r="A2013" s="1" t="s">
        <v>1191</v>
      </c>
      <c r="B2013" s="1" t="s">
        <v>277</v>
      </c>
      <c r="C2013" s="1" t="s">
        <v>33</v>
      </c>
      <c r="D2013" s="1" t="s">
        <v>462</v>
      </c>
      <c r="E2013" s="1" t="s">
        <v>35</v>
      </c>
      <c r="F2013" s="26">
        <v>180</v>
      </c>
      <c r="G2013" s="1" t="s">
        <v>278</v>
      </c>
      <c r="H2013" s="27" t="s">
        <v>1192</v>
      </c>
      <c r="I2013" s="38" t="s">
        <v>1193</v>
      </c>
      <c r="J2013" s="1" t="s">
        <v>279</v>
      </c>
      <c r="K2013" s="29">
        <v>80384</v>
      </c>
      <c r="L2013" s="29">
        <v>43264</v>
      </c>
      <c r="M2013" s="30">
        <v>2316.18677</v>
      </c>
      <c r="N2013" s="30">
        <v>5.99918604</v>
      </c>
      <c r="O2013" s="30">
        <v>2277.21875</v>
      </c>
      <c r="P2013" s="30">
        <v>11805.9287</v>
      </c>
      <c r="Q2013" s="30">
        <v>309.388519</v>
      </c>
      <c r="R2013" s="30">
        <v>383.768036</v>
      </c>
      <c r="S2013" s="30">
        <v>4.94811296</v>
      </c>
      <c r="T2013" s="30">
        <v>10814.7178</v>
      </c>
      <c r="U2013" s="30">
        <v>89.7131958</v>
      </c>
    </row>
    <row x14ac:dyDescent="0.25" r="2014" customHeight="1" ht="17.25">
      <c r="A2014" s="1" t="s">
        <v>1191</v>
      </c>
      <c r="B2014" s="1" t="s">
        <v>280</v>
      </c>
      <c r="C2014" s="1" t="s">
        <v>33</v>
      </c>
      <c r="D2014" s="1" t="s">
        <v>462</v>
      </c>
      <c r="E2014" s="1" t="s">
        <v>35</v>
      </c>
      <c r="F2014" s="26">
        <v>181</v>
      </c>
      <c r="G2014" s="1" t="s">
        <v>281</v>
      </c>
      <c r="H2014" s="27" t="s">
        <v>1192</v>
      </c>
      <c r="I2014" s="38" t="s">
        <v>1193</v>
      </c>
      <c r="J2014" s="1" t="s">
        <v>282</v>
      </c>
      <c r="K2014" s="29">
        <v>89728</v>
      </c>
      <c r="L2014" s="29">
        <v>39040</v>
      </c>
      <c r="M2014" s="30">
        <v>6.28802776</v>
      </c>
      <c r="N2014" s="30">
        <v>208.944321</v>
      </c>
      <c r="O2014" s="30">
        <v>2716.63403</v>
      </c>
      <c r="P2014" s="30">
        <v>10683.5615</v>
      </c>
      <c r="Q2014" s="30">
        <v>134.160583</v>
      </c>
      <c r="R2014" s="30">
        <v>3445.23828</v>
      </c>
      <c r="S2014" s="30">
        <v>43.3324509</v>
      </c>
      <c r="T2014" s="30">
        <v>-110.302353</v>
      </c>
      <c r="U2014" s="30">
        <v>9775.45898</v>
      </c>
    </row>
    <row x14ac:dyDescent="0.25" r="2015" customHeight="1" ht="17.25">
      <c r="A2015" s="1" t="s">
        <v>1191</v>
      </c>
      <c r="B2015" s="1" t="s">
        <v>283</v>
      </c>
      <c r="C2015" s="1" t="s">
        <v>33</v>
      </c>
      <c r="D2015" s="1" t="s">
        <v>462</v>
      </c>
      <c r="E2015" s="1" t="s">
        <v>35</v>
      </c>
      <c r="F2015" s="26">
        <v>182</v>
      </c>
      <c r="G2015" s="1" t="s">
        <v>284</v>
      </c>
      <c r="H2015" s="27" t="s">
        <v>1192</v>
      </c>
      <c r="I2015" s="38" t="s">
        <v>1193</v>
      </c>
      <c r="J2015" s="1" t="s">
        <v>285</v>
      </c>
      <c r="K2015" s="28">
        <v>101119.995</v>
      </c>
      <c r="L2015" s="29">
        <v>27776</v>
      </c>
      <c r="M2015" s="30">
        <v>1171.72632</v>
      </c>
      <c r="N2015" s="30">
        <v>101.793541</v>
      </c>
      <c r="O2015" s="30">
        <v>3322.7002</v>
      </c>
      <c r="P2015" s="30">
        <v>4648.6001</v>
      </c>
      <c r="Q2015" s="30">
        <v>482.86084</v>
      </c>
      <c r="R2015" s="30">
        <v>603.595337</v>
      </c>
      <c r="S2015" s="30">
        <v>113.84127</v>
      </c>
      <c r="T2015" s="30">
        <v>15993.5479</v>
      </c>
      <c r="U2015" s="30">
        <v>208.570755</v>
      </c>
    </row>
    <row x14ac:dyDescent="0.25" r="2016" customHeight="1" ht="17.25">
      <c r="A2016" s="1" t="s">
        <v>1191</v>
      </c>
      <c r="B2016" s="1" t="s">
        <v>286</v>
      </c>
      <c r="C2016" s="1" t="s">
        <v>33</v>
      </c>
      <c r="D2016" s="1" t="s">
        <v>462</v>
      </c>
      <c r="E2016" s="1" t="s">
        <v>35</v>
      </c>
      <c r="F2016" s="26">
        <v>183</v>
      </c>
      <c r="G2016" s="1" t="s">
        <v>287</v>
      </c>
      <c r="H2016" s="27" t="s">
        <v>1192</v>
      </c>
      <c r="I2016" s="38" t="s">
        <v>1193</v>
      </c>
      <c r="J2016" s="1" t="s">
        <v>288</v>
      </c>
      <c r="K2016" s="28">
        <v>102848.005</v>
      </c>
      <c r="L2016" s="29">
        <v>32128</v>
      </c>
      <c r="M2016" s="30">
        <v>180.049194</v>
      </c>
      <c r="N2016" s="30">
        <v>265.131012</v>
      </c>
      <c r="O2016" s="30">
        <v>5331.82129</v>
      </c>
      <c r="P2016" s="30">
        <v>10325.6709</v>
      </c>
      <c r="Q2016" s="30">
        <v>403.830383</v>
      </c>
      <c r="R2016" s="30">
        <v>891.232971</v>
      </c>
      <c r="S2016" s="30">
        <v>36.1398163</v>
      </c>
      <c r="T2016" s="30">
        <v>-110.449577</v>
      </c>
      <c r="U2016" s="30">
        <v>141.38913</v>
      </c>
    </row>
    <row x14ac:dyDescent="0.25" r="2017" customHeight="1" ht="17.25">
      <c r="A2017" s="1" t="s">
        <v>1191</v>
      </c>
      <c r="B2017" s="1" t="s">
        <v>289</v>
      </c>
      <c r="C2017" s="1" t="s">
        <v>33</v>
      </c>
      <c r="D2017" s="1" t="s">
        <v>462</v>
      </c>
      <c r="E2017" s="1" t="s">
        <v>35</v>
      </c>
      <c r="F2017" s="26">
        <v>184</v>
      </c>
      <c r="G2017" s="1" t="s">
        <v>290</v>
      </c>
      <c r="H2017" s="27" t="s">
        <v>1192</v>
      </c>
      <c r="I2017" s="38" t="s">
        <v>1193</v>
      </c>
      <c r="J2017" s="1" t="s">
        <v>291</v>
      </c>
      <c r="K2017" s="29">
        <v>91520</v>
      </c>
      <c r="L2017" s="29">
        <v>42688</v>
      </c>
      <c r="M2017" s="30">
        <v>477.025848</v>
      </c>
      <c r="N2017" s="30">
        <v>131.257553</v>
      </c>
      <c r="O2017" s="30">
        <v>4665.74609</v>
      </c>
      <c r="P2017" s="30">
        <v>3106.16382</v>
      </c>
      <c r="Q2017" s="30">
        <v>729.194946</v>
      </c>
      <c r="R2017" s="30">
        <v>819.995667</v>
      </c>
      <c r="S2017" s="30">
        <v>28.5249596</v>
      </c>
      <c r="T2017" s="30">
        <v>458.919891</v>
      </c>
      <c r="U2017" s="30">
        <v>-110.477737</v>
      </c>
    </row>
    <row x14ac:dyDescent="0.25" r="2018" customHeight="1" ht="17.25">
      <c r="A2018" s="1" t="s">
        <v>1191</v>
      </c>
      <c r="B2018" s="1" t="s">
        <v>292</v>
      </c>
      <c r="C2018" s="1" t="s">
        <v>33</v>
      </c>
      <c r="D2018" s="1" t="s">
        <v>462</v>
      </c>
      <c r="E2018" s="1" t="s">
        <v>35</v>
      </c>
      <c r="F2018" s="26">
        <v>185</v>
      </c>
      <c r="G2018" s="1" t="s">
        <v>293</v>
      </c>
      <c r="H2018" s="27" t="s">
        <v>1192</v>
      </c>
      <c r="I2018" s="38" t="s">
        <v>1193</v>
      </c>
      <c r="J2018" s="1" t="s">
        <v>294</v>
      </c>
      <c r="K2018" s="28">
        <v>149823.999</v>
      </c>
      <c r="L2018" s="29">
        <v>45632</v>
      </c>
      <c r="M2018" s="30">
        <v>855.680115</v>
      </c>
      <c r="N2018" s="30">
        <v>38.3738365</v>
      </c>
      <c r="O2018" s="30">
        <v>5735.51709</v>
      </c>
      <c r="P2018" s="30">
        <v>12704.3193</v>
      </c>
      <c r="Q2018" s="30">
        <v>740.655884</v>
      </c>
      <c r="R2018" s="30">
        <v>1592.45764</v>
      </c>
      <c r="S2018" s="30">
        <v>1281.84851</v>
      </c>
      <c r="T2018" s="30">
        <v>2259.30493</v>
      </c>
      <c r="U2018" s="30">
        <v>3587.86865</v>
      </c>
    </row>
    <row x14ac:dyDescent="0.25" r="2019" customHeight="1" ht="17.25">
      <c r="A2019" s="1" t="s">
        <v>1191</v>
      </c>
      <c r="B2019" s="1" t="s">
        <v>295</v>
      </c>
      <c r="C2019" s="1" t="s">
        <v>33</v>
      </c>
      <c r="D2019" s="1" t="s">
        <v>462</v>
      </c>
      <c r="E2019" s="1" t="s">
        <v>35</v>
      </c>
      <c r="F2019" s="26">
        <v>186</v>
      </c>
      <c r="G2019" s="1" t="s">
        <v>296</v>
      </c>
      <c r="H2019" s="27" t="s">
        <v>1192</v>
      </c>
      <c r="I2019" s="38" t="s">
        <v>1193</v>
      </c>
      <c r="J2019" s="1" t="s">
        <v>297</v>
      </c>
      <c r="K2019" s="29">
        <v>95040</v>
      </c>
      <c r="L2019" s="29">
        <v>37504</v>
      </c>
      <c r="M2019" s="30">
        <v>1851.81885</v>
      </c>
      <c r="N2019" s="30">
        <v>50.730217</v>
      </c>
      <c r="O2019" s="30">
        <v>4015.62915</v>
      </c>
      <c r="P2019" s="30">
        <v>20591.8301</v>
      </c>
      <c r="Q2019" s="30">
        <v>679.343018</v>
      </c>
      <c r="R2019" s="30">
        <v>775.736145</v>
      </c>
      <c r="S2019" s="30">
        <v>236.244995</v>
      </c>
      <c r="T2019" s="30">
        <v>10980.9014</v>
      </c>
      <c r="U2019" s="30">
        <v>987.88208</v>
      </c>
    </row>
    <row x14ac:dyDescent="0.25" r="2020" customHeight="1" ht="17.25">
      <c r="A2020" s="1" t="s">
        <v>1191</v>
      </c>
      <c r="B2020" s="1" t="s">
        <v>298</v>
      </c>
      <c r="C2020" s="1" t="s">
        <v>33</v>
      </c>
      <c r="D2020" s="1" t="s">
        <v>462</v>
      </c>
      <c r="E2020" s="1" t="s">
        <v>35</v>
      </c>
      <c r="F2020" s="26">
        <v>187</v>
      </c>
      <c r="G2020" s="1" t="s">
        <v>299</v>
      </c>
      <c r="H2020" s="27" t="s">
        <v>1192</v>
      </c>
      <c r="I2020" s="38" t="s">
        <v>1193</v>
      </c>
      <c r="J2020" s="1" t="s">
        <v>300</v>
      </c>
      <c r="K2020" s="29">
        <v>88192</v>
      </c>
      <c r="L2020" s="29">
        <v>31744</v>
      </c>
      <c r="M2020" s="30">
        <v>1844.57666</v>
      </c>
      <c r="N2020" s="30">
        <v>108.683403</v>
      </c>
      <c r="O2020" s="30">
        <v>4934.97607</v>
      </c>
      <c r="P2020" s="30">
        <v>8628.83496</v>
      </c>
      <c r="Q2020" s="30">
        <v>286.06134</v>
      </c>
      <c r="R2020" s="30">
        <v>835.09668</v>
      </c>
      <c r="S2020" s="30">
        <v>22.2597008</v>
      </c>
      <c r="T2020" s="30">
        <v>4386.55664</v>
      </c>
      <c r="U2020" s="30">
        <v>541.342346</v>
      </c>
    </row>
    <row x14ac:dyDescent="0.25" r="2021" customHeight="1" ht="17.25">
      <c r="A2021" s="1" t="s">
        <v>1191</v>
      </c>
      <c r="B2021" s="1" t="s">
        <v>301</v>
      </c>
      <c r="C2021" s="1" t="s">
        <v>33</v>
      </c>
      <c r="D2021" s="1" t="s">
        <v>462</v>
      </c>
      <c r="E2021" s="1" t="s">
        <v>35</v>
      </c>
      <c r="F2021" s="26">
        <v>188</v>
      </c>
      <c r="G2021" s="1" t="s">
        <v>302</v>
      </c>
      <c r="H2021" s="27" t="s">
        <v>1192</v>
      </c>
      <c r="I2021" s="38" t="s">
        <v>1193</v>
      </c>
      <c r="J2021" s="1" t="s">
        <v>303</v>
      </c>
      <c r="K2021" s="29">
        <v>91776</v>
      </c>
      <c r="L2021" s="29">
        <v>35136</v>
      </c>
      <c r="M2021" s="30">
        <v>2789.9231</v>
      </c>
      <c r="N2021" s="30">
        <v>152.412781</v>
      </c>
      <c r="O2021" s="30">
        <v>7232.5835</v>
      </c>
      <c r="P2021" s="30">
        <v>16471.7461</v>
      </c>
      <c r="Q2021" s="30">
        <v>98.0093536</v>
      </c>
      <c r="R2021" s="30">
        <v>673.364746</v>
      </c>
      <c r="S2021" s="30">
        <v>212.734909</v>
      </c>
      <c r="T2021" s="30">
        <v>3691.39697</v>
      </c>
      <c r="U2021" s="30">
        <v>1656.26624</v>
      </c>
    </row>
    <row x14ac:dyDescent="0.25" r="2022" customHeight="1" ht="17.25">
      <c r="A2022" s="1" t="s">
        <v>1191</v>
      </c>
      <c r="B2022" s="1" t="s">
        <v>304</v>
      </c>
      <c r="C2022" s="1" t="s">
        <v>33</v>
      </c>
      <c r="D2022" s="1" t="s">
        <v>462</v>
      </c>
      <c r="E2022" s="1" t="s">
        <v>35</v>
      </c>
      <c r="F2022" s="26">
        <v>189</v>
      </c>
      <c r="G2022" s="1" t="s">
        <v>305</v>
      </c>
      <c r="H2022" s="27" t="s">
        <v>1192</v>
      </c>
      <c r="I2022" s="38" t="s">
        <v>1193</v>
      </c>
      <c r="J2022" s="1" t="s">
        <v>306</v>
      </c>
      <c r="K2022" s="29">
        <v>97344</v>
      </c>
      <c r="L2022" s="29">
        <v>56000</v>
      </c>
      <c r="M2022" s="30">
        <v>2923.57227</v>
      </c>
      <c r="N2022" s="30">
        <v>179.389221</v>
      </c>
      <c r="O2022" s="30">
        <v>2841.78687</v>
      </c>
      <c r="P2022" s="30">
        <v>4930.12402</v>
      </c>
      <c r="Q2022" s="30">
        <v>238.389435</v>
      </c>
      <c r="R2022" s="30">
        <v>444.01651</v>
      </c>
      <c r="S2022" s="30">
        <v>218.305847</v>
      </c>
      <c r="T2022" s="30">
        <v>737.540466</v>
      </c>
      <c r="U2022" s="30">
        <v>182.391266</v>
      </c>
    </row>
    <row x14ac:dyDescent="0.25" r="2023" customHeight="1" ht="17.25">
      <c r="A2023" s="1" t="s">
        <v>1191</v>
      </c>
      <c r="B2023" s="1" t="s">
        <v>307</v>
      </c>
      <c r="C2023" s="1" t="s">
        <v>33</v>
      </c>
      <c r="D2023" s="1" t="s">
        <v>462</v>
      </c>
      <c r="E2023" s="1" t="s">
        <v>35</v>
      </c>
      <c r="F2023" s="26">
        <v>190</v>
      </c>
      <c r="G2023" s="1" t="s">
        <v>308</v>
      </c>
      <c r="H2023" s="27" t="s">
        <v>1192</v>
      </c>
      <c r="I2023" s="38" t="s">
        <v>1193</v>
      </c>
      <c r="J2023" s="1" t="s">
        <v>309</v>
      </c>
      <c r="K2023" s="28">
        <v>127040.005</v>
      </c>
      <c r="L2023" s="29">
        <v>40768</v>
      </c>
      <c r="M2023" s="30">
        <v>1137.50549</v>
      </c>
      <c r="N2023" s="30">
        <v>237.061386</v>
      </c>
      <c r="O2023" s="30">
        <v>8356.11426</v>
      </c>
      <c r="P2023" s="30">
        <v>15459.2598</v>
      </c>
      <c r="Q2023" s="30">
        <v>455.530426</v>
      </c>
      <c r="R2023" s="30">
        <v>1442.9718</v>
      </c>
      <c r="S2023" s="30">
        <v>3255.83911</v>
      </c>
      <c r="T2023" s="30">
        <v>-110.442177</v>
      </c>
      <c r="U2023" s="30">
        <v>1217.26172</v>
      </c>
    </row>
    <row x14ac:dyDescent="0.25" r="2024" customHeight="1" ht="17.25">
      <c r="A2024" s="1" t="s">
        <v>1191</v>
      </c>
      <c r="B2024" s="1" t="s">
        <v>310</v>
      </c>
      <c r="C2024" s="1" t="s">
        <v>33</v>
      </c>
      <c r="D2024" s="1" t="s">
        <v>462</v>
      </c>
      <c r="E2024" s="1" t="s">
        <v>35</v>
      </c>
      <c r="F2024" s="26">
        <v>191</v>
      </c>
      <c r="G2024" s="1" t="s">
        <v>311</v>
      </c>
      <c r="H2024" s="27" t="s">
        <v>1192</v>
      </c>
      <c r="I2024" s="38" t="s">
        <v>1193</v>
      </c>
      <c r="J2024" s="1" t="s">
        <v>312</v>
      </c>
      <c r="K2024" s="28">
        <v>104768.002</v>
      </c>
      <c r="L2024" s="29">
        <v>35712</v>
      </c>
      <c r="M2024" s="30">
        <v>201.729843</v>
      </c>
      <c r="N2024" s="30">
        <v>173.97583</v>
      </c>
      <c r="O2024" s="30">
        <v>3419.83691</v>
      </c>
      <c r="P2024" s="30">
        <v>17181.7676</v>
      </c>
      <c r="Q2024" s="30">
        <v>270.157623</v>
      </c>
      <c r="R2024" s="30">
        <v>604.794617</v>
      </c>
      <c r="S2024" s="30">
        <v>386.216705</v>
      </c>
      <c r="T2024" s="30">
        <v>-110.326103</v>
      </c>
      <c r="U2024" s="30">
        <v>4121.83447</v>
      </c>
    </row>
    <row x14ac:dyDescent="0.25" r="2025" customHeight="1" ht="17.25">
      <c r="A2025" s="1" t="s">
        <v>1191</v>
      </c>
      <c r="B2025" s="1" t="s">
        <v>313</v>
      </c>
      <c r="C2025" s="1" t="s">
        <v>33</v>
      </c>
      <c r="D2025" s="1" t="s">
        <v>462</v>
      </c>
      <c r="E2025" s="1" t="s">
        <v>35</v>
      </c>
      <c r="F2025" s="26">
        <v>192</v>
      </c>
      <c r="G2025" s="1" t="s">
        <v>314</v>
      </c>
      <c r="H2025" s="27" t="s">
        <v>1192</v>
      </c>
      <c r="I2025" s="38" t="s">
        <v>1193</v>
      </c>
      <c r="J2025" s="1" t="s">
        <v>315</v>
      </c>
      <c r="K2025" s="28">
        <v>123775.995</v>
      </c>
      <c r="L2025" s="29">
        <v>58560</v>
      </c>
      <c r="M2025" s="30">
        <v>166.643768</v>
      </c>
      <c r="N2025" s="30">
        <v>82.301445</v>
      </c>
      <c r="O2025" s="30">
        <v>2989.56421</v>
      </c>
      <c r="P2025" s="30">
        <v>11054.2041</v>
      </c>
      <c r="Q2025" s="30">
        <v>517.41748</v>
      </c>
      <c r="R2025" s="30">
        <v>413.131836</v>
      </c>
      <c r="S2025" s="30">
        <v>-110.365845</v>
      </c>
      <c r="T2025" s="30">
        <v>1140.58411</v>
      </c>
      <c r="U2025" s="30">
        <v>511.693878</v>
      </c>
    </row>
    <row x14ac:dyDescent="0.25" r="2026" customHeight="1" ht="17.25">
      <c r="A2026" s="1" t="s">
        <v>1191</v>
      </c>
      <c r="B2026" s="1" t="s">
        <v>316</v>
      </c>
      <c r="C2026" s="1" t="s">
        <v>33</v>
      </c>
      <c r="D2026" s="1" t="s">
        <v>462</v>
      </c>
      <c r="E2026" s="1" t="s">
        <v>35</v>
      </c>
      <c r="F2026" s="26">
        <v>193</v>
      </c>
      <c r="G2026" s="1" t="s">
        <v>317</v>
      </c>
      <c r="H2026" s="27" t="s">
        <v>1192</v>
      </c>
      <c r="I2026" s="38" t="s">
        <v>1193</v>
      </c>
      <c r="J2026" s="1" t="s">
        <v>318</v>
      </c>
      <c r="K2026" s="29">
        <v>96960</v>
      </c>
      <c r="L2026" s="29">
        <v>24256</v>
      </c>
      <c r="M2026" s="30">
        <v>84.027153</v>
      </c>
      <c r="N2026" s="30">
        <v>-8.3884573</v>
      </c>
      <c r="O2026" s="30">
        <v>4157.55518</v>
      </c>
      <c r="P2026" s="30">
        <v>5731.18701</v>
      </c>
      <c r="Q2026" s="30">
        <v>11.779582</v>
      </c>
      <c r="R2026" s="30">
        <v>2237.98169</v>
      </c>
      <c r="S2026" s="30">
        <v>115.045845</v>
      </c>
      <c r="T2026" s="30">
        <v>1045.7644</v>
      </c>
      <c r="U2026" s="30">
        <v>376.058289</v>
      </c>
    </row>
    <row x14ac:dyDescent="0.25" r="2027" customHeight="1" ht="17.25">
      <c r="A2027" s="1" t="s">
        <v>1191</v>
      </c>
      <c r="B2027" s="1" t="s">
        <v>319</v>
      </c>
      <c r="C2027" s="1" t="s">
        <v>33</v>
      </c>
      <c r="D2027" s="1" t="s">
        <v>462</v>
      </c>
      <c r="E2027" s="1" t="s">
        <v>35</v>
      </c>
      <c r="F2027" s="26">
        <v>194</v>
      </c>
      <c r="G2027" s="1" t="s">
        <v>320</v>
      </c>
      <c r="H2027" s="27" t="s">
        <v>1192</v>
      </c>
      <c r="I2027" s="38" t="s">
        <v>1193</v>
      </c>
      <c r="J2027" s="1" t="s">
        <v>321</v>
      </c>
      <c r="K2027" s="28">
        <v>110336.006</v>
      </c>
      <c r="L2027" s="29">
        <v>32768</v>
      </c>
      <c r="M2027" s="30">
        <v>328.006439</v>
      </c>
      <c r="N2027" s="30">
        <v>392.026154</v>
      </c>
      <c r="O2027" s="30">
        <v>2739.02051</v>
      </c>
      <c r="P2027" s="30">
        <v>3896.28394</v>
      </c>
      <c r="Q2027" s="30">
        <v>529.65686</v>
      </c>
      <c r="R2027" s="30">
        <v>3115.35059</v>
      </c>
      <c r="S2027" s="30">
        <v>127.225914</v>
      </c>
      <c r="T2027" s="30">
        <v>-110.310341</v>
      </c>
      <c r="U2027" s="30">
        <v>7129.2041</v>
      </c>
    </row>
    <row x14ac:dyDescent="0.25" r="2028" customHeight="1" ht="17.25">
      <c r="A2028" s="1" t="s">
        <v>1191</v>
      </c>
      <c r="B2028" s="1" t="s">
        <v>322</v>
      </c>
      <c r="C2028" s="1" t="s">
        <v>33</v>
      </c>
      <c r="D2028" s="1" t="s">
        <v>462</v>
      </c>
      <c r="E2028" s="1" t="s">
        <v>35</v>
      </c>
      <c r="F2028" s="26">
        <v>195</v>
      </c>
      <c r="G2028" s="1" t="s">
        <v>323</v>
      </c>
      <c r="H2028" s="27" t="s">
        <v>1192</v>
      </c>
      <c r="I2028" s="38" t="s">
        <v>1193</v>
      </c>
      <c r="J2028" s="1" t="s">
        <v>324</v>
      </c>
      <c r="K2028" s="28">
        <v>109184.003</v>
      </c>
      <c r="L2028" s="29">
        <v>55168</v>
      </c>
      <c r="M2028" s="30">
        <v>890.574646</v>
      </c>
      <c r="N2028" s="30">
        <v>166.430084</v>
      </c>
      <c r="O2028" s="30">
        <v>6837.64209</v>
      </c>
      <c r="P2028" s="30">
        <v>14037.8877</v>
      </c>
      <c r="Q2028" s="30">
        <v>-110.339378</v>
      </c>
      <c r="R2028" s="30">
        <v>990.067383</v>
      </c>
      <c r="S2028" s="30">
        <v>-103.217079</v>
      </c>
      <c r="T2028" s="30">
        <v>-110.522751</v>
      </c>
      <c r="U2028" s="30">
        <v>691.181641</v>
      </c>
    </row>
    <row x14ac:dyDescent="0.25" r="2029" customHeight="1" ht="17.25">
      <c r="A2029" s="1" t="s">
        <v>1191</v>
      </c>
      <c r="B2029" s="1" t="s">
        <v>325</v>
      </c>
      <c r="C2029" s="1" t="s">
        <v>33</v>
      </c>
      <c r="D2029" s="1" t="s">
        <v>462</v>
      </c>
      <c r="E2029" s="1" t="s">
        <v>35</v>
      </c>
      <c r="F2029" s="26">
        <v>196</v>
      </c>
      <c r="G2029" s="1" t="s">
        <v>326</v>
      </c>
      <c r="H2029" s="27" t="s">
        <v>1192</v>
      </c>
      <c r="I2029" s="38" t="s">
        <v>1193</v>
      </c>
      <c r="J2029" s="1" t="s">
        <v>327</v>
      </c>
      <c r="K2029" s="29">
        <v>81344</v>
      </c>
      <c r="L2029" s="29">
        <v>41792</v>
      </c>
      <c r="M2029" s="30">
        <v>1630.59619</v>
      </c>
      <c r="N2029" s="30">
        <v>73.7725449</v>
      </c>
      <c r="O2029" s="30">
        <v>5988.25781</v>
      </c>
      <c r="P2029" s="30">
        <v>28947.918</v>
      </c>
      <c r="Q2029" s="30">
        <v>296.005737</v>
      </c>
      <c r="R2029" s="30">
        <v>807.385376</v>
      </c>
      <c r="S2029" s="30">
        <v>79.4191742</v>
      </c>
      <c r="T2029" s="30">
        <v>9012.06836</v>
      </c>
      <c r="U2029" s="30">
        <v>429.09787</v>
      </c>
    </row>
    <row x14ac:dyDescent="0.25" r="2030" customHeight="1" ht="17.25">
      <c r="A2030" s="1" t="s">
        <v>1191</v>
      </c>
      <c r="B2030" s="1" t="s">
        <v>328</v>
      </c>
      <c r="C2030" s="1" t="s">
        <v>33</v>
      </c>
      <c r="D2030" s="1" t="s">
        <v>462</v>
      </c>
      <c r="E2030" s="1" t="s">
        <v>35</v>
      </c>
      <c r="F2030" s="26">
        <v>197</v>
      </c>
      <c r="G2030" s="1" t="s">
        <v>329</v>
      </c>
      <c r="H2030" s="27" t="s">
        <v>1192</v>
      </c>
      <c r="I2030" s="38" t="s">
        <v>1193</v>
      </c>
      <c r="J2030" s="1" t="s">
        <v>330</v>
      </c>
      <c r="K2030" s="29">
        <v>89920</v>
      </c>
      <c r="L2030" s="29">
        <v>31488</v>
      </c>
      <c r="M2030" s="30">
        <v>120.947098</v>
      </c>
      <c r="N2030" s="30">
        <v>224.499344</v>
      </c>
      <c r="O2030" s="30">
        <v>3260.42798</v>
      </c>
      <c r="P2030" s="30">
        <v>2503.71289</v>
      </c>
      <c r="Q2030" s="30">
        <v>641.090027</v>
      </c>
      <c r="R2030" s="30">
        <v>1840.19861</v>
      </c>
      <c r="S2030" s="30">
        <v>181.040619</v>
      </c>
      <c r="T2030" s="30">
        <v>-110.531624</v>
      </c>
      <c r="U2030" s="30">
        <v>5555.19629</v>
      </c>
    </row>
    <row x14ac:dyDescent="0.25" r="2031" customHeight="1" ht="17.25">
      <c r="A2031" s="1" t="s">
        <v>1191</v>
      </c>
      <c r="B2031" s="1" t="s">
        <v>331</v>
      </c>
      <c r="C2031" s="1" t="s">
        <v>33</v>
      </c>
      <c r="D2031" s="1" t="s">
        <v>462</v>
      </c>
      <c r="E2031" s="1" t="s">
        <v>35</v>
      </c>
      <c r="F2031" s="26">
        <v>198</v>
      </c>
      <c r="G2031" s="1" t="s">
        <v>332</v>
      </c>
      <c r="H2031" s="27" t="s">
        <v>1192</v>
      </c>
      <c r="I2031" s="38" t="s">
        <v>1193</v>
      </c>
      <c r="J2031" s="1" t="s">
        <v>333</v>
      </c>
      <c r="K2031" s="28">
        <v>112896.001</v>
      </c>
      <c r="L2031" s="29">
        <v>57280</v>
      </c>
      <c r="M2031" s="30">
        <v>201.589111</v>
      </c>
      <c r="N2031" s="30">
        <v>281.479675</v>
      </c>
      <c r="O2031" s="30">
        <v>2411.53711</v>
      </c>
      <c r="P2031" s="30">
        <v>3275.07373</v>
      </c>
      <c r="Q2031" s="30">
        <v>231.664154</v>
      </c>
      <c r="R2031" s="30">
        <v>417.452972</v>
      </c>
      <c r="S2031" s="30">
        <v>655.311035</v>
      </c>
      <c r="T2031" s="30">
        <v>-15.8202934</v>
      </c>
      <c r="U2031" s="30">
        <v>5189.87549</v>
      </c>
    </row>
    <row x14ac:dyDescent="0.25" r="2032" customHeight="1" ht="17.25">
      <c r="A2032" s="1" t="s">
        <v>1191</v>
      </c>
      <c r="B2032" s="1" t="s">
        <v>334</v>
      </c>
      <c r="C2032" s="1" t="s">
        <v>33</v>
      </c>
      <c r="D2032" s="1" t="s">
        <v>462</v>
      </c>
      <c r="E2032" s="1" t="s">
        <v>35</v>
      </c>
      <c r="F2032" s="26">
        <v>199</v>
      </c>
      <c r="G2032" s="1" t="s">
        <v>335</v>
      </c>
      <c r="H2032" s="27" t="s">
        <v>1192</v>
      </c>
      <c r="I2032" s="38" t="s">
        <v>1193</v>
      </c>
      <c r="J2032" s="1" t="s">
        <v>336</v>
      </c>
      <c r="K2032" s="28">
        <v>106816.006</v>
      </c>
      <c r="L2032" s="29">
        <v>33856</v>
      </c>
      <c r="M2032" s="30">
        <v>793.16156</v>
      </c>
      <c r="N2032" s="30">
        <v>144.974686</v>
      </c>
      <c r="O2032" s="30">
        <v>3117.43018</v>
      </c>
      <c r="P2032" s="30">
        <v>2748.58716</v>
      </c>
      <c r="Q2032" s="30">
        <v>303.501892</v>
      </c>
      <c r="R2032" s="30">
        <v>1752.68408</v>
      </c>
      <c r="S2032" s="30">
        <v>180.756378</v>
      </c>
      <c r="T2032" s="30">
        <v>-110.434326</v>
      </c>
      <c r="U2032" s="30">
        <v>13391.0732</v>
      </c>
    </row>
    <row x14ac:dyDescent="0.25" r="2033" customHeight="1" ht="17.25">
      <c r="A2033" s="1" t="s">
        <v>1191</v>
      </c>
      <c r="B2033" s="1" t="s">
        <v>337</v>
      </c>
      <c r="C2033" s="1" t="s">
        <v>33</v>
      </c>
      <c r="D2033" s="1" t="s">
        <v>462</v>
      </c>
      <c r="E2033" s="1" t="s">
        <v>35</v>
      </c>
      <c r="F2033" s="26">
        <v>200</v>
      </c>
      <c r="G2033" s="1" t="s">
        <v>338</v>
      </c>
      <c r="H2033" s="27" t="s">
        <v>1192</v>
      </c>
      <c r="I2033" s="38" t="s">
        <v>1193</v>
      </c>
      <c r="J2033" s="1" t="s">
        <v>339</v>
      </c>
      <c r="K2033" s="28">
        <v>104895.997</v>
      </c>
      <c r="L2033" s="29">
        <v>35776</v>
      </c>
      <c r="M2033" s="30">
        <v>357.692444</v>
      </c>
      <c r="N2033" s="30">
        <v>199.753128</v>
      </c>
      <c r="O2033" s="30">
        <v>3331.78955</v>
      </c>
      <c r="P2033" s="30">
        <v>5381.36572</v>
      </c>
      <c r="Q2033" s="30">
        <v>605.353943</v>
      </c>
      <c r="R2033" s="30">
        <v>600.459351</v>
      </c>
      <c r="S2033" s="30">
        <v>92.7745667</v>
      </c>
      <c r="T2033" s="30">
        <v>-110.361961</v>
      </c>
      <c r="U2033" s="30">
        <v>10039.0137</v>
      </c>
    </row>
    <row x14ac:dyDescent="0.25" r="2034" customHeight="1" ht="17.25">
      <c r="A2034" s="1" t="s">
        <v>1191</v>
      </c>
      <c r="B2034" s="1" t="s">
        <v>340</v>
      </c>
      <c r="C2034" s="1" t="s">
        <v>33</v>
      </c>
      <c r="D2034" s="1" t="s">
        <v>462</v>
      </c>
      <c r="E2034" s="1" t="s">
        <v>35</v>
      </c>
      <c r="F2034" s="26">
        <v>201</v>
      </c>
      <c r="G2034" s="1" t="s">
        <v>341</v>
      </c>
      <c r="H2034" s="27" t="s">
        <v>1192</v>
      </c>
      <c r="I2034" s="38" t="s">
        <v>1193</v>
      </c>
      <c r="J2034" s="1" t="s">
        <v>342</v>
      </c>
      <c r="K2034" s="29">
        <v>98624</v>
      </c>
      <c r="L2034" s="29">
        <v>24960</v>
      </c>
      <c r="M2034" s="30">
        <v>100.790039</v>
      </c>
      <c r="N2034" s="30">
        <v>239.729218</v>
      </c>
      <c r="O2034" s="30">
        <v>3579.23242</v>
      </c>
      <c r="P2034" s="30">
        <v>14197.168</v>
      </c>
      <c r="Q2034" s="30">
        <v>540.306824</v>
      </c>
      <c r="R2034" s="30">
        <v>4155.84717</v>
      </c>
      <c r="S2034" s="30">
        <v>742.039673</v>
      </c>
      <c r="T2034" s="30">
        <v>-110.373253</v>
      </c>
      <c r="U2034" s="30">
        <v>8631.67578</v>
      </c>
    </row>
    <row x14ac:dyDescent="0.25" r="2035" customHeight="1" ht="17.25">
      <c r="A2035" s="1" t="s">
        <v>1191</v>
      </c>
      <c r="B2035" s="1" t="s">
        <v>343</v>
      </c>
      <c r="C2035" s="1" t="s">
        <v>33</v>
      </c>
      <c r="D2035" s="1" t="s">
        <v>462</v>
      </c>
      <c r="E2035" s="1" t="s">
        <v>35</v>
      </c>
      <c r="F2035" s="26">
        <v>202</v>
      </c>
      <c r="G2035" s="1" t="s">
        <v>344</v>
      </c>
      <c r="H2035" s="27" t="s">
        <v>1192</v>
      </c>
      <c r="I2035" s="38" t="s">
        <v>1193</v>
      </c>
      <c r="J2035" s="1" t="s">
        <v>345</v>
      </c>
      <c r="K2035" s="29">
        <v>82944</v>
      </c>
      <c r="L2035" s="29">
        <v>36864</v>
      </c>
      <c r="M2035" s="30">
        <v>1480.30542</v>
      </c>
      <c r="N2035" s="30">
        <v>5.24965715</v>
      </c>
      <c r="O2035" s="30">
        <v>3595.64038</v>
      </c>
      <c r="P2035" s="30">
        <v>6033.69727</v>
      </c>
      <c r="Q2035" s="30">
        <v>621.666443</v>
      </c>
      <c r="R2035" s="30">
        <v>565.945496</v>
      </c>
      <c r="S2035" s="30">
        <v>118.731209</v>
      </c>
      <c r="T2035" s="30">
        <v>8499.30957</v>
      </c>
      <c r="U2035" s="30">
        <v>-107.190224</v>
      </c>
    </row>
    <row x14ac:dyDescent="0.25" r="2036" customHeight="1" ht="17.25">
      <c r="A2036" s="1" t="s">
        <v>1191</v>
      </c>
      <c r="B2036" s="1" t="s">
        <v>346</v>
      </c>
      <c r="C2036" s="1" t="s">
        <v>33</v>
      </c>
      <c r="D2036" s="1" t="s">
        <v>462</v>
      </c>
      <c r="E2036" s="1" t="s">
        <v>35</v>
      </c>
      <c r="F2036" s="26">
        <v>203</v>
      </c>
      <c r="G2036" s="1" t="s">
        <v>347</v>
      </c>
      <c r="H2036" s="27" t="s">
        <v>1192</v>
      </c>
      <c r="I2036" s="38" t="s">
        <v>1193</v>
      </c>
      <c r="J2036" s="1" t="s">
        <v>348</v>
      </c>
      <c r="K2036" s="29">
        <v>81728</v>
      </c>
      <c r="L2036" s="29">
        <v>35904</v>
      </c>
      <c r="M2036" s="30">
        <v>529.24939</v>
      </c>
      <c r="N2036" s="30">
        <v>-42.2959061</v>
      </c>
      <c r="O2036" s="30">
        <v>2507.72778</v>
      </c>
      <c r="P2036" s="30">
        <v>6945.09668</v>
      </c>
      <c r="Q2036" s="30">
        <v>43.0769081</v>
      </c>
      <c r="R2036" s="30">
        <v>451.90802</v>
      </c>
      <c r="S2036" s="30">
        <v>135.329269</v>
      </c>
      <c r="T2036" s="30">
        <v>1791.37585</v>
      </c>
      <c r="U2036" s="30">
        <v>843.322266</v>
      </c>
    </row>
    <row x14ac:dyDescent="0.25" r="2037" customHeight="1" ht="17.25">
      <c r="A2037" s="1" t="s">
        <v>1191</v>
      </c>
      <c r="B2037" s="1" t="s">
        <v>349</v>
      </c>
      <c r="C2037" s="1" t="s">
        <v>33</v>
      </c>
      <c r="D2037" s="1" t="s">
        <v>462</v>
      </c>
      <c r="E2037" s="1" t="s">
        <v>35</v>
      </c>
      <c r="F2037" s="26">
        <v>204</v>
      </c>
      <c r="G2037" s="1" t="s">
        <v>350</v>
      </c>
      <c r="H2037" s="27" t="s">
        <v>1192</v>
      </c>
      <c r="I2037" s="38" t="s">
        <v>1193</v>
      </c>
      <c r="J2037" s="1" t="s">
        <v>351</v>
      </c>
      <c r="K2037" s="28">
        <v>106752.002</v>
      </c>
      <c r="L2037" s="29">
        <v>32704</v>
      </c>
      <c r="M2037" s="30">
        <v>724.799561</v>
      </c>
      <c r="N2037" s="30">
        <v>171.521973</v>
      </c>
      <c r="O2037" s="30">
        <v>4910.97754</v>
      </c>
      <c r="P2037" s="30">
        <v>8826.22656</v>
      </c>
      <c r="Q2037" s="30">
        <v>241.243439</v>
      </c>
      <c r="R2037" s="30">
        <v>921.628418</v>
      </c>
      <c r="S2037" s="30">
        <v>1954.95874</v>
      </c>
      <c r="T2037" s="30">
        <v>-110.346634</v>
      </c>
      <c r="U2037" s="30">
        <v>9742.73145</v>
      </c>
    </row>
    <row x14ac:dyDescent="0.25" r="2038" customHeight="1" ht="17.25">
      <c r="A2038" s="1" t="s">
        <v>1191</v>
      </c>
      <c r="B2038" s="1" t="s">
        <v>352</v>
      </c>
      <c r="C2038" s="1" t="s">
        <v>33</v>
      </c>
      <c r="D2038" s="1" t="s">
        <v>462</v>
      </c>
      <c r="E2038" s="1" t="s">
        <v>35</v>
      </c>
      <c r="F2038" s="26">
        <v>205</v>
      </c>
      <c r="G2038" s="1" t="s">
        <v>353</v>
      </c>
      <c r="H2038" s="27" t="s">
        <v>1192</v>
      </c>
      <c r="I2038" s="38" t="s">
        <v>1193</v>
      </c>
      <c r="J2038" s="1" t="s">
        <v>354</v>
      </c>
      <c r="K2038" s="29">
        <v>94400</v>
      </c>
      <c r="L2038" s="29">
        <v>20864</v>
      </c>
      <c r="M2038" s="30">
        <v>123.284348</v>
      </c>
      <c r="N2038" s="30">
        <v>111.548332</v>
      </c>
      <c r="O2038" s="30">
        <v>976.210144</v>
      </c>
      <c r="P2038" s="30">
        <v>3709.85156</v>
      </c>
      <c r="Q2038" s="30">
        <v>775.580017</v>
      </c>
      <c r="R2038" s="30">
        <v>388.317383</v>
      </c>
      <c r="S2038" s="30">
        <v>540.987732</v>
      </c>
      <c r="T2038" s="30">
        <v>-110.57547</v>
      </c>
      <c r="U2038" s="30">
        <v>11159.5518</v>
      </c>
    </row>
    <row x14ac:dyDescent="0.25" r="2039" customHeight="1" ht="17.25">
      <c r="A2039" s="1" t="s">
        <v>1191</v>
      </c>
      <c r="B2039" s="1" t="s">
        <v>355</v>
      </c>
      <c r="C2039" s="1" t="s">
        <v>33</v>
      </c>
      <c r="D2039" s="1" t="s">
        <v>462</v>
      </c>
      <c r="E2039" s="1" t="s">
        <v>35</v>
      </c>
      <c r="F2039" s="26">
        <v>206</v>
      </c>
      <c r="G2039" s="1" t="s">
        <v>356</v>
      </c>
      <c r="H2039" s="27" t="s">
        <v>1192</v>
      </c>
      <c r="I2039" s="38" t="s">
        <v>1193</v>
      </c>
      <c r="J2039" s="1" t="s">
        <v>357</v>
      </c>
      <c r="K2039" s="29">
        <v>96448</v>
      </c>
      <c r="L2039" s="29">
        <v>19072</v>
      </c>
      <c r="M2039" s="30">
        <v>78.5191269</v>
      </c>
      <c r="N2039" s="30">
        <v>220.147629</v>
      </c>
      <c r="O2039" s="30">
        <v>1480.85571</v>
      </c>
      <c r="P2039" s="30">
        <v>4669.04639</v>
      </c>
      <c r="Q2039" s="30">
        <v>585.389893</v>
      </c>
      <c r="R2039" s="30">
        <v>467.385193</v>
      </c>
      <c r="S2039" s="30">
        <v>9.22181511</v>
      </c>
      <c r="T2039" s="30">
        <v>-110.474945</v>
      </c>
      <c r="U2039" s="30">
        <v>8235.06934</v>
      </c>
    </row>
    <row x14ac:dyDescent="0.25" r="2040" customHeight="1" ht="17.25">
      <c r="A2040" s="1" t="s">
        <v>1191</v>
      </c>
      <c r="B2040" s="1" t="s">
        <v>358</v>
      </c>
      <c r="C2040" s="1" t="s">
        <v>33</v>
      </c>
      <c r="D2040" s="1" t="s">
        <v>462</v>
      </c>
      <c r="E2040" s="1" t="s">
        <v>35</v>
      </c>
      <c r="F2040" s="26">
        <v>207</v>
      </c>
      <c r="G2040" s="1" t="s">
        <v>359</v>
      </c>
      <c r="H2040" s="27" t="s">
        <v>1192</v>
      </c>
      <c r="I2040" s="38" t="s">
        <v>1193</v>
      </c>
      <c r="J2040" s="1" t="s">
        <v>360</v>
      </c>
      <c r="K2040" s="29">
        <v>91840</v>
      </c>
      <c r="L2040" s="29">
        <v>42368</v>
      </c>
      <c r="M2040" s="30">
        <v>68.3381577</v>
      </c>
      <c r="N2040" s="30">
        <v>120.251251</v>
      </c>
      <c r="O2040" s="30">
        <v>2209.59131</v>
      </c>
      <c r="P2040" s="30">
        <v>16566.4961</v>
      </c>
      <c r="Q2040" s="30">
        <v>420.405212</v>
      </c>
      <c r="R2040" s="30">
        <v>465.534302</v>
      </c>
      <c r="S2040" s="30">
        <v>-46.2702675</v>
      </c>
      <c r="T2040" s="30">
        <v>8242.16211</v>
      </c>
      <c r="U2040" s="30">
        <v>9.88246441</v>
      </c>
    </row>
    <row x14ac:dyDescent="0.25" r="2041" customHeight="1" ht="17.25">
      <c r="A2041" s="1" t="s">
        <v>1191</v>
      </c>
      <c r="B2041" s="1" t="s">
        <v>361</v>
      </c>
      <c r="C2041" s="1" t="s">
        <v>33</v>
      </c>
      <c r="D2041" s="1" t="s">
        <v>462</v>
      </c>
      <c r="E2041" s="1" t="s">
        <v>35</v>
      </c>
      <c r="F2041" s="26">
        <v>208</v>
      </c>
      <c r="G2041" s="1" t="s">
        <v>362</v>
      </c>
      <c r="H2041" s="27" t="s">
        <v>1192</v>
      </c>
      <c r="I2041" s="38" t="s">
        <v>1193</v>
      </c>
      <c r="J2041" s="1" t="s">
        <v>363</v>
      </c>
      <c r="K2041" s="28">
        <v>101119.995</v>
      </c>
      <c r="L2041" s="29">
        <v>30656</v>
      </c>
      <c r="M2041" s="30">
        <v>107.742928</v>
      </c>
      <c r="N2041" s="30">
        <v>182.090118</v>
      </c>
      <c r="O2041" s="30">
        <v>3403.52319</v>
      </c>
      <c r="P2041" s="30">
        <v>13156.6416</v>
      </c>
      <c r="Q2041" s="30">
        <v>480.053314</v>
      </c>
      <c r="R2041" s="30">
        <v>2587.4021</v>
      </c>
      <c r="S2041" s="30">
        <v>346.305267</v>
      </c>
      <c r="T2041" s="30">
        <v>-110.513145</v>
      </c>
      <c r="U2041" s="30">
        <v>3418.61255</v>
      </c>
    </row>
    <row x14ac:dyDescent="0.25" r="2042" customHeight="1" ht="17.25">
      <c r="A2042" s="1" t="s">
        <v>1191</v>
      </c>
      <c r="B2042" s="1" t="s">
        <v>364</v>
      </c>
      <c r="C2042" s="1" t="s">
        <v>33</v>
      </c>
      <c r="D2042" s="1" t="s">
        <v>462</v>
      </c>
      <c r="E2042" s="1" t="s">
        <v>35</v>
      </c>
      <c r="F2042" s="26">
        <v>209</v>
      </c>
      <c r="G2042" s="1" t="s">
        <v>365</v>
      </c>
      <c r="H2042" s="27" t="s">
        <v>1192</v>
      </c>
      <c r="I2042" s="38" t="s">
        <v>1193</v>
      </c>
      <c r="J2042" s="1" t="s">
        <v>366</v>
      </c>
      <c r="K2042" s="29">
        <v>81792</v>
      </c>
      <c r="L2042" s="29">
        <v>18880</v>
      </c>
      <c r="M2042" s="30">
        <v>441.448761</v>
      </c>
      <c r="N2042" s="30">
        <v>171.325577</v>
      </c>
      <c r="O2042" s="30">
        <v>3803.46069</v>
      </c>
      <c r="P2042" s="30">
        <v>14544.832</v>
      </c>
      <c r="Q2042" s="30">
        <v>336.254974</v>
      </c>
      <c r="R2042" s="30">
        <v>1220.802</v>
      </c>
      <c r="S2042" s="30">
        <v>30.0332088</v>
      </c>
      <c r="T2042" s="30">
        <v>9720.37402</v>
      </c>
      <c r="U2042" s="30">
        <v>783.34436</v>
      </c>
    </row>
    <row x14ac:dyDescent="0.25" r="2043" customHeight="1" ht="17.25">
      <c r="A2043" s="1" t="s">
        <v>1191</v>
      </c>
      <c r="B2043" s="1" t="s">
        <v>367</v>
      </c>
      <c r="C2043" s="1" t="s">
        <v>33</v>
      </c>
      <c r="D2043" s="1" t="s">
        <v>462</v>
      </c>
      <c r="E2043" s="1" t="s">
        <v>35</v>
      </c>
      <c r="F2043" s="26">
        <v>210</v>
      </c>
      <c r="G2043" s="1" t="s">
        <v>368</v>
      </c>
      <c r="H2043" s="27" t="s">
        <v>1192</v>
      </c>
      <c r="I2043" s="38" t="s">
        <v>1193</v>
      </c>
      <c r="J2043" s="1" t="s">
        <v>369</v>
      </c>
      <c r="K2043" s="29">
        <v>84992</v>
      </c>
      <c r="L2043" s="29">
        <v>21888</v>
      </c>
      <c r="M2043" s="30">
        <v>227.445038</v>
      </c>
      <c r="N2043" s="30">
        <v>164.621094</v>
      </c>
      <c r="O2043" s="30">
        <v>2552.05762</v>
      </c>
      <c r="P2043" s="30">
        <v>2285.96533</v>
      </c>
      <c r="Q2043" s="30">
        <v>175.590607</v>
      </c>
      <c r="R2043" s="30">
        <v>2944.91675</v>
      </c>
      <c r="S2043" s="30">
        <v>-57.4845581</v>
      </c>
      <c r="T2043" s="30">
        <v>-110.441223</v>
      </c>
      <c r="U2043" s="30">
        <v>2190.18628</v>
      </c>
    </row>
    <row x14ac:dyDescent="0.25" r="2044" customHeight="1" ht="17.25">
      <c r="A2044" s="1" t="s">
        <v>1191</v>
      </c>
      <c r="B2044" s="1" t="s">
        <v>370</v>
      </c>
      <c r="C2044" s="1" t="s">
        <v>33</v>
      </c>
      <c r="D2044" s="1" t="s">
        <v>462</v>
      </c>
      <c r="E2044" s="1" t="s">
        <v>35</v>
      </c>
      <c r="F2044" s="26">
        <v>211</v>
      </c>
      <c r="G2044" s="1" t="s">
        <v>371</v>
      </c>
      <c r="H2044" s="27" t="s">
        <v>1192</v>
      </c>
      <c r="I2044" s="38" t="s">
        <v>1193</v>
      </c>
      <c r="J2044" s="1" t="s">
        <v>372</v>
      </c>
      <c r="K2044" s="29">
        <v>90560</v>
      </c>
      <c r="L2044" s="29">
        <v>31616</v>
      </c>
      <c r="M2044" s="30">
        <v>1733.29028</v>
      </c>
      <c r="N2044" s="30">
        <v>6.82546377</v>
      </c>
      <c r="O2044" s="30">
        <v>2303.1814</v>
      </c>
      <c r="P2044" s="30">
        <v>9005.88672</v>
      </c>
      <c r="Q2044" s="30">
        <v>350.3703</v>
      </c>
      <c r="R2044" s="30">
        <v>1080.94006</v>
      </c>
      <c r="S2044" s="30">
        <v>38.8805695</v>
      </c>
      <c r="T2044" s="30">
        <v>7800.51904</v>
      </c>
      <c r="U2044" s="30">
        <v>307.569489</v>
      </c>
    </row>
    <row x14ac:dyDescent="0.25" r="2045" customHeight="1" ht="17.25">
      <c r="A2045" s="1" t="s">
        <v>1191</v>
      </c>
      <c r="B2045" s="1" t="s">
        <v>373</v>
      </c>
      <c r="C2045" s="1" t="s">
        <v>33</v>
      </c>
      <c r="D2045" s="1" t="s">
        <v>462</v>
      </c>
      <c r="E2045" s="1" t="s">
        <v>35</v>
      </c>
      <c r="F2045" s="26">
        <v>212</v>
      </c>
      <c r="G2045" s="1" t="s">
        <v>374</v>
      </c>
      <c r="H2045" s="27" t="s">
        <v>1192</v>
      </c>
      <c r="I2045" s="38" t="s">
        <v>1193</v>
      </c>
      <c r="J2045" s="1" t="s">
        <v>375</v>
      </c>
      <c r="K2045" s="29">
        <v>92096</v>
      </c>
      <c r="L2045" s="29">
        <v>36288</v>
      </c>
      <c r="M2045" s="30">
        <v>1839.95593</v>
      </c>
      <c r="N2045" s="30">
        <v>138.553497</v>
      </c>
      <c r="O2045" s="30">
        <v>3967.80811</v>
      </c>
      <c r="P2045" s="30">
        <v>3715.97656</v>
      </c>
      <c r="Q2045" s="30">
        <v>182.870819</v>
      </c>
      <c r="R2045" s="30">
        <v>529.332642</v>
      </c>
      <c r="S2045" s="30">
        <v>285.449402</v>
      </c>
      <c r="T2045" s="30">
        <v>6613.25635</v>
      </c>
      <c r="U2045" s="30">
        <v>-110.381538</v>
      </c>
    </row>
    <row x14ac:dyDescent="0.25" r="2046" customHeight="1" ht="17.25">
      <c r="A2046" s="1" t="s">
        <v>1191</v>
      </c>
      <c r="B2046" s="1" t="s">
        <v>376</v>
      </c>
      <c r="C2046" s="1" t="s">
        <v>33</v>
      </c>
      <c r="D2046" s="1" t="s">
        <v>462</v>
      </c>
      <c r="E2046" s="1" t="s">
        <v>35</v>
      </c>
      <c r="F2046" s="26">
        <v>213</v>
      </c>
      <c r="G2046" s="1" t="s">
        <v>377</v>
      </c>
      <c r="H2046" s="27" t="s">
        <v>1192</v>
      </c>
      <c r="I2046" s="38" t="s">
        <v>1193</v>
      </c>
      <c r="J2046" s="1" t="s">
        <v>378</v>
      </c>
      <c r="K2046" s="29">
        <v>94528</v>
      </c>
      <c r="L2046" s="29">
        <v>46720</v>
      </c>
      <c r="M2046" s="30">
        <v>51.1721916</v>
      </c>
      <c r="N2046" s="30">
        <v>140.162277</v>
      </c>
      <c r="O2046" s="30">
        <v>3302.52173</v>
      </c>
      <c r="P2046" s="30">
        <v>2680.71973</v>
      </c>
      <c r="Q2046" s="30">
        <v>285.108124</v>
      </c>
      <c r="R2046" s="30">
        <v>510.358978</v>
      </c>
      <c r="S2046" s="30">
        <v>47.6845665</v>
      </c>
      <c r="T2046" s="30">
        <v>-110.479858</v>
      </c>
      <c r="U2046" s="30">
        <v>847.08313</v>
      </c>
    </row>
    <row x14ac:dyDescent="0.25" r="2047" customHeight="1" ht="17.25">
      <c r="A2047" s="1" t="s">
        <v>1191</v>
      </c>
      <c r="B2047" s="1" t="s">
        <v>379</v>
      </c>
      <c r="C2047" s="1" t="s">
        <v>33</v>
      </c>
      <c r="D2047" s="1" t="s">
        <v>462</v>
      </c>
      <c r="E2047" s="1" t="s">
        <v>35</v>
      </c>
      <c r="F2047" s="26">
        <v>214</v>
      </c>
      <c r="G2047" s="1" t="s">
        <v>380</v>
      </c>
      <c r="H2047" s="27" t="s">
        <v>1192</v>
      </c>
      <c r="I2047" s="38" t="s">
        <v>1193</v>
      </c>
      <c r="J2047" s="1" t="s">
        <v>381</v>
      </c>
      <c r="K2047" s="28">
        <v>105791.998</v>
      </c>
      <c r="L2047" s="29">
        <v>34624</v>
      </c>
      <c r="M2047" s="30">
        <v>155.089218</v>
      </c>
      <c r="N2047" s="30">
        <v>186.837265</v>
      </c>
      <c r="O2047" s="30">
        <v>3047.90332</v>
      </c>
      <c r="P2047" s="30">
        <v>3681.58667</v>
      </c>
      <c r="Q2047" s="30">
        <v>539.131409</v>
      </c>
      <c r="R2047" s="30">
        <v>2059.60107</v>
      </c>
      <c r="S2047" s="30">
        <v>135.1129</v>
      </c>
      <c r="T2047" s="30">
        <v>-110.388649</v>
      </c>
      <c r="U2047" s="30">
        <v>24135.5566</v>
      </c>
    </row>
    <row x14ac:dyDescent="0.25" r="2048" customHeight="1" ht="17.25">
      <c r="A2048" s="1" t="s">
        <v>1191</v>
      </c>
      <c r="B2048" s="1" t="s">
        <v>382</v>
      </c>
      <c r="C2048" s="1" t="s">
        <v>33</v>
      </c>
      <c r="D2048" s="1" t="s">
        <v>462</v>
      </c>
      <c r="E2048" s="1" t="s">
        <v>35</v>
      </c>
      <c r="F2048" s="26">
        <v>215</v>
      </c>
      <c r="G2048" s="1" t="s">
        <v>383</v>
      </c>
      <c r="H2048" s="27" t="s">
        <v>1192</v>
      </c>
      <c r="I2048" s="38" t="s">
        <v>1193</v>
      </c>
      <c r="J2048" s="1" t="s">
        <v>384</v>
      </c>
      <c r="K2048" s="28">
        <v>114240.003</v>
      </c>
      <c r="L2048" s="29">
        <v>30784</v>
      </c>
      <c r="M2048" s="30">
        <v>97.8722916</v>
      </c>
      <c r="N2048" s="30">
        <v>200.681625</v>
      </c>
      <c r="O2048" s="30">
        <v>2976.22339</v>
      </c>
      <c r="P2048" s="30">
        <v>11943.7832</v>
      </c>
      <c r="Q2048" s="30">
        <v>760.290649</v>
      </c>
      <c r="R2048" s="30">
        <v>350.506531</v>
      </c>
      <c r="S2048" s="30">
        <v>1025.33655</v>
      </c>
      <c r="T2048" s="30">
        <v>141.264954</v>
      </c>
      <c r="U2048" s="30">
        <v>31284.8828</v>
      </c>
    </row>
    <row x14ac:dyDescent="0.25" r="2049" customHeight="1" ht="17.25">
      <c r="A2049" s="1" t="s">
        <v>1191</v>
      </c>
      <c r="B2049" s="1" t="s">
        <v>385</v>
      </c>
      <c r="C2049" s="1" t="s">
        <v>33</v>
      </c>
      <c r="D2049" s="1" t="s">
        <v>462</v>
      </c>
      <c r="E2049" s="1" t="s">
        <v>35</v>
      </c>
      <c r="F2049" s="26">
        <v>216</v>
      </c>
      <c r="G2049" s="1" t="s">
        <v>386</v>
      </c>
      <c r="H2049" s="27" t="s">
        <v>1192</v>
      </c>
      <c r="I2049" s="38" t="s">
        <v>1193</v>
      </c>
      <c r="J2049" s="1" t="s">
        <v>387</v>
      </c>
      <c r="K2049" s="29">
        <v>66752</v>
      </c>
      <c r="L2049" s="29">
        <v>37696</v>
      </c>
      <c r="M2049" s="30">
        <v>96.6916046</v>
      </c>
      <c r="N2049" s="30">
        <v>143.592072</v>
      </c>
      <c r="O2049" s="30">
        <v>913.736694</v>
      </c>
      <c r="P2049" s="30">
        <v>4952.33057</v>
      </c>
      <c r="Q2049" s="30">
        <v>289.953705</v>
      </c>
      <c r="R2049" s="30">
        <v>408.973938</v>
      </c>
      <c r="S2049" s="30">
        <v>133.425842</v>
      </c>
      <c r="T2049" s="30">
        <v>1483.55798</v>
      </c>
      <c r="U2049" s="30">
        <v>13779.4609</v>
      </c>
    </row>
    <row x14ac:dyDescent="0.25" r="2050" customHeight="1" ht="17.25">
      <c r="A2050" s="1" t="s">
        <v>1191</v>
      </c>
      <c r="B2050" s="1" t="s">
        <v>388</v>
      </c>
      <c r="C2050" s="1" t="s">
        <v>33</v>
      </c>
      <c r="D2050" s="1" t="s">
        <v>751</v>
      </c>
      <c r="E2050" s="1" t="s">
        <v>35</v>
      </c>
      <c r="F2050" s="26">
        <v>217</v>
      </c>
      <c r="G2050" s="1" t="s">
        <v>390</v>
      </c>
      <c r="H2050" s="27" t="s">
        <v>1192</v>
      </c>
      <c r="I2050" s="38" t="s">
        <v>1193</v>
      </c>
      <c r="J2050" s="1" t="s">
        <v>391</v>
      </c>
      <c r="K2050" s="29">
        <v>89344</v>
      </c>
      <c r="L2050" s="29">
        <v>23232</v>
      </c>
      <c r="M2050" s="30">
        <v>1194.07849</v>
      </c>
      <c r="N2050" s="30">
        <v>43.8735008</v>
      </c>
      <c r="O2050" s="30">
        <v>2515.97803</v>
      </c>
      <c r="P2050" s="30">
        <v>12646.1152</v>
      </c>
      <c r="Q2050" s="30">
        <v>389.07016</v>
      </c>
      <c r="R2050" s="30">
        <v>222.29895</v>
      </c>
      <c r="S2050" s="30">
        <v>-30.4152718</v>
      </c>
      <c r="T2050" s="30">
        <v>3902.47437</v>
      </c>
      <c r="U2050" s="30">
        <v>-110.325157</v>
      </c>
    </row>
    <row x14ac:dyDescent="0.25" r="2051" customHeight="1" ht="17.25">
      <c r="A2051" s="1" t="s">
        <v>1191</v>
      </c>
      <c r="B2051" s="1" t="s">
        <v>392</v>
      </c>
      <c r="C2051" s="1" t="s">
        <v>33</v>
      </c>
      <c r="D2051" s="1" t="s">
        <v>751</v>
      </c>
      <c r="E2051" s="1" t="s">
        <v>35</v>
      </c>
      <c r="F2051" s="26">
        <v>218</v>
      </c>
      <c r="G2051" s="1" t="s">
        <v>393</v>
      </c>
      <c r="H2051" s="27" t="s">
        <v>1192</v>
      </c>
      <c r="I2051" s="38" t="s">
        <v>1193</v>
      </c>
      <c r="J2051" s="1" t="s">
        <v>394</v>
      </c>
      <c r="K2051" s="28">
        <v>189823.999</v>
      </c>
      <c r="L2051" s="28">
        <v>144384.003</v>
      </c>
      <c r="M2051" s="30">
        <v>759.870667</v>
      </c>
      <c r="N2051" s="30">
        <v>64.6148224</v>
      </c>
      <c r="O2051" s="30">
        <v>3869.00244</v>
      </c>
      <c r="P2051" s="30">
        <v>25939.2363</v>
      </c>
      <c r="Q2051" s="30">
        <v>738.139404</v>
      </c>
      <c r="R2051" s="30">
        <v>380.513153</v>
      </c>
      <c r="S2051" s="30">
        <v>107.798889</v>
      </c>
      <c r="T2051" s="30">
        <v>3016.67651</v>
      </c>
      <c r="U2051" s="30">
        <v>364.226196</v>
      </c>
    </row>
    <row x14ac:dyDescent="0.25" r="2052" customHeight="1" ht="17.25">
      <c r="A2052" s="1" t="s">
        <v>1191</v>
      </c>
      <c r="B2052" s="1" t="s">
        <v>395</v>
      </c>
      <c r="C2052" s="1" t="s">
        <v>33</v>
      </c>
      <c r="D2052" s="1" t="s">
        <v>751</v>
      </c>
      <c r="E2052" s="1" t="s">
        <v>35</v>
      </c>
      <c r="F2052" s="26">
        <v>219</v>
      </c>
      <c r="G2052" s="1" t="s">
        <v>396</v>
      </c>
      <c r="H2052" s="27" t="s">
        <v>1192</v>
      </c>
      <c r="I2052" s="38" t="s">
        <v>1193</v>
      </c>
      <c r="J2052" s="1" t="s">
        <v>397</v>
      </c>
      <c r="K2052" s="29">
        <v>82496</v>
      </c>
      <c r="L2052" s="29">
        <v>53440</v>
      </c>
      <c r="M2052" s="30">
        <v>932.891113</v>
      </c>
      <c r="N2052" s="30">
        <v>111.817062</v>
      </c>
      <c r="O2052" s="30">
        <v>3514.58911</v>
      </c>
      <c r="P2052" s="30">
        <v>19894.6699</v>
      </c>
      <c r="Q2052" s="30">
        <v>140.793472</v>
      </c>
      <c r="R2052" s="30">
        <v>177.2995</v>
      </c>
      <c r="S2052" s="30">
        <v>130.42691</v>
      </c>
      <c r="T2052" s="30">
        <v>2109.41602</v>
      </c>
      <c r="U2052" s="30">
        <v>-110.45163</v>
      </c>
    </row>
    <row x14ac:dyDescent="0.25" r="2053" customHeight="1" ht="17.25">
      <c r="A2053" s="1" t="s">
        <v>1191</v>
      </c>
      <c r="B2053" s="1" t="s">
        <v>398</v>
      </c>
      <c r="C2053" s="1" t="s">
        <v>33</v>
      </c>
      <c r="D2053" s="1" t="s">
        <v>751</v>
      </c>
      <c r="E2053" s="1" t="s">
        <v>35</v>
      </c>
      <c r="F2053" s="26">
        <v>220</v>
      </c>
      <c r="G2053" s="1" t="s">
        <v>399</v>
      </c>
      <c r="H2053" s="27" t="s">
        <v>1192</v>
      </c>
      <c r="I2053" s="38" t="s">
        <v>1193</v>
      </c>
      <c r="J2053" s="1" t="s">
        <v>400</v>
      </c>
      <c r="K2053" s="28">
        <v>126144.004</v>
      </c>
      <c r="L2053" s="29">
        <v>32576</v>
      </c>
      <c r="M2053" s="30">
        <v>39.8690796</v>
      </c>
      <c r="N2053" s="30">
        <v>1.36973476</v>
      </c>
      <c r="O2053" s="30">
        <v>1100.52563</v>
      </c>
      <c r="P2053" s="30">
        <v>3863.39038</v>
      </c>
      <c r="Q2053" s="30">
        <v>599.257874</v>
      </c>
      <c r="R2053" s="30">
        <v>387.765656</v>
      </c>
      <c r="S2053" s="30">
        <v>-110.489464</v>
      </c>
      <c r="T2053" s="30">
        <v>16601.9941</v>
      </c>
      <c r="U2053" s="30">
        <v>1060.67395</v>
      </c>
    </row>
    <row x14ac:dyDescent="0.25" r="2054" customHeight="1" ht="17.25">
      <c r="A2054" s="1" t="s">
        <v>1191</v>
      </c>
      <c r="B2054" s="1" t="s">
        <v>401</v>
      </c>
      <c r="C2054" s="1" t="s">
        <v>33</v>
      </c>
      <c r="D2054" s="1" t="s">
        <v>751</v>
      </c>
      <c r="E2054" s="1" t="s">
        <v>35</v>
      </c>
      <c r="F2054" s="26">
        <v>221</v>
      </c>
      <c r="G2054" s="1" t="s">
        <v>402</v>
      </c>
      <c r="H2054" s="27" t="s">
        <v>1192</v>
      </c>
      <c r="I2054" s="38" t="s">
        <v>1193</v>
      </c>
      <c r="J2054" s="1" t="s">
        <v>403</v>
      </c>
      <c r="K2054" s="28">
        <v>119231.998</v>
      </c>
      <c r="L2054" s="29">
        <v>46464</v>
      </c>
      <c r="M2054" s="30">
        <v>2205.6853</v>
      </c>
      <c r="N2054" s="30">
        <v>67.8940048</v>
      </c>
      <c r="O2054" s="30">
        <v>4560.62256</v>
      </c>
      <c r="P2054" s="30">
        <v>25474.2441</v>
      </c>
      <c r="Q2054" s="30">
        <v>387.277008</v>
      </c>
      <c r="R2054" s="30">
        <v>279.496765</v>
      </c>
      <c r="S2054" s="30">
        <v>118.481247</v>
      </c>
      <c r="T2054" s="30">
        <v>9347.35449</v>
      </c>
      <c r="U2054" s="30">
        <v>700.376343</v>
      </c>
    </row>
    <row x14ac:dyDescent="0.25" r="2055" customHeight="1" ht="17.25">
      <c r="A2055" s="1" t="s">
        <v>1191</v>
      </c>
      <c r="B2055" s="1" t="s">
        <v>404</v>
      </c>
      <c r="C2055" s="1" t="s">
        <v>33</v>
      </c>
      <c r="D2055" s="1" t="s">
        <v>751</v>
      </c>
      <c r="E2055" s="1" t="s">
        <v>35</v>
      </c>
      <c r="F2055" s="26">
        <v>222</v>
      </c>
      <c r="G2055" s="1" t="s">
        <v>405</v>
      </c>
      <c r="H2055" s="27" t="s">
        <v>1192</v>
      </c>
      <c r="I2055" s="38" t="s">
        <v>1193</v>
      </c>
      <c r="J2055" s="1" t="s">
        <v>406</v>
      </c>
      <c r="K2055" s="28">
        <v>131392.002</v>
      </c>
      <c r="L2055" s="29">
        <v>42496</v>
      </c>
      <c r="M2055" s="30">
        <v>71.1487503</v>
      </c>
      <c r="N2055" s="30">
        <v>187.679596</v>
      </c>
      <c r="O2055" s="30">
        <v>4751.08936</v>
      </c>
      <c r="P2055" s="30">
        <v>24365.8672</v>
      </c>
      <c r="Q2055" s="30">
        <v>-110.54673</v>
      </c>
      <c r="R2055" s="30">
        <v>410.936096</v>
      </c>
      <c r="S2055" s="30">
        <v>-13.3307867</v>
      </c>
      <c r="T2055" s="30">
        <v>-110.451561</v>
      </c>
      <c r="U2055" s="30">
        <v>1738.84888</v>
      </c>
    </row>
    <row x14ac:dyDescent="0.25" r="2056" customHeight="1" ht="17.25">
      <c r="A2056" s="1" t="s">
        <v>1191</v>
      </c>
      <c r="B2056" s="1" t="s">
        <v>407</v>
      </c>
      <c r="C2056" s="1" t="s">
        <v>33</v>
      </c>
      <c r="D2056" s="1" t="s">
        <v>751</v>
      </c>
      <c r="E2056" s="1" t="s">
        <v>35</v>
      </c>
      <c r="F2056" s="26">
        <v>223</v>
      </c>
      <c r="G2056" s="1" t="s">
        <v>408</v>
      </c>
      <c r="H2056" s="27" t="s">
        <v>1192</v>
      </c>
      <c r="I2056" s="38" t="s">
        <v>1193</v>
      </c>
      <c r="J2056" s="1" t="s">
        <v>409</v>
      </c>
      <c r="K2056" s="28">
        <v>103615.999</v>
      </c>
      <c r="L2056" s="29">
        <v>51200</v>
      </c>
      <c r="M2056" s="30">
        <v>561.00885</v>
      </c>
      <c r="N2056" s="30">
        <v>151.360184</v>
      </c>
      <c r="O2056" s="30">
        <v>4013.88599</v>
      </c>
      <c r="P2056" s="30">
        <v>11102.1104</v>
      </c>
      <c r="Q2056" s="30">
        <v>529.4021</v>
      </c>
      <c r="R2056" s="30">
        <v>242.1203</v>
      </c>
      <c r="S2056" s="30">
        <v>186.579117</v>
      </c>
      <c r="T2056" s="30">
        <v>2364.25</v>
      </c>
      <c r="U2056" s="30">
        <v>86.5501633</v>
      </c>
    </row>
    <row x14ac:dyDescent="0.25" r="2057" customHeight="1" ht="17.25">
      <c r="A2057" s="1" t="s">
        <v>1191</v>
      </c>
      <c r="B2057" s="1" t="s">
        <v>410</v>
      </c>
      <c r="C2057" s="1" t="s">
        <v>33</v>
      </c>
      <c r="D2057" s="1" t="s">
        <v>751</v>
      </c>
      <c r="E2057" s="1" t="s">
        <v>35</v>
      </c>
      <c r="F2057" s="26">
        <v>224</v>
      </c>
      <c r="G2057" s="1" t="s">
        <v>411</v>
      </c>
      <c r="H2057" s="27" t="s">
        <v>1192</v>
      </c>
      <c r="I2057" s="38" t="s">
        <v>1193</v>
      </c>
      <c r="J2057" s="1" t="s">
        <v>412</v>
      </c>
      <c r="K2057" s="28">
        <v>105087.996</v>
      </c>
      <c r="L2057" s="28">
        <v>115520</v>
      </c>
      <c r="M2057" s="30">
        <v>85.0407867</v>
      </c>
      <c r="N2057" s="30">
        <v>342.276703</v>
      </c>
      <c r="O2057" s="30">
        <v>4454.33301</v>
      </c>
      <c r="P2057" s="30">
        <v>22762.9844</v>
      </c>
      <c r="Q2057" s="30">
        <v>722.265503</v>
      </c>
      <c r="R2057" s="30">
        <v>291.339905</v>
      </c>
      <c r="S2057" s="30">
        <v>27.4149055</v>
      </c>
      <c r="T2057" s="30">
        <v>-110.517845</v>
      </c>
      <c r="U2057" s="30">
        <v>-37.5248337</v>
      </c>
    </row>
    <row x14ac:dyDescent="0.25" r="2058" customHeight="1" ht="17.25">
      <c r="A2058" s="1" t="s">
        <v>1191</v>
      </c>
      <c r="B2058" s="1" t="s">
        <v>413</v>
      </c>
      <c r="C2058" s="1" t="s">
        <v>33</v>
      </c>
      <c r="D2058" s="1" t="s">
        <v>751</v>
      </c>
      <c r="E2058" s="1" t="s">
        <v>35</v>
      </c>
      <c r="F2058" s="26">
        <v>225</v>
      </c>
      <c r="G2058" s="1" t="s">
        <v>414</v>
      </c>
      <c r="H2058" s="27" t="s">
        <v>1192</v>
      </c>
      <c r="I2058" s="38" t="s">
        <v>1193</v>
      </c>
      <c r="J2058" s="1" t="s">
        <v>415</v>
      </c>
      <c r="K2058" s="28">
        <v>131967.998</v>
      </c>
      <c r="L2058" s="29">
        <v>42432</v>
      </c>
      <c r="M2058" s="30">
        <v>2650.79395</v>
      </c>
      <c r="N2058" s="30">
        <v>27.2228012</v>
      </c>
      <c r="O2058" s="30">
        <v>3787.37622</v>
      </c>
      <c r="P2058" s="30">
        <v>6667.45996</v>
      </c>
      <c r="Q2058" s="30">
        <v>155.144699</v>
      </c>
      <c r="R2058" s="30">
        <v>1553.30835</v>
      </c>
      <c r="S2058" s="30">
        <v>-53.5312233</v>
      </c>
      <c r="T2058" s="30">
        <v>506.212891</v>
      </c>
      <c r="U2058" s="30">
        <v>-110.477959</v>
      </c>
    </row>
    <row x14ac:dyDescent="0.25" r="2059" customHeight="1" ht="17.25">
      <c r="A2059" s="1" t="s">
        <v>1191</v>
      </c>
      <c r="B2059" s="1" t="s">
        <v>416</v>
      </c>
      <c r="C2059" s="1" t="s">
        <v>33</v>
      </c>
      <c r="D2059" s="1" t="s">
        <v>751</v>
      </c>
      <c r="E2059" s="1" t="s">
        <v>35</v>
      </c>
      <c r="F2059" s="26">
        <v>226</v>
      </c>
      <c r="G2059" s="1" t="s">
        <v>417</v>
      </c>
      <c r="H2059" s="27" t="s">
        <v>1192</v>
      </c>
      <c r="I2059" s="38" t="s">
        <v>1193</v>
      </c>
      <c r="J2059" s="1" t="s">
        <v>418</v>
      </c>
      <c r="K2059" s="28">
        <v>159488.001</v>
      </c>
      <c r="L2059" s="29">
        <v>90560</v>
      </c>
      <c r="M2059" s="30">
        <v>2091.97705</v>
      </c>
      <c r="N2059" s="30">
        <v>222.028473</v>
      </c>
      <c r="O2059" s="30">
        <v>7842.68701</v>
      </c>
      <c r="P2059" s="30">
        <v>38459.4258</v>
      </c>
      <c r="Q2059" s="30">
        <v>328.64447</v>
      </c>
      <c r="R2059" s="30">
        <v>398.314758</v>
      </c>
      <c r="S2059" s="30">
        <v>368.107239</v>
      </c>
      <c r="T2059" s="30">
        <v>-110.581635</v>
      </c>
      <c r="U2059" s="30">
        <v>776.009766</v>
      </c>
    </row>
    <row x14ac:dyDescent="0.25" r="2060" customHeight="1" ht="17.25">
      <c r="A2060" s="1" t="s">
        <v>1191</v>
      </c>
      <c r="B2060" s="1" t="s">
        <v>419</v>
      </c>
      <c r="C2060" s="1" t="s">
        <v>33</v>
      </c>
      <c r="D2060" s="1" t="s">
        <v>751</v>
      </c>
      <c r="E2060" s="1" t="s">
        <v>35</v>
      </c>
      <c r="F2060" s="26">
        <v>227</v>
      </c>
      <c r="G2060" s="1" t="s">
        <v>420</v>
      </c>
      <c r="H2060" s="27" t="s">
        <v>1192</v>
      </c>
      <c r="I2060" s="38" t="s">
        <v>1193</v>
      </c>
      <c r="J2060" s="1" t="s">
        <v>421</v>
      </c>
      <c r="K2060" s="28">
        <v>117056</v>
      </c>
      <c r="L2060" s="29">
        <v>34304</v>
      </c>
      <c r="M2060" s="30">
        <v>1785.36047</v>
      </c>
      <c r="N2060" s="30">
        <v>97.5277252</v>
      </c>
      <c r="O2060" s="30">
        <v>955.48114</v>
      </c>
      <c r="P2060" s="30">
        <v>5537.24219</v>
      </c>
      <c r="Q2060" s="30">
        <v>86.1834717</v>
      </c>
      <c r="R2060" s="30">
        <v>205.358917</v>
      </c>
      <c r="S2060" s="30">
        <v>50.1661186</v>
      </c>
      <c r="T2060" s="30">
        <v>1552.00378</v>
      </c>
      <c r="U2060" s="30">
        <v>47.7846832</v>
      </c>
    </row>
    <row x14ac:dyDescent="0.25" r="2061" customHeight="1" ht="17.25">
      <c r="A2061" s="1" t="s">
        <v>1191</v>
      </c>
      <c r="B2061" s="1" t="s">
        <v>422</v>
      </c>
      <c r="C2061" s="1" t="s">
        <v>33</v>
      </c>
      <c r="D2061" s="1" t="s">
        <v>751</v>
      </c>
      <c r="E2061" s="1" t="s">
        <v>35</v>
      </c>
      <c r="F2061" s="26">
        <v>228</v>
      </c>
      <c r="G2061" s="1" t="s">
        <v>423</v>
      </c>
      <c r="H2061" s="27" t="s">
        <v>1192</v>
      </c>
      <c r="I2061" s="38" t="s">
        <v>1193</v>
      </c>
      <c r="J2061" s="1" t="s">
        <v>424</v>
      </c>
      <c r="K2061" s="28">
        <v>100352.001</v>
      </c>
      <c r="L2061" s="29">
        <v>52736</v>
      </c>
      <c r="M2061" s="30">
        <v>2413.37183</v>
      </c>
      <c r="N2061" s="30">
        <v>47.3906326</v>
      </c>
      <c r="O2061" s="30">
        <v>4515.36279</v>
      </c>
      <c r="P2061" s="30">
        <v>29888.0898</v>
      </c>
      <c r="Q2061" s="30">
        <v>463.9758</v>
      </c>
      <c r="R2061" s="30">
        <v>393.588409</v>
      </c>
      <c r="S2061" s="30">
        <v>46.6081924</v>
      </c>
      <c r="T2061" s="30">
        <v>14713.2812</v>
      </c>
      <c r="U2061" s="30">
        <v>432.983826</v>
      </c>
    </row>
    <row x14ac:dyDescent="0.25" r="2062" customHeight="1" ht="17.25">
      <c r="A2062" s="1" t="s">
        <v>1191</v>
      </c>
      <c r="B2062" s="1" t="s">
        <v>425</v>
      </c>
      <c r="C2062" s="1" t="s">
        <v>33</v>
      </c>
      <c r="D2062" s="1" t="s">
        <v>751</v>
      </c>
      <c r="E2062" s="1" t="s">
        <v>35</v>
      </c>
      <c r="F2062" s="26">
        <v>229</v>
      </c>
      <c r="G2062" s="1" t="s">
        <v>426</v>
      </c>
      <c r="H2062" s="27" t="s">
        <v>1192</v>
      </c>
      <c r="I2062" s="38" t="s">
        <v>1193</v>
      </c>
      <c r="J2062" s="1" t="s">
        <v>427</v>
      </c>
      <c r="K2062" s="29">
        <v>83584</v>
      </c>
      <c r="L2062" s="29">
        <v>29376</v>
      </c>
      <c r="M2062" s="30">
        <v>54.8922882</v>
      </c>
      <c r="N2062" s="30">
        <v>7.5195055</v>
      </c>
      <c r="O2062" s="30">
        <v>912.182922</v>
      </c>
      <c r="P2062" s="30">
        <v>5357.33008</v>
      </c>
      <c r="Q2062" s="30">
        <v>57.9219818</v>
      </c>
      <c r="R2062" s="30">
        <v>300.744843</v>
      </c>
      <c r="S2062" s="30">
        <v>114.74884</v>
      </c>
      <c r="T2062" s="30">
        <v>5260.09521</v>
      </c>
      <c r="U2062" s="30">
        <v>-110.481621</v>
      </c>
    </row>
    <row x14ac:dyDescent="0.25" r="2063" customHeight="1" ht="17.25">
      <c r="A2063" s="1" t="s">
        <v>1191</v>
      </c>
      <c r="B2063" s="1" t="s">
        <v>428</v>
      </c>
      <c r="C2063" s="1" t="s">
        <v>33</v>
      </c>
      <c r="D2063" s="1" t="s">
        <v>751</v>
      </c>
      <c r="E2063" s="1" t="s">
        <v>35</v>
      </c>
      <c r="F2063" s="26">
        <v>230</v>
      </c>
      <c r="G2063" s="1" t="s">
        <v>429</v>
      </c>
      <c r="H2063" s="27" t="s">
        <v>1192</v>
      </c>
      <c r="I2063" s="38" t="s">
        <v>1193</v>
      </c>
      <c r="J2063" s="1" t="s">
        <v>430</v>
      </c>
      <c r="K2063" s="28">
        <v>124287.999</v>
      </c>
      <c r="L2063" s="29">
        <v>83584</v>
      </c>
      <c r="M2063" s="30">
        <v>2779.64673</v>
      </c>
      <c r="N2063" s="30">
        <v>46.1917076</v>
      </c>
      <c r="O2063" s="30">
        <v>3255.50049</v>
      </c>
      <c r="P2063" s="30">
        <v>8904.15723</v>
      </c>
      <c r="Q2063" s="30">
        <v>72.6603317</v>
      </c>
      <c r="R2063" s="30">
        <v>224.314026</v>
      </c>
      <c r="S2063" s="30">
        <v>590.970337</v>
      </c>
      <c r="T2063" s="30">
        <v>738.530518</v>
      </c>
      <c r="U2063" s="30">
        <v>476.901093</v>
      </c>
    </row>
    <row x14ac:dyDescent="0.25" r="2064" customHeight="1" ht="17.25">
      <c r="A2064" s="1" t="s">
        <v>1191</v>
      </c>
      <c r="B2064" s="1" t="s">
        <v>431</v>
      </c>
      <c r="C2064" s="1" t="s">
        <v>33</v>
      </c>
      <c r="D2064" s="1" t="s">
        <v>751</v>
      </c>
      <c r="E2064" s="1" t="s">
        <v>35</v>
      </c>
      <c r="F2064" s="26">
        <v>231</v>
      </c>
      <c r="G2064" s="1" t="s">
        <v>432</v>
      </c>
      <c r="H2064" s="27" t="s">
        <v>1192</v>
      </c>
      <c r="I2064" s="38" t="s">
        <v>1193</v>
      </c>
      <c r="J2064" s="1" t="s">
        <v>433</v>
      </c>
      <c r="K2064" s="28">
        <v>146112.003</v>
      </c>
      <c r="L2064" s="29">
        <v>53184</v>
      </c>
      <c r="M2064" s="30">
        <v>290.340912</v>
      </c>
      <c r="N2064" s="30">
        <v>150.891785</v>
      </c>
      <c r="O2064" s="30">
        <v>4113.86377</v>
      </c>
      <c r="P2064" s="30">
        <v>20830.9297</v>
      </c>
      <c r="Q2064" s="30">
        <v>230.879013</v>
      </c>
      <c r="R2064" s="30">
        <v>192.505295</v>
      </c>
      <c r="S2064" s="30">
        <v>-2.20118356</v>
      </c>
      <c r="T2064" s="30">
        <v>-110.548492</v>
      </c>
      <c r="U2064" s="30">
        <v>1371.60095</v>
      </c>
    </row>
    <row x14ac:dyDescent="0.25" r="2065" customHeight="1" ht="17.25">
      <c r="A2065" s="1" t="s">
        <v>1191</v>
      </c>
      <c r="B2065" s="1" t="s">
        <v>434</v>
      </c>
      <c r="C2065" s="1" t="s">
        <v>33</v>
      </c>
      <c r="D2065" s="1" t="s">
        <v>751</v>
      </c>
      <c r="E2065" s="1" t="s">
        <v>35</v>
      </c>
      <c r="F2065" s="26">
        <v>232</v>
      </c>
      <c r="G2065" s="1" t="s">
        <v>435</v>
      </c>
      <c r="H2065" s="27" t="s">
        <v>1192</v>
      </c>
      <c r="I2065" s="38" t="s">
        <v>1193</v>
      </c>
      <c r="J2065" s="1" t="s">
        <v>436</v>
      </c>
      <c r="K2065" s="28">
        <v>101183.999</v>
      </c>
      <c r="L2065" s="29">
        <v>68864</v>
      </c>
      <c r="M2065" s="30">
        <v>2601.47998</v>
      </c>
      <c r="N2065" s="30">
        <v>189.4758</v>
      </c>
      <c r="O2065" s="30">
        <v>4975.2749</v>
      </c>
      <c r="P2065" s="30">
        <v>12020.0508</v>
      </c>
      <c r="Q2065" s="30">
        <v>198.164795</v>
      </c>
      <c r="R2065" s="30">
        <v>762.696594</v>
      </c>
      <c r="S2065" s="30">
        <v>104.312759</v>
      </c>
      <c r="T2065" s="30">
        <v>-110.402802</v>
      </c>
      <c r="U2065" s="30">
        <v>347.690155</v>
      </c>
    </row>
    <row x14ac:dyDescent="0.25" r="2066" customHeight="1" ht="17.25">
      <c r="A2066" s="1" t="s">
        <v>1191</v>
      </c>
      <c r="B2066" s="1" t="s">
        <v>437</v>
      </c>
      <c r="C2066" s="1" t="s">
        <v>33</v>
      </c>
      <c r="D2066" s="1" t="s">
        <v>751</v>
      </c>
      <c r="E2066" s="1" t="s">
        <v>35</v>
      </c>
      <c r="F2066" s="26">
        <v>233</v>
      </c>
      <c r="G2066" s="1" t="s">
        <v>438</v>
      </c>
      <c r="H2066" s="27" t="s">
        <v>1192</v>
      </c>
      <c r="I2066" s="38" t="s">
        <v>1193</v>
      </c>
      <c r="J2066" s="1" t="s">
        <v>439</v>
      </c>
      <c r="K2066" s="29">
        <v>99520</v>
      </c>
      <c r="L2066" s="29">
        <v>22336</v>
      </c>
      <c r="M2066" s="30">
        <v>114.735672</v>
      </c>
      <c r="N2066" s="30">
        <v>48.9623604</v>
      </c>
      <c r="O2066" s="30">
        <v>2332.37891</v>
      </c>
      <c r="P2066" s="30">
        <v>3410.80493</v>
      </c>
      <c r="Q2066" s="30">
        <v>269.978516</v>
      </c>
      <c r="R2066" s="30">
        <v>312.261597</v>
      </c>
      <c r="S2066" s="30">
        <v>240.254501</v>
      </c>
      <c r="T2066" s="30">
        <v>-110.464607</v>
      </c>
      <c r="U2066" s="30">
        <v>3719.2251</v>
      </c>
    </row>
    <row x14ac:dyDescent="0.25" r="2067" customHeight="1" ht="17.25">
      <c r="A2067" s="1" t="s">
        <v>1191</v>
      </c>
      <c r="B2067" s="1" t="s">
        <v>440</v>
      </c>
      <c r="C2067" s="1" t="s">
        <v>33</v>
      </c>
      <c r="D2067" s="1" t="s">
        <v>751</v>
      </c>
      <c r="E2067" s="1" t="s">
        <v>35</v>
      </c>
      <c r="F2067" s="26">
        <v>234</v>
      </c>
      <c r="G2067" s="1" t="s">
        <v>441</v>
      </c>
      <c r="H2067" s="27" t="s">
        <v>1192</v>
      </c>
      <c r="I2067" s="38" t="s">
        <v>1193</v>
      </c>
      <c r="J2067" s="1" t="s">
        <v>442</v>
      </c>
      <c r="K2067" s="28">
        <v>115584.004</v>
      </c>
      <c r="L2067" s="29">
        <v>31296</v>
      </c>
      <c r="M2067" s="30">
        <v>-36.0526924</v>
      </c>
      <c r="N2067" s="30">
        <v>152.275803</v>
      </c>
      <c r="O2067" s="30">
        <v>1188.35474</v>
      </c>
      <c r="P2067" s="30">
        <v>3083.1709</v>
      </c>
      <c r="Q2067" s="30">
        <v>-110.547829</v>
      </c>
      <c r="R2067" s="30">
        <v>821.698547</v>
      </c>
      <c r="S2067" s="30">
        <v>144.301849</v>
      </c>
      <c r="T2067" s="30">
        <v>1908.30774</v>
      </c>
      <c r="U2067" s="30">
        <v>34.9873047</v>
      </c>
    </row>
    <row x14ac:dyDescent="0.25" r="2068" customHeight="1" ht="17.25">
      <c r="A2068" s="1" t="s">
        <v>1191</v>
      </c>
      <c r="B2068" s="1" t="s">
        <v>443</v>
      </c>
      <c r="C2068" s="1" t="s">
        <v>33</v>
      </c>
      <c r="D2068" s="1" t="s">
        <v>751</v>
      </c>
      <c r="E2068" s="1" t="s">
        <v>35</v>
      </c>
      <c r="F2068" s="26">
        <v>235</v>
      </c>
      <c r="G2068" s="1" t="s">
        <v>444</v>
      </c>
      <c r="H2068" s="27" t="s">
        <v>1192</v>
      </c>
      <c r="I2068" s="38" t="s">
        <v>1193</v>
      </c>
      <c r="J2068" s="1" t="s">
        <v>445</v>
      </c>
      <c r="K2068" s="28">
        <v>141887.999</v>
      </c>
      <c r="L2068" s="29">
        <v>52416</v>
      </c>
      <c r="M2068" s="30">
        <v>1078.14197</v>
      </c>
      <c r="N2068" s="30">
        <v>91.9638062</v>
      </c>
      <c r="O2068" s="30">
        <v>4399.85742</v>
      </c>
      <c r="P2068" s="30">
        <v>24242.2461</v>
      </c>
      <c r="Q2068" s="30">
        <v>91.6657181</v>
      </c>
      <c r="R2068" s="30">
        <v>278.651794</v>
      </c>
      <c r="S2068" s="30">
        <v>26.100544</v>
      </c>
      <c r="T2068" s="30">
        <v>-110.569313</v>
      </c>
      <c r="U2068" s="30">
        <v>432.181183</v>
      </c>
    </row>
    <row x14ac:dyDescent="0.25" r="2069" customHeight="1" ht="17.25">
      <c r="A2069" s="1" t="s">
        <v>1191</v>
      </c>
      <c r="B2069" s="1" t="s">
        <v>446</v>
      </c>
      <c r="C2069" s="1" t="s">
        <v>33</v>
      </c>
      <c r="D2069" s="1" t="s">
        <v>751</v>
      </c>
      <c r="E2069" s="1" t="s">
        <v>35</v>
      </c>
      <c r="F2069" s="26">
        <v>236</v>
      </c>
      <c r="G2069" s="1" t="s">
        <v>447</v>
      </c>
      <c r="H2069" s="27" t="s">
        <v>1192</v>
      </c>
      <c r="I2069" s="38" t="s">
        <v>1193</v>
      </c>
      <c r="J2069" s="1" t="s">
        <v>448</v>
      </c>
      <c r="K2069" s="28">
        <v>139264</v>
      </c>
      <c r="L2069" s="29">
        <v>67520</v>
      </c>
      <c r="M2069" s="30">
        <v>3332.17285</v>
      </c>
      <c r="N2069" s="30">
        <v>140.126617</v>
      </c>
      <c r="O2069" s="30">
        <v>5576.32959</v>
      </c>
      <c r="P2069" s="30">
        <v>11619.376</v>
      </c>
      <c r="Q2069" s="30">
        <v>155.667633</v>
      </c>
      <c r="R2069" s="30">
        <v>722.181946</v>
      </c>
      <c r="S2069" s="30">
        <v>348.163757</v>
      </c>
      <c r="T2069" s="30">
        <v>123.050484</v>
      </c>
      <c r="U2069" s="30">
        <v>-110.471359</v>
      </c>
    </row>
    <row x14ac:dyDescent="0.25" r="2070" customHeight="1" ht="17.25">
      <c r="A2070" s="1" t="s">
        <v>1191</v>
      </c>
      <c r="B2070" s="1" t="s">
        <v>449</v>
      </c>
      <c r="C2070" s="1" t="s">
        <v>33</v>
      </c>
      <c r="D2070" s="1" t="s">
        <v>751</v>
      </c>
      <c r="E2070" s="1" t="s">
        <v>35</v>
      </c>
      <c r="F2070" s="26">
        <v>237</v>
      </c>
      <c r="G2070" s="1" t="s">
        <v>450</v>
      </c>
      <c r="H2070" s="27" t="s">
        <v>1192</v>
      </c>
      <c r="I2070" s="38" t="s">
        <v>1193</v>
      </c>
      <c r="J2070" s="1" t="s">
        <v>451</v>
      </c>
      <c r="K2070" s="28">
        <v>118527.996</v>
      </c>
      <c r="L2070" s="29">
        <v>48192</v>
      </c>
      <c r="M2070" s="30">
        <v>710.020203</v>
      </c>
      <c r="N2070" s="30">
        <v>99.4987564</v>
      </c>
      <c r="O2070" s="30">
        <v>5623.57471</v>
      </c>
      <c r="P2070" s="30">
        <v>14582.2471</v>
      </c>
      <c r="Q2070" s="30">
        <v>401.260376</v>
      </c>
      <c r="R2070" s="30">
        <v>716.182495</v>
      </c>
      <c r="S2070" s="30">
        <v>373.936432</v>
      </c>
      <c r="T2070" s="30">
        <v>-110.406395</v>
      </c>
      <c r="U2070" s="30">
        <v>-110.520554</v>
      </c>
    </row>
    <row x14ac:dyDescent="0.25" r="2071" customHeight="1" ht="17.25">
      <c r="A2071" s="1" t="s">
        <v>1191</v>
      </c>
      <c r="B2071" s="1" t="s">
        <v>452</v>
      </c>
      <c r="C2071" s="1" t="s">
        <v>33</v>
      </c>
      <c r="D2071" s="1" t="s">
        <v>751</v>
      </c>
      <c r="E2071" s="1" t="s">
        <v>35</v>
      </c>
      <c r="F2071" s="26">
        <v>238</v>
      </c>
      <c r="G2071" s="1" t="s">
        <v>453</v>
      </c>
      <c r="H2071" s="27" t="s">
        <v>1192</v>
      </c>
      <c r="I2071" s="38" t="s">
        <v>1193</v>
      </c>
      <c r="J2071" s="1" t="s">
        <v>454</v>
      </c>
      <c r="K2071" s="28">
        <v>109119.999</v>
      </c>
      <c r="L2071" s="29">
        <v>50816</v>
      </c>
      <c r="M2071" s="30">
        <v>3326.14697</v>
      </c>
      <c r="N2071" s="30">
        <v>44.8006592</v>
      </c>
      <c r="O2071" s="30">
        <v>1692.73181</v>
      </c>
      <c r="P2071" s="30">
        <v>12486.5869</v>
      </c>
      <c r="Q2071" s="30">
        <v>269.297516</v>
      </c>
      <c r="R2071" s="30">
        <v>443.259979</v>
      </c>
      <c r="S2071" s="30">
        <v>208.920975</v>
      </c>
      <c r="T2071" s="30">
        <v>1421.50293</v>
      </c>
      <c r="U2071" s="30">
        <v>-110.373253</v>
      </c>
    </row>
    <row x14ac:dyDescent="0.25" r="2072" customHeight="1" ht="17.25">
      <c r="A2072" s="1" t="s">
        <v>1191</v>
      </c>
      <c r="B2072" s="1" t="s">
        <v>455</v>
      </c>
      <c r="C2072" s="1" t="s">
        <v>33</v>
      </c>
      <c r="D2072" s="1" t="s">
        <v>751</v>
      </c>
      <c r="E2072" s="1" t="s">
        <v>35</v>
      </c>
      <c r="F2072" s="26">
        <v>239</v>
      </c>
      <c r="G2072" s="1" t="s">
        <v>456</v>
      </c>
      <c r="H2072" s="27" t="s">
        <v>1192</v>
      </c>
      <c r="I2072" s="38" t="s">
        <v>1193</v>
      </c>
      <c r="J2072" s="1" t="s">
        <v>457</v>
      </c>
      <c r="K2072" s="28">
        <v>110847.998</v>
      </c>
      <c r="L2072" s="29">
        <v>54720</v>
      </c>
      <c r="M2072" s="30">
        <v>2239.28735</v>
      </c>
      <c r="N2072" s="30">
        <v>143.848694</v>
      </c>
      <c r="O2072" s="30">
        <v>3450.50757</v>
      </c>
      <c r="P2072" s="30">
        <v>17203.4531</v>
      </c>
      <c r="Q2072" s="30">
        <v>198.837524</v>
      </c>
      <c r="R2072" s="30">
        <v>193.995407</v>
      </c>
      <c r="S2072" s="30">
        <v>-16.0291386</v>
      </c>
      <c r="T2072" s="30">
        <v>11853.0771</v>
      </c>
      <c r="U2072" s="30">
        <v>972.208862</v>
      </c>
    </row>
    <row x14ac:dyDescent="0.25" r="2073" customHeight="1" ht="17.25">
      <c r="A2073" s="1" t="s">
        <v>1191</v>
      </c>
      <c r="B2073" s="1" t="s">
        <v>458</v>
      </c>
      <c r="C2073" s="1" t="s">
        <v>33</v>
      </c>
      <c r="D2073" s="1" t="s">
        <v>751</v>
      </c>
      <c r="E2073" s="1" t="s">
        <v>35</v>
      </c>
      <c r="F2073" s="26">
        <v>240</v>
      </c>
      <c r="G2073" s="1" t="s">
        <v>459</v>
      </c>
      <c r="H2073" s="27" t="s">
        <v>1192</v>
      </c>
      <c r="I2073" s="38" t="s">
        <v>1193</v>
      </c>
      <c r="J2073" s="1" t="s">
        <v>460</v>
      </c>
      <c r="K2073" s="28">
        <v>119167.995</v>
      </c>
      <c r="L2073" s="29">
        <v>46464</v>
      </c>
      <c r="M2073" s="30">
        <v>592.356201</v>
      </c>
      <c r="N2073" s="30">
        <v>31.0079479</v>
      </c>
      <c r="O2073" s="30">
        <v>3614.63843</v>
      </c>
      <c r="P2073" s="30">
        <v>18293.9199</v>
      </c>
      <c r="Q2073" s="30">
        <v>580.881775</v>
      </c>
      <c r="R2073" s="30">
        <v>471.185852</v>
      </c>
      <c r="S2073" s="30">
        <v>55.6230469</v>
      </c>
      <c r="T2073" s="30">
        <v>6382.67773</v>
      </c>
      <c r="U2073" s="30">
        <v>317.100922</v>
      </c>
    </row>
    <row x14ac:dyDescent="0.25" r="2074" customHeight="1" ht="17.25">
      <c r="A2074" s="1" t="s">
        <v>1191</v>
      </c>
      <c r="B2074" s="1" t="s">
        <v>461</v>
      </c>
      <c r="C2074" s="1" t="s">
        <v>33</v>
      </c>
      <c r="D2074" s="1" t="s">
        <v>824</v>
      </c>
      <c r="E2074" s="1" t="s">
        <v>35</v>
      </c>
      <c r="F2074" s="26">
        <v>241</v>
      </c>
      <c r="G2074" s="1" t="s">
        <v>463</v>
      </c>
      <c r="H2074" s="27" t="s">
        <v>1192</v>
      </c>
      <c r="I2074" s="38" t="s">
        <v>1193</v>
      </c>
      <c r="J2074" s="1" t="s">
        <v>464</v>
      </c>
      <c r="K2074" s="28">
        <v>105472.004</v>
      </c>
      <c r="L2074" s="29">
        <v>33792</v>
      </c>
      <c r="M2074" s="30">
        <v>1101.75623</v>
      </c>
      <c r="N2074" s="30">
        <v>73.3648224</v>
      </c>
      <c r="O2074" s="30">
        <v>4982.80908</v>
      </c>
      <c r="P2074" s="30">
        <v>7213.89111</v>
      </c>
      <c r="Q2074" s="30">
        <v>224.680832</v>
      </c>
      <c r="R2074" s="30">
        <v>641.264526</v>
      </c>
      <c r="S2074" s="30">
        <v>138.622253</v>
      </c>
      <c r="T2074" s="30">
        <v>-110.423401</v>
      </c>
      <c r="U2074" s="30">
        <v>532.699036</v>
      </c>
    </row>
    <row x14ac:dyDescent="0.25" r="2075" customHeight="1" ht="17.25">
      <c r="A2075" s="1" t="s">
        <v>1191</v>
      </c>
      <c r="B2075" s="1" t="s">
        <v>465</v>
      </c>
      <c r="C2075" s="1" t="s">
        <v>33</v>
      </c>
      <c r="D2075" s="1" t="s">
        <v>824</v>
      </c>
      <c r="E2075" s="1" t="s">
        <v>35</v>
      </c>
      <c r="F2075" s="26">
        <v>242</v>
      </c>
      <c r="G2075" s="1" t="s">
        <v>466</v>
      </c>
      <c r="H2075" s="27" t="s">
        <v>1192</v>
      </c>
      <c r="I2075" s="38" t="s">
        <v>1193</v>
      </c>
      <c r="J2075" s="1" t="s">
        <v>467</v>
      </c>
      <c r="K2075" s="28">
        <v>131584.001</v>
      </c>
      <c r="L2075" s="29">
        <v>31104</v>
      </c>
      <c r="M2075" s="30">
        <v>204.154282</v>
      </c>
      <c r="N2075" s="30">
        <v>108.482559</v>
      </c>
      <c r="O2075" s="30">
        <v>6044.43262</v>
      </c>
      <c r="P2075" s="30">
        <v>7878.99316</v>
      </c>
      <c r="Q2075" s="30">
        <v>119.785767</v>
      </c>
      <c r="R2075" s="30">
        <v>1635.20459</v>
      </c>
      <c r="S2075" s="30">
        <v>838.542847</v>
      </c>
      <c r="T2075" s="30">
        <v>-110.379921</v>
      </c>
      <c r="U2075" s="30">
        <v>514.960449</v>
      </c>
    </row>
    <row x14ac:dyDescent="0.25" r="2076" customHeight="1" ht="17.25">
      <c r="A2076" s="1" t="s">
        <v>1191</v>
      </c>
      <c r="B2076" s="1" t="s">
        <v>468</v>
      </c>
      <c r="C2076" s="1" t="s">
        <v>33</v>
      </c>
      <c r="D2076" s="1" t="s">
        <v>824</v>
      </c>
      <c r="E2076" s="1" t="s">
        <v>35</v>
      </c>
      <c r="F2076" s="26">
        <v>243</v>
      </c>
      <c r="G2076" s="1" t="s">
        <v>469</v>
      </c>
      <c r="H2076" s="27" t="s">
        <v>1192</v>
      </c>
      <c r="I2076" s="38" t="s">
        <v>1193</v>
      </c>
      <c r="J2076" s="1" t="s">
        <v>470</v>
      </c>
      <c r="K2076" s="29">
        <v>99200</v>
      </c>
      <c r="L2076" s="29">
        <v>49856</v>
      </c>
      <c r="M2076" s="30">
        <v>329.893402</v>
      </c>
      <c r="N2076" s="30">
        <v>131.873993</v>
      </c>
      <c r="O2076" s="30">
        <v>5818.88672</v>
      </c>
      <c r="P2076" s="30">
        <v>12838.8916</v>
      </c>
      <c r="Q2076" s="30">
        <v>342.449951</v>
      </c>
      <c r="R2076" s="30">
        <v>810.635559</v>
      </c>
      <c r="S2076" s="30">
        <v>-67.3740463</v>
      </c>
      <c r="T2076" s="30">
        <v>-110.38652</v>
      </c>
      <c r="U2076" s="30">
        <v>292.583771</v>
      </c>
    </row>
    <row x14ac:dyDescent="0.25" r="2077" customHeight="1" ht="17.25">
      <c r="A2077" s="1" t="s">
        <v>1191</v>
      </c>
      <c r="B2077" s="1" t="s">
        <v>471</v>
      </c>
      <c r="C2077" s="1" t="s">
        <v>33</v>
      </c>
      <c r="D2077" s="1" t="s">
        <v>824</v>
      </c>
      <c r="E2077" s="1" t="s">
        <v>35</v>
      </c>
      <c r="F2077" s="26">
        <v>244</v>
      </c>
      <c r="G2077" s="1" t="s">
        <v>472</v>
      </c>
      <c r="H2077" s="27" t="s">
        <v>1192</v>
      </c>
      <c r="I2077" s="38" t="s">
        <v>1193</v>
      </c>
      <c r="J2077" s="1" t="s">
        <v>473</v>
      </c>
      <c r="K2077" s="28">
        <v>135616.004</v>
      </c>
      <c r="L2077" s="29">
        <v>30912</v>
      </c>
      <c r="M2077" s="30">
        <v>28.9839668</v>
      </c>
      <c r="N2077" s="30">
        <v>362.66748</v>
      </c>
      <c r="O2077" s="30">
        <v>3828.01294</v>
      </c>
      <c r="P2077" s="30">
        <v>9280.8418</v>
      </c>
      <c r="Q2077" s="30">
        <v>251.802399</v>
      </c>
      <c r="R2077" s="30">
        <v>516.025146</v>
      </c>
      <c r="S2077" s="30">
        <v>357.381744</v>
      </c>
      <c r="T2077" s="30">
        <v>-110.553917</v>
      </c>
      <c r="U2077" s="30">
        <v>2065.8501</v>
      </c>
    </row>
    <row x14ac:dyDescent="0.25" r="2078" customHeight="1" ht="17.25">
      <c r="A2078" s="1" t="s">
        <v>1191</v>
      </c>
      <c r="B2078" s="1" t="s">
        <v>474</v>
      </c>
      <c r="C2078" s="1" t="s">
        <v>33</v>
      </c>
      <c r="D2078" s="1" t="s">
        <v>824</v>
      </c>
      <c r="E2078" s="1" t="s">
        <v>35</v>
      </c>
      <c r="F2078" s="26">
        <v>245</v>
      </c>
      <c r="G2078" s="1" t="s">
        <v>475</v>
      </c>
      <c r="H2078" s="27" t="s">
        <v>1192</v>
      </c>
      <c r="I2078" s="38" t="s">
        <v>1193</v>
      </c>
      <c r="J2078" s="1" t="s">
        <v>476</v>
      </c>
      <c r="K2078" s="28">
        <v>152895.999</v>
      </c>
      <c r="L2078" s="29">
        <v>59072</v>
      </c>
      <c r="M2078" s="30">
        <v>572.861511</v>
      </c>
      <c r="N2078" s="30">
        <v>195.680832</v>
      </c>
      <c r="O2078" s="30">
        <v>8200.08398</v>
      </c>
      <c r="P2078" s="30">
        <v>10112.3877</v>
      </c>
      <c r="Q2078" s="30">
        <v>411.527008</v>
      </c>
      <c r="R2078" s="30">
        <v>2038.38196</v>
      </c>
      <c r="S2078" s="30">
        <v>-63.4026031</v>
      </c>
      <c r="T2078" s="30">
        <v>-110.372154</v>
      </c>
      <c r="U2078" s="30">
        <v>115.773224</v>
      </c>
    </row>
    <row x14ac:dyDescent="0.25" r="2079" customHeight="1" ht="17.25">
      <c r="A2079" s="1" t="s">
        <v>1191</v>
      </c>
      <c r="B2079" s="1" t="s">
        <v>477</v>
      </c>
      <c r="C2079" s="1" t="s">
        <v>33</v>
      </c>
      <c r="D2079" s="1" t="s">
        <v>824</v>
      </c>
      <c r="E2079" s="1" t="s">
        <v>35</v>
      </c>
      <c r="F2079" s="26">
        <v>246</v>
      </c>
      <c r="G2079" s="1" t="s">
        <v>478</v>
      </c>
      <c r="H2079" s="27" t="s">
        <v>1192</v>
      </c>
      <c r="I2079" s="38" t="s">
        <v>1193</v>
      </c>
      <c r="J2079" s="1" t="s">
        <v>479</v>
      </c>
      <c r="K2079" s="28">
        <v>103615.999</v>
      </c>
      <c r="L2079" s="29">
        <v>60480</v>
      </c>
      <c r="M2079" s="30">
        <v>66.2655792</v>
      </c>
      <c r="N2079" s="30">
        <v>155.707474</v>
      </c>
      <c r="O2079" s="30">
        <v>9376.74121</v>
      </c>
      <c r="P2079" s="30">
        <v>15020.8652</v>
      </c>
      <c r="Q2079" s="30">
        <v>486.057953</v>
      </c>
      <c r="R2079" s="30">
        <v>1057.07629</v>
      </c>
      <c r="S2079" s="30">
        <v>-0.556177735</v>
      </c>
      <c r="T2079" s="30">
        <v>-110.359612</v>
      </c>
      <c r="U2079" s="30">
        <v>650.498047</v>
      </c>
    </row>
    <row x14ac:dyDescent="0.25" r="2080" customHeight="1" ht="17.25">
      <c r="A2080" s="1" t="s">
        <v>1191</v>
      </c>
      <c r="B2080" s="1" t="s">
        <v>480</v>
      </c>
      <c r="C2080" s="1" t="s">
        <v>33</v>
      </c>
      <c r="D2080" s="1" t="s">
        <v>824</v>
      </c>
      <c r="E2080" s="1" t="s">
        <v>35</v>
      </c>
      <c r="F2080" s="26">
        <v>247</v>
      </c>
      <c r="G2080" s="1" t="s">
        <v>481</v>
      </c>
      <c r="H2080" s="27" t="s">
        <v>1192</v>
      </c>
      <c r="I2080" s="38" t="s">
        <v>1193</v>
      </c>
      <c r="J2080" s="1" t="s">
        <v>482</v>
      </c>
      <c r="K2080" s="28">
        <v>122495.997</v>
      </c>
      <c r="L2080" s="29">
        <v>25856</v>
      </c>
      <c r="M2080" s="30">
        <v>43.2537842</v>
      </c>
      <c r="N2080" s="30">
        <v>223.710693</v>
      </c>
      <c r="O2080" s="30">
        <v>1164.16992</v>
      </c>
      <c r="P2080" s="30">
        <v>4966.69043</v>
      </c>
      <c r="Q2080" s="30">
        <v>185.871262</v>
      </c>
      <c r="R2080" s="30">
        <v>835.81604</v>
      </c>
      <c r="S2080" s="30">
        <v>205.858063</v>
      </c>
      <c r="T2080" s="30">
        <v>-110.521141</v>
      </c>
      <c r="U2080" s="30">
        <v>5091.04688</v>
      </c>
    </row>
    <row x14ac:dyDescent="0.25" r="2081" customHeight="1" ht="17.25">
      <c r="A2081" s="1" t="s">
        <v>1191</v>
      </c>
      <c r="B2081" s="1" t="s">
        <v>483</v>
      </c>
      <c r="C2081" s="1" t="s">
        <v>33</v>
      </c>
      <c r="D2081" s="1" t="s">
        <v>824</v>
      </c>
      <c r="E2081" s="1" t="s">
        <v>35</v>
      </c>
      <c r="F2081" s="26">
        <v>248</v>
      </c>
      <c r="G2081" s="1" t="s">
        <v>484</v>
      </c>
      <c r="H2081" s="27" t="s">
        <v>1192</v>
      </c>
      <c r="I2081" s="38" t="s">
        <v>1193</v>
      </c>
      <c r="J2081" s="1" t="s">
        <v>485</v>
      </c>
      <c r="K2081" s="28">
        <v>115455.997</v>
      </c>
      <c r="L2081" s="29">
        <v>45120</v>
      </c>
      <c r="M2081" s="30">
        <v>270.275238</v>
      </c>
      <c r="N2081" s="30">
        <v>243.953873</v>
      </c>
      <c r="O2081" s="30">
        <v>3692.48511</v>
      </c>
      <c r="P2081" s="30">
        <v>6553.25391</v>
      </c>
      <c r="Q2081" s="30">
        <v>618.731018</v>
      </c>
      <c r="R2081" s="30">
        <v>1858.83032</v>
      </c>
      <c r="S2081" s="30">
        <v>753.898926</v>
      </c>
      <c r="T2081" s="30">
        <v>-110.318405</v>
      </c>
      <c r="U2081" s="30">
        <v>8925.2207</v>
      </c>
    </row>
    <row x14ac:dyDescent="0.25" r="2082" customHeight="1" ht="17.25">
      <c r="A2082" s="1" t="s">
        <v>1191</v>
      </c>
      <c r="B2082" s="1" t="s">
        <v>486</v>
      </c>
      <c r="C2082" s="1" t="s">
        <v>33</v>
      </c>
      <c r="D2082" s="1" t="s">
        <v>824</v>
      </c>
      <c r="E2082" s="1" t="s">
        <v>35</v>
      </c>
      <c r="F2082" s="26">
        <v>249</v>
      </c>
      <c r="G2082" s="1" t="s">
        <v>487</v>
      </c>
      <c r="H2082" s="27" t="s">
        <v>1192</v>
      </c>
      <c r="I2082" s="38" t="s">
        <v>1193</v>
      </c>
      <c r="J2082" s="1" t="s">
        <v>488</v>
      </c>
      <c r="K2082" s="28">
        <v>107135.999</v>
      </c>
      <c r="L2082" s="29">
        <v>28160</v>
      </c>
      <c r="M2082" s="30">
        <v>165.264252</v>
      </c>
      <c r="N2082" s="30">
        <v>31.343111</v>
      </c>
      <c r="O2082" s="30">
        <v>3909.74194</v>
      </c>
      <c r="P2082" s="30">
        <v>7950.07422</v>
      </c>
      <c r="Q2082" s="30">
        <v>155.285278</v>
      </c>
      <c r="R2082" s="30">
        <v>784.396057</v>
      </c>
      <c r="S2082" s="30">
        <v>-110.371567</v>
      </c>
      <c r="T2082" s="30">
        <v>-15.6802092</v>
      </c>
      <c r="U2082" s="30">
        <v>378.996857</v>
      </c>
    </row>
    <row x14ac:dyDescent="0.25" r="2083" customHeight="1" ht="17.25">
      <c r="A2083" s="1" t="s">
        <v>1191</v>
      </c>
      <c r="B2083" s="1" t="s">
        <v>489</v>
      </c>
      <c r="C2083" s="1" t="s">
        <v>33</v>
      </c>
      <c r="D2083" s="1" t="s">
        <v>824</v>
      </c>
      <c r="E2083" s="1" t="s">
        <v>35</v>
      </c>
      <c r="F2083" s="26">
        <v>250</v>
      </c>
      <c r="G2083" s="1" t="s">
        <v>490</v>
      </c>
      <c r="H2083" s="27" t="s">
        <v>1192</v>
      </c>
      <c r="I2083" s="38" t="s">
        <v>1193</v>
      </c>
      <c r="J2083" s="1" t="s">
        <v>491</v>
      </c>
      <c r="K2083" s="29">
        <v>96960</v>
      </c>
      <c r="L2083" s="29">
        <v>56192</v>
      </c>
      <c r="M2083" s="30">
        <v>548.202515</v>
      </c>
      <c r="N2083" s="30">
        <v>57.2650871</v>
      </c>
      <c r="O2083" s="30">
        <v>3390.1853</v>
      </c>
      <c r="P2083" s="30">
        <v>9320.2041</v>
      </c>
      <c r="Q2083" s="30">
        <v>50.2463913</v>
      </c>
      <c r="R2083" s="30">
        <v>301.54007</v>
      </c>
      <c r="S2083" s="30">
        <v>126.531082</v>
      </c>
      <c r="T2083" s="30">
        <v>-110.304405</v>
      </c>
      <c r="U2083" s="30">
        <v>80.4901962</v>
      </c>
    </row>
    <row x14ac:dyDescent="0.25" r="2084" customHeight="1" ht="17.25">
      <c r="A2084" s="1" t="s">
        <v>1191</v>
      </c>
      <c r="B2084" s="1" t="s">
        <v>492</v>
      </c>
      <c r="C2084" s="1" t="s">
        <v>33</v>
      </c>
      <c r="D2084" s="1" t="s">
        <v>824</v>
      </c>
      <c r="E2084" s="1" t="s">
        <v>35</v>
      </c>
      <c r="F2084" s="26">
        <v>251</v>
      </c>
      <c r="G2084" s="1" t="s">
        <v>493</v>
      </c>
      <c r="H2084" s="27" t="s">
        <v>1192</v>
      </c>
      <c r="I2084" s="38" t="s">
        <v>1193</v>
      </c>
      <c r="J2084" s="1" t="s">
        <v>494</v>
      </c>
      <c r="K2084" s="28">
        <v>111808.002</v>
      </c>
      <c r="L2084" s="29">
        <v>34752</v>
      </c>
      <c r="M2084" s="30">
        <v>1130.11316</v>
      </c>
      <c r="N2084" s="30">
        <v>53.9243469</v>
      </c>
      <c r="O2084" s="30">
        <v>3744.50464</v>
      </c>
      <c r="P2084" s="30">
        <v>7257.79004</v>
      </c>
      <c r="Q2084" s="30">
        <v>418.636688</v>
      </c>
      <c r="R2084" s="30">
        <v>340.995361</v>
      </c>
      <c r="S2084" s="30">
        <v>181.115509</v>
      </c>
      <c r="T2084" s="30">
        <v>-110.385643</v>
      </c>
      <c r="U2084" s="30">
        <v>666.55365</v>
      </c>
    </row>
    <row x14ac:dyDescent="0.25" r="2085" customHeight="1" ht="17.25">
      <c r="A2085" s="1" t="s">
        <v>1191</v>
      </c>
      <c r="B2085" s="1" t="s">
        <v>495</v>
      </c>
      <c r="C2085" s="1" t="s">
        <v>33</v>
      </c>
      <c r="D2085" s="1" t="s">
        <v>824</v>
      </c>
      <c r="E2085" s="1" t="s">
        <v>35</v>
      </c>
      <c r="F2085" s="26">
        <v>252</v>
      </c>
      <c r="G2085" s="1" t="s">
        <v>496</v>
      </c>
      <c r="H2085" s="27" t="s">
        <v>1192</v>
      </c>
      <c r="I2085" s="38" t="s">
        <v>1193</v>
      </c>
      <c r="J2085" s="1" t="s">
        <v>497</v>
      </c>
      <c r="K2085" s="28">
        <v>101696.002</v>
      </c>
      <c r="L2085" s="29">
        <v>57472</v>
      </c>
      <c r="M2085" s="30">
        <v>1225.26599</v>
      </c>
      <c r="N2085" s="30">
        <v>24.7013321</v>
      </c>
      <c r="O2085" s="30">
        <v>7702.86621</v>
      </c>
      <c r="P2085" s="30">
        <v>13167.0303</v>
      </c>
      <c r="Q2085" s="30">
        <v>356.741638</v>
      </c>
      <c r="R2085" s="30">
        <v>509.724213</v>
      </c>
      <c r="S2085" s="30">
        <v>65.627327</v>
      </c>
      <c r="T2085" s="30">
        <v>-109.210709</v>
      </c>
      <c r="U2085" s="30">
        <v>1185.91785</v>
      </c>
    </row>
    <row x14ac:dyDescent="0.25" r="2086" customHeight="1" ht="17.25">
      <c r="A2086" s="1" t="s">
        <v>1191</v>
      </c>
      <c r="B2086" s="1" t="s">
        <v>498</v>
      </c>
      <c r="C2086" s="1" t="s">
        <v>33</v>
      </c>
      <c r="D2086" s="1" t="s">
        <v>824</v>
      </c>
      <c r="E2086" s="1" t="s">
        <v>35</v>
      </c>
      <c r="F2086" s="26">
        <v>253</v>
      </c>
      <c r="G2086" s="1" t="s">
        <v>499</v>
      </c>
      <c r="H2086" s="27" t="s">
        <v>1192</v>
      </c>
      <c r="I2086" s="38" t="s">
        <v>1193</v>
      </c>
      <c r="J2086" s="1" t="s">
        <v>500</v>
      </c>
      <c r="K2086" s="28">
        <v>111808.002</v>
      </c>
      <c r="L2086" s="29">
        <v>42560</v>
      </c>
      <c r="M2086" s="30">
        <v>52.9052086</v>
      </c>
      <c r="N2086" s="30">
        <v>98.811264</v>
      </c>
      <c r="O2086" s="30">
        <v>1306.67773</v>
      </c>
      <c r="P2086" s="30">
        <v>6716.00098</v>
      </c>
      <c r="Q2086" s="30">
        <v>74.4455032</v>
      </c>
      <c r="R2086" s="30">
        <v>527.864502</v>
      </c>
      <c r="S2086" s="30">
        <v>-24.2407913</v>
      </c>
      <c r="T2086" s="30">
        <v>-110.574516</v>
      </c>
      <c r="U2086" s="30">
        <v>-41.9079781</v>
      </c>
    </row>
    <row x14ac:dyDescent="0.25" r="2087" customHeight="1" ht="17.25">
      <c r="A2087" s="1" t="s">
        <v>1191</v>
      </c>
      <c r="B2087" s="1" t="s">
        <v>501</v>
      </c>
      <c r="C2087" s="1" t="s">
        <v>33</v>
      </c>
      <c r="D2087" s="1" t="s">
        <v>824</v>
      </c>
      <c r="E2087" s="1" t="s">
        <v>35</v>
      </c>
      <c r="F2087" s="26">
        <v>254</v>
      </c>
      <c r="G2087" s="1" t="s">
        <v>502</v>
      </c>
      <c r="H2087" s="27" t="s">
        <v>1192</v>
      </c>
      <c r="I2087" s="38" t="s">
        <v>1193</v>
      </c>
      <c r="J2087" s="1" t="s">
        <v>503</v>
      </c>
      <c r="K2087" s="28">
        <v>184256.001</v>
      </c>
      <c r="L2087" s="29">
        <v>48896</v>
      </c>
      <c r="M2087" s="30">
        <v>81.635849</v>
      </c>
      <c r="N2087" s="30">
        <v>400.310638</v>
      </c>
      <c r="O2087" s="30">
        <v>2125.9502</v>
      </c>
      <c r="P2087" s="30">
        <v>3774.71582</v>
      </c>
      <c r="Q2087" s="30">
        <v>80.2738876</v>
      </c>
      <c r="R2087" s="30">
        <v>412.552246</v>
      </c>
      <c r="S2087" s="30">
        <v>2206.573</v>
      </c>
      <c r="T2087" s="30">
        <v>84.7500763</v>
      </c>
      <c r="U2087" s="30">
        <v>4192.00635</v>
      </c>
    </row>
    <row x14ac:dyDescent="0.25" r="2088" customHeight="1" ht="17.25">
      <c r="A2088" s="1" t="s">
        <v>1191</v>
      </c>
      <c r="B2088" s="1" t="s">
        <v>504</v>
      </c>
      <c r="C2088" s="1" t="s">
        <v>33</v>
      </c>
      <c r="D2088" s="1" t="s">
        <v>824</v>
      </c>
      <c r="E2088" s="1" t="s">
        <v>35</v>
      </c>
      <c r="F2088" s="26">
        <v>255</v>
      </c>
      <c r="G2088" s="1" t="s">
        <v>505</v>
      </c>
      <c r="H2088" s="27" t="s">
        <v>1192</v>
      </c>
      <c r="I2088" s="38" t="s">
        <v>1193</v>
      </c>
      <c r="J2088" s="1" t="s">
        <v>506</v>
      </c>
      <c r="K2088" s="28">
        <v>105791.998</v>
      </c>
      <c r="L2088" s="29">
        <v>28672</v>
      </c>
      <c r="M2088" s="30">
        <v>1125.38574</v>
      </c>
      <c r="N2088" s="30">
        <v>32.1610947</v>
      </c>
      <c r="O2088" s="30">
        <v>3379.31836</v>
      </c>
      <c r="P2088" s="30">
        <v>4363.67432</v>
      </c>
      <c r="Q2088" s="30">
        <v>281.153839</v>
      </c>
      <c r="R2088" s="30">
        <v>507.869568</v>
      </c>
      <c r="S2088" s="30">
        <v>170.994125</v>
      </c>
      <c r="T2088" s="30">
        <v>-110.348686</v>
      </c>
      <c r="U2088" s="30">
        <v>291.94635</v>
      </c>
    </row>
    <row x14ac:dyDescent="0.25" r="2089" customHeight="1" ht="17.25">
      <c r="A2089" s="1" t="s">
        <v>1191</v>
      </c>
      <c r="B2089" s="1" t="s">
        <v>507</v>
      </c>
      <c r="C2089" s="1" t="s">
        <v>33</v>
      </c>
      <c r="D2089" s="1" t="s">
        <v>824</v>
      </c>
      <c r="E2089" s="1" t="s">
        <v>35</v>
      </c>
      <c r="F2089" s="26">
        <v>256</v>
      </c>
      <c r="G2089" s="1" t="s">
        <v>508</v>
      </c>
      <c r="H2089" s="27" t="s">
        <v>1192</v>
      </c>
      <c r="I2089" s="38" t="s">
        <v>1193</v>
      </c>
      <c r="J2089" s="1" t="s">
        <v>509</v>
      </c>
      <c r="K2089" s="28">
        <v>102271.998</v>
      </c>
      <c r="L2089" s="29">
        <v>25728</v>
      </c>
      <c r="M2089" s="30">
        <v>175.058624</v>
      </c>
      <c r="N2089" s="30">
        <v>16.4489899</v>
      </c>
      <c r="O2089" s="30">
        <v>2062.26685</v>
      </c>
      <c r="P2089" s="30">
        <v>5956.37646</v>
      </c>
      <c r="Q2089" s="30">
        <v>279.777161</v>
      </c>
      <c r="R2089" s="30">
        <v>479.174408</v>
      </c>
      <c r="S2089" s="30">
        <v>-110.487343</v>
      </c>
      <c r="T2089" s="30">
        <v>511.006683</v>
      </c>
      <c r="U2089" s="30">
        <v>423.161407</v>
      </c>
    </row>
    <row x14ac:dyDescent="0.25" r="2090" customHeight="1" ht="17.25">
      <c r="A2090" s="1" t="s">
        <v>1191</v>
      </c>
      <c r="B2090" s="1" t="s">
        <v>510</v>
      </c>
      <c r="C2090" s="1" t="s">
        <v>33</v>
      </c>
      <c r="D2090" s="1" t="s">
        <v>824</v>
      </c>
      <c r="E2090" s="1" t="s">
        <v>35</v>
      </c>
      <c r="F2090" s="26">
        <v>257</v>
      </c>
      <c r="G2090" s="1" t="s">
        <v>511</v>
      </c>
      <c r="H2090" s="27" t="s">
        <v>1192</v>
      </c>
      <c r="I2090" s="38" t="s">
        <v>1193</v>
      </c>
      <c r="J2090" s="1" t="s">
        <v>512</v>
      </c>
      <c r="K2090" s="28">
        <v>149951.992</v>
      </c>
      <c r="L2090" s="29">
        <v>35136</v>
      </c>
      <c r="M2090" s="30">
        <v>328.074524</v>
      </c>
      <c r="N2090" s="30">
        <v>117.138405</v>
      </c>
      <c r="O2090" s="30">
        <v>3516.01929</v>
      </c>
      <c r="P2090" s="30">
        <v>5648.59375</v>
      </c>
      <c r="Q2090" s="30">
        <v>63.048584</v>
      </c>
      <c r="R2090" s="30">
        <v>556.665649</v>
      </c>
      <c r="S2090" s="30">
        <v>56.2475739</v>
      </c>
      <c r="T2090" s="30">
        <v>-110.356537</v>
      </c>
      <c r="U2090" s="30">
        <v>727.661987</v>
      </c>
    </row>
    <row x14ac:dyDescent="0.25" r="2091" customHeight="1" ht="17.25">
      <c r="A2091" s="1" t="s">
        <v>1191</v>
      </c>
      <c r="B2091" s="1" t="s">
        <v>513</v>
      </c>
      <c r="C2091" s="1" t="s">
        <v>33</v>
      </c>
      <c r="D2091" s="1" t="s">
        <v>824</v>
      </c>
      <c r="E2091" s="1" t="s">
        <v>35</v>
      </c>
      <c r="F2091" s="26">
        <v>258</v>
      </c>
      <c r="G2091" s="1" t="s">
        <v>514</v>
      </c>
      <c r="H2091" s="27" t="s">
        <v>1192</v>
      </c>
      <c r="I2091" s="38" t="s">
        <v>1193</v>
      </c>
      <c r="J2091" s="1" t="s">
        <v>515</v>
      </c>
      <c r="K2091" s="28">
        <v>125759.995</v>
      </c>
      <c r="L2091" s="29">
        <v>39744</v>
      </c>
      <c r="M2091" s="30">
        <v>144.610321</v>
      </c>
      <c r="N2091" s="30">
        <v>130.328476</v>
      </c>
      <c r="O2091" s="30">
        <v>1908.26025</v>
      </c>
      <c r="P2091" s="30">
        <v>4464.73438</v>
      </c>
      <c r="Q2091" s="30">
        <v>344.124695</v>
      </c>
      <c r="R2091" s="30">
        <v>563.815918</v>
      </c>
      <c r="S2091" s="30">
        <v>-110.450607</v>
      </c>
      <c r="T2091" s="30">
        <v>-110.541008</v>
      </c>
      <c r="U2091" s="30">
        <v>5637.62744</v>
      </c>
    </row>
    <row x14ac:dyDescent="0.25" r="2092" customHeight="1" ht="17.25">
      <c r="A2092" s="1" t="s">
        <v>1191</v>
      </c>
      <c r="B2092" s="1" t="s">
        <v>516</v>
      </c>
      <c r="C2092" s="1" t="s">
        <v>33</v>
      </c>
      <c r="D2092" s="1" t="s">
        <v>824</v>
      </c>
      <c r="E2092" s="1" t="s">
        <v>35</v>
      </c>
      <c r="F2092" s="26">
        <v>259</v>
      </c>
      <c r="G2092" s="1" t="s">
        <v>517</v>
      </c>
      <c r="H2092" s="27" t="s">
        <v>1192</v>
      </c>
      <c r="I2092" s="38" t="s">
        <v>1193</v>
      </c>
      <c r="J2092" s="1" t="s">
        <v>518</v>
      </c>
      <c r="K2092" s="28">
        <v>133311.999</v>
      </c>
      <c r="L2092" s="29">
        <v>35712</v>
      </c>
      <c r="M2092" s="30">
        <v>880.218384</v>
      </c>
      <c r="N2092" s="30">
        <v>109.079361</v>
      </c>
      <c r="O2092" s="30">
        <v>3394.59033</v>
      </c>
      <c r="P2092" s="30">
        <v>4619.95312</v>
      </c>
      <c r="Q2092" s="30">
        <v>21.4396629</v>
      </c>
      <c r="R2092" s="30">
        <v>517.854675</v>
      </c>
      <c r="S2092" s="30">
        <v>144.769424</v>
      </c>
      <c r="T2092" s="30">
        <v>-110.326988</v>
      </c>
      <c r="U2092" s="30">
        <v>339.786896</v>
      </c>
    </row>
    <row x14ac:dyDescent="0.25" r="2093" customHeight="1" ht="17.25">
      <c r="A2093" s="1" t="s">
        <v>1191</v>
      </c>
      <c r="B2093" s="1" t="s">
        <v>519</v>
      </c>
      <c r="C2093" s="1" t="s">
        <v>33</v>
      </c>
      <c r="D2093" s="1" t="s">
        <v>824</v>
      </c>
      <c r="E2093" s="1" t="s">
        <v>35</v>
      </c>
      <c r="F2093" s="26">
        <v>260</v>
      </c>
      <c r="G2093" s="1" t="s">
        <v>520</v>
      </c>
      <c r="H2093" s="27" t="s">
        <v>1192</v>
      </c>
      <c r="I2093" s="38" t="s">
        <v>1193</v>
      </c>
      <c r="J2093" s="1" t="s">
        <v>521</v>
      </c>
      <c r="K2093" s="28">
        <v>110016</v>
      </c>
      <c r="L2093" s="29">
        <v>28864</v>
      </c>
      <c r="M2093" s="30">
        <v>539.849121</v>
      </c>
      <c r="N2093" s="30">
        <v>48.3315849</v>
      </c>
      <c r="O2093" s="30">
        <v>3640.20776</v>
      </c>
      <c r="P2093" s="30">
        <v>8763.18359</v>
      </c>
      <c r="Q2093" s="30">
        <v>418.602783</v>
      </c>
      <c r="R2093" s="30">
        <v>731.549744</v>
      </c>
      <c r="S2093" s="30">
        <v>-48.9748077</v>
      </c>
      <c r="T2093" s="30">
        <v>-110.462708</v>
      </c>
      <c r="U2093" s="30">
        <v>-64.5557022</v>
      </c>
    </row>
    <row x14ac:dyDescent="0.25" r="2094" customHeight="1" ht="17.25">
      <c r="A2094" s="1" t="s">
        <v>1191</v>
      </c>
      <c r="B2094" s="1" t="s">
        <v>522</v>
      </c>
      <c r="C2094" s="1" t="s">
        <v>33</v>
      </c>
      <c r="D2094" s="1" t="s">
        <v>824</v>
      </c>
      <c r="E2094" s="1" t="s">
        <v>35</v>
      </c>
      <c r="F2094" s="26">
        <v>261</v>
      </c>
      <c r="G2094" s="1" t="s">
        <v>523</v>
      </c>
      <c r="H2094" s="27" t="s">
        <v>1192</v>
      </c>
      <c r="I2094" s="38" t="s">
        <v>1193</v>
      </c>
      <c r="J2094" s="1" t="s">
        <v>524</v>
      </c>
      <c r="K2094" s="28">
        <v>105920.005</v>
      </c>
      <c r="L2094" s="29">
        <v>52608</v>
      </c>
      <c r="M2094" s="30">
        <v>935.586426</v>
      </c>
      <c r="N2094" s="30">
        <v>11.1972647</v>
      </c>
      <c r="O2094" s="30">
        <v>4370.86475</v>
      </c>
      <c r="P2094" s="30">
        <v>12792.9941</v>
      </c>
      <c r="Q2094" s="30">
        <v>345.727478</v>
      </c>
      <c r="R2094" s="30">
        <v>440.373047</v>
      </c>
      <c r="S2094" s="30">
        <v>102.764954</v>
      </c>
      <c r="T2094" s="30">
        <v>-110.375084</v>
      </c>
      <c r="U2094" s="30">
        <v>221.346527</v>
      </c>
    </row>
    <row x14ac:dyDescent="0.25" r="2095" customHeight="1" ht="17.25">
      <c r="A2095" s="1" t="s">
        <v>1191</v>
      </c>
      <c r="B2095" s="1" t="s">
        <v>525</v>
      </c>
      <c r="C2095" s="1" t="s">
        <v>33</v>
      </c>
      <c r="D2095" s="1" t="s">
        <v>824</v>
      </c>
      <c r="E2095" s="1" t="s">
        <v>35</v>
      </c>
      <c r="F2095" s="26">
        <v>262</v>
      </c>
      <c r="G2095" s="1" t="s">
        <v>526</v>
      </c>
      <c r="H2095" s="27" t="s">
        <v>1192</v>
      </c>
      <c r="I2095" s="38" t="s">
        <v>1193</v>
      </c>
      <c r="J2095" s="1" t="s">
        <v>527</v>
      </c>
      <c r="K2095" s="28">
        <v>121599.996</v>
      </c>
      <c r="L2095" s="29">
        <v>25984</v>
      </c>
      <c r="M2095" s="30">
        <v>84.8922729</v>
      </c>
      <c r="N2095" s="30">
        <v>156.595139</v>
      </c>
      <c r="O2095" s="30">
        <v>3487.13184</v>
      </c>
      <c r="P2095" s="30">
        <v>4868.92432</v>
      </c>
      <c r="Q2095" s="30">
        <v>292.322968</v>
      </c>
      <c r="R2095" s="30">
        <v>789.869812</v>
      </c>
      <c r="S2095" s="30">
        <v>268.561493</v>
      </c>
      <c r="T2095" s="30">
        <v>-109.76709</v>
      </c>
      <c r="U2095" s="30">
        <v>1927.95947</v>
      </c>
    </row>
    <row x14ac:dyDescent="0.25" r="2096" customHeight="1" ht="17.25">
      <c r="A2096" s="1" t="s">
        <v>1191</v>
      </c>
      <c r="B2096" s="1" t="s">
        <v>528</v>
      </c>
      <c r="C2096" s="1" t="s">
        <v>33</v>
      </c>
      <c r="D2096" s="1" t="s">
        <v>824</v>
      </c>
      <c r="E2096" s="1" t="s">
        <v>35</v>
      </c>
      <c r="F2096" s="26">
        <v>263</v>
      </c>
      <c r="G2096" s="1" t="s">
        <v>529</v>
      </c>
      <c r="H2096" s="27" t="s">
        <v>1192</v>
      </c>
      <c r="I2096" s="38" t="s">
        <v>1193</v>
      </c>
      <c r="J2096" s="1" t="s">
        <v>530</v>
      </c>
      <c r="K2096" s="28">
        <v>111616.004</v>
      </c>
      <c r="L2096" s="29">
        <v>40000</v>
      </c>
      <c r="M2096" s="30">
        <v>11.4244404</v>
      </c>
      <c r="N2096" s="30">
        <v>350.408844</v>
      </c>
      <c r="O2096" s="30">
        <v>2613.49731</v>
      </c>
      <c r="P2096" s="30">
        <v>2375.16455</v>
      </c>
      <c r="Q2096" s="30">
        <v>229.259354</v>
      </c>
      <c r="R2096" s="30">
        <v>506.032837</v>
      </c>
      <c r="S2096" s="30">
        <v>39.2506485</v>
      </c>
      <c r="T2096" s="30">
        <v>-110.574081</v>
      </c>
      <c r="U2096" s="30">
        <v>7316.9502</v>
      </c>
    </row>
    <row x14ac:dyDescent="0.25" r="2097" customHeight="1" ht="17.25">
      <c r="A2097" s="1" t="s">
        <v>1191</v>
      </c>
      <c r="B2097" s="1" t="s">
        <v>531</v>
      </c>
      <c r="C2097" s="1" t="s">
        <v>33</v>
      </c>
      <c r="D2097" s="1" t="s">
        <v>824</v>
      </c>
      <c r="E2097" s="1" t="s">
        <v>35</v>
      </c>
      <c r="F2097" s="26">
        <v>264</v>
      </c>
      <c r="G2097" s="1" t="s">
        <v>532</v>
      </c>
      <c r="H2097" s="27" t="s">
        <v>1192</v>
      </c>
      <c r="I2097" s="38" t="s">
        <v>1193</v>
      </c>
      <c r="J2097" s="1" t="s">
        <v>533</v>
      </c>
      <c r="K2097" s="28">
        <v>113856.006</v>
      </c>
      <c r="L2097" s="29">
        <v>27136</v>
      </c>
      <c r="M2097" s="30">
        <v>93.5264435</v>
      </c>
      <c r="N2097" s="30">
        <v>58.0795441</v>
      </c>
      <c r="O2097" s="30">
        <v>2201.59058</v>
      </c>
      <c r="P2097" s="30">
        <v>5943.16113</v>
      </c>
      <c r="Q2097" s="30">
        <v>110.632126</v>
      </c>
      <c r="R2097" s="30">
        <v>338.960907</v>
      </c>
      <c r="S2097" s="30">
        <v>335.446899</v>
      </c>
      <c r="T2097" s="30">
        <v>-110.529938</v>
      </c>
      <c r="U2097" s="30">
        <v>853.63385</v>
      </c>
    </row>
    <row x14ac:dyDescent="0.25" r="2098" customHeight="1" ht="17.25">
      <c r="A2098" s="1" t="s">
        <v>1191</v>
      </c>
      <c r="B2098" s="1" t="s">
        <v>534</v>
      </c>
      <c r="C2098" s="1" t="s">
        <v>33</v>
      </c>
      <c r="D2098" s="1" t="s">
        <v>824</v>
      </c>
      <c r="E2098" s="1" t="s">
        <v>35</v>
      </c>
      <c r="F2098" s="26">
        <v>265</v>
      </c>
      <c r="G2098" s="1" t="s">
        <v>535</v>
      </c>
      <c r="H2098" s="27" t="s">
        <v>1192</v>
      </c>
      <c r="I2098" s="38" t="s">
        <v>1193</v>
      </c>
      <c r="J2098" s="1" t="s">
        <v>536</v>
      </c>
      <c r="K2098" s="28">
        <v>102463.996</v>
      </c>
      <c r="L2098" s="29">
        <v>35264</v>
      </c>
      <c r="M2098" s="30">
        <v>881.387939</v>
      </c>
      <c r="N2098" s="30">
        <v>106.393494</v>
      </c>
      <c r="O2098" s="30">
        <v>3931.9856</v>
      </c>
      <c r="P2098" s="30">
        <v>5854.09131</v>
      </c>
      <c r="Q2098" s="30">
        <v>20.3254318</v>
      </c>
      <c r="R2098" s="30">
        <v>854.141418</v>
      </c>
      <c r="S2098" s="30">
        <v>-49.3238373</v>
      </c>
      <c r="T2098" s="30">
        <v>-110.499733</v>
      </c>
      <c r="U2098" s="30">
        <v>-110.555237</v>
      </c>
    </row>
    <row x14ac:dyDescent="0.25" r="2099" customHeight="1" ht="17.25">
      <c r="A2099" s="1" t="s">
        <v>1191</v>
      </c>
      <c r="B2099" s="1" t="s">
        <v>537</v>
      </c>
      <c r="C2099" s="1" t="s">
        <v>33</v>
      </c>
      <c r="D2099" s="1" t="s">
        <v>824</v>
      </c>
      <c r="E2099" s="1" t="s">
        <v>35</v>
      </c>
      <c r="F2099" s="26">
        <v>266</v>
      </c>
      <c r="G2099" s="1" t="s">
        <v>538</v>
      </c>
      <c r="H2099" s="27" t="s">
        <v>1192</v>
      </c>
      <c r="I2099" s="38" t="s">
        <v>1193</v>
      </c>
      <c r="J2099" s="1" t="s">
        <v>539</v>
      </c>
      <c r="K2099" s="28">
        <v>107775.998</v>
      </c>
      <c r="L2099" s="29">
        <v>34624</v>
      </c>
      <c r="M2099" s="30">
        <v>232.078674</v>
      </c>
      <c r="N2099" s="30">
        <v>92.5113678</v>
      </c>
      <c r="O2099" s="30">
        <v>2171.21338</v>
      </c>
      <c r="P2099" s="30">
        <v>7972.18164</v>
      </c>
      <c r="Q2099" s="30">
        <v>531.661011</v>
      </c>
      <c r="R2099" s="30">
        <v>540.852051</v>
      </c>
      <c r="S2099" s="30">
        <v>116.230774</v>
      </c>
      <c r="T2099" s="30">
        <v>-110.40522</v>
      </c>
      <c r="U2099" s="30">
        <v>284.059265</v>
      </c>
    </row>
    <row x14ac:dyDescent="0.25" r="2100" customHeight="1" ht="17.25">
      <c r="A2100" s="1" t="s">
        <v>1191</v>
      </c>
      <c r="B2100" s="1" t="s">
        <v>540</v>
      </c>
      <c r="C2100" s="1" t="s">
        <v>33</v>
      </c>
      <c r="D2100" s="1" t="s">
        <v>824</v>
      </c>
      <c r="E2100" s="1" t="s">
        <v>35</v>
      </c>
      <c r="F2100" s="26">
        <v>267</v>
      </c>
      <c r="G2100" s="1" t="s">
        <v>541</v>
      </c>
      <c r="H2100" s="27" t="s">
        <v>1192</v>
      </c>
      <c r="I2100" s="38" t="s">
        <v>1193</v>
      </c>
      <c r="J2100" s="1" t="s">
        <v>542</v>
      </c>
      <c r="K2100" s="28">
        <v>117887.998</v>
      </c>
      <c r="L2100" s="29">
        <v>43648</v>
      </c>
      <c r="M2100" s="30">
        <v>851.930176</v>
      </c>
      <c r="N2100" s="30">
        <v>13.0439491</v>
      </c>
      <c r="O2100" s="30">
        <v>4650.05762</v>
      </c>
      <c r="P2100" s="30">
        <v>6260.5</v>
      </c>
      <c r="Q2100" s="30">
        <v>591.224304</v>
      </c>
      <c r="R2100" s="30">
        <v>598.750061</v>
      </c>
      <c r="S2100" s="30">
        <v>27.3289757</v>
      </c>
      <c r="T2100" s="30">
        <v>-110.50721</v>
      </c>
      <c r="U2100" s="30">
        <v>603.146301</v>
      </c>
    </row>
    <row x14ac:dyDescent="0.25" r="2101" customHeight="1" ht="17.25">
      <c r="A2101" s="1" t="s">
        <v>1191</v>
      </c>
      <c r="B2101" s="1" t="s">
        <v>543</v>
      </c>
      <c r="C2101" s="1" t="s">
        <v>33</v>
      </c>
      <c r="D2101" s="1" t="s">
        <v>824</v>
      </c>
      <c r="E2101" s="1" t="s">
        <v>35</v>
      </c>
      <c r="F2101" s="26">
        <v>268</v>
      </c>
      <c r="G2101" s="1" t="s">
        <v>544</v>
      </c>
      <c r="H2101" s="27" t="s">
        <v>1192</v>
      </c>
      <c r="I2101" s="38" t="s">
        <v>1193</v>
      </c>
      <c r="J2101" s="1" t="s">
        <v>545</v>
      </c>
      <c r="K2101" s="28">
        <v>119360.006</v>
      </c>
      <c r="L2101" s="29">
        <v>47040</v>
      </c>
      <c r="M2101" s="30">
        <v>556.835327</v>
      </c>
      <c r="N2101" s="30">
        <v>24.458643</v>
      </c>
      <c r="O2101" s="30">
        <v>4716.25977</v>
      </c>
      <c r="P2101" s="30">
        <v>13787.1309</v>
      </c>
      <c r="Q2101" s="30">
        <v>-110.465561</v>
      </c>
      <c r="R2101" s="30">
        <v>617.28656</v>
      </c>
      <c r="S2101" s="30">
        <v>68.1518936</v>
      </c>
      <c r="T2101" s="30">
        <v>-110.385056</v>
      </c>
      <c r="U2101" s="30">
        <v>467.877686</v>
      </c>
    </row>
    <row x14ac:dyDescent="0.25" r="2102" customHeight="1" ht="17.25">
      <c r="A2102" s="1" t="s">
        <v>1191</v>
      </c>
      <c r="B2102" s="1" t="s">
        <v>546</v>
      </c>
      <c r="C2102" s="1" t="s">
        <v>33</v>
      </c>
      <c r="D2102" s="1" t="s">
        <v>824</v>
      </c>
      <c r="E2102" s="1" t="s">
        <v>35</v>
      </c>
      <c r="F2102" s="26">
        <v>269</v>
      </c>
      <c r="G2102" s="1" t="s">
        <v>547</v>
      </c>
      <c r="H2102" s="27" t="s">
        <v>1192</v>
      </c>
      <c r="I2102" s="38" t="s">
        <v>1193</v>
      </c>
      <c r="J2102" s="1" t="s">
        <v>548</v>
      </c>
      <c r="K2102" s="28">
        <v>106623.995</v>
      </c>
      <c r="L2102" s="29">
        <v>41920</v>
      </c>
      <c r="M2102" s="30">
        <v>361.590851</v>
      </c>
      <c r="N2102" s="30">
        <v>48.9358025</v>
      </c>
      <c r="O2102" s="30">
        <v>4097.57617</v>
      </c>
      <c r="P2102" s="30">
        <v>5989.39697</v>
      </c>
      <c r="Q2102" s="30">
        <v>287.184906</v>
      </c>
      <c r="R2102" s="30">
        <v>1517.66187</v>
      </c>
      <c r="S2102" s="30">
        <v>64.739151</v>
      </c>
      <c r="T2102" s="30">
        <v>-110.583466</v>
      </c>
      <c r="U2102" s="30">
        <v>4472.2666</v>
      </c>
    </row>
    <row x14ac:dyDescent="0.25" r="2103" customHeight="1" ht="17.25">
      <c r="A2103" s="1" t="s">
        <v>1191</v>
      </c>
      <c r="B2103" s="1" t="s">
        <v>549</v>
      </c>
      <c r="C2103" s="1" t="s">
        <v>33</v>
      </c>
      <c r="D2103" s="1" t="s">
        <v>824</v>
      </c>
      <c r="E2103" s="1" t="s">
        <v>35</v>
      </c>
      <c r="F2103" s="26">
        <v>270</v>
      </c>
      <c r="G2103" s="1" t="s">
        <v>550</v>
      </c>
      <c r="H2103" s="27" t="s">
        <v>1192</v>
      </c>
      <c r="I2103" s="38" t="s">
        <v>1193</v>
      </c>
      <c r="J2103" s="1" t="s">
        <v>551</v>
      </c>
      <c r="K2103" s="28">
        <v>129600</v>
      </c>
      <c r="L2103" s="29">
        <v>36224</v>
      </c>
      <c r="M2103" s="30">
        <v>241.306473</v>
      </c>
      <c r="N2103" s="30">
        <v>15.7024574</v>
      </c>
      <c r="O2103" s="30">
        <v>3672.73071</v>
      </c>
      <c r="P2103" s="30">
        <v>12043.5068</v>
      </c>
      <c r="Q2103" s="30">
        <v>-0.336774379</v>
      </c>
      <c r="R2103" s="30">
        <v>1243.32104</v>
      </c>
      <c r="S2103" s="30">
        <v>-110.385353</v>
      </c>
      <c r="T2103" s="30">
        <v>-110.581635</v>
      </c>
      <c r="U2103" s="30">
        <v>-110.585808</v>
      </c>
    </row>
    <row x14ac:dyDescent="0.25" r="2104" customHeight="1" ht="17.25">
      <c r="A2104" s="1" t="s">
        <v>1191</v>
      </c>
      <c r="B2104" s="1" t="s">
        <v>552</v>
      </c>
      <c r="C2104" s="1" t="s">
        <v>33</v>
      </c>
      <c r="D2104" s="1" t="s">
        <v>824</v>
      </c>
      <c r="E2104" s="1" t="s">
        <v>35</v>
      </c>
      <c r="F2104" s="26">
        <v>271</v>
      </c>
      <c r="G2104" s="1" t="s">
        <v>553</v>
      </c>
      <c r="H2104" s="27" t="s">
        <v>1192</v>
      </c>
      <c r="I2104" s="38" t="s">
        <v>1193</v>
      </c>
      <c r="J2104" s="1" t="s">
        <v>554</v>
      </c>
      <c r="K2104" s="28">
        <v>144255.996</v>
      </c>
      <c r="L2104" s="29">
        <v>41024</v>
      </c>
      <c r="M2104" s="30">
        <v>651.378723</v>
      </c>
      <c r="N2104" s="30">
        <v>128.080063</v>
      </c>
      <c r="O2104" s="30">
        <v>6357.76221</v>
      </c>
      <c r="P2104" s="30">
        <v>11975.6885</v>
      </c>
      <c r="Q2104" s="30">
        <v>280.206818</v>
      </c>
      <c r="R2104" s="30">
        <v>684.742004</v>
      </c>
      <c r="S2104" s="30">
        <v>38.5982323</v>
      </c>
      <c r="T2104" s="30">
        <v>-110.476562</v>
      </c>
      <c r="U2104" s="30">
        <v>115.956245</v>
      </c>
    </row>
    <row x14ac:dyDescent="0.25" r="2105" customHeight="1" ht="17.25">
      <c r="A2105" s="1" t="s">
        <v>1191</v>
      </c>
      <c r="B2105" s="1" t="s">
        <v>555</v>
      </c>
      <c r="C2105" s="1" t="s">
        <v>33</v>
      </c>
      <c r="D2105" s="1" t="s">
        <v>824</v>
      </c>
      <c r="E2105" s="1" t="s">
        <v>35</v>
      </c>
      <c r="F2105" s="26">
        <v>272</v>
      </c>
      <c r="G2105" s="1" t="s">
        <v>556</v>
      </c>
      <c r="H2105" s="27" t="s">
        <v>1192</v>
      </c>
      <c r="I2105" s="38" t="s">
        <v>1193</v>
      </c>
      <c r="J2105" s="1" t="s">
        <v>557</v>
      </c>
      <c r="K2105" s="28">
        <v>108480</v>
      </c>
      <c r="L2105" s="29">
        <v>29184</v>
      </c>
      <c r="M2105" s="30">
        <v>537.223816</v>
      </c>
      <c r="N2105" s="30">
        <v>91.1645126</v>
      </c>
      <c r="O2105" s="30">
        <v>3825.66724</v>
      </c>
      <c r="P2105" s="30">
        <v>9552.17188</v>
      </c>
      <c r="Q2105" s="30">
        <v>199.92749</v>
      </c>
      <c r="R2105" s="30">
        <v>565.773132</v>
      </c>
      <c r="S2105" s="30">
        <v>263.455811</v>
      </c>
      <c r="T2105" s="30">
        <v>-110.356903</v>
      </c>
      <c r="U2105" s="30">
        <v>4.68877172</v>
      </c>
    </row>
    <row x14ac:dyDescent="0.25" r="2106" customHeight="1" ht="17.25">
      <c r="A2106" s="1" t="s">
        <v>1191</v>
      </c>
      <c r="B2106" s="1" t="s">
        <v>558</v>
      </c>
      <c r="C2106" s="1" t="s">
        <v>33</v>
      </c>
      <c r="D2106" s="1" t="s">
        <v>824</v>
      </c>
      <c r="E2106" s="1" t="s">
        <v>35</v>
      </c>
      <c r="F2106" s="26">
        <v>273</v>
      </c>
      <c r="G2106" s="1" t="s">
        <v>559</v>
      </c>
      <c r="H2106" s="27" t="s">
        <v>1192</v>
      </c>
      <c r="I2106" s="38" t="s">
        <v>1193</v>
      </c>
      <c r="J2106" s="1" t="s">
        <v>560</v>
      </c>
      <c r="K2106" s="28">
        <v>118719.995</v>
      </c>
      <c r="L2106" s="29">
        <v>40896</v>
      </c>
      <c r="M2106" s="30">
        <v>1115.06287</v>
      </c>
      <c r="N2106" s="30">
        <v>15.1837988</v>
      </c>
      <c r="O2106" s="30">
        <v>4972.85352</v>
      </c>
      <c r="P2106" s="30">
        <v>12146.4072</v>
      </c>
      <c r="Q2106" s="30">
        <v>327.21048</v>
      </c>
      <c r="R2106" s="30">
        <v>541.477478</v>
      </c>
      <c r="S2106" s="30">
        <v>35.8700714</v>
      </c>
      <c r="T2106" s="30">
        <v>-110.558533</v>
      </c>
      <c r="U2106" s="30">
        <v>1170.55396</v>
      </c>
    </row>
    <row x14ac:dyDescent="0.25" r="2107" customHeight="1" ht="17.25">
      <c r="A2107" s="1" t="s">
        <v>1191</v>
      </c>
      <c r="B2107" s="1" t="s">
        <v>561</v>
      </c>
      <c r="C2107" s="1" t="s">
        <v>33</v>
      </c>
      <c r="D2107" s="1" t="s">
        <v>824</v>
      </c>
      <c r="E2107" s="1" t="s">
        <v>35</v>
      </c>
      <c r="F2107" s="26">
        <v>274</v>
      </c>
      <c r="G2107" s="1" t="s">
        <v>562</v>
      </c>
      <c r="H2107" s="27" t="s">
        <v>1192</v>
      </c>
      <c r="I2107" s="38" t="s">
        <v>1193</v>
      </c>
      <c r="J2107" s="1" t="s">
        <v>563</v>
      </c>
      <c r="K2107" s="28">
        <v>129600</v>
      </c>
      <c r="L2107" s="29">
        <v>42048</v>
      </c>
      <c r="M2107" s="30">
        <v>89.1244965</v>
      </c>
      <c r="N2107" s="30">
        <v>203.922775</v>
      </c>
      <c r="O2107" s="30">
        <v>3002.21069</v>
      </c>
      <c r="P2107" s="30">
        <v>2217.07007</v>
      </c>
      <c r="Q2107" s="30">
        <v>144.007614</v>
      </c>
      <c r="R2107" s="30">
        <v>1233.90918</v>
      </c>
      <c r="S2107" s="30">
        <v>772.711731</v>
      </c>
      <c r="T2107" s="30">
        <v>-110.414536</v>
      </c>
      <c r="U2107" s="30">
        <v>585.209045</v>
      </c>
    </row>
    <row x14ac:dyDescent="0.25" r="2108" customHeight="1" ht="17.25">
      <c r="A2108" s="1" t="s">
        <v>1191</v>
      </c>
      <c r="B2108" s="1" t="s">
        <v>564</v>
      </c>
      <c r="C2108" s="1" t="s">
        <v>33</v>
      </c>
      <c r="D2108" s="1" t="s">
        <v>824</v>
      </c>
      <c r="E2108" s="1" t="s">
        <v>35</v>
      </c>
      <c r="F2108" s="26">
        <v>275</v>
      </c>
      <c r="G2108" s="1" t="s">
        <v>565</v>
      </c>
      <c r="H2108" s="27" t="s">
        <v>1192</v>
      </c>
      <c r="I2108" s="38" t="s">
        <v>1193</v>
      </c>
      <c r="J2108" s="1" t="s">
        <v>566</v>
      </c>
      <c r="K2108" s="28">
        <v>111487.997</v>
      </c>
      <c r="L2108" s="29">
        <v>49856</v>
      </c>
      <c r="M2108" s="30">
        <v>1687.30798</v>
      </c>
      <c r="N2108" s="30">
        <v>118.598351</v>
      </c>
      <c r="O2108" s="30">
        <v>4892.56543</v>
      </c>
      <c r="P2108" s="30">
        <v>11719.0635</v>
      </c>
      <c r="Q2108" s="30">
        <v>403.085419</v>
      </c>
      <c r="R2108" s="30">
        <v>644.938843</v>
      </c>
      <c r="S2108" s="30">
        <v>181.949005</v>
      </c>
      <c r="T2108" s="30">
        <v>-110.419075</v>
      </c>
      <c r="U2108" s="30">
        <v>622.857361</v>
      </c>
    </row>
    <row x14ac:dyDescent="0.25" r="2109" customHeight="1" ht="17.25">
      <c r="A2109" s="1" t="s">
        <v>1191</v>
      </c>
      <c r="B2109" s="1" t="s">
        <v>567</v>
      </c>
      <c r="C2109" s="1" t="s">
        <v>33</v>
      </c>
      <c r="D2109" s="1" t="s">
        <v>824</v>
      </c>
      <c r="E2109" s="1" t="s">
        <v>35</v>
      </c>
      <c r="F2109" s="26">
        <v>276</v>
      </c>
      <c r="G2109" s="1" t="s">
        <v>568</v>
      </c>
      <c r="H2109" s="27" t="s">
        <v>1192</v>
      </c>
      <c r="I2109" s="38" t="s">
        <v>1193</v>
      </c>
      <c r="J2109" s="1" t="s">
        <v>569</v>
      </c>
      <c r="K2109" s="29">
        <v>99136</v>
      </c>
      <c r="L2109" s="29">
        <v>40640</v>
      </c>
      <c r="M2109" s="30">
        <v>496.917358</v>
      </c>
      <c r="N2109" s="30">
        <v>34.9021606</v>
      </c>
      <c r="O2109" s="30">
        <v>2361.48486</v>
      </c>
      <c r="P2109" s="30">
        <v>2304.21851</v>
      </c>
      <c r="Q2109" s="30">
        <v>214.565048</v>
      </c>
      <c r="R2109" s="30">
        <v>443.309662</v>
      </c>
      <c r="S2109" s="30">
        <v>-90.9738312</v>
      </c>
      <c r="T2109" s="30">
        <v>-110.566162</v>
      </c>
      <c r="U2109" s="30">
        <v>5.07051277</v>
      </c>
    </row>
    <row x14ac:dyDescent="0.25" r="2110" customHeight="1" ht="17.25">
      <c r="A2110" s="1" t="s">
        <v>1191</v>
      </c>
      <c r="B2110" s="1" t="s">
        <v>570</v>
      </c>
      <c r="C2110" s="1" t="s">
        <v>33</v>
      </c>
      <c r="D2110" s="1" t="s">
        <v>824</v>
      </c>
      <c r="E2110" s="1" t="s">
        <v>35</v>
      </c>
      <c r="F2110" s="26">
        <v>277</v>
      </c>
      <c r="G2110" s="1" t="s">
        <v>571</v>
      </c>
      <c r="H2110" s="27" t="s">
        <v>1192</v>
      </c>
      <c r="I2110" s="38" t="s">
        <v>1193</v>
      </c>
      <c r="J2110" s="1" t="s">
        <v>572</v>
      </c>
      <c r="K2110" s="28">
        <v>100864.005</v>
      </c>
      <c r="L2110" s="29">
        <v>29376</v>
      </c>
      <c r="M2110" s="30">
        <v>651.336365</v>
      </c>
      <c r="N2110" s="30">
        <v>108.4814</v>
      </c>
      <c r="O2110" s="30">
        <v>3288.36743</v>
      </c>
      <c r="P2110" s="30">
        <v>9448.2832</v>
      </c>
      <c r="Q2110" s="30">
        <v>188.82901</v>
      </c>
      <c r="R2110" s="30">
        <v>641.30835</v>
      </c>
      <c r="S2110" s="30">
        <v>48.6403046</v>
      </c>
      <c r="T2110" s="30">
        <v>-106.990936</v>
      </c>
      <c r="U2110" s="30">
        <v>269.498047</v>
      </c>
    </row>
    <row x14ac:dyDescent="0.25" r="2111" customHeight="1" ht="17.25">
      <c r="A2111" s="1" t="s">
        <v>1191</v>
      </c>
      <c r="B2111" s="1" t="s">
        <v>573</v>
      </c>
      <c r="C2111" s="1" t="s">
        <v>33</v>
      </c>
      <c r="D2111" s="1" t="s">
        <v>824</v>
      </c>
      <c r="E2111" s="1" t="s">
        <v>35</v>
      </c>
      <c r="F2111" s="26">
        <v>278</v>
      </c>
      <c r="G2111" s="1" t="s">
        <v>574</v>
      </c>
      <c r="H2111" s="27" t="s">
        <v>1192</v>
      </c>
      <c r="I2111" s="38" t="s">
        <v>1193</v>
      </c>
      <c r="J2111" s="1" t="s">
        <v>575</v>
      </c>
      <c r="K2111" s="28">
        <v>132415.998</v>
      </c>
      <c r="L2111" s="29">
        <v>47168</v>
      </c>
      <c r="M2111" s="30">
        <v>182.898804</v>
      </c>
      <c r="N2111" s="30">
        <v>108.357178</v>
      </c>
      <c r="O2111" s="30">
        <v>2749.6001</v>
      </c>
      <c r="P2111" s="30">
        <v>3333.94458</v>
      </c>
      <c r="Q2111" s="30">
        <v>63.396492</v>
      </c>
      <c r="R2111" s="30">
        <v>346.984009</v>
      </c>
      <c r="S2111" s="30">
        <v>672.696411</v>
      </c>
      <c r="T2111" s="30">
        <v>-110.333733</v>
      </c>
      <c r="U2111" s="30">
        <v>285.452332</v>
      </c>
    </row>
    <row x14ac:dyDescent="0.25" r="2112" customHeight="1" ht="17.25">
      <c r="A2112" s="1" t="s">
        <v>1191</v>
      </c>
      <c r="B2112" s="1" t="s">
        <v>576</v>
      </c>
      <c r="C2112" s="1" t="s">
        <v>33</v>
      </c>
      <c r="D2112" s="1" t="s">
        <v>824</v>
      </c>
      <c r="E2112" s="1" t="s">
        <v>35</v>
      </c>
      <c r="F2112" s="26">
        <v>279</v>
      </c>
      <c r="G2112" s="1" t="s">
        <v>577</v>
      </c>
      <c r="H2112" s="27" t="s">
        <v>1192</v>
      </c>
      <c r="I2112" s="38" t="s">
        <v>1193</v>
      </c>
      <c r="J2112" s="1" t="s">
        <v>578</v>
      </c>
      <c r="K2112" s="28">
        <v>110912.001</v>
      </c>
      <c r="L2112" s="29">
        <v>37696</v>
      </c>
      <c r="M2112" s="30">
        <v>1049.77051</v>
      </c>
      <c r="N2112" s="30">
        <v>166.064865</v>
      </c>
      <c r="O2112" s="30">
        <v>6977.37988</v>
      </c>
      <c r="P2112" s="30">
        <v>9563.64844</v>
      </c>
      <c r="Q2112" s="30">
        <v>126.204163</v>
      </c>
      <c r="R2112" s="30">
        <v>944.62738</v>
      </c>
      <c r="S2112" s="30">
        <v>385.614716</v>
      </c>
      <c r="T2112" s="30">
        <v>-110.299492</v>
      </c>
      <c r="U2112" s="30">
        <v>915.651855</v>
      </c>
    </row>
    <row x14ac:dyDescent="0.25" r="2113" customHeight="1" ht="17.25">
      <c r="A2113" s="1" t="s">
        <v>1191</v>
      </c>
      <c r="B2113" s="1" t="s">
        <v>579</v>
      </c>
      <c r="C2113" s="1" t="s">
        <v>33</v>
      </c>
      <c r="D2113" s="1" t="s">
        <v>824</v>
      </c>
      <c r="E2113" s="1" t="s">
        <v>35</v>
      </c>
      <c r="F2113" s="26">
        <v>280</v>
      </c>
      <c r="G2113" s="1" t="s">
        <v>580</v>
      </c>
      <c r="H2113" s="27" t="s">
        <v>1192</v>
      </c>
      <c r="I2113" s="38" t="s">
        <v>1193</v>
      </c>
      <c r="J2113" s="1" t="s">
        <v>581</v>
      </c>
      <c r="K2113" s="28">
        <v>137152.004</v>
      </c>
      <c r="L2113" s="29">
        <v>28864</v>
      </c>
      <c r="M2113" s="30">
        <v>74.7054596</v>
      </c>
      <c r="N2113" s="30">
        <v>226.684601</v>
      </c>
      <c r="O2113" s="30">
        <v>1858.05737</v>
      </c>
      <c r="P2113" s="30">
        <v>3742.12817</v>
      </c>
      <c r="Q2113" s="30">
        <v>-43.9144974</v>
      </c>
      <c r="R2113" s="30">
        <v>420.717773</v>
      </c>
      <c r="S2113" s="30">
        <v>-110.530891</v>
      </c>
      <c r="T2113" s="30">
        <v>-110.542992</v>
      </c>
      <c r="U2113" s="30">
        <v>1226.47522</v>
      </c>
    </row>
    <row x14ac:dyDescent="0.25" r="2114" customHeight="1" ht="17.25">
      <c r="A2114" s="1" t="s">
        <v>1191</v>
      </c>
      <c r="B2114" s="1" t="s">
        <v>582</v>
      </c>
      <c r="C2114" s="1" t="s">
        <v>33</v>
      </c>
      <c r="D2114" s="1" t="s">
        <v>824</v>
      </c>
      <c r="E2114" s="1" t="s">
        <v>35</v>
      </c>
      <c r="F2114" s="26">
        <v>281</v>
      </c>
      <c r="G2114" s="1" t="s">
        <v>583</v>
      </c>
      <c r="H2114" s="27" t="s">
        <v>1192</v>
      </c>
      <c r="I2114" s="38" t="s">
        <v>1193</v>
      </c>
      <c r="J2114" s="1" t="s">
        <v>584</v>
      </c>
      <c r="K2114" s="28">
        <v>114303.994</v>
      </c>
      <c r="L2114" s="29">
        <v>33536</v>
      </c>
      <c r="M2114" s="30">
        <v>599.32312</v>
      </c>
      <c r="N2114" s="30">
        <v>23.7665253</v>
      </c>
      <c r="O2114" s="30">
        <v>4174.74072</v>
      </c>
      <c r="P2114" s="30">
        <v>6693.51758</v>
      </c>
      <c r="Q2114" s="30">
        <v>141.585663</v>
      </c>
      <c r="R2114" s="30">
        <v>784.78125</v>
      </c>
      <c r="S2114" s="30">
        <v>54.5269585</v>
      </c>
      <c r="T2114" s="30">
        <v>-110.38073</v>
      </c>
      <c r="U2114" s="30">
        <v>527.700439</v>
      </c>
    </row>
    <row x14ac:dyDescent="0.25" r="2115" customHeight="1" ht="17.25">
      <c r="A2115" s="1" t="s">
        <v>1191</v>
      </c>
      <c r="B2115" s="1" t="s">
        <v>585</v>
      </c>
      <c r="C2115" s="1" t="s">
        <v>33</v>
      </c>
      <c r="D2115" s="1" t="s">
        <v>824</v>
      </c>
      <c r="E2115" s="1" t="s">
        <v>35</v>
      </c>
      <c r="F2115" s="26">
        <v>282</v>
      </c>
      <c r="G2115" s="1" t="s">
        <v>586</v>
      </c>
      <c r="H2115" s="27" t="s">
        <v>1192</v>
      </c>
      <c r="I2115" s="38" t="s">
        <v>1193</v>
      </c>
      <c r="J2115" s="1" t="s">
        <v>587</v>
      </c>
      <c r="K2115" s="28">
        <v>117439.997</v>
      </c>
      <c r="L2115" s="29">
        <v>57216</v>
      </c>
      <c r="M2115" s="30">
        <v>2303.15259</v>
      </c>
      <c r="N2115" s="30">
        <v>50.4081078</v>
      </c>
      <c r="O2115" s="30">
        <v>6601.28662</v>
      </c>
      <c r="P2115" s="30">
        <v>15471.4814</v>
      </c>
      <c r="Q2115" s="30">
        <v>323.168701</v>
      </c>
      <c r="R2115" s="30">
        <v>763.352783</v>
      </c>
      <c r="S2115" s="30">
        <v>-52.6255417</v>
      </c>
      <c r="T2115" s="30">
        <v>-110.556625</v>
      </c>
      <c r="U2115" s="30">
        <v>359.145996</v>
      </c>
    </row>
    <row x14ac:dyDescent="0.25" r="2116" customHeight="1" ht="17.25">
      <c r="A2116" s="1" t="s">
        <v>1191</v>
      </c>
      <c r="B2116" s="1" t="s">
        <v>588</v>
      </c>
      <c r="C2116" s="1" t="s">
        <v>33</v>
      </c>
      <c r="D2116" s="1" t="s">
        <v>824</v>
      </c>
      <c r="E2116" s="1" t="s">
        <v>35</v>
      </c>
      <c r="F2116" s="26">
        <v>283</v>
      </c>
      <c r="G2116" s="1" t="s">
        <v>589</v>
      </c>
      <c r="H2116" s="27" t="s">
        <v>1192</v>
      </c>
      <c r="I2116" s="38" t="s">
        <v>1193</v>
      </c>
      <c r="J2116" s="1" t="s">
        <v>590</v>
      </c>
      <c r="K2116" s="28">
        <v>117952.001</v>
      </c>
      <c r="L2116" s="29">
        <v>48640</v>
      </c>
      <c r="M2116" s="30">
        <v>36.084404</v>
      </c>
      <c r="N2116" s="30">
        <v>120.484299</v>
      </c>
      <c r="O2116" s="30">
        <v>5633.17676</v>
      </c>
      <c r="P2116" s="30">
        <v>11846.5381</v>
      </c>
      <c r="Q2116" s="30">
        <v>583.687439</v>
      </c>
      <c r="R2116" s="30">
        <v>643.080933</v>
      </c>
      <c r="S2116" s="30">
        <v>123.550446</v>
      </c>
      <c r="T2116" s="30">
        <v>3733.1687</v>
      </c>
      <c r="U2116" s="30">
        <v>787.543152</v>
      </c>
    </row>
    <row x14ac:dyDescent="0.25" r="2117" customHeight="1" ht="17.25">
      <c r="A2117" s="1" t="s">
        <v>1191</v>
      </c>
      <c r="B2117" s="1" t="s">
        <v>591</v>
      </c>
      <c r="C2117" s="1" t="s">
        <v>33</v>
      </c>
      <c r="D2117" s="1" t="s">
        <v>824</v>
      </c>
      <c r="E2117" s="1" t="s">
        <v>35</v>
      </c>
      <c r="F2117" s="26">
        <v>284</v>
      </c>
      <c r="G2117" s="1" t="s">
        <v>592</v>
      </c>
      <c r="H2117" s="27" t="s">
        <v>1192</v>
      </c>
      <c r="I2117" s="38" t="s">
        <v>1193</v>
      </c>
      <c r="J2117" s="1" t="s">
        <v>593</v>
      </c>
      <c r="K2117" s="28">
        <v>126655.996</v>
      </c>
      <c r="L2117" s="29">
        <v>44608</v>
      </c>
      <c r="M2117" s="30">
        <v>452.266052</v>
      </c>
      <c r="N2117" s="30">
        <v>107.531212</v>
      </c>
      <c r="O2117" s="30">
        <v>3915.90796</v>
      </c>
      <c r="P2117" s="30">
        <v>5097.69189</v>
      </c>
      <c r="Q2117" s="30">
        <v>42.612011</v>
      </c>
      <c r="R2117" s="30">
        <v>445.914642</v>
      </c>
      <c r="S2117" s="30">
        <v>165.019821</v>
      </c>
      <c r="T2117" s="30">
        <v>-110.357857</v>
      </c>
      <c r="U2117" s="30">
        <v>845.584717</v>
      </c>
    </row>
    <row x14ac:dyDescent="0.25" r="2118" customHeight="1" ht="17.25">
      <c r="A2118" s="1" t="s">
        <v>1191</v>
      </c>
      <c r="B2118" s="1" t="s">
        <v>594</v>
      </c>
      <c r="C2118" s="1" t="s">
        <v>33</v>
      </c>
      <c r="D2118" s="1" t="s">
        <v>824</v>
      </c>
      <c r="E2118" s="1" t="s">
        <v>35</v>
      </c>
      <c r="F2118" s="26">
        <v>285</v>
      </c>
      <c r="G2118" s="1" t="s">
        <v>595</v>
      </c>
      <c r="H2118" s="27" t="s">
        <v>1192</v>
      </c>
      <c r="I2118" s="38" t="s">
        <v>1193</v>
      </c>
      <c r="J2118" s="1" t="s">
        <v>596</v>
      </c>
      <c r="K2118" s="29">
        <v>99264</v>
      </c>
      <c r="L2118" s="29">
        <v>38592</v>
      </c>
      <c r="M2118" s="30">
        <v>602.149658</v>
      </c>
      <c r="N2118" s="30">
        <v>-15.6138439</v>
      </c>
      <c r="O2118" s="30">
        <v>4862.59033</v>
      </c>
      <c r="P2118" s="30">
        <v>9916.61914</v>
      </c>
      <c r="Q2118" s="30">
        <v>263.66290300000003</v>
      </c>
      <c r="R2118" s="30">
        <v>344.087708</v>
      </c>
      <c r="S2118" s="30">
        <v>-5.48922491</v>
      </c>
      <c r="T2118" s="30">
        <v>-110.464607</v>
      </c>
      <c r="U2118" s="30">
        <v>698.171631</v>
      </c>
    </row>
    <row x14ac:dyDescent="0.25" r="2119" customHeight="1" ht="17.25">
      <c r="A2119" s="1" t="s">
        <v>1191</v>
      </c>
      <c r="B2119" s="1" t="s">
        <v>597</v>
      </c>
      <c r="C2119" s="1" t="s">
        <v>33</v>
      </c>
      <c r="D2119" s="1" t="s">
        <v>824</v>
      </c>
      <c r="E2119" s="1" t="s">
        <v>35</v>
      </c>
      <c r="F2119" s="26">
        <v>286</v>
      </c>
      <c r="G2119" s="1" t="s">
        <v>598</v>
      </c>
      <c r="H2119" s="27" t="s">
        <v>1192</v>
      </c>
      <c r="I2119" s="38" t="s">
        <v>1193</v>
      </c>
      <c r="J2119" s="1" t="s">
        <v>599</v>
      </c>
      <c r="K2119" s="28">
        <v>106944.001</v>
      </c>
      <c r="L2119" s="29">
        <v>33536</v>
      </c>
      <c r="M2119" s="30">
        <v>934.901611</v>
      </c>
      <c r="N2119" s="30">
        <v>-8.03100204</v>
      </c>
      <c r="O2119" s="30">
        <v>2005.16516</v>
      </c>
      <c r="P2119" s="30">
        <v>5566.08789</v>
      </c>
      <c r="Q2119" s="30">
        <v>189.799561</v>
      </c>
      <c r="R2119" s="30">
        <v>361.671234</v>
      </c>
      <c r="S2119" s="30">
        <v>-66.4960327</v>
      </c>
      <c r="T2119" s="30">
        <v>-110.317604</v>
      </c>
      <c r="U2119" s="30">
        <v>-83.2785721</v>
      </c>
    </row>
    <row x14ac:dyDescent="0.25" r="2120" customHeight="1" ht="17.25">
      <c r="A2120" s="1" t="s">
        <v>1191</v>
      </c>
      <c r="B2120" s="1" t="s">
        <v>600</v>
      </c>
      <c r="C2120" s="1" t="s">
        <v>33</v>
      </c>
      <c r="D2120" s="1" t="s">
        <v>824</v>
      </c>
      <c r="E2120" s="1" t="s">
        <v>35</v>
      </c>
      <c r="F2120" s="26">
        <v>287</v>
      </c>
      <c r="G2120" s="1" t="s">
        <v>601</v>
      </c>
      <c r="H2120" s="27" t="s">
        <v>1192</v>
      </c>
      <c r="I2120" s="38" t="s">
        <v>1193</v>
      </c>
      <c r="J2120" s="1" t="s">
        <v>602</v>
      </c>
      <c r="K2120" s="29">
        <v>98368</v>
      </c>
      <c r="L2120" s="29">
        <v>26944</v>
      </c>
      <c r="M2120" s="30">
        <v>628.14978</v>
      </c>
      <c r="N2120" s="30">
        <v>124.637085</v>
      </c>
      <c r="O2120" s="30">
        <v>2239.08765</v>
      </c>
      <c r="P2120" s="30">
        <v>13994.1758</v>
      </c>
      <c r="Q2120" s="30">
        <v>322.077271</v>
      </c>
      <c r="R2120" s="30">
        <v>469.29715</v>
      </c>
      <c r="S2120" s="30">
        <v>-88.2941818</v>
      </c>
      <c r="T2120" s="30">
        <v>-110.556259</v>
      </c>
      <c r="U2120" s="30">
        <v>-56.5839462</v>
      </c>
    </row>
    <row x14ac:dyDescent="0.25" r="2121" customHeight="1" ht="17.25">
      <c r="A2121" s="1" t="s">
        <v>1191</v>
      </c>
      <c r="B2121" s="1" t="s">
        <v>603</v>
      </c>
      <c r="C2121" s="1" t="s">
        <v>33</v>
      </c>
      <c r="D2121" s="1" t="s">
        <v>824</v>
      </c>
      <c r="E2121" s="1" t="s">
        <v>35</v>
      </c>
      <c r="F2121" s="26">
        <v>288</v>
      </c>
      <c r="G2121" s="1" t="s">
        <v>604</v>
      </c>
      <c r="H2121" s="27" t="s">
        <v>1192</v>
      </c>
      <c r="I2121" s="38" t="s">
        <v>1193</v>
      </c>
      <c r="J2121" s="1" t="s">
        <v>605</v>
      </c>
      <c r="K2121" s="29">
        <v>92224</v>
      </c>
      <c r="L2121" s="29">
        <v>40704</v>
      </c>
      <c r="M2121" s="30">
        <v>289.296967</v>
      </c>
      <c r="N2121" s="30">
        <v>261.159546</v>
      </c>
      <c r="O2121" s="30">
        <v>2056.9021</v>
      </c>
      <c r="P2121" s="30">
        <v>4343.26562</v>
      </c>
      <c r="Q2121" s="30">
        <v>0.817626894</v>
      </c>
      <c r="R2121" s="30">
        <v>2089.03369</v>
      </c>
      <c r="S2121" s="30">
        <v>201.896957</v>
      </c>
      <c r="T2121" s="30">
        <v>-110.523491</v>
      </c>
      <c r="U2121" s="30">
        <v>896.00293</v>
      </c>
    </row>
    <row x14ac:dyDescent="0.25" r="2122" customHeight="1" ht="17.25">
      <c r="A2122" s="1" t="s">
        <v>1191</v>
      </c>
      <c r="B2122" s="1" t="s">
        <v>606</v>
      </c>
      <c r="C2122" s="1" t="s">
        <v>33</v>
      </c>
      <c r="D2122" s="1" t="s">
        <v>824</v>
      </c>
      <c r="E2122" s="1" t="s">
        <v>35</v>
      </c>
      <c r="F2122" s="26">
        <v>289</v>
      </c>
      <c r="G2122" s="1" t="s">
        <v>607</v>
      </c>
      <c r="H2122" s="27" t="s">
        <v>1192</v>
      </c>
      <c r="I2122" s="38" t="s">
        <v>1193</v>
      </c>
      <c r="J2122" s="1" t="s">
        <v>608</v>
      </c>
      <c r="K2122" s="28">
        <v>125888.002</v>
      </c>
      <c r="L2122" s="29">
        <v>82560</v>
      </c>
      <c r="M2122" s="30">
        <v>2170.00854</v>
      </c>
      <c r="N2122" s="30">
        <v>204.230103</v>
      </c>
      <c r="O2122" s="30">
        <v>7740.34912</v>
      </c>
      <c r="P2122" s="30">
        <v>11161.9082</v>
      </c>
      <c r="Q2122" s="30">
        <v>490.199219</v>
      </c>
      <c r="R2122" s="30">
        <v>1164.38806</v>
      </c>
      <c r="S2122" s="30">
        <v>175.125351</v>
      </c>
      <c r="T2122" s="30">
        <v>-110.326477</v>
      </c>
      <c r="U2122" s="30">
        <v>726.1828</v>
      </c>
    </row>
    <row x14ac:dyDescent="0.25" r="2123" customHeight="1" ht="17.25">
      <c r="A2123" s="1" t="s">
        <v>1191</v>
      </c>
      <c r="B2123" s="1" t="s">
        <v>609</v>
      </c>
      <c r="C2123" s="1" t="s">
        <v>33</v>
      </c>
      <c r="D2123" s="1" t="s">
        <v>824</v>
      </c>
      <c r="E2123" s="1" t="s">
        <v>35</v>
      </c>
      <c r="F2123" s="26">
        <v>290</v>
      </c>
      <c r="G2123" s="1" t="s">
        <v>610</v>
      </c>
      <c r="H2123" s="27" t="s">
        <v>1192</v>
      </c>
      <c r="I2123" s="38" t="s">
        <v>1193</v>
      </c>
      <c r="J2123" s="1" t="s">
        <v>611</v>
      </c>
      <c r="K2123" s="28">
        <v>114880.002</v>
      </c>
      <c r="L2123" s="29">
        <v>39552</v>
      </c>
      <c r="M2123" s="30">
        <v>1424.22046</v>
      </c>
      <c r="N2123" s="30">
        <v>155.682098</v>
      </c>
      <c r="O2123" s="30">
        <v>4664.21338</v>
      </c>
      <c r="P2123" s="30">
        <v>12156.4717</v>
      </c>
      <c r="Q2123" s="30">
        <v>103.642365</v>
      </c>
      <c r="R2123" s="30">
        <v>578.48584</v>
      </c>
      <c r="S2123" s="30">
        <v>223.244415</v>
      </c>
      <c r="T2123" s="30">
        <v>-110.402069</v>
      </c>
      <c r="U2123" s="30">
        <v>409.329529</v>
      </c>
    </row>
    <row x14ac:dyDescent="0.25" r="2124" customHeight="1" ht="17.25">
      <c r="A2124" s="1" t="s">
        <v>1191</v>
      </c>
      <c r="B2124" s="1" t="s">
        <v>612</v>
      </c>
      <c r="C2124" s="1" t="s">
        <v>33</v>
      </c>
      <c r="D2124" s="1" t="s">
        <v>824</v>
      </c>
      <c r="E2124" s="1" t="s">
        <v>35</v>
      </c>
      <c r="F2124" s="26">
        <v>291</v>
      </c>
      <c r="G2124" s="1" t="s">
        <v>613</v>
      </c>
      <c r="H2124" s="27" t="s">
        <v>1192</v>
      </c>
      <c r="I2124" s="38" t="s">
        <v>1193</v>
      </c>
      <c r="J2124" s="1" t="s">
        <v>614</v>
      </c>
      <c r="K2124" s="28">
        <v>107071.996</v>
      </c>
      <c r="L2124" s="29">
        <v>33024</v>
      </c>
      <c r="M2124" s="30">
        <v>68.5270157</v>
      </c>
      <c r="N2124" s="30">
        <v>208.344803</v>
      </c>
      <c r="O2124" s="30">
        <v>2537.85474</v>
      </c>
      <c r="P2124" s="30">
        <v>2597.23755</v>
      </c>
      <c r="Q2124" s="30">
        <v>62.1376305</v>
      </c>
      <c r="R2124" s="30">
        <v>484.062256</v>
      </c>
      <c r="S2124" s="30">
        <v>595.675293</v>
      </c>
      <c r="T2124" s="30">
        <v>-110.540428</v>
      </c>
      <c r="U2124" s="30">
        <v>5465.12109</v>
      </c>
    </row>
    <row x14ac:dyDescent="0.25" r="2125" customHeight="1" ht="17.25">
      <c r="A2125" s="1" t="s">
        <v>1191</v>
      </c>
      <c r="B2125" s="1" t="s">
        <v>615</v>
      </c>
      <c r="C2125" s="1" t="s">
        <v>33</v>
      </c>
      <c r="D2125" s="1" t="s">
        <v>824</v>
      </c>
      <c r="E2125" s="1" t="s">
        <v>35</v>
      </c>
      <c r="F2125" s="26">
        <v>292</v>
      </c>
      <c r="G2125" s="1" t="s">
        <v>616</v>
      </c>
      <c r="H2125" s="27" t="s">
        <v>1192</v>
      </c>
      <c r="I2125" s="38" t="s">
        <v>1193</v>
      </c>
      <c r="J2125" s="1" t="s">
        <v>617</v>
      </c>
      <c r="K2125" s="28">
        <v>101888.001</v>
      </c>
      <c r="L2125" s="29">
        <v>32960</v>
      </c>
      <c r="M2125" s="30">
        <v>477.473572</v>
      </c>
      <c r="N2125" s="30">
        <v>85.6551743</v>
      </c>
      <c r="O2125" s="30">
        <v>2126.90601</v>
      </c>
      <c r="P2125" s="30">
        <v>3389.47876</v>
      </c>
      <c r="Q2125" s="30">
        <v>248.433105</v>
      </c>
      <c r="R2125" s="30">
        <v>393.320953</v>
      </c>
      <c r="S2125" s="30">
        <v>190.597504</v>
      </c>
      <c r="T2125" s="30">
        <v>-110.534996</v>
      </c>
      <c r="U2125" s="30">
        <v>264.132477</v>
      </c>
    </row>
    <row x14ac:dyDescent="0.25" r="2126" customHeight="1" ht="17.25">
      <c r="A2126" s="1" t="s">
        <v>1191</v>
      </c>
      <c r="B2126" s="1" t="s">
        <v>618</v>
      </c>
      <c r="C2126" s="1" t="s">
        <v>33</v>
      </c>
      <c r="D2126" s="1" t="s">
        <v>824</v>
      </c>
      <c r="E2126" s="1" t="s">
        <v>35</v>
      </c>
      <c r="F2126" s="26">
        <v>293</v>
      </c>
      <c r="G2126" s="1" t="s">
        <v>619</v>
      </c>
      <c r="H2126" s="27" t="s">
        <v>1192</v>
      </c>
      <c r="I2126" s="38" t="s">
        <v>1193</v>
      </c>
      <c r="J2126" s="1" t="s">
        <v>620</v>
      </c>
      <c r="K2126" s="28">
        <v>110272.002</v>
      </c>
      <c r="L2126" s="29">
        <v>22656</v>
      </c>
      <c r="M2126" s="30">
        <v>314.195312</v>
      </c>
      <c r="N2126" s="30">
        <v>107.640343</v>
      </c>
      <c r="O2126" s="30">
        <v>3785.74219</v>
      </c>
      <c r="P2126" s="30">
        <v>6102.28369</v>
      </c>
      <c r="Q2126" s="30">
        <v>109.538475</v>
      </c>
      <c r="R2126" s="30">
        <v>532.862305</v>
      </c>
      <c r="S2126" s="30">
        <v>188.472717</v>
      </c>
      <c r="T2126" s="30">
        <v>-110.370171</v>
      </c>
      <c r="U2126" s="30">
        <v>432.257416</v>
      </c>
    </row>
    <row x14ac:dyDescent="0.25" r="2127" customHeight="1" ht="17.25">
      <c r="A2127" s="1" t="s">
        <v>1191</v>
      </c>
      <c r="B2127" s="1" t="s">
        <v>621</v>
      </c>
      <c r="C2127" s="1" t="s">
        <v>33</v>
      </c>
      <c r="D2127" s="1" t="s">
        <v>824</v>
      </c>
      <c r="E2127" s="1" t="s">
        <v>35</v>
      </c>
      <c r="F2127" s="26">
        <v>294</v>
      </c>
      <c r="G2127" s="1" t="s">
        <v>622</v>
      </c>
      <c r="H2127" s="27" t="s">
        <v>1192</v>
      </c>
      <c r="I2127" s="38" t="s">
        <v>1193</v>
      </c>
      <c r="J2127" s="1" t="s">
        <v>623</v>
      </c>
      <c r="K2127" s="28">
        <v>115647.995</v>
      </c>
      <c r="L2127" s="29">
        <v>54400</v>
      </c>
      <c r="M2127" s="30">
        <v>2185.91455</v>
      </c>
      <c r="N2127" s="30">
        <v>47.1920776</v>
      </c>
      <c r="O2127" s="30">
        <v>3144.69507</v>
      </c>
      <c r="P2127" s="30">
        <v>4876.85791</v>
      </c>
      <c r="Q2127" s="30">
        <v>177.865036</v>
      </c>
      <c r="R2127" s="30">
        <v>399.000702</v>
      </c>
      <c r="S2127" s="30">
        <v>93.1590729</v>
      </c>
      <c r="T2127" s="30">
        <v>-110.558899</v>
      </c>
      <c r="U2127" s="30">
        <v>-110.493134</v>
      </c>
    </row>
    <row x14ac:dyDescent="0.25" r="2128" customHeight="1" ht="17.25">
      <c r="A2128" s="1" t="s">
        <v>1191</v>
      </c>
      <c r="B2128" s="1" t="s">
        <v>624</v>
      </c>
      <c r="C2128" s="1" t="s">
        <v>33</v>
      </c>
      <c r="D2128" s="1" t="s">
        <v>824</v>
      </c>
      <c r="E2128" s="1" t="s">
        <v>35</v>
      </c>
      <c r="F2128" s="26">
        <v>295</v>
      </c>
      <c r="G2128" s="1" t="s">
        <v>625</v>
      </c>
      <c r="H2128" s="27" t="s">
        <v>1192</v>
      </c>
      <c r="I2128" s="38" t="s">
        <v>1193</v>
      </c>
      <c r="J2128" s="1" t="s">
        <v>626</v>
      </c>
      <c r="K2128" s="28">
        <v>120448.005</v>
      </c>
      <c r="L2128" s="29">
        <v>27776</v>
      </c>
      <c r="M2128" s="30">
        <v>123.858772</v>
      </c>
      <c r="N2128" s="30">
        <v>149.564804</v>
      </c>
      <c r="O2128" s="30">
        <v>2835.22437</v>
      </c>
      <c r="P2128" s="30">
        <v>3052.15698</v>
      </c>
      <c r="Q2128" s="30">
        <v>-70.5747528</v>
      </c>
      <c r="R2128" s="30">
        <v>1548.85828</v>
      </c>
      <c r="S2128" s="30">
        <v>502.497131</v>
      </c>
      <c r="T2128" s="30">
        <v>-110.416069</v>
      </c>
      <c r="U2128" s="30">
        <v>2843.698</v>
      </c>
    </row>
    <row x14ac:dyDescent="0.25" r="2129" customHeight="1" ht="17.25">
      <c r="A2129" s="1" t="s">
        <v>1191</v>
      </c>
      <c r="B2129" s="1" t="s">
        <v>627</v>
      </c>
      <c r="C2129" s="1" t="s">
        <v>33</v>
      </c>
      <c r="D2129" s="1" t="s">
        <v>824</v>
      </c>
      <c r="E2129" s="1" t="s">
        <v>35</v>
      </c>
      <c r="F2129" s="26">
        <v>296</v>
      </c>
      <c r="G2129" s="1" t="s">
        <v>628</v>
      </c>
      <c r="H2129" s="27" t="s">
        <v>1192</v>
      </c>
      <c r="I2129" s="38" t="s">
        <v>1193</v>
      </c>
      <c r="J2129" s="1" t="s">
        <v>629</v>
      </c>
      <c r="K2129" s="28">
        <v>120319.998</v>
      </c>
      <c r="L2129" s="29">
        <v>32768</v>
      </c>
      <c r="M2129" s="30">
        <v>47.2102699</v>
      </c>
      <c r="N2129" s="30">
        <v>154.499008</v>
      </c>
      <c r="O2129" s="30">
        <v>6049.89014</v>
      </c>
      <c r="P2129" s="30">
        <v>11707.6328</v>
      </c>
      <c r="Q2129" s="30">
        <v>398.570862</v>
      </c>
      <c r="R2129" s="30">
        <v>641.65863</v>
      </c>
      <c r="S2129" s="30">
        <v>462.239105</v>
      </c>
      <c r="T2129" s="30">
        <v>-110.302277</v>
      </c>
      <c r="U2129" s="30">
        <v>1102.79663</v>
      </c>
    </row>
    <row x14ac:dyDescent="0.25" r="2130" customHeight="1" ht="17.25">
      <c r="A2130" s="1" t="s">
        <v>1191</v>
      </c>
      <c r="B2130" s="1" t="s">
        <v>630</v>
      </c>
      <c r="C2130" s="1" t="s">
        <v>33</v>
      </c>
      <c r="D2130" s="1" t="s">
        <v>824</v>
      </c>
      <c r="E2130" s="1" t="s">
        <v>35</v>
      </c>
      <c r="F2130" s="26">
        <v>297</v>
      </c>
      <c r="G2130" s="1" t="s">
        <v>631</v>
      </c>
      <c r="H2130" s="27" t="s">
        <v>1192</v>
      </c>
      <c r="I2130" s="38" t="s">
        <v>1193</v>
      </c>
      <c r="J2130" s="1" t="s">
        <v>632</v>
      </c>
      <c r="K2130" s="29">
        <v>92736</v>
      </c>
      <c r="L2130" s="29">
        <v>60864</v>
      </c>
      <c r="M2130" s="30">
        <v>485.894257</v>
      </c>
      <c r="N2130" s="30">
        <v>89.9716644</v>
      </c>
      <c r="O2130" s="30">
        <v>4702.72852</v>
      </c>
      <c r="P2130" s="30">
        <v>7868.46582</v>
      </c>
      <c r="Q2130" s="30">
        <v>431.142914</v>
      </c>
      <c r="R2130" s="30">
        <v>457.230591</v>
      </c>
      <c r="S2130" s="30">
        <v>-85.3387833</v>
      </c>
      <c r="T2130" s="30">
        <v>-110.419739</v>
      </c>
      <c r="U2130" s="30">
        <v>189.228134</v>
      </c>
    </row>
    <row x14ac:dyDescent="0.25" r="2131" customHeight="1" ht="17.25">
      <c r="A2131" s="1" t="s">
        <v>1191</v>
      </c>
      <c r="B2131" s="1" t="s">
        <v>633</v>
      </c>
      <c r="C2131" s="1" t="s">
        <v>33</v>
      </c>
      <c r="D2131" s="1" t="s">
        <v>824</v>
      </c>
      <c r="E2131" s="1" t="s">
        <v>35</v>
      </c>
      <c r="F2131" s="26">
        <v>298</v>
      </c>
      <c r="G2131" s="1" t="s">
        <v>634</v>
      </c>
      <c r="H2131" s="27" t="s">
        <v>1192</v>
      </c>
      <c r="I2131" s="38" t="s">
        <v>1193</v>
      </c>
      <c r="J2131" s="1" t="s">
        <v>635</v>
      </c>
      <c r="K2131" s="29">
        <v>93248</v>
      </c>
      <c r="L2131" s="29">
        <v>42944</v>
      </c>
      <c r="M2131" s="30">
        <v>149.278564</v>
      </c>
      <c r="N2131" s="30">
        <v>161.438889</v>
      </c>
      <c r="O2131" s="30">
        <v>1933.73547</v>
      </c>
      <c r="P2131" s="30">
        <v>2794.70801</v>
      </c>
      <c r="Q2131" s="30">
        <v>334.706848</v>
      </c>
      <c r="R2131" s="30">
        <v>4975.55273</v>
      </c>
      <c r="S2131" s="30">
        <v>108.609756</v>
      </c>
      <c r="T2131" s="30">
        <v>-22.1610832</v>
      </c>
      <c r="U2131" s="30">
        <v>1827.23596</v>
      </c>
    </row>
    <row x14ac:dyDescent="0.25" r="2132" customHeight="1" ht="17.25">
      <c r="A2132" s="1" t="s">
        <v>1191</v>
      </c>
      <c r="B2132" s="1" t="s">
        <v>636</v>
      </c>
      <c r="C2132" s="1" t="s">
        <v>33</v>
      </c>
      <c r="D2132" s="1" t="s">
        <v>824</v>
      </c>
      <c r="E2132" s="1" t="s">
        <v>35</v>
      </c>
      <c r="F2132" s="26">
        <v>299</v>
      </c>
      <c r="G2132" s="1" t="s">
        <v>637</v>
      </c>
      <c r="H2132" s="27" t="s">
        <v>1192</v>
      </c>
      <c r="I2132" s="38" t="s">
        <v>1193</v>
      </c>
      <c r="J2132" s="1" t="s">
        <v>638</v>
      </c>
      <c r="K2132" s="28">
        <v>107071.996</v>
      </c>
      <c r="L2132" s="29">
        <v>33472</v>
      </c>
      <c r="M2132" s="30">
        <v>77.6453857</v>
      </c>
      <c r="N2132" s="30">
        <v>98.7362137</v>
      </c>
      <c r="O2132" s="30">
        <v>1816.05347</v>
      </c>
      <c r="P2132" s="29">
        <v>3091</v>
      </c>
      <c r="Q2132" s="30">
        <v>489.514954</v>
      </c>
      <c r="R2132" s="30">
        <v>2104.63916</v>
      </c>
      <c r="S2132" s="30">
        <v>36.387394</v>
      </c>
      <c r="T2132" s="30">
        <v>-110.307045</v>
      </c>
      <c r="U2132" s="30">
        <v>2831.63647</v>
      </c>
    </row>
    <row x14ac:dyDescent="0.25" r="2133" customHeight="1" ht="17.25">
      <c r="A2133" s="1" t="s">
        <v>1191</v>
      </c>
      <c r="B2133" s="1" t="s">
        <v>639</v>
      </c>
      <c r="C2133" s="1" t="s">
        <v>33</v>
      </c>
      <c r="D2133" s="1" t="s">
        <v>824</v>
      </c>
      <c r="E2133" s="1" t="s">
        <v>35</v>
      </c>
      <c r="F2133" s="26">
        <v>300</v>
      </c>
      <c r="G2133" s="1" t="s">
        <v>640</v>
      </c>
      <c r="H2133" s="27" t="s">
        <v>1192</v>
      </c>
      <c r="I2133" s="38" t="s">
        <v>1193</v>
      </c>
      <c r="J2133" s="1" t="s">
        <v>641</v>
      </c>
      <c r="K2133" s="28">
        <v>102015.996</v>
      </c>
      <c r="L2133" s="29">
        <v>26304</v>
      </c>
      <c r="M2133" s="30">
        <v>905.739197</v>
      </c>
      <c r="N2133" s="30">
        <v>-32.5725822</v>
      </c>
      <c r="O2133" s="30">
        <v>3271.61743</v>
      </c>
      <c r="P2133" s="30">
        <v>6747.02051</v>
      </c>
      <c r="Q2133" s="30">
        <v>135.624557</v>
      </c>
      <c r="R2133" s="30">
        <v>570.661194</v>
      </c>
      <c r="S2133" s="30">
        <v>80.2385712</v>
      </c>
      <c r="T2133" s="30">
        <v>-110.298904</v>
      </c>
      <c r="U2133" s="30">
        <v>167.234879</v>
      </c>
    </row>
    <row x14ac:dyDescent="0.25" r="2134" customHeight="1" ht="17.25">
      <c r="A2134" s="1" t="s">
        <v>1191</v>
      </c>
      <c r="B2134" s="1" t="s">
        <v>642</v>
      </c>
      <c r="C2134" s="1" t="s">
        <v>33</v>
      </c>
      <c r="D2134" s="1" t="s">
        <v>824</v>
      </c>
      <c r="E2134" s="1" t="s">
        <v>35</v>
      </c>
      <c r="F2134" s="26">
        <v>301</v>
      </c>
      <c r="G2134" s="1" t="s">
        <v>643</v>
      </c>
      <c r="H2134" s="27" t="s">
        <v>1192</v>
      </c>
      <c r="I2134" s="38" t="s">
        <v>1193</v>
      </c>
      <c r="J2134" s="1" t="s">
        <v>644</v>
      </c>
      <c r="K2134" s="28">
        <v>102784.002</v>
      </c>
      <c r="L2134" s="29">
        <v>56320</v>
      </c>
      <c r="M2134" s="30">
        <v>1405.80444</v>
      </c>
      <c r="N2134" s="30">
        <v>81.7048492</v>
      </c>
      <c r="O2134" s="30">
        <v>6375.5542</v>
      </c>
      <c r="P2134" s="30">
        <v>10365.4834</v>
      </c>
      <c r="Q2134" s="30">
        <v>211.251923</v>
      </c>
      <c r="R2134" s="30">
        <v>1204.38416</v>
      </c>
      <c r="S2134" s="30">
        <v>146.390015</v>
      </c>
      <c r="T2134" s="30">
        <v>-110.539986</v>
      </c>
      <c r="U2134" s="30">
        <v>-21.7980232</v>
      </c>
    </row>
    <row x14ac:dyDescent="0.25" r="2135" customHeight="1" ht="17.25">
      <c r="A2135" s="1" t="s">
        <v>1191</v>
      </c>
      <c r="B2135" s="1" t="s">
        <v>645</v>
      </c>
      <c r="C2135" s="1" t="s">
        <v>33</v>
      </c>
      <c r="D2135" s="1" t="s">
        <v>824</v>
      </c>
      <c r="E2135" s="1" t="s">
        <v>35</v>
      </c>
      <c r="F2135" s="26">
        <v>302</v>
      </c>
      <c r="G2135" s="1" t="s">
        <v>646</v>
      </c>
      <c r="H2135" s="27" t="s">
        <v>1192</v>
      </c>
      <c r="I2135" s="38" t="s">
        <v>1193</v>
      </c>
      <c r="J2135" s="1" t="s">
        <v>647</v>
      </c>
      <c r="K2135" s="28">
        <v>102719.998</v>
      </c>
      <c r="L2135" s="29">
        <v>47744</v>
      </c>
      <c r="M2135" s="30">
        <v>1113.42798</v>
      </c>
      <c r="N2135" s="30">
        <v>96.1445923</v>
      </c>
      <c r="O2135" s="30">
        <v>4639.44043</v>
      </c>
      <c r="P2135" s="30">
        <v>8699.17578</v>
      </c>
      <c r="Q2135" s="30">
        <v>278.546692</v>
      </c>
      <c r="R2135" s="30">
        <v>498.055176</v>
      </c>
      <c r="S2135" s="30">
        <v>107.69812</v>
      </c>
      <c r="T2135" s="30">
        <v>-110.376038</v>
      </c>
      <c r="U2135" s="30">
        <v>600.991455</v>
      </c>
    </row>
    <row x14ac:dyDescent="0.25" r="2136" customHeight="1" ht="17.25">
      <c r="A2136" s="1" t="s">
        <v>1191</v>
      </c>
      <c r="B2136" s="1" t="s">
        <v>648</v>
      </c>
      <c r="C2136" s="1" t="s">
        <v>33</v>
      </c>
      <c r="D2136" s="1" t="s">
        <v>824</v>
      </c>
      <c r="E2136" s="1" t="s">
        <v>35</v>
      </c>
      <c r="F2136" s="26">
        <v>303</v>
      </c>
      <c r="G2136" s="1" t="s">
        <v>649</v>
      </c>
      <c r="H2136" s="27" t="s">
        <v>1192</v>
      </c>
      <c r="I2136" s="38" t="s">
        <v>1193</v>
      </c>
      <c r="J2136" s="1" t="s">
        <v>650</v>
      </c>
      <c r="K2136" s="28">
        <v>113152.003</v>
      </c>
      <c r="L2136" s="29">
        <v>50368</v>
      </c>
      <c r="M2136" s="30">
        <v>350.177795</v>
      </c>
      <c r="N2136" s="30">
        <v>95.5504913</v>
      </c>
      <c r="O2136" s="30">
        <v>6256.96045</v>
      </c>
      <c r="P2136" s="30">
        <v>13966.793</v>
      </c>
      <c r="Q2136" s="30">
        <v>27.5326385</v>
      </c>
      <c r="R2136" s="30">
        <v>435.713104</v>
      </c>
      <c r="S2136" s="30">
        <v>192.047104</v>
      </c>
      <c r="T2136" s="30">
        <v>-110.505966</v>
      </c>
      <c r="U2136" s="30">
        <v>183.837372</v>
      </c>
    </row>
    <row x14ac:dyDescent="0.25" r="2137" customHeight="1" ht="17.25">
      <c r="A2137" s="1" t="s">
        <v>1191</v>
      </c>
      <c r="B2137" s="1" t="s">
        <v>651</v>
      </c>
      <c r="C2137" s="1" t="s">
        <v>33</v>
      </c>
      <c r="D2137" s="1" t="s">
        <v>824</v>
      </c>
      <c r="E2137" s="1" t="s">
        <v>35</v>
      </c>
      <c r="F2137" s="26">
        <v>304</v>
      </c>
      <c r="G2137" s="1" t="s">
        <v>652</v>
      </c>
      <c r="H2137" s="27" t="s">
        <v>1192</v>
      </c>
      <c r="I2137" s="38" t="s">
        <v>1193</v>
      </c>
      <c r="J2137" s="1" t="s">
        <v>653</v>
      </c>
      <c r="K2137" s="28">
        <v>110464.001</v>
      </c>
      <c r="L2137" s="29">
        <v>28224</v>
      </c>
      <c r="M2137" s="30">
        <v>349.640198</v>
      </c>
      <c r="N2137" s="30">
        <v>141.604645</v>
      </c>
      <c r="O2137" s="30">
        <v>2394.05396</v>
      </c>
      <c r="P2137" s="30">
        <v>5530.63623</v>
      </c>
      <c r="Q2137" s="30">
        <v>59.2828102</v>
      </c>
      <c r="R2137" s="30">
        <v>382.352844</v>
      </c>
      <c r="S2137" s="30">
        <v>-38.9592743</v>
      </c>
      <c r="T2137" s="30">
        <v>-110.343628</v>
      </c>
      <c r="U2137" s="30">
        <v>486.746765</v>
      </c>
    </row>
    <row x14ac:dyDescent="0.25" r="2138" customHeight="1" ht="17.25">
      <c r="A2138" s="1" t="s">
        <v>1191</v>
      </c>
      <c r="B2138" s="1" t="s">
        <v>654</v>
      </c>
      <c r="C2138" s="1" t="s">
        <v>33</v>
      </c>
      <c r="D2138" s="1" t="s">
        <v>824</v>
      </c>
      <c r="E2138" s="1" t="s">
        <v>35</v>
      </c>
      <c r="F2138" s="26">
        <v>305</v>
      </c>
      <c r="G2138" s="1" t="s">
        <v>655</v>
      </c>
      <c r="H2138" s="27" t="s">
        <v>1192</v>
      </c>
      <c r="I2138" s="38" t="s">
        <v>1193</v>
      </c>
      <c r="J2138" s="1" t="s">
        <v>656</v>
      </c>
      <c r="K2138" s="28">
        <v>111552</v>
      </c>
      <c r="L2138" s="29">
        <v>39808</v>
      </c>
      <c r="M2138" s="30">
        <v>55.344223</v>
      </c>
      <c r="N2138" s="30">
        <v>114.625847</v>
      </c>
      <c r="O2138" s="30">
        <v>2396.30884</v>
      </c>
      <c r="P2138" s="30">
        <v>5416.72168</v>
      </c>
      <c r="Q2138" s="30">
        <v>80.3381729</v>
      </c>
      <c r="R2138" s="30">
        <v>327.764923</v>
      </c>
      <c r="S2138" s="30">
        <v>249.952026</v>
      </c>
      <c r="T2138" s="30">
        <v>-110.458382</v>
      </c>
      <c r="U2138" s="30">
        <v>794.789246</v>
      </c>
    </row>
    <row x14ac:dyDescent="0.25" r="2139" customHeight="1" ht="17.25">
      <c r="A2139" s="1" t="s">
        <v>1191</v>
      </c>
      <c r="B2139" s="1" t="s">
        <v>657</v>
      </c>
      <c r="C2139" s="1" t="s">
        <v>33</v>
      </c>
      <c r="D2139" s="1" t="s">
        <v>824</v>
      </c>
      <c r="E2139" s="1" t="s">
        <v>35</v>
      </c>
      <c r="F2139" s="26">
        <v>306</v>
      </c>
      <c r="G2139" s="1" t="s">
        <v>658</v>
      </c>
      <c r="H2139" s="27" t="s">
        <v>1192</v>
      </c>
      <c r="I2139" s="38" t="s">
        <v>1193</v>
      </c>
      <c r="J2139" s="1" t="s">
        <v>659</v>
      </c>
      <c r="K2139" s="28">
        <v>123456.001</v>
      </c>
      <c r="L2139" s="29">
        <v>39488</v>
      </c>
      <c r="M2139" s="30">
        <v>95.7849884</v>
      </c>
      <c r="N2139" s="30">
        <v>65.2945938</v>
      </c>
      <c r="O2139" s="30">
        <v>3557.02417</v>
      </c>
      <c r="P2139" s="30">
        <v>6485.48193</v>
      </c>
      <c r="Q2139" s="30">
        <v>-83.4269714</v>
      </c>
      <c r="R2139" s="30">
        <v>304.307495</v>
      </c>
      <c r="S2139" s="30">
        <v>130.4935</v>
      </c>
      <c r="T2139" s="30">
        <v>-110.59153</v>
      </c>
      <c r="U2139" s="30">
        <v>-110.589989</v>
      </c>
    </row>
    <row x14ac:dyDescent="0.25" r="2140" customHeight="1" ht="17.25">
      <c r="A2140" s="1" t="s">
        <v>1191</v>
      </c>
      <c r="B2140" s="1" t="s">
        <v>660</v>
      </c>
      <c r="C2140" s="1" t="s">
        <v>33</v>
      </c>
      <c r="D2140" s="1" t="s">
        <v>824</v>
      </c>
      <c r="E2140" s="1" t="s">
        <v>35</v>
      </c>
      <c r="F2140" s="26">
        <v>98</v>
      </c>
      <c r="G2140" s="1" t="s">
        <v>661</v>
      </c>
      <c r="H2140" s="27" t="s">
        <v>1192</v>
      </c>
      <c r="I2140" s="38" t="s">
        <v>1193</v>
      </c>
      <c r="J2140" s="1" t="s">
        <v>662</v>
      </c>
      <c r="K2140" s="29">
        <v>97600</v>
      </c>
      <c r="L2140" s="29">
        <v>41088</v>
      </c>
      <c r="M2140" s="30">
        <v>261.993622</v>
      </c>
      <c r="N2140" s="30">
        <v>20.2678623</v>
      </c>
      <c r="O2140" s="30">
        <v>3569.74512</v>
      </c>
      <c r="P2140" s="30">
        <v>7736.47168</v>
      </c>
      <c r="Q2140" s="30">
        <v>150.450684</v>
      </c>
      <c r="R2140" s="30">
        <v>418.853149</v>
      </c>
      <c r="S2140" s="30">
        <v>87.5644302</v>
      </c>
      <c r="T2140" s="30">
        <v>-110.596077</v>
      </c>
      <c r="U2140" s="30">
        <v>-110.370903</v>
      </c>
    </row>
    <row x14ac:dyDescent="0.25" r="2141" customHeight="1" ht="17.25">
      <c r="A2141" s="1" t="s">
        <v>1191</v>
      </c>
      <c r="B2141" s="1" t="s">
        <v>663</v>
      </c>
      <c r="C2141" s="1" t="s">
        <v>33</v>
      </c>
      <c r="D2141" s="1" t="s">
        <v>824</v>
      </c>
      <c r="E2141" s="1" t="s">
        <v>35</v>
      </c>
      <c r="F2141" s="26">
        <v>308</v>
      </c>
      <c r="G2141" s="1" t="s">
        <v>664</v>
      </c>
      <c r="H2141" s="27" t="s">
        <v>1192</v>
      </c>
      <c r="I2141" s="38" t="s">
        <v>1193</v>
      </c>
      <c r="J2141" s="1" t="s">
        <v>665</v>
      </c>
      <c r="K2141" s="28">
        <v>143296.003</v>
      </c>
      <c r="L2141" s="29">
        <v>42560</v>
      </c>
      <c r="M2141" s="30">
        <v>216.064499</v>
      </c>
      <c r="N2141" s="30">
        <v>305.00824</v>
      </c>
      <c r="O2141" s="30">
        <v>2140.79395</v>
      </c>
      <c r="P2141" s="30">
        <v>10472.9756</v>
      </c>
      <c r="Q2141" s="30">
        <v>-63.4598808</v>
      </c>
      <c r="R2141" s="30">
        <v>874.85376</v>
      </c>
      <c r="S2141" s="30">
        <v>2280.90552</v>
      </c>
      <c r="T2141" s="30">
        <v>-110.57547</v>
      </c>
      <c r="U2141" s="30">
        <v>3336.93237</v>
      </c>
    </row>
    <row x14ac:dyDescent="0.25" r="2142" customHeight="1" ht="17.25">
      <c r="A2142" s="1" t="s">
        <v>1191</v>
      </c>
      <c r="B2142" s="1" t="s">
        <v>666</v>
      </c>
      <c r="C2142" s="1" t="s">
        <v>33</v>
      </c>
      <c r="D2142" s="1" t="s">
        <v>824</v>
      </c>
      <c r="E2142" s="1" t="s">
        <v>35</v>
      </c>
      <c r="F2142" s="26">
        <v>309</v>
      </c>
      <c r="G2142" s="1" t="s">
        <v>667</v>
      </c>
      <c r="H2142" s="27" t="s">
        <v>1192</v>
      </c>
      <c r="I2142" s="38" t="s">
        <v>1193</v>
      </c>
      <c r="J2142" s="1" t="s">
        <v>668</v>
      </c>
      <c r="K2142" s="28">
        <v>111808.002</v>
      </c>
      <c r="L2142" s="29">
        <v>28864</v>
      </c>
      <c r="M2142" s="30">
        <v>1052.45752</v>
      </c>
      <c r="N2142" s="30">
        <v>-54.8062782</v>
      </c>
      <c r="O2142" s="30">
        <v>2081.87256</v>
      </c>
      <c r="P2142" s="30">
        <v>6717.39551</v>
      </c>
      <c r="Q2142" s="30">
        <v>280.665955</v>
      </c>
      <c r="R2142" s="30">
        <v>376.138824</v>
      </c>
      <c r="S2142" s="30">
        <v>-103.843826</v>
      </c>
      <c r="T2142" s="30">
        <v>-110.499146</v>
      </c>
      <c r="U2142" s="30">
        <v>-110.39415</v>
      </c>
    </row>
    <row x14ac:dyDescent="0.25" r="2143" customHeight="1" ht="17.25">
      <c r="A2143" s="1" t="s">
        <v>1191</v>
      </c>
      <c r="B2143" s="1" t="s">
        <v>669</v>
      </c>
      <c r="C2143" s="1" t="s">
        <v>33</v>
      </c>
      <c r="D2143" s="1" t="s">
        <v>824</v>
      </c>
      <c r="E2143" s="1" t="s">
        <v>35</v>
      </c>
      <c r="F2143" s="26">
        <v>310</v>
      </c>
      <c r="G2143" s="1" t="s">
        <v>670</v>
      </c>
      <c r="H2143" s="27" t="s">
        <v>1192</v>
      </c>
      <c r="I2143" s="38" t="s">
        <v>1193</v>
      </c>
      <c r="J2143" s="1" t="s">
        <v>671</v>
      </c>
      <c r="K2143" s="28">
        <v>125119.996</v>
      </c>
      <c r="L2143" s="29">
        <v>33088</v>
      </c>
      <c r="M2143" s="30">
        <v>169.414413</v>
      </c>
      <c r="N2143" s="30">
        <v>190.677231</v>
      </c>
      <c r="O2143" s="30">
        <v>5608.57959</v>
      </c>
      <c r="P2143" s="30">
        <v>11718.4463</v>
      </c>
      <c r="Q2143" s="30">
        <v>585.698181</v>
      </c>
      <c r="R2143" s="30">
        <v>586.182983</v>
      </c>
      <c r="S2143" s="30">
        <v>2119.69165</v>
      </c>
      <c r="T2143" s="30">
        <v>-110.506035</v>
      </c>
      <c r="U2143" s="30">
        <v>849.445984</v>
      </c>
    </row>
    <row x14ac:dyDescent="0.25" r="2144" customHeight="1" ht="17.25">
      <c r="A2144" s="1" t="s">
        <v>1191</v>
      </c>
      <c r="B2144" s="1" t="s">
        <v>672</v>
      </c>
      <c r="C2144" s="1" t="s">
        <v>33</v>
      </c>
      <c r="D2144" s="1" t="s">
        <v>824</v>
      </c>
      <c r="E2144" s="1" t="s">
        <v>35</v>
      </c>
      <c r="F2144" s="26">
        <v>311</v>
      </c>
      <c r="G2144" s="1" t="s">
        <v>673</v>
      </c>
      <c r="H2144" s="27" t="s">
        <v>1192</v>
      </c>
      <c r="I2144" s="38" t="s">
        <v>1193</v>
      </c>
      <c r="J2144" s="1" t="s">
        <v>674</v>
      </c>
      <c r="K2144" s="28">
        <v>138367.998</v>
      </c>
      <c r="L2144" s="29">
        <v>31488</v>
      </c>
      <c r="M2144" s="30">
        <v>162.266357</v>
      </c>
      <c r="N2144" s="30">
        <v>204.662094</v>
      </c>
      <c r="O2144" s="30">
        <v>1582.24438</v>
      </c>
      <c r="P2144" s="30">
        <v>5746.18994</v>
      </c>
      <c r="Q2144" s="30">
        <v>329.065887</v>
      </c>
      <c r="R2144" s="30">
        <v>354.105042</v>
      </c>
      <c r="S2144" s="30">
        <v>284.336548</v>
      </c>
      <c r="T2144" s="30">
        <v>-110.428246</v>
      </c>
      <c r="U2144" s="30">
        <v>10464.3105</v>
      </c>
    </row>
    <row x14ac:dyDescent="0.25" r="2145" customHeight="1" ht="17.25">
      <c r="A2145" s="1" t="s">
        <v>1191</v>
      </c>
      <c r="B2145" s="1" t="s">
        <v>675</v>
      </c>
      <c r="C2145" s="1" t="s">
        <v>33</v>
      </c>
      <c r="D2145" s="1" t="s">
        <v>824</v>
      </c>
      <c r="E2145" s="1" t="s">
        <v>35</v>
      </c>
      <c r="F2145" s="26">
        <v>312</v>
      </c>
      <c r="G2145" s="1" t="s">
        <v>676</v>
      </c>
      <c r="H2145" s="27" t="s">
        <v>1192</v>
      </c>
      <c r="I2145" s="38" t="s">
        <v>1193</v>
      </c>
      <c r="J2145" s="1" t="s">
        <v>677</v>
      </c>
      <c r="K2145" s="28">
        <v>117504.001</v>
      </c>
      <c r="L2145" s="29">
        <v>32640</v>
      </c>
      <c r="M2145" s="30">
        <v>185.418213</v>
      </c>
      <c r="N2145" s="30">
        <v>239.260849</v>
      </c>
      <c r="O2145" s="30">
        <v>2473.85449</v>
      </c>
      <c r="P2145" s="30">
        <v>5448.91846</v>
      </c>
      <c r="Q2145" s="30">
        <v>142.574677</v>
      </c>
      <c r="R2145" s="30">
        <v>368.506989</v>
      </c>
      <c r="S2145" s="30">
        <v>385.651154</v>
      </c>
      <c r="T2145" s="30">
        <v>-110.311005</v>
      </c>
      <c r="U2145" s="30">
        <v>3021.58252</v>
      </c>
    </row>
    <row x14ac:dyDescent="0.25" r="2146" customHeight="1" ht="17.25">
      <c r="A2146" s="1" t="s">
        <v>1191</v>
      </c>
      <c r="B2146" s="1" t="s">
        <v>678</v>
      </c>
      <c r="C2146" s="1" t="s">
        <v>33</v>
      </c>
      <c r="D2146" s="1" t="s">
        <v>824</v>
      </c>
      <c r="E2146" s="1" t="s">
        <v>35</v>
      </c>
      <c r="F2146" s="26">
        <v>313</v>
      </c>
      <c r="G2146" s="1" t="s">
        <v>679</v>
      </c>
      <c r="H2146" s="27" t="s">
        <v>1192</v>
      </c>
      <c r="I2146" s="38" t="s">
        <v>1193</v>
      </c>
      <c r="J2146" s="1" t="s">
        <v>680</v>
      </c>
      <c r="K2146" s="28">
        <v>119936.001</v>
      </c>
      <c r="L2146" s="29">
        <v>37440</v>
      </c>
      <c r="M2146" s="30">
        <v>252.55127</v>
      </c>
      <c r="N2146" s="30">
        <v>126.901863</v>
      </c>
      <c r="O2146" s="30">
        <v>4237.7876</v>
      </c>
      <c r="P2146" s="30">
        <v>10475.3291</v>
      </c>
      <c r="Q2146" s="30">
        <v>218.817825</v>
      </c>
      <c r="R2146" s="30">
        <v>819.087402</v>
      </c>
      <c r="S2146" s="30">
        <v>-110.510216</v>
      </c>
      <c r="T2146" s="30">
        <v>-110.46505</v>
      </c>
      <c r="U2146" s="30">
        <v>964.888855</v>
      </c>
    </row>
    <row x14ac:dyDescent="0.25" r="2147" customHeight="1" ht="17.25">
      <c r="A2147" s="1" t="s">
        <v>1191</v>
      </c>
      <c r="B2147" s="1" t="s">
        <v>681</v>
      </c>
      <c r="C2147" s="1" t="s">
        <v>33</v>
      </c>
      <c r="D2147" s="1" t="s">
        <v>824</v>
      </c>
      <c r="E2147" s="1" t="s">
        <v>35</v>
      </c>
      <c r="F2147" s="26">
        <v>314</v>
      </c>
      <c r="G2147" s="1" t="s">
        <v>682</v>
      </c>
      <c r="H2147" s="27" t="s">
        <v>1192</v>
      </c>
      <c r="I2147" s="38" t="s">
        <v>1193</v>
      </c>
      <c r="J2147" s="1" t="s">
        <v>683</v>
      </c>
      <c r="K2147" s="28">
        <v>107263.994</v>
      </c>
      <c r="L2147" s="29">
        <v>42304</v>
      </c>
      <c r="M2147" s="30">
        <v>634.248352</v>
      </c>
      <c r="N2147" s="30">
        <v>74.6268463</v>
      </c>
      <c r="O2147" s="30">
        <v>2893.25098</v>
      </c>
      <c r="P2147" s="30">
        <v>2982.08789</v>
      </c>
      <c r="Q2147" s="30">
        <v>127.503105</v>
      </c>
      <c r="R2147" s="30">
        <v>324.95929</v>
      </c>
      <c r="S2147" s="30">
        <v>4.75841188</v>
      </c>
      <c r="T2147" s="30">
        <v>-110.478104</v>
      </c>
      <c r="U2147" s="30">
        <v>452.466522</v>
      </c>
    </row>
    <row x14ac:dyDescent="0.25" r="2148" customHeight="1" ht="17.25">
      <c r="A2148" s="1" t="s">
        <v>1191</v>
      </c>
      <c r="B2148" s="1" t="s">
        <v>684</v>
      </c>
      <c r="C2148" s="1" t="s">
        <v>33</v>
      </c>
      <c r="D2148" s="1" t="s">
        <v>824</v>
      </c>
      <c r="E2148" s="1" t="s">
        <v>35</v>
      </c>
      <c r="F2148" s="26">
        <v>315</v>
      </c>
      <c r="G2148" s="1" t="s">
        <v>685</v>
      </c>
      <c r="H2148" s="27" t="s">
        <v>1192</v>
      </c>
      <c r="I2148" s="38" t="s">
        <v>1193</v>
      </c>
      <c r="J2148" s="1" t="s">
        <v>686</v>
      </c>
      <c r="K2148" s="28">
        <v>122880.006</v>
      </c>
      <c r="L2148" s="29">
        <v>31744</v>
      </c>
      <c r="M2148" s="30">
        <v>6.27734566</v>
      </c>
      <c r="N2148" s="30">
        <v>290.593628</v>
      </c>
      <c r="O2148" s="30">
        <v>2858.89233</v>
      </c>
      <c r="P2148" s="30">
        <v>3435.70728</v>
      </c>
      <c r="Q2148" s="30">
        <v>187.238983</v>
      </c>
      <c r="R2148" s="30">
        <v>2253.23315</v>
      </c>
      <c r="S2148" s="30">
        <v>251.556824</v>
      </c>
      <c r="T2148" s="30">
        <v>-110.444084</v>
      </c>
      <c r="U2148" s="30">
        <v>1300.54028</v>
      </c>
    </row>
    <row x14ac:dyDescent="0.25" r="2149" customHeight="1" ht="17.25">
      <c r="A2149" s="1" t="s">
        <v>1191</v>
      </c>
      <c r="B2149" s="1" t="s">
        <v>687</v>
      </c>
      <c r="C2149" s="1" t="s">
        <v>33</v>
      </c>
      <c r="D2149" s="1" t="s">
        <v>824</v>
      </c>
      <c r="E2149" s="1" t="s">
        <v>35</v>
      </c>
      <c r="F2149" s="26">
        <v>316</v>
      </c>
      <c r="G2149" s="1" t="s">
        <v>688</v>
      </c>
      <c r="H2149" s="27" t="s">
        <v>1192</v>
      </c>
      <c r="I2149" s="38" t="s">
        <v>1193</v>
      </c>
      <c r="J2149" s="1" t="s">
        <v>689</v>
      </c>
      <c r="K2149" s="28">
        <v>176191.998</v>
      </c>
      <c r="L2149" s="29">
        <v>58752</v>
      </c>
      <c r="M2149" s="30">
        <v>117.397804</v>
      </c>
      <c r="N2149" s="30">
        <v>307.783264</v>
      </c>
      <c r="O2149" s="30">
        <v>2884.18677</v>
      </c>
      <c r="P2149" s="30">
        <v>5343.49072</v>
      </c>
      <c r="Q2149" s="30">
        <v>249.680206</v>
      </c>
      <c r="R2149" s="30">
        <v>474.069244</v>
      </c>
      <c r="S2149" s="30">
        <v>658.032471</v>
      </c>
      <c r="T2149" s="30">
        <v>263.806763</v>
      </c>
      <c r="U2149" s="30">
        <v>804.906494</v>
      </c>
    </row>
    <row x14ac:dyDescent="0.25" r="2150" customHeight="1" ht="17.25">
      <c r="A2150" s="1" t="s">
        <v>1191</v>
      </c>
      <c r="B2150" s="1" t="s">
        <v>690</v>
      </c>
      <c r="C2150" s="1" t="s">
        <v>33</v>
      </c>
      <c r="D2150" s="1" t="s">
        <v>824</v>
      </c>
      <c r="E2150" s="1" t="s">
        <v>35</v>
      </c>
      <c r="F2150" s="26">
        <v>317</v>
      </c>
      <c r="G2150" s="1" t="s">
        <v>691</v>
      </c>
      <c r="H2150" s="27" t="s">
        <v>1192</v>
      </c>
      <c r="I2150" s="38" t="s">
        <v>1193</v>
      </c>
      <c r="J2150" s="1" t="s">
        <v>692</v>
      </c>
      <c r="K2150" s="28">
        <v>109311.998</v>
      </c>
      <c r="L2150" s="29">
        <v>31936</v>
      </c>
      <c r="M2150" s="30">
        <v>18.8553982</v>
      </c>
      <c r="N2150" s="30">
        <v>346.688232</v>
      </c>
      <c r="O2150" s="30">
        <v>2222.7478</v>
      </c>
      <c r="P2150" s="30">
        <v>3196.3916</v>
      </c>
      <c r="Q2150" s="30">
        <v>326.704803</v>
      </c>
      <c r="R2150" s="30">
        <v>1260.98914</v>
      </c>
      <c r="S2150" s="30">
        <v>355.897858</v>
      </c>
      <c r="T2150" s="30">
        <v>-110.368263</v>
      </c>
      <c r="U2150" s="30">
        <v>757.202698</v>
      </c>
    </row>
    <row x14ac:dyDescent="0.25" r="2151" customHeight="1" ht="17.25">
      <c r="A2151" s="1" t="s">
        <v>1191</v>
      </c>
      <c r="B2151" s="1" t="s">
        <v>693</v>
      </c>
      <c r="C2151" s="1" t="s">
        <v>33</v>
      </c>
      <c r="D2151" s="1" t="s">
        <v>824</v>
      </c>
      <c r="E2151" s="1" t="s">
        <v>35</v>
      </c>
      <c r="F2151" s="26">
        <v>318</v>
      </c>
      <c r="G2151" s="1" t="s">
        <v>694</v>
      </c>
      <c r="H2151" s="27" t="s">
        <v>1192</v>
      </c>
      <c r="I2151" s="38" t="s">
        <v>1193</v>
      </c>
      <c r="J2151" s="1" t="s">
        <v>695</v>
      </c>
      <c r="K2151" s="29">
        <v>92992</v>
      </c>
      <c r="L2151" s="29">
        <v>53824</v>
      </c>
      <c r="M2151" s="30">
        <v>1491.58716</v>
      </c>
      <c r="N2151" s="30">
        <v>-33.2867851</v>
      </c>
      <c r="O2151" s="30">
        <v>4604.26221</v>
      </c>
      <c r="P2151" s="30">
        <v>7763.39014</v>
      </c>
      <c r="Q2151" s="30">
        <v>119.767914</v>
      </c>
      <c r="R2151" s="30">
        <v>502.04715</v>
      </c>
      <c r="S2151" s="30">
        <v>7.33760023</v>
      </c>
      <c r="T2151" s="30">
        <v>-110.351326</v>
      </c>
      <c r="U2151" s="30">
        <v>-99.1263351</v>
      </c>
    </row>
    <row x14ac:dyDescent="0.25" r="2152" customHeight="1" ht="17.25">
      <c r="A2152" s="1" t="s">
        <v>1191</v>
      </c>
      <c r="B2152" s="1" t="s">
        <v>696</v>
      </c>
      <c r="C2152" s="1" t="s">
        <v>33</v>
      </c>
      <c r="D2152" s="1" t="s">
        <v>824</v>
      </c>
      <c r="E2152" s="1" t="s">
        <v>35</v>
      </c>
      <c r="F2152" s="26">
        <v>319</v>
      </c>
      <c r="G2152" s="1" t="s">
        <v>697</v>
      </c>
      <c r="H2152" s="27" t="s">
        <v>1192</v>
      </c>
      <c r="I2152" s="38" t="s">
        <v>1193</v>
      </c>
      <c r="J2152" s="1" t="s">
        <v>698</v>
      </c>
      <c r="K2152" s="28">
        <v>132607.996</v>
      </c>
      <c r="L2152" s="29">
        <v>40256</v>
      </c>
      <c r="M2152" s="30">
        <v>42.2031174</v>
      </c>
      <c r="N2152" s="30">
        <v>280.715363</v>
      </c>
      <c r="O2152" s="30">
        <v>2470.26294</v>
      </c>
      <c r="P2152" s="30">
        <v>5813.12402</v>
      </c>
      <c r="Q2152" s="30">
        <v>109.949211</v>
      </c>
      <c r="R2152" s="30">
        <v>529.011353</v>
      </c>
      <c r="S2152" s="30">
        <v>1765.31543</v>
      </c>
      <c r="T2152" s="30">
        <v>-110.447014</v>
      </c>
      <c r="U2152" s="30">
        <v>864.422485</v>
      </c>
    </row>
    <row x14ac:dyDescent="0.25" r="2153" customHeight="1" ht="17.25">
      <c r="A2153" s="1" t="s">
        <v>1191</v>
      </c>
      <c r="B2153" s="1" t="s">
        <v>699</v>
      </c>
      <c r="C2153" s="1" t="s">
        <v>33</v>
      </c>
      <c r="D2153" s="1" t="s">
        <v>824</v>
      </c>
      <c r="E2153" s="1" t="s">
        <v>35</v>
      </c>
      <c r="F2153" s="26">
        <v>320</v>
      </c>
      <c r="G2153" s="1" t="s">
        <v>700</v>
      </c>
      <c r="H2153" s="27" t="s">
        <v>1192</v>
      </c>
      <c r="I2153" s="38" t="s">
        <v>1193</v>
      </c>
      <c r="J2153" s="1" t="s">
        <v>701</v>
      </c>
      <c r="K2153" s="28">
        <v>111808.002</v>
      </c>
      <c r="L2153" s="29">
        <v>25408</v>
      </c>
      <c r="M2153" s="30">
        <v>232.841217</v>
      </c>
      <c r="N2153" s="30">
        <v>12.5054588</v>
      </c>
      <c r="O2153" s="30">
        <v>2141.22144</v>
      </c>
      <c r="P2153" s="30">
        <v>5491.04736</v>
      </c>
      <c r="Q2153" s="30">
        <v>-48.6553116</v>
      </c>
      <c r="R2153" s="30">
        <v>340.915161</v>
      </c>
      <c r="S2153" s="30">
        <v>27.2957382</v>
      </c>
      <c r="T2153" s="30">
        <v>-110.383369</v>
      </c>
      <c r="U2153" s="30">
        <v>373.750671</v>
      </c>
    </row>
    <row x14ac:dyDescent="0.25" r="2154" customHeight="1" ht="17.25">
      <c r="A2154" s="1" t="s">
        <v>1191</v>
      </c>
      <c r="B2154" s="1" t="s">
        <v>702</v>
      </c>
      <c r="C2154" s="1" t="s">
        <v>33</v>
      </c>
      <c r="D2154" s="1" t="s">
        <v>824</v>
      </c>
      <c r="E2154" s="1" t="s">
        <v>35</v>
      </c>
      <c r="F2154" s="26">
        <v>321</v>
      </c>
      <c r="G2154" s="1" t="s">
        <v>703</v>
      </c>
      <c r="H2154" s="27" t="s">
        <v>1192</v>
      </c>
      <c r="I2154" s="38" t="s">
        <v>1193</v>
      </c>
      <c r="J2154" s="1" t="s">
        <v>704</v>
      </c>
      <c r="K2154" s="28">
        <v>140543.995</v>
      </c>
      <c r="L2154" s="29">
        <v>35072</v>
      </c>
      <c r="M2154" s="30">
        <v>262.907684</v>
      </c>
      <c r="N2154" s="30">
        <v>394.481079</v>
      </c>
      <c r="O2154" s="30">
        <v>4105.5249</v>
      </c>
      <c r="P2154" s="30">
        <v>8585.5957</v>
      </c>
      <c r="Q2154" s="30">
        <v>361.651337</v>
      </c>
      <c r="R2154" s="30">
        <v>942.185913</v>
      </c>
      <c r="S2154" s="30">
        <v>822.296448</v>
      </c>
      <c r="T2154" s="30">
        <v>-110.594315</v>
      </c>
      <c r="U2154" s="30">
        <v>5484.36621</v>
      </c>
    </row>
    <row x14ac:dyDescent="0.25" r="2155" customHeight="1" ht="17.25">
      <c r="A2155" s="1" t="s">
        <v>1191</v>
      </c>
      <c r="B2155" s="1" t="s">
        <v>705</v>
      </c>
      <c r="C2155" s="1" t="s">
        <v>33</v>
      </c>
      <c r="D2155" s="1" t="s">
        <v>824</v>
      </c>
      <c r="E2155" s="1" t="s">
        <v>35</v>
      </c>
      <c r="F2155" s="26">
        <v>322</v>
      </c>
      <c r="G2155" s="1" t="s">
        <v>706</v>
      </c>
      <c r="H2155" s="27" t="s">
        <v>1192</v>
      </c>
      <c r="I2155" s="38" t="s">
        <v>1193</v>
      </c>
      <c r="J2155" s="1" t="s">
        <v>707</v>
      </c>
      <c r="K2155" s="28">
        <v>114815.998</v>
      </c>
      <c r="L2155" s="29">
        <v>36544</v>
      </c>
      <c r="M2155" s="30">
        <v>272.738495</v>
      </c>
      <c r="N2155" s="30">
        <v>206.856018</v>
      </c>
      <c r="O2155" s="30">
        <v>1941.40259</v>
      </c>
      <c r="P2155" s="30">
        <v>4739.31055</v>
      </c>
      <c r="Q2155" s="30">
        <v>223.285294</v>
      </c>
      <c r="R2155" s="30">
        <v>1234.27893</v>
      </c>
      <c r="S2155" s="30">
        <v>435.245483</v>
      </c>
      <c r="T2155" s="30">
        <v>8.42739773</v>
      </c>
      <c r="U2155" s="30">
        <v>2829.6062</v>
      </c>
    </row>
    <row x14ac:dyDescent="0.25" r="2156" customHeight="1" ht="17.25">
      <c r="A2156" s="1" t="s">
        <v>1191</v>
      </c>
      <c r="B2156" s="1" t="s">
        <v>708</v>
      </c>
      <c r="C2156" s="1" t="s">
        <v>33</v>
      </c>
      <c r="D2156" s="1" t="s">
        <v>824</v>
      </c>
      <c r="E2156" s="1" t="s">
        <v>35</v>
      </c>
      <c r="F2156" s="26">
        <v>323</v>
      </c>
      <c r="G2156" s="1" t="s">
        <v>709</v>
      </c>
      <c r="H2156" s="27" t="s">
        <v>1192</v>
      </c>
      <c r="I2156" s="38" t="s">
        <v>1193</v>
      </c>
      <c r="J2156" s="1" t="s">
        <v>710</v>
      </c>
      <c r="K2156" s="28">
        <v>153600.001</v>
      </c>
      <c r="L2156" s="29">
        <v>63552</v>
      </c>
      <c r="M2156" s="30">
        <v>399.572571</v>
      </c>
      <c r="N2156" s="30">
        <v>194.582489</v>
      </c>
      <c r="O2156" s="30">
        <v>2574.91357</v>
      </c>
      <c r="P2156" s="30">
        <v>5688.8623</v>
      </c>
      <c r="Q2156" s="30">
        <v>253.988892</v>
      </c>
      <c r="R2156" s="30">
        <v>447.143097</v>
      </c>
      <c r="S2156" s="30">
        <v>759.45459</v>
      </c>
      <c r="T2156" s="30">
        <v>-110.449799</v>
      </c>
      <c r="U2156" s="30">
        <v>1107.46265</v>
      </c>
    </row>
    <row x14ac:dyDescent="0.25" r="2157" customHeight="1" ht="17.25">
      <c r="A2157" s="1" t="s">
        <v>1191</v>
      </c>
      <c r="B2157" s="1" t="s">
        <v>711</v>
      </c>
      <c r="C2157" s="1" t="s">
        <v>33</v>
      </c>
      <c r="D2157" s="1" t="s">
        <v>824</v>
      </c>
      <c r="E2157" s="1" t="s">
        <v>35</v>
      </c>
      <c r="F2157" s="26">
        <v>324</v>
      </c>
      <c r="G2157" s="1" t="s">
        <v>712</v>
      </c>
      <c r="H2157" s="27" t="s">
        <v>1192</v>
      </c>
      <c r="I2157" s="38" t="s">
        <v>1193</v>
      </c>
      <c r="J2157" s="1" t="s">
        <v>713</v>
      </c>
      <c r="K2157" s="28">
        <v>114688.003</v>
      </c>
      <c r="L2157" s="29">
        <v>36352</v>
      </c>
      <c r="M2157" s="30">
        <v>257.921356</v>
      </c>
      <c r="N2157" s="30">
        <v>252.749207</v>
      </c>
      <c r="O2157" s="30">
        <v>3544.08008</v>
      </c>
      <c r="P2157" s="30">
        <v>3765.75098</v>
      </c>
      <c r="Q2157" s="30">
        <v>744.901733</v>
      </c>
      <c r="R2157" s="30">
        <v>2159.10889</v>
      </c>
      <c r="S2157" s="30">
        <v>-110.56308</v>
      </c>
      <c r="T2157" s="30">
        <v>-110.343781</v>
      </c>
      <c r="U2157" s="30">
        <v>12246.0889</v>
      </c>
    </row>
    <row x14ac:dyDescent="0.25" r="2158" customHeight="1" ht="17.25">
      <c r="A2158" s="1" t="s">
        <v>1191</v>
      </c>
      <c r="B2158" s="1" t="s">
        <v>714</v>
      </c>
      <c r="C2158" s="1" t="s">
        <v>33</v>
      </c>
      <c r="D2158" s="1" t="s">
        <v>824</v>
      </c>
      <c r="E2158" s="1" t="s">
        <v>35</v>
      </c>
      <c r="F2158" s="26">
        <v>325</v>
      </c>
      <c r="G2158" s="1" t="s">
        <v>715</v>
      </c>
      <c r="H2158" s="27" t="s">
        <v>1192</v>
      </c>
      <c r="I2158" s="38" t="s">
        <v>1193</v>
      </c>
      <c r="J2158" s="1" t="s">
        <v>716</v>
      </c>
      <c r="K2158" s="29">
        <v>96448</v>
      </c>
      <c r="L2158" s="29">
        <v>49152</v>
      </c>
      <c r="M2158" s="30">
        <v>50.735672</v>
      </c>
      <c r="N2158" s="30">
        <v>170.949738</v>
      </c>
      <c r="O2158" s="30">
        <v>1016.367</v>
      </c>
      <c r="P2158" s="30">
        <v>3715.97192</v>
      </c>
      <c r="Q2158" s="30">
        <v>537.869812</v>
      </c>
      <c r="R2158" s="30">
        <v>2397.24561</v>
      </c>
      <c r="S2158" s="30">
        <v>109.265747</v>
      </c>
      <c r="T2158" s="30">
        <v>-91.1950378</v>
      </c>
      <c r="U2158" s="30">
        <v>18747.0488</v>
      </c>
    </row>
    <row x14ac:dyDescent="0.25" r="2159" customHeight="1" ht="17.25">
      <c r="A2159" s="1" t="s">
        <v>1191</v>
      </c>
      <c r="B2159" s="1" t="s">
        <v>717</v>
      </c>
      <c r="C2159" s="1" t="s">
        <v>33</v>
      </c>
      <c r="D2159" s="1" t="s">
        <v>824</v>
      </c>
      <c r="E2159" s="1" t="s">
        <v>35</v>
      </c>
      <c r="F2159" s="26">
        <v>326</v>
      </c>
      <c r="G2159" s="1" t="s">
        <v>718</v>
      </c>
      <c r="H2159" s="27" t="s">
        <v>1192</v>
      </c>
      <c r="I2159" s="38" t="s">
        <v>1193</v>
      </c>
      <c r="J2159" s="1" t="s">
        <v>719</v>
      </c>
      <c r="K2159" s="28">
        <v>114175.999</v>
      </c>
      <c r="L2159" s="29">
        <v>26112</v>
      </c>
      <c r="M2159" s="30">
        <v>1.2439692</v>
      </c>
      <c r="N2159" s="30">
        <v>115.213318</v>
      </c>
      <c r="O2159" s="30">
        <v>3002.27002</v>
      </c>
      <c r="P2159" s="30">
        <v>2469.25562</v>
      </c>
      <c r="Q2159" s="30">
        <v>-21.1200581</v>
      </c>
      <c r="R2159" s="30">
        <v>587.359131</v>
      </c>
      <c r="S2159" s="30">
        <v>87.4903793</v>
      </c>
      <c r="T2159" s="30">
        <v>-110.378754</v>
      </c>
      <c r="U2159" s="30">
        <v>492.517609</v>
      </c>
    </row>
    <row x14ac:dyDescent="0.25" r="2160" customHeight="1" ht="17.25">
      <c r="A2160" s="1" t="s">
        <v>1191</v>
      </c>
      <c r="B2160" s="1" t="s">
        <v>720</v>
      </c>
      <c r="C2160" s="1" t="s">
        <v>33</v>
      </c>
      <c r="D2160" s="1" t="s">
        <v>824</v>
      </c>
      <c r="E2160" s="1" t="s">
        <v>35</v>
      </c>
      <c r="F2160" s="26">
        <v>327</v>
      </c>
      <c r="G2160" s="1" t="s">
        <v>721</v>
      </c>
      <c r="H2160" s="27" t="s">
        <v>1192</v>
      </c>
      <c r="I2160" s="38" t="s">
        <v>1193</v>
      </c>
      <c r="J2160" s="1" t="s">
        <v>722</v>
      </c>
      <c r="K2160" s="29">
        <v>84928</v>
      </c>
      <c r="L2160" s="29">
        <v>60800</v>
      </c>
      <c r="M2160" s="30">
        <v>1644.46875</v>
      </c>
      <c r="N2160" s="30">
        <v>69.5641251</v>
      </c>
      <c r="O2160" s="30">
        <v>5915.90186</v>
      </c>
      <c r="P2160" s="30">
        <v>14367.4082</v>
      </c>
      <c r="Q2160" s="30">
        <v>548.02002</v>
      </c>
      <c r="R2160" s="30">
        <v>796.583069</v>
      </c>
      <c r="S2160" s="30">
        <v>80.7139359</v>
      </c>
      <c r="T2160" s="30">
        <v>-110.339233</v>
      </c>
      <c r="U2160" s="30">
        <v>1179.24866</v>
      </c>
    </row>
    <row x14ac:dyDescent="0.25" r="2161" customHeight="1" ht="17.25">
      <c r="A2161" s="1" t="s">
        <v>1191</v>
      </c>
      <c r="B2161" s="1" t="s">
        <v>723</v>
      </c>
      <c r="C2161" s="1" t="s">
        <v>33</v>
      </c>
      <c r="D2161" s="1" t="s">
        <v>824</v>
      </c>
      <c r="E2161" s="1" t="s">
        <v>35</v>
      </c>
      <c r="F2161" s="26">
        <v>328</v>
      </c>
      <c r="G2161" s="1" t="s">
        <v>724</v>
      </c>
      <c r="H2161" s="27" t="s">
        <v>1192</v>
      </c>
      <c r="I2161" s="38" t="s">
        <v>1193</v>
      </c>
      <c r="J2161" s="1" t="s">
        <v>725</v>
      </c>
      <c r="K2161" s="29">
        <v>94016</v>
      </c>
      <c r="L2161" s="29">
        <v>57216</v>
      </c>
      <c r="M2161" s="30">
        <v>1955.24158</v>
      </c>
      <c r="N2161" s="30">
        <v>25.3777027</v>
      </c>
      <c r="O2161" s="30">
        <v>4704.38965</v>
      </c>
      <c r="P2161" s="30">
        <v>13214.4805</v>
      </c>
      <c r="Q2161" s="30">
        <v>150.652817</v>
      </c>
      <c r="R2161" s="30">
        <v>413.659821</v>
      </c>
      <c r="S2161" s="30">
        <v>76.2875671</v>
      </c>
      <c r="T2161" s="30">
        <v>-110.559929</v>
      </c>
      <c r="U2161" s="30">
        <v>395.644287</v>
      </c>
    </row>
    <row x14ac:dyDescent="0.25" r="2162" customHeight="1" ht="17.25">
      <c r="A2162" s="1" t="s">
        <v>1191</v>
      </c>
      <c r="B2162" s="1" t="s">
        <v>726</v>
      </c>
      <c r="C2162" s="1" t="s">
        <v>33</v>
      </c>
      <c r="D2162" s="1" t="s">
        <v>824</v>
      </c>
      <c r="E2162" s="1" t="s">
        <v>35</v>
      </c>
      <c r="F2162" s="26">
        <v>329</v>
      </c>
      <c r="G2162" s="1" t="s">
        <v>727</v>
      </c>
      <c r="H2162" s="27" t="s">
        <v>1192</v>
      </c>
      <c r="I2162" s="38" t="s">
        <v>1193</v>
      </c>
      <c r="J2162" s="1" t="s">
        <v>728</v>
      </c>
      <c r="K2162" s="28">
        <v>127232.003</v>
      </c>
      <c r="L2162" s="29">
        <v>47104</v>
      </c>
      <c r="M2162" s="30">
        <v>1058.67615</v>
      </c>
      <c r="N2162" s="30">
        <v>5.47562265</v>
      </c>
      <c r="O2162" s="30">
        <v>4546.57861</v>
      </c>
      <c r="P2162" s="30">
        <v>10988.793</v>
      </c>
      <c r="Q2162" s="30">
        <v>68.4456787</v>
      </c>
      <c r="R2162" s="30">
        <v>484.275635</v>
      </c>
      <c r="S2162" s="30">
        <v>182.022446</v>
      </c>
      <c r="T2162" s="30">
        <v>-110.314522</v>
      </c>
      <c r="U2162" s="30">
        <v>169.090881</v>
      </c>
    </row>
    <row x14ac:dyDescent="0.25" r="2163" customHeight="1" ht="17.25">
      <c r="A2163" s="1" t="s">
        <v>1191</v>
      </c>
      <c r="B2163" s="1" t="s">
        <v>729</v>
      </c>
      <c r="C2163" s="1" t="s">
        <v>33</v>
      </c>
      <c r="D2163" s="1" t="s">
        <v>824</v>
      </c>
      <c r="E2163" s="1" t="s">
        <v>35</v>
      </c>
      <c r="F2163" s="26">
        <v>330</v>
      </c>
      <c r="G2163" s="1" t="s">
        <v>730</v>
      </c>
      <c r="H2163" s="27" t="s">
        <v>1192</v>
      </c>
      <c r="I2163" s="38" t="s">
        <v>1193</v>
      </c>
      <c r="J2163" s="1" t="s">
        <v>731</v>
      </c>
      <c r="K2163" s="28">
        <v>125696.003</v>
      </c>
      <c r="L2163" s="29">
        <v>38144</v>
      </c>
      <c r="M2163" s="30">
        <v>3.47299051</v>
      </c>
      <c r="N2163" s="30">
        <v>219.095535</v>
      </c>
      <c r="O2163" s="30">
        <v>1814.82141</v>
      </c>
      <c r="P2163" s="30">
        <v>3042.95361</v>
      </c>
      <c r="Q2163" s="30">
        <v>172.063843</v>
      </c>
      <c r="R2163" s="30">
        <v>499.280029</v>
      </c>
      <c r="S2163" s="30">
        <v>489.689514</v>
      </c>
      <c r="T2163" s="30">
        <v>-110.343559</v>
      </c>
      <c r="U2163" s="30">
        <v>1060.67517</v>
      </c>
    </row>
    <row x14ac:dyDescent="0.25" r="2164" customHeight="1" ht="17.25">
      <c r="A2164" s="1" t="s">
        <v>1191</v>
      </c>
      <c r="B2164" s="1" t="s">
        <v>732</v>
      </c>
      <c r="C2164" s="1" t="s">
        <v>33</v>
      </c>
      <c r="D2164" s="1" t="s">
        <v>824</v>
      </c>
      <c r="E2164" s="1" t="s">
        <v>35</v>
      </c>
      <c r="F2164" s="26">
        <v>331</v>
      </c>
      <c r="G2164" s="1" t="s">
        <v>733</v>
      </c>
      <c r="H2164" s="27" t="s">
        <v>1192</v>
      </c>
      <c r="I2164" s="38" t="s">
        <v>1193</v>
      </c>
      <c r="J2164" s="1" t="s">
        <v>734</v>
      </c>
      <c r="K2164" s="28">
        <v>111360.002</v>
      </c>
      <c r="L2164" s="29">
        <v>39808</v>
      </c>
      <c r="M2164" s="30">
        <v>491.049103</v>
      </c>
      <c r="N2164" s="30">
        <v>-60.3824883</v>
      </c>
      <c r="O2164" s="30">
        <v>5239.31104</v>
      </c>
      <c r="P2164" s="30">
        <v>9508.81348</v>
      </c>
      <c r="Q2164" s="30">
        <v>408.618164</v>
      </c>
      <c r="R2164" s="30">
        <v>1516.36194</v>
      </c>
      <c r="S2164" s="30">
        <v>-110.559196</v>
      </c>
      <c r="T2164" s="30">
        <v>475.779846</v>
      </c>
      <c r="U2164" s="30">
        <v>361.350128</v>
      </c>
    </row>
    <row x14ac:dyDescent="0.25" r="2165" customHeight="1" ht="17.25">
      <c r="A2165" s="1" t="s">
        <v>1191</v>
      </c>
      <c r="B2165" s="1" t="s">
        <v>735</v>
      </c>
      <c r="C2165" s="1" t="s">
        <v>33</v>
      </c>
      <c r="D2165" s="1" t="s">
        <v>824</v>
      </c>
      <c r="E2165" s="1" t="s">
        <v>35</v>
      </c>
      <c r="F2165" s="26">
        <v>332</v>
      </c>
      <c r="G2165" s="1" t="s">
        <v>736</v>
      </c>
      <c r="H2165" s="27" t="s">
        <v>1192</v>
      </c>
      <c r="I2165" s="38" t="s">
        <v>1193</v>
      </c>
      <c r="J2165" s="1" t="s">
        <v>737</v>
      </c>
      <c r="K2165" s="28">
        <v>124096</v>
      </c>
      <c r="L2165" s="29">
        <v>35584</v>
      </c>
      <c r="M2165" s="30">
        <v>107.734169</v>
      </c>
      <c r="N2165" s="30">
        <v>156.717133</v>
      </c>
      <c r="O2165" s="30">
        <v>5998.88477</v>
      </c>
      <c r="P2165" s="30">
        <v>15810.7471</v>
      </c>
      <c r="Q2165" s="30">
        <v>555.968079</v>
      </c>
      <c r="R2165" s="30">
        <v>758.569885</v>
      </c>
      <c r="S2165" s="30">
        <v>202.420319</v>
      </c>
      <c r="T2165" s="30">
        <v>-110.505379</v>
      </c>
      <c r="U2165" s="30">
        <v>434.689972</v>
      </c>
    </row>
    <row x14ac:dyDescent="0.25" r="2166" customHeight="1" ht="17.25">
      <c r="A2166" s="1" t="s">
        <v>1191</v>
      </c>
      <c r="B2166" s="1" t="s">
        <v>738</v>
      </c>
      <c r="C2166" s="1" t="s">
        <v>33</v>
      </c>
      <c r="D2166" s="1" t="s">
        <v>824</v>
      </c>
      <c r="E2166" s="1" t="s">
        <v>35</v>
      </c>
      <c r="F2166" s="26">
        <v>333</v>
      </c>
      <c r="G2166" s="1" t="s">
        <v>739</v>
      </c>
      <c r="H2166" s="27" t="s">
        <v>1192</v>
      </c>
      <c r="I2166" s="38" t="s">
        <v>1193</v>
      </c>
      <c r="J2166" s="1" t="s">
        <v>740</v>
      </c>
      <c r="K2166" s="29">
        <v>97344</v>
      </c>
      <c r="L2166" s="29">
        <v>26432</v>
      </c>
      <c r="M2166" s="30">
        <v>77.509079</v>
      </c>
      <c r="N2166" s="30">
        <v>96.0601425</v>
      </c>
      <c r="O2166" s="30">
        <v>2840.3186</v>
      </c>
      <c r="P2166" s="30">
        <v>13281.125</v>
      </c>
      <c r="Q2166" s="30">
        <v>221.07341</v>
      </c>
      <c r="R2166" s="30">
        <v>596.079346</v>
      </c>
      <c r="S2166" s="30">
        <v>58.6269684</v>
      </c>
      <c r="T2166" s="30">
        <v>-67.8106995</v>
      </c>
      <c r="U2166" s="30">
        <v>58.370697</v>
      </c>
    </row>
    <row x14ac:dyDescent="0.25" r="2167" customHeight="1" ht="17.25">
      <c r="A2167" s="1" t="s">
        <v>1191</v>
      </c>
      <c r="B2167" s="1" t="s">
        <v>741</v>
      </c>
      <c r="C2167" s="1" t="s">
        <v>33</v>
      </c>
      <c r="D2167" s="1" t="s">
        <v>824</v>
      </c>
      <c r="E2167" s="1" t="s">
        <v>35</v>
      </c>
      <c r="F2167" s="26">
        <v>334</v>
      </c>
      <c r="G2167" s="1" t="s">
        <v>742</v>
      </c>
      <c r="H2167" s="27" t="s">
        <v>1192</v>
      </c>
      <c r="I2167" s="38" t="s">
        <v>1193</v>
      </c>
      <c r="J2167" s="1" t="s">
        <v>743</v>
      </c>
      <c r="K2167" s="29">
        <v>99968</v>
      </c>
      <c r="L2167" s="29">
        <v>61888</v>
      </c>
      <c r="M2167" s="30">
        <v>1997.49121</v>
      </c>
      <c r="N2167" s="30">
        <v>185.879425</v>
      </c>
      <c r="O2167" s="30">
        <v>6660.9707</v>
      </c>
      <c r="P2167" s="30">
        <v>17707.3145</v>
      </c>
      <c r="Q2167" s="30">
        <v>380.447388</v>
      </c>
      <c r="R2167" s="30">
        <v>849.609619</v>
      </c>
      <c r="S2167" s="30">
        <v>289.131195</v>
      </c>
      <c r="T2167" s="30">
        <v>-110.436234</v>
      </c>
      <c r="U2167" s="30">
        <v>273.912476</v>
      </c>
    </row>
    <row x14ac:dyDescent="0.25" r="2168" customHeight="1" ht="17.25">
      <c r="A2168" s="1" t="s">
        <v>1191</v>
      </c>
      <c r="B2168" s="1" t="s">
        <v>744</v>
      </c>
      <c r="C2168" s="1" t="s">
        <v>33</v>
      </c>
      <c r="D2168" s="1" t="s">
        <v>824</v>
      </c>
      <c r="E2168" s="1" t="s">
        <v>35</v>
      </c>
      <c r="F2168" s="26">
        <v>335</v>
      </c>
      <c r="G2168" s="1" t="s">
        <v>745</v>
      </c>
      <c r="H2168" s="27" t="s">
        <v>1192</v>
      </c>
      <c r="I2168" s="38" t="s">
        <v>1193</v>
      </c>
      <c r="J2168" s="1" t="s">
        <v>746</v>
      </c>
      <c r="K2168" s="29">
        <v>77504</v>
      </c>
      <c r="L2168" s="29">
        <v>43200</v>
      </c>
      <c r="M2168" s="30">
        <v>1142.30823</v>
      </c>
      <c r="N2168" s="30">
        <v>-19.4095345</v>
      </c>
      <c r="O2168" s="30">
        <v>3594.17529</v>
      </c>
      <c r="P2168" s="30">
        <v>6264.89258</v>
      </c>
      <c r="Q2168" s="30">
        <v>15.9187136</v>
      </c>
      <c r="R2168" s="30">
        <v>531.848328</v>
      </c>
      <c r="S2168" s="30">
        <v>64.9310837</v>
      </c>
      <c r="T2168" s="30">
        <v>-110.451485</v>
      </c>
      <c r="U2168" s="30">
        <v>90.1784286</v>
      </c>
    </row>
    <row x14ac:dyDescent="0.25" r="2169" customHeight="1" ht="17.25">
      <c r="A2169" s="1" t="s">
        <v>1191</v>
      </c>
      <c r="B2169" s="1" t="s">
        <v>747</v>
      </c>
      <c r="C2169" s="1" t="s">
        <v>33</v>
      </c>
      <c r="D2169" s="1" t="s">
        <v>824</v>
      </c>
      <c r="E2169" s="1" t="s">
        <v>35</v>
      </c>
      <c r="F2169" s="26">
        <v>336</v>
      </c>
      <c r="G2169" s="1" t="s">
        <v>748</v>
      </c>
      <c r="H2169" s="27" t="s">
        <v>1192</v>
      </c>
      <c r="I2169" s="38" t="s">
        <v>1193</v>
      </c>
      <c r="J2169" s="1" t="s">
        <v>749</v>
      </c>
      <c r="K2169" s="28">
        <v>105024.004</v>
      </c>
      <c r="L2169" s="29">
        <v>39232</v>
      </c>
      <c r="M2169" s="30">
        <v>349.091492</v>
      </c>
      <c r="N2169" s="30">
        <v>56.7185402</v>
      </c>
      <c r="O2169" s="30">
        <v>3082.04175</v>
      </c>
      <c r="P2169" s="30">
        <v>5161.61621</v>
      </c>
      <c r="Q2169" s="30">
        <v>55.1556854</v>
      </c>
      <c r="R2169" s="30">
        <v>468.150879</v>
      </c>
      <c r="S2169" s="30">
        <v>39.2962799</v>
      </c>
      <c r="T2169" s="30">
        <v>-110.37384</v>
      </c>
      <c r="U2169" s="30">
        <v>-33.531971</v>
      </c>
    </row>
    <row x14ac:dyDescent="0.25" r="2170" customHeight="1" ht="17.25">
      <c r="A2170" s="1" t="s">
        <v>1191</v>
      </c>
      <c r="B2170" s="1" t="s">
        <v>750</v>
      </c>
      <c r="C2170" s="1" t="s">
        <v>33</v>
      </c>
      <c r="D2170" s="1" t="s">
        <v>1115</v>
      </c>
      <c r="E2170" s="1" t="s">
        <v>35</v>
      </c>
      <c r="F2170" s="26">
        <v>337</v>
      </c>
      <c r="G2170" s="1" t="s">
        <v>752</v>
      </c>
      <c r="H2170" s="27" t="s">
        <v>1192</v>
      </c>
      <c r="I2170" s="38" t="s">
        <v>1193</v>
      </c>
      <c r="J2170" s="1" t="s">
        <v>753</v>
      </c>
      <c r="K2170" s="28">
        <v>110080.004</v>
      </c>
      <c r="L2170" s="29">
        <v>42560</v>
      </c>
      <c r="M2170" s="30">
        <v>70.6840057</v>
      </c>
      <c r="N2170" s="30">
        <v>70.2793884</v>
      </c>
      <c r="O2170" s="30">
        <v>2571.87671</v>
      </c>
      <c r="P2170" s="30">
        <v>15382.5332</v>
      </c>
      <c r="Q2170" s="30">
        <v>-110.353012</v>
      </c>
      <c r="R2170" s="30">
        <v>180.3078</v>
      </c>
      <c r="S2170" s="30">
        <v>2156.3623</v>
      </c>
      <c r="T2170" s="30">
        <v>-110.474655</v>
      </c>
      <c r="U2170" s="30">
        <v>307.972778</v>
      </c>
    </row>
    <row x14ac:dyDescent="0.25" r="2171" customHeight="1" ht="17.25">
      <c r="A2171" s="1" t="s">
        <v>1191</v>
      </c>
      <c r="B2171" s="1" t="s">
        <v>754</v>
      </c>
      <c r="C2171" s="1" t="s">
        <v>33</v>
      </c>
      <c r="D2171" s="1" t="s">
        <v>1115</v>
      </c>
      <c r="E2171" s="1" t="s">
        <v>35</v>
      </c>
      <c r="F2171" s="26">
        <v>338</v>
      </c>
      <c r="G2171" s="1" t="s">
        <v>755</v>
      </c>
      <c r="H2171" s="27" t="s">
        <v>1192</v>
      </c>
      <c r="I2171" s="38" t="s">
        <v>1193</v>
      </c>
      <c r="J2171" s="1" t="s">
        <v>756</v>
      </c>
      <c r="K2171" s="28">
        <v>109119.999</v>
      </c>
      <c r="L2171" s="29">
        <v>63744</v>
      </c>
      <c r="M2171" s="30">
        <v>2203.6311</v>
      </c>
      <c r="N2171" s="30">
        <v>1.53298199</v>
      </c>
      <c r="O2171" s="30">
        <v>5240.27344</v>
      </c>
      <c r="P2171" s="30">
        <v>12357.2627</v>
      </c>
      <c r="Q2171" s="30">
        <v>731.40979</v>
      </c>
      <c r="R2171" s="30">
        <v>537.683777</v>
      </c>
      <c r="S2171" s="30">
        <v>260.010071</v>
      </c>
      <c r="T2171" s="30">
        <v>9501.63672</v>
      </c>
      <c r="U2171" s="30">
        <v>118.842552</v>
      </c>
    </row>
    <row x14ac:dyDescent="0.25" r="2172" customHeight="1" ht="17.25">
      <c r="A2172" s="1" t="s">
        <v>1191</v>
      </c>
      <c r="B2172" s="1" t="s">
        <v>757</v>
      </c>
      <c r="C2172" s="1" t="s">
        <v>33</v>
      </c>
      <c r="D2172" s="1" t="s">
        <v>1115</v>
      </c>
      <c r="E2172" s="1" t="s">
        <v>35</v>
      </c>
      <c r="F2172" s="26">
        <v>339</v>
      </c>
      <c r="G2172" s="1" t="s">
        <v>758</v>
      </c>
      <c r="H2172" s="27" t="s">
        <v>1192</v>
      </c>
      <c r="I2172" s="38" t="s">
        <v>1193</v>
      </c>
      <c r="J2172" s="1" t="s">
        <v>759</v>
      </c>
      <c r="K2172" s="28">
        <v>158464.003</v>
      </c>
      <c r="L2172" s="29">
        <v>96512</v>
      </c>
      <c r="M2172" s="30">
        <v>2429.58423</v>
      </c>
      <c r="N2172" s="30">
        <v>55.2347794</v>
      </c>
      <c r="O2172" s="30">
        <v>3330.68823</v>
      </c>
      <c r="P2172" s="30">
        <v>6907.34229</v>
      </c>
      <c r="Q2172" s="30">
        <v>761.047119</v>
      </c>
      <c r="R2172" s="30">
        <v>442.854431</v>
      </c>
      <c r="S2172" s="30">
        <v>183.318207</v>
      </c>
      <c r="T2172" s="30">
        <v>-110.487556</v>
      </c>
      <c r="U2172" s="30">
        <v>709.151428</v>
      </c>
    </row>
    <row x14ac:dyDescent="0.25" r="2173" customHeight="1" ht="17.25">
      <c r="A2173" s="1" t="s">
        <v>1191</v>
      </c>
      <c r="B2173" s="1" t="s">
        <v>760</v>
      </c>
      <c r="C2173" s="1" t="s">
        <v>33</v>
      </c>
      <c r="D2173" s="1" t="s">
        <v>1115</v>
      </c>
      <c r="E2173" s="1" t="s">
        <v>35</v>
      </c>
      <c r="F2173" s="26">
        <v>340</v>
      </c>
      <c r="G2173" s="1" t="s">
        <v>761</v>
      </c>
      <c r="H2173" s="27" t="s">
        <v>1192</v>
      </c>
      <c r="I2173" s="38" t="s">
        <v>1193</v>
      </c>
      <c r="J2173" s="1" t="s">
        <v>762</v>
      </c>
      <c r="K2173" s="28">
        <v>122368.002</v>
      </c>
      <c r="L2173" s="29">
        <v>44032</v>
      </c>
      <c r="M2173" s="30">
        <v>107.232529</v>
      </c>
      <c r="N2173" s="30">
        <v>30.1950016</v>
      </c>
      <c r="O2173" s="30">
        <v>3481.6272</v>
      </c>
      <c r="P2173" s="30">
        <v>11838.9385</v>
      </c>
      <c r="Q2173" s="30">
        <v>292.690338</v>
      </c>
      <c r="R2173" s="30">
        <v>328.51709</v>
      </c>
      <c r="S2173" s="30">
        <v>-110.459183</v>
      </c>
      <c r="T2173" s="30">
        <v>16811.6973</v>
      </c>
      <c r="U2173" s="30">
        <v>1017.64093</v>
      </c>
    </row>
    <row x14ac:dyDescent="0.25" r="2174" customHeight="1" ht="17.25">
      <c r="A2174" s="1" t="s">
        <v>1191</v>
      </c>
      <c r="B2174" s="1" t="s">
        <v>763</v>
      </c>
      <c r="C2174" s="1" t="s">
        <v>33</v>
      </c>
      <c r="D2174" s="1" t="s">
        <v>1115</v>
      </c>
      <c r="E2174" s="1" t="s">
        <v>35</v>
      </c>
      <c r="F2174" s="26">
        <v>119</v>
      </c>
      <c r="G2174" s="1" t="s">
        <v>764</v>
      </c>
      <c r="H2174" s="27" t="s">
        <v>1192</v>
      </c>
      <c r="I2174" s="38" t="s">
        <v>1193</v>
      </c>
      <c r="J2174" s="1" t="s">
        <v>765</v>
      </c>
      <c r="K2174" s="29">
        <v>97472</v>
      </c>
      <c r="L2174" s="29">
        <v>49152</v>
      </c>
      <c r="M2174" s="30">
        <v>1085.40442</v>
      </c>
      <c r="N2174" s="30">
        <v>93.3880081</v>
      </c>
      <c r="O2174" s="30">
        <v>1145.4519</v>
      </c>
      <c r="P2174" s="30">
        <v>11598.0469</v>
      </c>
      <c r="Q2174" s="30">
        <v>589.374573</v>
      </c>
      <c r="R2174" s="30">
        <v>196.971588</v>
      </c>
      <c r="S2174" s="30">
        <v>1513.75232</v>
      </c>
      <c r="T2174" s="30">
        <v>453.255615</v>
      </c>
      <c r="U2174" s="30">
        <v>-110.492325</v>
      </c>
    </row>
    <row x14ac:dyDescent="0.25" r="2175" customHeight="1" ht="17.25">
      <c r="A2175" s="1" t="s">
        <v>1191</v>
      </c>
      <c r="B2175" s="1" t="s">
        <v>766</v>
      </c>
      <c r="C2175" s="1" t="s">
        <v>33</v>
      </c>
      <c r="D2175" s="1" t="s">
        <v>1115</v>
      </c>
      <c r="E2175" s="1" t="s">
        <v>35</v>
      </c>
      <c r="F2175" s="26">
        <v>120</v>
      </c>
      <c r="G2175" s="1" t="s">
        <v>767</v>
      </c>
      <c r="H2175" s="27" t="s">
        <v>1192</v>
      </c>
      <c r="I2175" s="38" t="s">
        <v>1193</v>
      </c>
      <c r="J2175" s="1" t="s">
        <v>768</v>
      </c>
      <c r="K2175" s="28">
        <v>106623.995</v>
      </c>
      <c r="L2175" s="29">
        <v>56000</v>
      </c>
      <c r="M2175" s="30">
        <v>1794.6012</v>
      </c>
      <c r="N2175" s="30">
        <v>113.538376</v>
      </c>
      <c r="O2175" s="30">
        <v>3269.85547</v>
      </c>
      <c r="P2175" s="30">
        <v>2718.33301</v>
      </c>
      <c r="Q2175" s="30">
        <v>186.264755</v>
      </c>
      <c r="R2175" s="30">
        <v>1558.5603</v>
      </c>
      <c r="S2175" s="30">
        <v>31.4804001</v>
      </c>
      <c r="T2175" s="30">
        <v>1093.78821</v>
      </c>
      <c r="U2175" s="30">
        <v>335.401703</v>
      </c>
    </row>
    <row x14ac:dyDescent="0.25" r="2176" customHeight="1" ht="17.25">
      <c r="A2176" s="1" t="s">
        <v>1191</v>
      </c>
      <c r="B2176" s="1" t="s">
        <v>769</v>
      </c>
      <c r="C2176" s="1" t="s">
        <v>33</v>
      </c>
      <c r="D2176" s="1" t="s">
        <v>1115</v>
      </c>
      <c r="E2176" s="1" t="s">
        <v>35</v>
      </c>
      <c r="F2176" s="26">
        <v>343</v>
      </c>
      <c r="G2176" s="1" t="s">
        <v>770</v>
      </c>
      <c r="H2176" s="27" t="s">
        <v>1192</v>
      </c>
      <c r="I2176" s="38" t="s">
        <v>1193</v>
      </c>
      <c r="J2176" s="1" t="s">
        <v>771</v>
      </c>
      <c r="K2176" s="28">
        <v>161536.002</v>
      </c>
      <c r="L2176" s="29">
        <v>78848</v>
      </c>
      <c r="M2176" s="30">
        <v>873.314941</v>
      </c>
      <c r="N2176" s="30">
        <v>185.227051</v>
      </c>
      <c r="O2176" s="30">
        <v>5303.55029</v>
      </c>
      <c r="P2176" s="30">
        <v>14085.3105</v>
      </c>
      <c r="Q2176" s="30">
        <v>339.848053</v>
      </c>
      <c r="R2176" s="30">
        <v>877.835876</v>
      </c>
      <c r="S2176" s="30">
        <v>118.92424</v>
      </c>
      <c r="T2176" s="30">
        <v>-79.2805176</v>
      </c>
      <c r="U2176" s="30">
        <v>173.153671</v>
      </c>
    </row>
    <row x14ac:dyDescent="0.25" r="2177" customHeight="1" ht="17.25">
      <c r="A2177" s="1" t="s">
        <v>1191</v>
      </c>
      <c r="B2177" s="1" t="s">
        <v>772</v>
      </c>
      <c r="C2177" s="1" t="s">
        <v>33</v>
      </c>
      <c r="D2177" s="1" t="s">
        <v>1115</v>
      </c>
      <c r="E2177" s="1" t="s">
        <v>35</v>
      </c>
      <c r="F2177" s="26">
        <v>344</v>
      </c>
      <c r="G2177" s="1" t="s">
        <v>773</v>
      </c>
      <c r="H2177" s="27" t="s">
        <v>1192</v>
      </c>
      <c r="I2177" s="38" t="s">
        <v>1193</v>
      </c>
      <c r="J2177" s="1" t="s">
        <v>774</v>
      </c>
      <c r="K2177" s="28">
        <v>125567.997</v>
      </c>
      <c r="L2177" s="29">
        <v>39360</v>
      </c>
      <c r="M2177" s="30">
        <v>637.90979</v>
      </c>
      <c r="N2177" s="30">
        <v>161.905151</v>
      </c>
      <c r="O2177" s="30">
        <v>2607.03491</v>
      </c>
      <c r="P2177" s="30">
        <v>12904.3877</v>
      </c>
      <c r="Q2177" s="30">
        <v>528.202271</v>
      </c>
      <c r="R2177" s="30">
        <v>316.590088</v>
      </c>
      <c r="S2177" s="30">
        <v>229.112167</v>
      </c>
      <c r="T2177" s="30">
        <v>13241.5059</v>
      </c>
      <c r="U2177" s="30">
        <v>946.313721</v>
      </c>
    </row>
    <row x14ac:dyDescent="0.25" r="2178" customHeight="1" ht="17.25">
      <c r="A2178" s="1" t="s">
        <v>1191</v>
      </c>
      <c r="B2178" s="1" t="s">
        <v>775</v>
      </c>
      <c r="C2178" s="1" t="s">
        <v>33</v>
      </c>
      <c r="D2178" s="1" t="s">
        <v>1115</v>
      </c>
      <c r="E2178" s="1" t="s">
        <v>35</v>
      </c>
      <c r="F2178" s="26">
        <v>345</v>
      </c>
      <c r="G2178" s="1" t="s">
        <v>776</v>
      </c>
      <c r="H2178" s="27" t="s">
        <v>1192</v>
      </c>
      <c r="I2178" s="38" t="s">
        <v>1193</v>
      </c>
      <c r="J2178" s="1" t="s">
        <v>777</v>
      </c>
      <c r="K2178" s="28">
        <v>136127.996</v>
      </c>
      <c r="L2178" s="29">
        <v>57728</v>
      </c>
      <c r="M2178" s="30">
        <v>133.935333</v>
      </c>
      <c r="N2178" s="30">
        <v>182.472763</v>
      </c>
      <c r="O2178" s="30">
        <v>4823.47217</v>
      </c>
      <c r="P2178" s="30">
        <v>23197.4766</v>
      </c>
      <c r="Q2178" s="30">
        <v>802.486145</v>
      </c>
      <c r="R2178" s="30">
        <v>382.594727</v>
      </c>
      <c r="S2178" s="30">
        <v>-110.373253</v>
      </c>
      <c r="T2178" s="30">
        <v>3762.29541</v>
      </c>
      <c r="U2178" s="30">
        <v>179.82843</v>
      </c>
    </row>
    <row x14ac:dyDescent="0.25" r="2179" customHeight="1" ht="17.25">
      <c r="A2179" s="1" t="s">
        <v>1191</v>
      </c>
      <c r="B2179" s="1" t="s">
        <v>778</v>
      </c>
      <c r="C2179" s="1" t="s">
        <v>33</v>
      </c>
      <c r="D2179" s="1" t="s">
        <v>1115</v>
      </c>
      <c r="E2179" s="1" t="s">
        <v>35</v>
      </c>
      <c r="F2179" s="26">
        <v>346</v>
      </c>
      <c r="G2179" s="1" t="s">
        <v>779</v>
      </c>
      <c r="H2179" s="27" t="s">
        <v>1192</v>
      </c>
      <c r="I2179" s="38" t="s">
        <v>1193</v>
      </c>
      <c r="J2179" s="1" t="s">
        <v>780</v>
      </c>
      <c r="K2179" s="28">
        <v>114880.002</v>
      </c>
      <c r="L2179" s="29">
        <v>36864</v>
      </c>
      <c r="M2179" s="30">
        <v>1159.37158</v>
      </c>
      <c r="N2179" s="30">
        <v>102.371284</v>
      </c>
      <c r="O2179" s="30">
        <v>1046.98083</v>
      </c>
      <c r="P2179" s="30">
        <v>8860.49219</v>
      </c>
      <c r="Q2179" s="30">
        <v>-104.545692</v>
      </c>
      <c r="R2179" s="30">
        <v>290.117188</v>
      </c>
      <c r="S2179" s="30">
        <v>187.294128</v>
      </c>
      <c r="T2179" s="30">
        <v>3613.08594</v>
      </c>
      <c r="U2179" s="30">
        <v>252.934204</v>
      </c>
    </row>
    <row x14ac:dyDescent="0.25" r="2180" customHeight="1" ht="17.25">
      <c r="A2180" s="1" t="s">
        <v>1191</v>
      </c>
      <c r="B2180" s="1" t="s">
        <v>781</v>
      </c>
      <c r="C2180" s="1" t="s">
        <v>33</v>
      </c>
      <c r="D2180" s="1" t="s">
        <v>1115</v>
      </c>
      <c r="E2180" s="1" t="s">
        <v>35</v>
      </c>
      <c r="F2180" s="26">
        <v>347</v>
      </c>
      <c r="G2180" s="1" t="s">
        <v>782</v>
      </c>
      <c r="H2180" s="27" t="s">
        <v>1192</v>
      </c>
      <c r="I2180" s="38" t="s">
        <v>1193</v>
      </c>
      <c r="J2180" s="1" t="s">
        <v>783</v>
      </c>
      <c r="K2180" s="28">
        <v>149951.992</v>
      </c>
      <c r="L2180" s="29">
        <v>72832</v>
      </c>
      <c r="M2180" s="30">
        <v>88.9118805</v>
      </c>
      <c r="N2180" s="30">
        <v>106.201744</v>
      </c>
      <c r="O2180" s="30">
        <v>6864.12842</v>
      </c>
      <c r="P2180" s="30">
        <v>8413.73047</v>
      </c>
      <c r="Q2180" s="30">
        <v>261.320953</v>
      </c>
      <c r="R2180" s="30">
        <v>921.804199</v>
      </c>
      <c r="S2180" s="30">
        <v>268.237335</v>
      </c>
      <c r="T2180" s="30">
        <v>-30.6265621</v>
      </c>
      <c r="U2180" s="30">
        <v>737.109558</v>
      </c>
    </row>
    <row x14ac:dyDescent="0.25" r="2181" customHeight="1" ht="17.25">
      <c r="A2181" s="1" t="s">
        <v>1191</v>
      </c>
      <c r="B2181" s="1" t="s">
        <v>784</v>
      </c>
      <c r="C2181" s="1" t="s">
        <v>33</v>
      </c>
      <c r="D2181" s="1" t="s">
        <v>1115</v>
      </c>
      <c r="E2181" s="1" t="s">
        <v>35</v>
      </c>
      <c r="F2181" s="26">
        <v>348</v>
      </c>
      <c r="G2181" s="1" t="s">
        <v>785</v>
      </c>
      <c r="H2181" s="27" t="s">
        <v>1192</v>
      </c>
      <c r="I2181" s="38" t="s">
        <v>1193</v>
      </c>
      <c r="J2181" s="1" t="s">
        <v>786</v>
      </c>
      <c r="K2181" s="28">
        <v>118783.998</v>
      </c>
      <c r="L2181" s="29">
        <v>42688</v>
      </c>
      <c r="M2181" s="30">
        <v>3772.22095</v>
      </c>
      <c r="N2181" s="30">
        <v>-76.9199524</v>
      </c>
      <c r="O2181" s="30">
        <v>1604.83984</v>
      </c>
      <c r="P2181" s="30">
        <v>14978.0488</v>
      </c>
      <c r="Q2181" s="30">
        <v>217.623825</v>
      </c>
      <c r="R2181" s="30">
        <v>453.689178</v>
      </c>
      <c r="S2181" s="30">
        <v>35.1010933</v>
      </c>
      <c r="T2181" s="30">
        <v>215.746368</v>
      </c>
      <c r="U2181" s="30">
        <v>-110.378235</v>
      </c>
    </row>
    <row x14ac:dyDescent="0.25" r="2182" customHeight="1" ht="17.25">
      <c r="A2182" s="1" t="s">
        <v>1191</v>
      </c>
      <c r="B2182" s="1" t="s">
        <v>787</v>
      </c>
      <c r="C2182" s="1" t="s">
        <v>33</v>
      </c>
      <c r="D2182" s="1" t="s">
        <v>1115</v>
      </c>
      <c r="E2182" s="1" t="s">
        <v>35</v>
      </c>
      <c r="F2182" s="26">
        <v>349</v>
      </c>
      <c r="G2182" s="1" t="s">
        <v>788</v>
      </c>
      <c r="H2182" s="27" t="s">
        <v>1192</v>
      </c>
      <c r="I2182" s="38" t="s">
        <v>1193</v>
      </c>
      <c r="J2182" s="1" t="s">
        <v>789</v>
      </c>
      <c r="K2182" s="29">
        <v>89024</v>
      </c>
      <c r="L2182" s="29">
        <v>39936</v>
      </c>
      <c r="M2182" s="30">
        <v>458.899445</v>
      </c>
      <c r="N2182" s="30">
        <v>40.1464272</v>
      </c>
      <c r="O2182" s="30">
        <v>2430.71069</v>
      </c>
      <c r="P2182" s="30">
        <v>15360.4932</v>
      </c>
      <c r="Q2182" s="30">
        <v>535.403503</v>
      </c>
      <c r="R2182" s="30">
        <v>183.033005</v>
      </c>
      <c r="S2182" s="30">
        <v>-25.3823032</v>
      </c>
      <c r="T2182" s="30">
        <v>7481.99951</v>
      </c>
      <c r="U2182" s="30">
        <v>496.735046</v>
      </c>
    </row>
    <row x14ac:dyDescent="0.25" r="2183" customHeight="1" ht="17.25">
      <c r="A2183" s="1" t="s">
        <v>1191</v>
      </c>
      <c r="B2183" s="1" t="s">
        <v>790</v>
      </c>
      <c r="C2183" s="1" t="s">
        <v>33</v>
      </c>
      <c r="D2183" s="1" t="s">
        <v>1115</v>
      </c>
      <c r="E2183" s="1" t="s">
        <v>35</v>
      </c>
      <c r="F2183" s="26">
        <v>350</v>
      </c>
      <c r="G2183" s="1" t="s">
        <v>791</v>
      </c>
      <c r="H2183" s="27" t="s">
        <v>1192</v>
      </c>
      <c r="I2183" s="38" t="s">
        <v>1193</v>
      </c>
      <c r="J2183" s="1" t="s">
        <v>792</v>
      </c>
      <c r="K2183" s="28">
        <v>111872.005</v>
      </c>
      <c r="L2183" s="29">
        <v>37568</v>
      </c>
      <c r="M2183" s="30">
        <v>724.508972</v>
      </c>
      <c r="N2183" s="30">
        <v>138.40509</v>
      </c>
      <c r="O2183" s="30">
        <v>3711.84644</v>
      </c>
      <c r="P2183" s="30">
        <v>20023.4238</v>
      </c>
      <c r="Q2183" s="30">
        <v>-110.470474</v>
      </c>
      <c r="R2183" s="30">
        <v>329.169861</v>
      </c>
      <c r="S2183" s="30">
        <v>674.668396</v>
      </c>
      <c r="T2183" s="30">
        <v>1261.54773</v>
      </c>
      <c r="U2183" s="30">
        <v>-88.3688889</v>
      </c>
    </row>
    <row x14ac:dyDescent="0.25" r="2184" customHeight="1" ht="17.25">
      <c r="A2184" s="1" t="s">
        <v>1191</v>
      </c>
      <c r="B2184" s="1" t="s">
        <v>793</v>
      </c>
      <c r="C2184" s="1" t="s">
        <v>33</v>
      </c>
      <c r="D2184" s="1" t="s">
        <v>1115</v>
      </c>
      <c r="E2184" s="1" t="s">
        <v>35</v>
      </c>
      <c r="F2184" s="26">
        <v>351</v>
      </c>
      <c r="G2184" s="1" t="s">
        <v>794</v>
      </c>
      <c r="H2184" s="27" t="s">
        <v>1192</v>
      </c>
      <c r="I2184" s="38" t="s">
        <v>1193</v>
      </c>
      <c r="J2184" s="1" t="s">
        <v>795</v>
      </c>
      <c r="K2184" s="28">
        <v>115455.997</v>
      </c>
      <c r="L2184" s="29">
        <v>55232</v>
      </c>
      <c r="M2184" s="30">
        <v>2570.43115</v>
      </c>
      <c r="N2184" s="30">
        <v>-2.50700569</v>
      </c>
      <c r="O2184" s="30">
        <v>1259.68884</v>
      </c>
      <c r="P2184" s="30">
        <v>7054.65479</v>
      </c>
      <c r="Q2184" s="30">
        <v>336.207672</v>
      </c>
      <c r="R2184" s="30">
        <v>438.617676</v>
      </c>
      <c r="S2184" s="30">
        <v>-96.2012787</v>
      </c>
      <c r="T2184" s="30">
        <v>2050.34619</v>
      </c>
      <c r="U2184" s="30">
        <v>621.471619</v>
      </c>
    </row>
    <row x14ac:dyDescent="0.25" r="2185" customHeight="1" ht="17.25">
      <c r="A2185" s="1" t="s">
        <v>1191</v>
      </c>
      <c r="B2185" s="1" t="s">
        <v>796</v>
      </c>
      <c r="C2185" s="1" t="s">
        <v>33</v>
      </c>
      <c r="D2185" s="1" t="s">
        <v>1115</v>
      </c>
      <c r="E2185" s="1" t="s">
        <v>35</v>
      </c>
      <c r="F2185" s="26">
        <v>352</v>
      </c>
      <c r="G2185" s="1" t="s">
        <v>797</v>
      </c>
      <c r="H2185" s="27" t="s">
        <v>1192</v>
      </c>
      <c r="I2185" s="38" t="s">
        <v>1193</v>
      </c>
      <c r="J2185" s="1" t="s">
        <v>798</v>
      </c>
      <c r="K2185" s="28">
        <v>123968.005</v>
      </c>
      <c r="L2185" s="29">
        <v>48320</v>
      </c>
      <c r="M2185" s="30">
        <v>3299.48242</v>
      </c>
      <c r="N2185" s="30">
        <v>50.2837219</v>
      </c>
      <c r="O2185" s="30">
        <v>1893.30103</v>
      </c>
      <c r="P2185" s="30">
        <v>4573.3291</v>
      </c>
      <c r="Q2185" s="30">
        <v>-38.7923927</v>
      </c>
      <c r="R2185" s="30">
        <v>300.788147</v>
      </c>
      <c r="S2185" s="30">
        <v>50.5470963</v>
      </c>
      <c r="T2185" s="30">
        <v>3322.36279</v>
      </c>
      <c r="U2185" s="30">
        <v>-23.4306622</v>
      </c>
    </row>
    <row x14ac:dyDescent="0.25" r="2186" customHeight="1" ht="17.25">
      <c r="A2186" s="1" t="s">
        <v>1191</v>
      </c>
      <c r="B2186" s="1" t="s">
        <v>799</v>
      </c>
      <c r="C2186" s="1" t="s">
        <v>33</v>
      </c>
      <c r="D2186" s="1" t="s">
        <v>1115</v>
      </c>
      <c r="E2186" s="1" t="s">
        <v>35</v>
      </c>
      <c r="F2186" s="26">
        <v>353</v>
      </c>
      <c r="G2186" s="1" t="s">
        <v>800</v>
      </c>
      <c r="H2186" s="27" t="s">
        <v>1192</v>
      </c>
      <c r="I2186" s="38" t="s">
        <v>1193</v>
      </c>
      <c r="J2186" s="1" t="s">
        <v>801</v>
      </c>
      <c r="K2186" s="28">
        <v>103232.002</v>
      </c>
      <c r="L2186" s="29">
        <v>47616</v>
      </c>
      <c r="M2186" s="30">
        <v>1845.48682</v>
      </c>
      <c r="N2186" s="30">
        <v>67.1590576</v>
      </c>
      <c r="O2186" s="30">
        <v>3065.0188</v>
      </c>
      <c r="P2186" s="30">
        <v>17790.2207</v>
      </c>
      <c r="Q2186" s="30">
        <v>280.922089</v>
      </c>
      <c r="R2186" s="30">
        <v>199.022491</v>
      </c>
      <c r="S2186" s="30">
        <v>13.6699543</v>
      </c>
      <c r="T2186" s="30">
        <v>5115.82227</v>
      </c>
      <c r="U2186" s="30">
        <v>-110.367897</v>
      </c>
    </row>
    <row x14ac:dyDescent="0.25" r="2187" customHeight="1" ht="17.25">
      <c r="A2187" s="1" t="s">
        <v>1191</v>
      </c>
      <c r="B2187" s="1" t="s">
        <v>802</v>
      </c>
      <c r="C2187" s="1" t="s">
        <v>33</v>
      </c>
      <c r="D2187" s="1" t="s">
        <v>1115</v>
      </c>
      <c r="E2187" s="1" t="s">
        <v>35</v>
      </c>
      <c r="F2187" s="26">
        <v>354</v>
      </c>
      <c r="G2187" s="1" t="s">
        <v>803</v>
      </c>
      <c r="H2187" s="27" t="s">
        <v>1192</v>
      </c>
      <c r="I2187" s="38" t="s">
        <v>1193</v>
      </c>
      <c r="J2187" s="1" t="s">
        <v>804</v>
      </c>
      <c r="K2187" s="28">
        <v>150655.994</v>
      </c>
      <c r="L2187" s="29">
        <v>97216</v>
      </c>
      <c r="M2187" s="30">
        <v>1712.81677</v>
      </c>
      <c r="N2187" s="30">
        <v>113.999809</v>
      </c>
      <c r="O2187" s="30">
        <v>3818.73486</v>
      </c>
      <c r="P2187" s="30">
        <v>22016.3047</v>
      </c>
      <c r="Q2187" s="30">
        <v>440.625458</v>
      </c>
      <c r="R2187" s="30">
        <v>458.825287</v>
      </c>
      <c r="S2187" s="30">
        <v>-16.822382</v>
      </c>
      <c r="T2187" s="30">
        <v>778.939392</v>
      </c>
      <c r="U2187" s="30">
        <v>-110.308067</v>
      </c>
    </row>
    <row x14ac:dyDescent="0.25" r="2188" customHeight="1" ht="17.25">
      <c r="A2188" s="1" t="s">
        <v>1191</v>
      </c>
      <c r="B2188" s="1" t="s">
        <v>805</v>
      </c>
      <c r="C2188" s="1" t="s">
        <v>33</v>
      </c>
      <c r="D2188" s="1" t="s">
        <v>1115</v>
      </c>
      <c r="E2188" s="1" t="s">
        <v>35</v>
      </c>
      <c r="F2188" s="26">
        <v>355</v>
      </c>
      <c r="G2188" s="1" t="s">
        <v>806</v>
      </c>
      <c r="H2188" s="27" t="s">
        <v>1192</v>
      </c>
      <c r="I2188" s="38" t="s">
        <v>1193</v>
      </c>
      <c r="J2188" s="1" t="s">
        <v>807</v>
      </c>
      <c r="K2188" s="29">
        <v>96256</v>
      </c>
      <c r="L2188" s="29">
        <v>27328</v>
      </c>
      <c r="M2188" s="30">
        <v>41.6736946</v>
      </c>
      <c r="N2188" s="30">
        <v>93.3710022</v>
      </c>
      <c r="O2188" s="30">
        <v>2801.58862</v>
      </c>
      <c r="P2188" s="30">
        <v>20907.082</v>
      </c>
      <c r="Q2188" s="30">
        <v>282.642273</v>
      </c>
      <c r="R2188" s="30">
        <v>298.667267</v>
      </c>
      <c r="S2188" s="30">
        <v>1336.58801</v>
      </c>
      <c r="T2188" s="30">
        <v>-110.40625</v>
      </c>
      <c r="U2188" s="30">
        <v>72.8536682</v>
      </c>
    </row>
    <row x14ac:dyDescent="0.25" r="2189" customHeight="1" ht="17.25">
      <c r="A2189" s="1" t="s">
        <v>1191</v>
      </c>
      <c r="B2189" s="1" t="s">
        <v>808</v>
      </c>
      <c r="C2189" s="1" t="s">
        <v>33</v>
      </c>
      <c r="D2189" s="1" t="s">
        <v>1115</v>
      </c>
      <c r="E2189" s="1" t="s">
        <v>35</v>
      </c>
      <c r="F2189" s="26">
        <v>356</v>
      </c>
      <c r="G2189" s="1" t="s">
        <v>809</v>
      </c>
      <c r="H2189" s="27" t="s">
        <v>1192</v>
      </c>
      <c r="I2189" s="38" t="s">
        <v>1193</v>
      </c>
      <c r="J2189" s="1" t="s">
        <v>810</v>
      </c>
      <c r="K2189" s="28">
        <v>125823.998</v>
      </c>
      <c r="L2189" s="29">
        <v>48512</v>
      </c>
      <c r="M2189" s="30">
        <v>106.031143</v>
      </c>
      <c r="N2189" s="30">
        <v>35.2397079</v>
      </c>
      <c r="O2189" s="30">
        <v>4222.25977</v>
      </c>
      <c r="P2189" s="30">
        <v>11612.1201</v>
      </c>
      <c r="Q2189" s="30">
        <v>362.898315</v>
      </c>
      <c r="R2189" s="30">
        <v>720.325928</v>
      </c>
      <c r="S2189" s="30">
        <v>-110.337471</v>
      </c>
      <c r="T2189" s="30">
        <v>1681.71033</v>
      </c>
      <c r="U2189" s="30">
        <v>268.106598</v>
      </c>
    </row>
    <row x14ac:dyDescent="0.25" r="2190" customHeight="1" ht="17.25">
      <c r="A2190" s="1" t="s">
        <v>1191</v>
      </c>
      <c r="B2190" s="1" t="s">
        <v>811</v>
      </c>
      <c r="C2190" s="1" t="s">
        <v>33</v>
      </c>
      <c r="D2190" s="1" t="s">
        <v>1115</v>
      </c>
      <c r="E2190" s="1" t="s">
        <v>35</v>
      </c>
      <c r="F2190" s="26">
        <v>357</v>
      </c>
      <c r="G2190" s="1" t="s">
        <v>812</v>
      </c>
      <c r="H2190" s="27" t="s">
        <v>1192</v>
      </c>
      <c r="I2190" s="38" t="s">
        <v>1193</v>
      </c>
      <c r="J2190" s="1" t="s">
        <v>813</v>
      </c>
      <c r="K2190" s="28">
        <v>115328.002</v>
      </c>
      <c r="L2190" s="29">
        <v>41152</v>
      </c>
      <c r="M2190" s="30">
        <v>2865.03271</v>
      </c>
      <c r="N2190" s="30">
        <v>192.395874</v>
      </c>
      <c r="O2190" s="30">
        <v>1194.63037</v>
      </c>
      <c r="P2190" s="30">
        <v>15295.6396</v>
      </c>
      <c r="Q2190" s="30">
        <v>41.8699341</v>
      </c>
      <c r="R2190" s="30">
        <v>1158.40356</v>
      </c>
      <c r="S2190" s="30">
        <v>39.9713669</v>
      </c>
      <c r="T2190" s="30">
        <v>2135.27026</v>
      </c>
      <c r="U2190" s="30">
        <v>-110.481911</v>
      </c>
    </row>
    <row x14ac:dyDescent="0.25" r="2191" customHeight="1" ht="17.25">
      <c r="A2191" s="1" t="s">
        <v>1191</v>
      </c>
      <c r="B2191" s="1" t="s">
        <v>814</v>
      </c>
      <c r="C2191" s="1" t="s">
        <v>33</v>
      </c>
      <c r="D2191" s="1" t="s">
        <v>1115</v>
      </c>
      <c r="E2191" s="1" t="s">
        <v>35</v>
      </c>
      <c r="F2191" s="26">
        <v>358</v>
      </c>
      <c r="G2191" s="1" t="s">
        <v>815</v>
      </c>
      <c r="H2191" s="27" t="s">
        <v>1192</v>
      </c>
      <c r="I2191" s="38" t="s">
        <v>1193</v>
      </c>
      <c r="J2191" s="1" t="s">
        <v>816</v>
      </c>
      <c r="K2191" s="28">
        <v>157951.999</v>
      </c>
      <c r="L2191" s="29">
        <v>74880</v>
      </c>
      <c r="M2191" s="30">
        <v>3286.13208</v>
      </c>
      <c r="N2191" s="30">
        <v>174.916473</v>
      </c>
      <c r="O2191" s="30">
        <v>5422.06934</v>
      </c>
      <c r="P2191" s="30">
        <v>29074.1641</v>
      </c>
      <c r="Q2191" s="30">
        <v>473.220642</v>
      </c>
      <c r="R2191" s="30">
        <v>311.123688</v>
      </c>
      <c r="S2191" s="30">
        <v>505.088074</v>
      </c>
      <c r="T2191" s="30">
        <v>-110.302277</v>
      </c>
      <c r="U2191" s="30">
        <v>323.315704</v>
      </c>
    </row>
    <row x14ac:dyDescent="0.25" r="2192" customHeight="1" ht="17.25">
      <c r="A2192" s="1" t="s">
        <v>1191</v>
      </c>
      <c r="B2192" s="1" t="s">
        <v>817</v>
      </c>
      <c r="C2192" s="1" t="s">
        <v>33</v>
      </c>
      <c r="D2192" s="1" t="s">
        <v>1115</v>
      </c>
      <c r="E2192" s="1" t="s">
        <v>35</v>
      </c>
      <c r="F2192" s="26">
        <v>359</v>
      </c>
      <c r="G2192" s="1" t="s">
        <v>818</v>
      </c>
      <c r="H2192" s="27" t="s">
        <v>1192</v>
      </c>
      <c r="I2192" s="38" t="s">
        <v>1193</v>
      </c>
      <c r="J2192" s="1" t="s">
        <v>819</v>
      </c>
      <c r="K2192" s="28">
        <v>125696.003</v>
      </c>
      <c r="L2192" s="29">
        <v>75136</v>
      </c>
      <c r="M2192" s="30">
        <v>1508.99707</v>
      </c>
      <c r="N2192" s="30">
        <v>14.9120026</v>
      </c>
      <c r="O2192" s="30">
        <v>4853.01758</v>
      </c>
      <c r="P2192" s="30">
        <v>5136.15088</v>
      </c>
      <c r="Q2192" s="30">
        <v>545.10675</v>
      </c>
      <c r="R2192" s="30">
        <v>418.667175</v>
      </c>
      <c r="S2192" s="30">
        <v>291.650299</v>
      </c>
      <c r="T2192" s="30">
        <v>-110.392166</v>
      </c>
      <c r="U2192" s="30">
        <v>-61.2127075</v>
      </c>
    </row>
    <row x14ac:dyDescent="0.25" r="2193" customHeight="1" ht="17.25">
      <c r="A2193" s="1" t="s">
        <v>1191</v>
      </c>
      <c r="B2193" s="1" t="s">
        <v>820</v>
      </c>
      <c r="C2193" s="1" t="s">
        <v>33</v>
      </c>
      <c r="D2193" s="1" t="s">
        <v>1115</v>
      </c>
      <c r="E2193" s="1" t="s">
        <v>35</v>
      </c>
      <c r="F2193" s="26">
        <v>360</v>
      </c>
      <c r="G2193" s="1" t="s">
        <v>821</v>
      </c>
      <c r="H2193" s="27" t="s">
        <v>1192</v>
      </c>
      <c r="I2193" s="38" t="s">
        <v>1193</v>
      </c>
      <c r="J2193" s="1" t="s">
        <v>822</v>
      </c>
      <c r="K2193" s="28">
        <v>108288.002</v>
      </c>
      <c r="L2193" s="29">
        <v>40384</v>
      </c>
      <c r="M2193" s="30">
        <v>1775.34497</v>
      </c>
      <c r="N2193" s="30">
        <v>32.380394</v>
      </c>
      <c r="O2193" s="30">
        <v>1935.38489</v>
      </c>
      <c r="P2193" s="30">
        <v>11524.1855</v>
      </c>
      <c r="Q2193" s="30">
        <v>0.794056594</v>
      </c>
      <c r="R2193" s="30">
        <v>237.794006</v>
      </c>
      <c r="S2193" s="30">
        <v>-37.6189766</v>
      </c>
      <c r="T2193" s="30">
        <v>7356.52979</v>
      </c>
      <c r="U2193" s="30">
        <v>192.657074</v>
      </c>
    </row>
    <row x14ac:dyDescent="0.25" r="2194" customHeight="1" ht="17.25">
      <c r="A2194" s="1" t="s">
        <v>1191</v>
      </c>
      <c r="B2194" s="1" t="s">
        <v>823</v>
      </c>
      <c r="C2194" s="1" t="s">
        <v>33</v>
      </c>
      <c r="D2194" s="1" t="s">
        <v>68</v>
      </c>
      <c r="E2194" s="1" t="s">
        <v>35</v>
      </c>
      <c r="F2194" s="26">
        <v>361</v>
      </c>
      <c r="G2194" s="1" t="s">
        <v>825</v>
      </c>
      <c r="H2194" s="27" t="s">
        <v>1192</v>
      </c>
      <c r="I2194" s="38" t="s">
        <v>1193</v>
      </c>
      <c r="J2194" s="1" t="s">
        <v>826</v>
      </c>
      <c r="K2194" s="28">
        <v>135104.001</v>
      </c>
      <c r="L2194" s="29">
        <v>33216</v>
      </c>
      <c r="M2194" s="30">
        <v>260.783813</v>
      </c>
      <c r="N2194" s="30">
        <v>175.278061</v>
      </c>
      <c r="O2194" s="30">
        <v>3885.02539</v>
      </c>
      <c r="P2194" s="30">
        <v>5237.24658</v>
      </c>
      <c r="Q2194" s="30">
        <v>426.554108</v>
      </c>
      <c r="R2194" s="30">
        <v>1317.54907</v>
      </c>
      <c r="S2194" s="30">
        <v>645.909058</v>
      </c>
      <c r="T2194" s="30">
        <v>-110.402069</v>
      </c>
      <c r="U2194" s="30">
        <v>15562.2588</v>
      </c>
    </row>
    <row x14ac:dyDescent="0.25" r="2195" customHeight="1" ht="17.25">
      <c r="A2195" s="1" t="s">
        <v>1191</v>
      </c>
      <c r="B2195" s="1" t="s">
        <v>827</v>
      </c>
      <c r="C2195" s="1" t="s">
        <v>33</v>
      </c>
      <c r="D2195" s="1" t="s">
        <v>68</v>
      </c>
      <c r="E2195" s="1" t="s">
        <v>35</v>
      </c>
      <c r="F2195" s="26">
        <v>362</v>
      </c>
      <c r="G2195" s="1" t="s">
        <v>828</v>
      </c>
      <c r="H2195" s="27" t="s">
        <v>1192</v>
      </c>
      <c r="I2195" s="38" t="s">
        <v>1193</v>
      </c>
      <c r="J2195" s="1" t="s">
        <v>829</v>
      </c>
      <c r="K2195" s="29">
        <v>89664</v>
      </c>
      <c r="L2195" s="29">
        <v>46208</v>
      </c>
      <c r="M2195" s="30">
        <v>2117.67578</v>
      </c>
      <c r="N2195" s="30">
        <v>-70.2119293</v>
      </c>
      <c r="O2195" s="30">
        <v>5225.28369</v>
      </c>
      <c r="P2195" s="30">
        <v>14122.541</v>
      </c>
      <c r="Q2195" s="30">
        <v>250.78299</v>
      </c>
      <c r="R2195" s="30">
        <v>621.847412</v>
      </c>
      <c r="S2195" s="30">
        <v>91.6691513</v>
      </c>
      <c r="T2195" s="30">
        <v>-110.57782</v>
      </c>
      <c r="U2195" s="30">
        <v>448.111542</v>
      </c>
    </row>
    <row x14ac:dyDescent="0.25" r="2196" customHeight="1" ht="17.25">
      <c r="A2196" s="1" t="s">
        <v>1191</v>
      </c>
      <c r="B2196" s="1" t="s">
        <v>830</v>
      </c>
      <c r="C2196" s="1" t="s">
        <v>33</v>
      </c>
      <c r="D2196" s="1" t="s">
        <v>68</v>
      </c>
      <c r="E2196" s="1" t="s">
        <v>35</v>
      </c>
      <c r="F2196" s="26">
        <v>363</v>
      </c>
      <c r="G2196" s="1" t="s">
        <v>831</v>
      </c>
      <c r="H2196" s="27" t="s">
        <v>1192</v>
      </c>
      <c r="I2196" s="38" t="s">
        <v>1193</v>
      </c>
      <c r="J2196" s="1" t="s">
        <v>832</v>
      </c>
      <c r="K2196" s="28">
        <v>102976</v>
      </c>
      <c r="L2196" s="29">
        <v>25024</v>
      </c>
      <c r="M2196" s="30">
        <v>44.409874</v>
      </c>
      <c r="N2196" s="30">
        <v>55.8737679</v>
      </c>
      <c r="O2196" s="30">
        <v>1873.09131</v>
      </c>
      <c r="P2196" s="30">
        <v>3540.26489</v>
      </c>
      <c r="Q2196" s="30">
        <v>34.4423294</v>
      </c>
      <c r="R2196" s="30">
        <v>1353.45117</v>
      </c>
      <c r="S2196" s="30">
        <v>29.6519146</v>
      </c>
      <c r="T2196" s="30">
        <v>-110.539764</v>
      </c>
      <c r="U2196" s="30">
        <v>2960.89551</v>
      </c>
    </row>
    <row x14ac:dyDescent="0.25" r="2197" customHeight="1" ht="17.25">
      <c r="A2197" s="1" t="s">
        <v>1191</v>
      </c>
      <c r="B2197" s="1" t="s">
        <v>833</v>
      </c>
      <c r="C2197" s="1" t="s">
        <v>33</v>
      </c>
      <c r="D2197" s="1" t="s">
        <v>68</v>
      </c>
      <c r="E2197" s="1" t="s">
        <v>35</v>
      </c>
      <c r="F2197" s="26">
        <v>364</v>
      </c>
      <c r="G2197" s="1" t="s">
        <v>834</v>
      </c>
      <c r="H2197" s="27" t="s">
        <v>1192</v>
      </c>
      <c r="I2197" s="38" t="s">
        <v>1193</v>
      </c>
      <c r="J2197" s="1" t="s">
        <v>835</v>
      </c>
      <c r="K2197" s="28">
        <v>117823.994</v>
      </c>
      <c r="L2197" s="29">
        <v>40256</v>
      </c>
      <c r="M2197" s="30">
        <v>336.67514</v>
      </c>
      <c r="N2197" s="30">
        <v>147.343689</v>
      </c>
      <c r="O2197" s="30">
        <v>5402.3418</v>
      </c>
      <c r="P2197" s="30">
        <v>13621.5654</v>
      </c>
      <c r="Q2197" s="30">
        <v>579.409424</v>
      </c>
      <c r="R2197" s="30">
        <v>7811.37451</v>
      </c>
      <c r="S2197" s="30">
        <v>38.5730057</v>
      </c>
      <c r="T2197" s="30">
        <v>-110.558464</v>
      </c>
      <c r="U2197" s="30">
        <v>2120.60205</v>
      </c>
    </row>
    <row x14ac:dyDescent="0.25" r="2198" customHeight="1" ht="17.25">
      <c r="A2198" s="1" t="s">
        <v>1191</v>
      </c>
      <c r="B2198" s="1" t="s">
        <v>836</v>
      </c>
      <c r="C2198" s="1" t="s">
        <v>33</v>
      </c>
      <c r="D2198" s="1" t="s">
        <v>68</v>
      </c>
      <c r="E2198" s="1" t="s">
        <v>35</v>
      </c>
      <c r="F2198" s="26">
        <v>365</v>
      </c>
      <c r="G2198" s="1" t="s">
        <v>837</v>
      </c>
      <c r="H2198" s="27" t="s">
        <v>1192</v>
      </c>
      <c r="I2198" s="38" t="s">
        <v>1193</v>
      </c>
      <c r="J2198" s="1" t="s">
        <v>838</v>
      </c>
      <c r="K2198" s="28">
        <v>109376.001</v>
      </c>
      <c r="L2198" s="29">
        <v>35456</v>
      </c>
      <c r="M2198" s="30">
        <v>934.717285</v>
      </c>
      <c r="N2198" s="30">
        <v>-7.92314196</v>
      </c>
      <c r="O2198" s="30">
        <v>5475.91309</v>
      </c>
      <c r="P2198" s="30">
        <v>9076.19824</v>
      </c>
      <c r="Q2198" s="30">
        <v>364.280762</v>
      </c>
      <c r="R2198" s="30">
        <v>984.293884</v>
      </c>
      <c r="S2198" s="30">
        <v>116.878036</v>
      </c>
      <c r="T2198" s="30">
        <v>-110.489906</v>
      </c>
      <c r="U2198" s="30">
        <v>413.579651</v>
      </c>
    </row>
    <row x14ac:dyDescent="0.25" r="2199" customHeight="1" ht="17.25">
      <c r="A2199" s="1" t="s">
        <v>1191</v>
      </c>
      <c r="B2199" s="1" t="s">
        <v>839</v>
      </c>
      <c r="C2199" s="1" t="s">
        <v>33</v>
      </c>
      <c r="D2199" s="1" t="s">
        <v>68</v>
      </c>
      <c r="E2199" s="1" t="s">
        <v>35</v>
      </c>
      <c r="F2199" s="26">
        <v>366</v>
      </c>
      <c r="G2199" s="1" t="s">
        <v>840</v>
      </c>
      <c r="H2199" s="27" t="s">
        <v>1192</v>
      </c>
      <c r="I2199" s="38" t="s">
        <v>1193</v>
      </c>
      <c r="J2199" s="1" t="s">
        <v>841</v>
      </c>
      <c r="K2199" s="28">
        <v>100223.994</v>
      </c>
      <c r="L2199" s="29">
        <v>40384</v>
      </c>
      <c r="M2199" s="30">
        <v>876.544678</v>
      </c>
      <c r="N2199" s="30">
        <v>55.3538322</v>
      </c>
      <c r="O2199" s="30">
        <v>1845.76074</v>
      </c>
      <c r="P2199" s="30">
        <v>7591.20459</v>
      </c>
      <c r="Q2199" s="30">
        <v>160.810043</v>
      </c>
      <c r="R2199" s="30">
        <v>563.962952</v>
      </c>
      <c r="S2199" s="30">
        <v>-110.577011</v>
      </c>
      <c r="T2199" s="30">
        <v>-110.50428</v>
      </c>
      <c r="U2199" s="30">
        <v>-110.463585</v>
      </c>
    </row>
    <row x14ac:dyDescent="0.25" r="2200" customHeight="1" ht="17.25">
      <c r="A2200" s="1" t="s">
        <v>1191</v>
      </c>
      <c r="B2200" s="1" t="s">
        <v>842</v>
      </c>
      <c r="C2200" s="1" t="s">
        <v>33</v>
      </c>
      <c r="D2200" s="1" t="s">
        <v>68</v>
      </c>
      <c r="E2200" s="1" t="s">
        <v>35</v>
      </c>
      <c r="F2200" s="26">
        <v>367</v>
      </c>
      <c r="G2200" s="1" t="s">
        <v>843</v>
      </c>
      <c r="H2200" s="27" t="s">
        <v>1192</v>
      </c>
      <c r="I2200" s="38" t="s">
        <v>1193</v>
      </c>
      <c r="J2200" s="1" t="s">
        <v>844</v>
      </c>
      <c r="K2200" s="29">
        <v>93504</v>
      </c>
      <c r="L2200" s="29">
        <v>29120</v>
      </c>
      <c r="M2200" s="30">
        <v>1237.93726</v>
      </c>
      <c r="N2200" s="30">
        <v>76.5606232</v>
      </c>
      <c r="O2200" s="30">
        <v>3227.16455</v>
      </c>
      <c r="P2200" s="30">
        <v>10378.3574</v>
      </c>
      <c r="Q2200" s="30">
        <v>85.6197052</v>
      </c>
      <c r="R2200" s="30">
        <v>498.170319</v>
      </c>
      <c r="S2200" s="30">
        <v>-11.8856182</v>
      </c>
      <c r="T2200" s="30">
        <v>-110.401558</v>
      </c>
      <c r="U2200" s="30">
        <v>321.680634</v>
      </c>
    </row>
    <row x14ac:dyDescent="0.25" r="2201" customHeight="1" ht="17.25">
      <c r="A2201" s="1" t="s">
        <v>1191</v>
      </c>
      <c r="B2201" s="1" t="s">
        <v>845</v>
      </c>
      <c r="C2201" s="1" t="s">
        <v>33</v>
      </c>
      <c r="D2201" s="1" t="s">
        <v>68</v>
      </c>
      <c r="E2201" s="1" t="s">
        <v>35</v>
      </c>
      <c r="F2201" s="26">
        <v>368</v>
      </c>
      <c r="G2201" s="1" t="s">
        <v>846</v>
      </c>
      <c r="H2201" s="27" t="s">
        <v>1192</v>
      </c>
      <c r="I2201" s="38" t="s">
        <v>1193</v>
      </c>
      <c r="J2201" s="1" t="s">
        <v>847</v>
      </c>
      <c r="K2201" s="28">
        <v>106816.006</v>
      </c>
      <c r="L2201" s="29">
        <v>40576</v>
      </c>
      <c r="M2201" s="30">
        <v>2094.27856</v>
      </c>
      <c r="N2201" s="30">
        <v>-110.301254</v>
      </c>
      <c r="O2201" s="30">
        <v>3194.8501</v>
      </c>
      <c r="P2201" s="30">
        <v>8956.49902</v>
      </c>
      <c r="Q2201" s="30">
        <v>189.419479</v>
      </c>
      <c r="R2201" s="30">
        <v>918.237366</v>
      </c>
      <c r="S2201" s="30">
        <v>254.727905</v>
      </c>
      <c r="T2201" s="30">
        <v>-110.39547</v>
      </c>
      <c r="U2201" s="30">
        <v>31.3617668</v>
      </c>
    </row>
    <row x14ac:dyDescent="0.25" r="2202" customHeight="1" ht="17.25">
      <c r="A2202" s="1" t="s">
        <v>1191</v>
      </c>
      <c r="B2202" s="1" t="s">
        <v>848</v>
      </c>
      <c r="C2202" s="1" t="s">
        <v>33</v>
      </c>
      <c r="D2202" s="1" t="s">
        <v>68</v>
      </c>
      <c r="E2202" s="1" t="s">
        <v>35</v>
      </c>
      <c r="F2202" s="26">
        <v>369</v>
      </c>
      <c r="G2202" s="1" t="s">
        <v>849</v>
      </c>
      <c r="H2202" s="27" t="s">
        <v>1192</v>
      </c>
      <c r="I2202" s="38" t="s">
        <v>1193</v>
      </c>
      <c r="J2202" s="1" t="s">
        <v>850</v>
      </c>
      <c r="K2202" s="28">
        <v>117183.995</v>
      </c>
      <c r="L2202" s="29">
        <v>35136</v>
      </c>
      <c r="M2202" s="30">
        <v>84.946785</v>
      </c>
      <c r="N2202" s="30">
        <v>95.2146835</v>
      </c>
      <c r="O2202" s="30">
        <v>1863.11218</v>
      </c>
      <c r="P2202" s="30">
        <v>14285.4326</v>
      </c>
      <c r="Q2202" s="30">
        <v>246.021393</v>
      </c>
      <c r="R2202" s="30">
        <v>738.346558</v>
      </c>
      <c r="S2202" s="30">
        <v>24.8564205</v>
      </c>
      <c r="T2202" s="30">
        <v>-110.382347</v>
      </c>
      <c r="U2202" s="30">
        <v>528.605896</v>
      </c>
    </row>
    <row x14ac:dyDescent="0.25" r="2203" customHeight="1" ht="17.25">
      <c r="A2203" s="1" t="s">
        <v>1191</v>
      </c>
      <c r="B2203" s="1" t="s">
        <v>851</v>
      </c>
      <c r="C2203" s="1" t="s">
        <v>33</v>
      </c>
      <c r="D2203" s="1" t="s">
        <v>68</v>
      </c>
      <c r="E2203" s="1" t="s">
        <v>35</v>
      </c>
      <c r="F2203" s="26">
        <v>370</v>
      </c>
      <c r="G2203" s="1" t="s">
        <v>852</v>
      </c>
      <c r="H2203" s="27" t="s">
        <v>1192</v>
      </c>
      <c r="I2203" s="38" t="s">
        <v>1193</v>
      </c>
      <c r="J2203" s="1" t="s">
        <v>853</v>
      </c>
      <c r="K2203" s="29">
        <v>87552</v>
      </c>
      <c r="L2203" s="29">
        <v>40384</v>
      </c>
      <c r="M2203" s="30">
        <v>1931.82617</v>
      </c>
      <c r="N2203" s="30">
        <v>-35.8649368</v>
      </c>
      <c r="O2203" s="30">
        <v>2504.82739</v>
      </c>
      <c r="P2203" s="30">
        <v>14369.7803</v>
      </c>
      <c r="Q2203" s="30">
        <v>81.7260361</v>
      </c>
      <c r="R2203" s="30">
        <v>855.64447</v>
      </c>
      <c r="S2203" s="30">
        <v>236.516342</v>
      </c>
      <c r="T2203" s="30">
        <v>1776.72778</v>
      </c>
      <c r="U2203" s="30">
        <v>641.311584</v>
      </c>
    </row>
    <row x14ac:dyDescent="0.25" r="2204" customHeight="1" ht="17.25">
      <c r="A2204" s="1" t="s">
        <v>1191</v>
      </c>
      <c r="B2204" s="1" t="s">
        <v>854</v>
      </c>
      <c r="C2204" s="1" t="s">
        <v>33</v>
      </c>
      <c r="D2204" s="1" t="s">
        <v>68</v>
      </c>
      <c r="E2204" s="1" t="s">
        <v>35</v>
      </c>
      <c r="F2204" s="26">
        <v>371</v>
      </c>
      <c r="G2204" s="1" t="s">
        <v>855</v>
      </c>
      <c r="H2204" s="27" t="s">
        <v>1192</v>
      </c>
      <c r="I2204" s="38" t="s">
        <v>1193</v>
      </c>
      <c r="J2204" s="1" t="s">
        <v>856</v>
      </c>
      <c r="K2204" s="28">
        <v>119744.003</v>
      </c>
      <c r="L2204" s="29">
        <v>29312</v>
      </c>
      <c r="M2204" s="30">
        <v>1689.8252</v>
      </c>
      <c r="N2204" s="30">
        <v>-17.1529102</v>
      </c>
      <c r="O2204" s="30">
        <v>2821.00342</v>
      </c>
      <c r="P2204" s="30">
        <v>4087.83789</v>
      </c>
      <c r="Q2204" s="30">
        <v>217.415924</v>
      </c>
      <c r="R2204" s="30">
        <v>521.4375</v>
      </c>
      <c r="S2204" s="30">
        <v>-68.8013535</v>
      </c>
      <c r="T2204" s="30">
        <v>42.8507347</v>
      </c>
      <c r="U2204" s="30">
        <v>66.177536</v>
      </c>
    </row>
    <row x14ac:dyDescent="0.25" r="2205" customHeight="1" ht="17.25">
      <c r="A2205" s="1" t="s">
        <v>1191</v>
      </c>
      <c r="B2205" s="1" t="s">
        <v>857</v>
      </c>
      <c r="C2205" s="1" t="s">
        <v>33</v>
      </c>
      <c r="D2205" s="1" t="s">
        <v>68</v>
      </c>
      <c r="E2205" s="1" t="s">
        <v>35</v>
      </c>
      <c r="F2205" s="26">
        <v>372</v>
      </c>
      <c r="G2205" s="1" t="s">
        <v>858</v>
      </c>
      <c r="H2205" s="27" t="s">
        <v>1192</v>
      </c>
      <c r="I2205" s="38" t="s">
        <v>1193</v>
      </c>
      <c r="J2205" s="1" t="s">
        <v>859</v>
      </c>
      <c r="K2205" s="28">
        <v>110783.994</v>
      </c>
      <c r="L2205" s="29">
        <v>34048</v>
      </c>
      <c r="M2205" s="30">
        <v>793.759033</v>
      </c>
      <c r="N2205" s="30">
        <v>-62.0032387</v>
      </c>
      <c r="O2205" s="30">
        <v>3667.06299</v>
      </c>
      <c r="P2205" s="30">
        <v>8016.59619</v>
      </c>
      <c r="Q2205" s="30">
        <v>-63.3106956</v>
      </c>
      <c r="R2205" s="30">
        <v>474.412476</v>
      </c>
      <c r="S2205" s="30">
        <v>80.8622208</v>
      </c>
      <c r="T2205" s="30">
        <v>-110.589035</v>
      </c>
      <c r="U2205" s="30">
        <v>254.77327</v>
      </c>
    </row>
    <row x14ac:dyDescent="0.25" r="2206" customHeight="1" ht="17.25">
      <c r="A2206" s="1" t="s">
        <v>1191</v>
      </c>
      <c r="B2206" s="1" t="s">
        <v>860</v>
      </c>
      <c r="C2206" s="1" t="s">
        <v>33</v>
      </c>
      <c r="D2206" s="1" t="s">
        <v>68</v>
      </c>
      <c r="E2206" s="1" t="s">
        <v>35</v>
      </c>
      <c r="F2206" s="26">
        <v>373</v>
      </c>
      <c r="G2206" s="1" t="s">
        <v>861</v>
      </c>
      <c r="H2206" s="27" t="s">
        <v>1192</v>
      </c>
      <c r="I2206" s="38" t="s">
        <v>1193</v>
      </c>
      <c r="J2206" s="1" t="s">
        <v>862</v>
      </c>
      <c r="K2206" s="28">
        <v>110783.994</v>
      </c>
      <c r="L2206" s="29">
        <v>29760</v>
      </c>
      <c r="M2206" s="30">
        <v>56.4591064</v>
      </c>
      <c r="N2206" s="30">
        <v>106.919495</v>
      </c>
      <c r="O2206" s="30">
        <v>2954.87354</v>
      </c>
      <c r="P2206" s="30">
        <v>3916.06396</v>
      </c>
      <c r="Q2206" s="30">
        <v>407.951752</v>
      </c>
      <c r="R2206" s="30">
        <v>1244.41638</v>
      </c>
      <c r="S2206" s="30">
        <v>-49.2446938</v>
      </c>
      <c r="T2206" s="30">
        <v>-110.299858</v>
      </c>
      <c r="U2206" s="30">
        <v>1457.57727</v>
      </c>
    </row>
    <row x14ac:dyDescent="0.25" r="2207" customHeight="1" ht="17.25">
      <c r="A2207" s="1" t="s">
        <v>1191</v>
      </c>
      <c r="B2207" s="1" t="s">
        <v>863</v>
      </c>
      <c r="C2207" s="1" t="s">
        <v>33</v>
      </c>
      <c r="D2207" s="1" t="s">
        <v>68</v>
      </c>
      <c r="E2207" s="1" t="s">
        <v>35</v>
      </c>
      <c r="F2207" s="26">
        <v>374</v>
      </c>
      <c r="G2207" s="1" t="s">
        <v>864</v>
      </c>
      <c r="H2207" s="27" t="s">
        <v>1192</v>
      </c>
      <c r="I2207" s="38" t="s">
        <v>1193</v>
      </c>
      <c r="J2207" s="1" t="s">
        <v>865</v>
      </c>
      <c r="K2207" s="29">
        <v>85888</v>
      </c>
      <c r="L2207" s="29">
        <v>85248</v>
      </c>
      <c r="M2207" s="30">
        <v>1600.60608</v>
      </c>
      <c r="N2207" s="30">
        <v>101.796501</v>
      </c>
      <c r="O2207" s="30">
        <v>5970.90283</v>
      </c>
      <c r="P2207" s="30">
        <v>12526.0479</v>
      </c>
      <c r="Q2207" s="30">
        <v>250.260559</v>
      </c>
      <c r="R2207" s="30">
        <v>694.080566</v>
      </c>
      <c r="S2207" s="30">
        <v>151.30423</v>
      </c>
      <c r="T2207" s="30">
        <v>-110.329262</v>
      </c>
      <c r="U2207" s="30">
        <v>252.947159</v>
      </c>
    </row>
    <row x14ac:dyDescent="0.25" r="2208" customHeight="1" ht="17.25">
      <c r="A2208" s="1" t="s">
        <v>1191</v>
      </c>
      <c r="B2208" s="1" t="s">
        <v>866</v>
      </c>
      <c r="C2208" s="1" t="s">
        <v>33</v>
      </c>
      <c r="D2208" s="1" t="s">
        <v>68</v>
      </c>
      <c r="E2208" s="1" t="s">
        <v>35</v>
      </c>
      <c r="F2208" s="26">
        <v>375</v>
      </c>
      <c r="G2208" s="1" t="s">
        <v>867</v>
      </c>
      <c r="H2208" s="27" t="s">
        <v>1192</v>
      </c>
      <c r="I2208" s="38" t="s">
        <v>1193</v>
      </c>
      <c r="J2208" s="1" t="s">
        <v>868</v>
      </c>
      <c r="K2208" s="28">
        <v>125952.005</v>
      </c>
      <c r="L2208" s="29">
        <v>70336</v>
      </c>
      <c r="M2208" s="30">
        <v>2991.11914</v>
      </c>
      <c r="N2208" s="30">
        <v>161.698715</v>
      </c>
      <c r="O2208" s="30">
        <v>5110.1665</v>
      </c>
      <c r="P2208" s="30">
        <v>14589.1055</v>
      </c>
      <c r="Q2208" s="30">
        <v>254.961273</v>
      </c>
      <c r="R2208" s="30">
        <v>891.835754</v>
      </c>
      <c r="S2208" s="30">
        <v>110.399429</v>
      </c>
      <c r="T2208" s="30">
        <v>-110.302498</v>
      </c>
      <c r="U2208" s="30">
        <v>306.202576</v>
      </c>
    </row>
    <row x14ac:dyDescent="0.25" r="2209" customHeight="1" ht="17.25">
      <c r="A2209" s="1" t="s">
        <v>1191</v>
      </c>
      <c r="B2209" s="1" t="s">
        <v>869</v>
      </c>
      <c r="C2209" s="1" t="s">
        <v>33</v>
      </c>
      <c r="D2209" s="1" t="s">
        <v>68</v>
      </c>
      <c r="E2209" s="1" t="s">
        <v>35</v>
      </c>
      <c r="F2209" s="26">
        <v>376</v>
      </c>
      <c r="G2209" s="1" t="s">
        <v>870</v>
      </c>
      <c r="H2209" s="27" t="s">
        <v>1192</v>
      </c>
      <c r="I2209" s="38" t="s">
        <v>1193</v>
      </c>
      <c r="J2209" s="1" t="s">
        <v>871</v>
      </c>
      <c r="K2209" s="28">
        <v>111808.002</v>
      </c>
      <c r="L2209" s="29">
        <v>54464</v>
      </c>
      <c r="M2209" s="30">
        <v>1949.3645</v>
      </c>
      <c r="N2209" s="30">
        <v>0.514027536</v>
      </c>
      <c r="O2209" s="30">
        <v>5024.33496</v>
      </c>
      <c r="P2209" s="30">
        <v>13875.0293</v>
      </c>
      <c r="Q2209" s="30">
        <v>83.0017624</v>
      </c>
      <c r="R2209" s="30">
        <v>601.918274</v>
      </c>
      <c r="S2209" s="30">
        <v>106.025757</v>
      </c>
      <c r="T2209" s="30">
        <v>-110.524811</v>
      </c>
      <c r="U2209" s="30">
        <v>633.27771</v>
      </c>
    </row>
    <row x14ac:dyDescent="0.25" r="2210" customHeight="1" ht="17.25">
      <c r="A2210" s="1" t="s">
        <v>1191</v>
      </c>
      <c r="B2210" s="1" t="s">
        <v>872</v>
      </c>
      <c r="C2210" s="1" t="s">
        <v>33</v>
      </c>
      <c r="D2210" s="1" t="s">
        <v>68</v>
      </c>
      <c r="E2210" s="1" t="s">
        <v>35</v>
      </c>
      <c r="F2210" s="26">
        <v>377</v>
      </c>
      <c r="G2210" s="1" t="s">
        <v>873</v>
      </c>
      <c r="H2210" s="27" t="s">
        <v>1192</v>
      </c>
      <c r="I2210" s="38" t="s">
        <v>1193</v>
      </c>
      <c r="J2210" s="1" t="s">
        <v>874</v>
      </c>
      <c r="K2210" s="28">
        <v>113279.998</v>
      </c>
      <c r="L2210" s="29">
        <v>36096</v>
      </c>
      <c r="M2210" s="30">
        <v>86.1290359</v>
      </c>
      <c r="N2210" s="30">
        <v>205.852814</v>
      </c>
      <c r="O2210" s="30">
        <v>3408.3562</v>
      </c>
      <c r="P2210" s="30">
        <v>6660.1875</v>
      </c>
      <c r="Q2210" s="30">
        <v>287.025238</v>
      </c>
      <c r="R2210" s="30">
        <v>470.80838</v>
      </c>
      <c r="S2210" s="30">
        <v>3.97055173</v>
      </c>
      <c r="T2210" s="30">
        <v>-110.476562</v>
      </c>
      <c r="U2210" s="30">
        <v>2445.42017</v>
      </c>
    </row>
    <row x14ac:dyDescent="0.25" r="2211" customHeight="1" ht="17.25">
      <c r="A2211" s="1" t="s">
        <v>1191</v>
      </c>
      <c r="B2211" s="1" t="s">
        <v>875</v>
      </c>
      <c r="C2211" s="1" t="s">
        <v>33</v>
      </c>
      <c r="D2211" s="1" t="s">
        <v>68</v>
      </c>
      <c r="E2211" s="1" t="s">
        <v>35</v>
      </c>
      <c r="F2211" s="26">
        <v>378</v>
      </c>
      <c r="G2211" s="1" t="s">
        <v>876</v>
      </c>
      <c r="H2211" s="27" t="s">
        <v>1192</v>
      </c>
      <c r="I2211" s="38" t="s">
        <v>1193</v>
      </c>
      <c r="J2211" s="1" t="s">
        <v>877</v>
      </c>
      <c r="K2211" s="28">
        <v>117887.998</v>
      </c>
      <c r="L2211" s="29">
        <v>28032</v>
      </c>
      <c r="M2211" s="30">
        <v>71.7115402</v>
      </c>
      <c r="N2211" s="30">
        <v>111.343193</v>
      </c>
      <c r="O2211" s="30">
        <v>1598.09814</v>
      </c>
      <c r="P2211" s="30">
        <v>10175.0371</v>
      </c>
      <c r="Q2211" s="30">
        <v>403.85202</v>
      </c>
      <c r="R2211" s="30">
        <v>2162.43457</v>
      </c>
      <c r="S2211" s="30">
        <v>443.829041</v>
      </c>
      <c r="T2211" s="30">
        <v>-110.529869</v>
      </c>
      <c r="U2211" s="30">
        <v>15786.9219</v>
      </c>
    </row>
    <row x14ac:dyDescent="0.25" r="2212" customHeight="1" ht="17.25">
      <c r="A2212" s="1" t="s">
        <v>1191</v>
      </c>
      <c r="B2212" s="1" t="s">
        <v>878</v>
      </c>
      <c r="C2212" s="1" t="s">
        <v>33</v>
      </c>
      <c r="D2212" s="1" t="s">
        <v>68</v>
      </c>
      <c r="E2212" s="1" t="s">
        <v>35</v>
      </c>
      <c r="F2212" s="26">
        <v>379</v>
      </c>
      <c r="G2212" s="1" t="s">
        <v>879</v>
      </c>
      <c r="H2212" s="27" t="s">
        <v>1192</v>
      </c>
      <c r="I2212" s="38" t="s">
        <v>1193</v>
      </c>
      <c r="J2212" s="1" t="s">
        <v>880</v>
      </c>
      <c r="K2212" s="29">
        <v>82752</v>
      </c>
      <c r="L2212" s="29">
        <v>34496</v>
      </c>
      <c r="M2212" s="30">
        <v>1707.87952</v>
      </c>
      <c r="N2212" s="30">
        <v>56.1635551</v>
      </c>
      <c r="O2212" s="30">
        <v>2350.00562</v>
      </c>
      <c r="P2212" s="30">
        <v>7005.4751</v>
      </c>
      <c r="Q2212" s="30">
        <v>255.462921</v>
      </c>
      <c r="R2212" s="30">
        <v>483.766693</v>
      </c>
      <c r="S2212" s="30">
        <v>137.666458</v>
      </c>
      <c r="T2212" s="30">
        <v>-110.342384</v>
      </c>
      <c r="U2212" s="30">
        <v>391.688568</v>
      </c>
    </row>
    <row x14ac:dyDescent="0.25" r="2213" customHeight="1" ht="17.25">
      <c r="A2213" s="1" t="s">
        <v>1191</v>
      </c>
      <c r="B2213" s="1" t="s">
        <v>881</v>
      </c>
      <c r="C2213" s="1" t="s">
        <v>33</v>
      </c>
      <c r="D2213" s="1" t="s">
        <v>68</v>
      </c>
      <c r="E2213" s="1" t="s">
        <v>35</v>
      </c>
      <c r="F2213" s="26">
        <v>380</v>
      </c>
      <c r="G2213" s="1" t="s">
        <v>882</v>
      </c>
      <c r="H2213" s="27" t="s">
        <v>1192</v>
      </c>
      <c r="I2213" s="38" t="s">
        <v>1193</v>
      </c>
      <c r="J2213" s="1" t="s">
        <v>883</v>
      </c>
      <c r="K2213" s="29">
        <v>97600</v>
      </c>
      <c r="L2213" s="29">
        <v>30208</v>
      </c>
      <c r="M2213" s="30">
        <v>296.342499</v>
      </c>
      <c r="N2213" s="30">
        <v>141.197433</v>
      </c>
      <c r="O2213" s="30">
        <v>5067.2334</v>
      </c>
      <c r="P2213" s="30">
        <v>11381.708</v>
      </c>
      <c r="Q2213" s="30">
        <v>333.933563</v>
      </c>
      <c r="R2213" s="30">
        <v>765.595642</v>
      </c>
      <c r="S2213" s="30">
        <v>31.9831409</v>
      </c>
      <c r="T2213" s="30">
        <v>62.9023552</v>
      </c>
      <c r="U2213" s="30">
        <v>173.040985</v>
      </c>
    </row>
    <row x14ac:dyDescent="0.25" r="2214" customHeight="1" ht="17.25">
      <c r="A2214" s="1" t="s">
        <v>1191</v>
      </c>
      <c r="B2214" s="1" t="s">
        <v>884</v>
      </c>
      <c r="C2214" s="1" t="s">
        <v>33</v>
      </c>
      <c r="D2214" s="1" t="s">
        <v>68</v>
      </c>
      <c r="E2214" s="1" t="s">
        <v>35</v>
      </c>
      <c r="F2214" s="26">
        <v>381</v>
      </c>
      <c r="G2214" s="1" t="s">
        <v>885</v>
      </c>
      <c r="H2214" s="27" t="s">
        <v>1192</v>
      </c>
      <c r="I2214" s="38" t="s">
        <v>1193</v>
      </c>
      <c r="J2214" s="1" t="s">
        <v>886</v>
      </c>
      <c r="K2214" s="28">
        <v>121599.996</v>
      </c>
      <c r="L2214" s="29">
        <v>73856</v>
      </c>
      <c r="M2214" s="30">
        <v>182.603729</v>
      </c>
      <c r="N2214" s="30">
        <v>157.754837</v>
      </c>
      <c r="O2214" s="30">
        <v>2776.30078</v>
      </c>
      <c r="P2214" s="30">
        <v>3999.81665</v>
      </c>
      <c r="Q2214" s="30">
        <v>556.115845</v>
      </c>
      <c r="R2214" s="30">
        <v>1486.86511</v>
      </c>
      <c r="S2214" s="30">
        <v>347.852203</v>
      </c>
      <c r="T2214" s="30">
        <v>-110.368195</v>
      </c>
      <c r="U2214" s="30">
        <v>11471.2227</v>
      </c>
    </row>
    <row x14ac:dyDescent="0.25" r="2215" customHeight="1" ht="17.25">
      <c r="A2215" s="1" t="s">
        <v>1191</v>
      </c>
      <c r="B2215" s="1" t="s">
        <v>887</v>
      </c>
      <c r="C2215" s="1" t="s">
        <v>33</v>
      </c>
      <c r="D2215" s="1" t="s">
        <v>68</v>
      </c>
      <c r="E2215" s="1" t="s">
        <v>35</v>
      </c>
      <c r="F2215" s="26">
        <v>382</v>
      </c>
      <c r="G2215" s="1" t="s">
        <v>888</v>
      </c>
      <c r="H2215" s="27" t="s">
        <v>1192</v>
      </c>
      <c r="I2215" s="38" t="s">
        <v>1193</v>
      </c>
      <c r="J2215" s="1" t="s">
        <v>889</v>
      </c>
      <c r="K2215" s="28">
        <v>115455.997</v>
      </c>
      <c r="L2215" s="29">
        <v>24448</v>
      </c>
      <c r="M2215" s="30">
        <v>51.212162</v>
      </c>
      <c r="N2215" s="30">
        <v>149.006714</v>
      </c>
      <c r="O2215" s="30">
        <v>2748.4458</v>
      </c>
      <c r="P2215" s="30">
        <v>14205.04</v>
      </c>
      <c r="Q2215" s="30">
        <v>678.415588</v>
      </c>
      <c r="R2215" s="30">
        <v>1892.09473</v>
      </c>
      <c r="S2215" s="30">
        <v>292.891876</v>
      </c>
      <c r="T2215" s="30">
        <v>-110.306458</v>
      </c>
      <c r="U2215" s="30">
        <v>10739.3926</v>
      </c>
    </row>
    <row x14ac:dyDescent="0.25" r="2216" customHeight="1" ht="17.25">
      <c r="A2216" s="1" t="s">
        <v>1191</v>
      </c>
      <c r="B2216" s="1" t="s">
        <v>890</v>
      </c>
      <c r="C2216" s="1" t="s">
        <v>33</v>
      </c>
      <c r="D2216" s="1" t="s">
        <v>68</v>
      </c>
      <c r="E2216" s="1" t="s">
        <v>35</v>
      </c>
      <c r="F2216" s="26">
        <v>383</v>
      </c>
      <c r="G2216" s="1" t="s">
        <v>891</v>
      </c>
      <c r="H2216" s="27" t="s">
        <v>1192</v>
      </c>
      <c r="I2216" s="38" t="s">
        <v>1193</v>
      </c>
      <c r="J2216" s="1" t="s">
        <v>892</v>
      </c>
      <c r="K2216" s="28">
        <v>100992</v>
      </c>
      <c r="L2216" s="29">
        <v>31360</v>
      </c>
      <c r="M2216" s="30">
        <v>162.95488</v>
      </c>
      <c r="N2216" s="30">
        <v>328.345093</v>
      </c>
      <c r="O2216" s="30">
        <v>1644.06055</v>
      </c>
      <c r="P2216" s="30">
        <v>2931.88232</v>
      </c>
      <c r="Q2216" s="30">
        <v>167.176453</v>
      </c>
      <c r="R2216" s="30">
        <v>1386.03625</v>
      </c>
      <c r="S2216" s="30">
        <v>885.902527</v>
      </c>
      <c r="T2216" s="30">
        <v>-110.419373</v>
      </c>
      <c r="U2216" s="30">
        <v>1873.48132</v>
      </c>
    </row>
    <row x14ac:dyDescent="0.25" r="2217" customHeight="1" ht="17.25">
      <c r="A2217" s="1" t="s">
        <v>1191</v>
      </c>
      <c r="B2217" s="1" t="s">
        <v>893</v>
      </c>
      <c r="C2217" s="1" t="s">
        <v>33</v>
      </c>
      <c r="D2217" s="1" t="s">
        <v>68</v>
      </c>
      <c r="E2217" s="1" t="s">
        <v>35</v>
      </c>
      <c r="F2217" s="26">
        <v>384</v>
      </c>
      <c r="G2217" s="1" t="s">
        <v>894</v>
      </c>
      <c r="H2217" s="27" t="s">
        <v>1192</v>
      </c>
      <c r="I2217" s="38" t="s">
        <v>1193</v>
      </c>
      <c r="J2217" s="1" t="s">
        <v>895</v>
      </c>
      <c r="K2217" s="28">
        <v>109632.004</v>
      </c>
      <c r="L2217" s="29">
        <v>27776</v>
      </c>
      <c r="M2217" s="30">
        <v>-7.9817524</v>
      </c>
      <c r="N2217" s="30">
        <v>210.436661</v>
      </c>
      <c r="O2217" s="30">
        <v>1942.98315</v>
      </c>
      <c r="P2217" s="30">
        <v>3359.94287</v>
      </c>
      <c r="Q2217" s="30">
        <v>282.647003</v>
      </c>
      <c r="R2217" s="30">
        <v>3313.77368</v>
      </c>
      <c r="S2217" s="30">
        <v>66.1209564</v>
      </c>
      <c r="T2217" s="30">
        <v>323.055359</v>
      </c>
      <c r="U2217" s="30">
        <v>5539.2251</v>
      </c>
    </row>
    <row x14ac:dyDescent="0.25" r="2218" customHeight="1" ht="17.25">
      <c r="A2218" s="1" t="s">
        <v>1191</v>
      </c>
      <c r="B2218" s="1" t="s">
        <v>896</v>
      </c>
      <c r="C2218" s="1" t="s">
        <v>33</v>
      </c>
      <c r="D2218" s="1" t="s">
        <v>68</v>
      </c>
      <c r="E2218" s="1" t="s">
        <v>35</v>
      </c>
      <c r="F2218" s="26">
        <v>385</v>
      </c>
      <c r="G2218" s="1" t="s">
        <v>897</v>
      </c>
      <c r="H2218" s="27" t="s">
        <v>1192</v>
      </c>
      <c r="I2218" s="38" t="s">
        <v>1193</v>
      </c>
      <c r="J2218" s="1" t="s">
        <v>898</v>
      </c>
      <c r="K2218" s="28">
        <v>109568</v>
      </c>
      <c r="L2218" s="29">
        <v>33152</v>
      </c>
      <c r="M2218" s="30">
        <v>1819.73352</v>
      </c>
      <c r="N2218" s="30">
        <v>80.38517</v>
      </c>
      <c r="O2218" s="30">
        <v>3963.60181</v>
      </c>
      <c r="P2218" s="30">
        <v>10509.3506</v>
      </c>
      <c r="Q2218" s="30">
        <v>-49.8157768</v>
      </c>
      <c r="R2218" s="30">
        <v>655.623047</v>
      </c>
      <c r="S2218" s="30">
        <v>40.3586121</v>
      </c>
      <c r="T2218" s="30">
        <v>-110.518867</v>
      </c>
      <c r="U2218" s="30">
        <v>1221.15247</v>
      </c>
    </row>
    <row x14ac:dyDescent="0.25" r="2219" customHeight="1" ht="17.25">
      <c r="A2219" s="1" t="s">
        <v>1191</v>
      </c>
      <c r="B2219" s="1" t="s">
        <v>899</v>
      </c>
      <c r="C2219" s="1" t="s">
        <v>33</v>
      </c>
      <c r="D2219" s="1" t="s">
        <v>68</v>
      </c>
      <c r="E2219" s="1" t="s">
        <v>35</v>
      </c>
      <c r="F2219" s="26">
        <v>386</v>
      </c>
      <c r="G2219" s="1" t="s">
        <v>900</v>
      </c>
      <c r="H2219" s="27" t="s">
        <v>1192</v>
      </c>
      <c r="I2219" s="38" t="s">
        <v>1193</v>
      </c>
      <c r="J2219" s="1" t="s">
        <v>901</v>
      </c>
      <c r="K2219" s="28">
        <v>108480</v>
      </c>
      <c r="L2219" s="29">
        <v>56832</v>
      </c>
      <c r="M2219" s="30">
        <v>1714.17065</v>
      </c>
      <c r="N2219" s="30">
        <v>6.77240992</v>
      </c>
      <c r="O2219" s="30">
        <v>5322.9209</v>
      </c>
      <c r="P2219" s="30">
        <v>15841.7568</v>
      </c>
      <c r="Q2219" s="30">
        <v>334.053345</v>
      </c>
      <c r="R2219" s="30">
        <v>621.881165</v>
      </c>
      <c r="S2219" s="30">
        <v>262.247375</v>
      </c>
      <c r="T2219" s="30">
        <v>-80.6393738</v>
      </c>
      <c r="U2219" s="30">
        <v>641.177612</v>
      </c>
    </row>
    <row x14ac:dyDescent="0.25" r="2220" customHeight="1" ht="17.25">
      <c r="A2220" s="1" t="s">
        <v>1191</v>
      </c>
      <c r="B2220" s="1" t="s">
        <v>902</v>
      </c>
      <c r="C2220" s="1" t="s">
        <v>33</v>
      </c>
      <c r="D2220" s="1" t="s">
        <v>68</v>
      </c>
      <c r="E2220" s="1" t="s">
        <v>35</v>
      </c>
      <c r="F2220" s="26">
        <v>387</v>
      </c>
      <c r="G2220" s="1" t="s">
        <v>903</v>
      </c>
      <c r="H2220" s="27" t="s">
        <v>1192</v>
      </c>
      <c r="I2220" s="38" t="s">
        <v>1193</v>
      </c>
      <c r="J2220" s="1" t="s">
        <v>904</v>
      </c>
      <c r="K2220" s="28">
        <v>106687.999</v>
      </c>
      <c r="L2220" s="29">
        <v>24448</v>
      </c>
      <c r="M2220" s="30">
        <v>1.52613342</v>
      </c>
      <c r="N2220" s="30">
        <v>56.5564651</v>
      </c>
      <c r="O2220" s="30">
        <v>2144.81641</v>
      </c>
      <c r="P2220" s="30">
        <v>5434.54541</v>
      </c>
      <c r="Q2220" s="30">
        <v>-109.90213</v>
      </c>
      <c r="R2220" s="30">
        <v>1308.3772</v>
      </c>
      <c r="S2220" s="30">
        <v>135.97438</v>
      </c>
      <c r="T2220" s="30">
        <v>-110.498848</v>
      </c>
      <c r="U2220" s="30">
        <v>2599.89185</v>
      </c>
    </row>
    <row x14ac:dyDescent="0.25" r="2221" customHeight="1" ht="17.25">
      <c r="A2221" s="1" t="s">
        <v>1191</v>
      </c>
      <c r="B2221" s="1" t="s">
        <v>905</v>
      </c>
      <c r="C2221" s="1" t="s">
        <v>33</v>
      </c>
      <c r="D2221" s="1" t="s">
        <v>68</v>
      </c>
      <c r="E2221" s="1" t="s">
        <v>35</v>
      </c>
      <c r="F2221" s="26">
        <v>388</v>
      </c>
      <c r="G2221" s="1" t="s">
        <v>906</v>
      </c>
      <c r="H2221" s="27" t="s">
        <v>1192</v>
      </c>
      <c r="I2221" s="38" t="s">
        <v>1193</v>
      </c>
      <c r="J2221" s="1" t="s">
        <v>907</v>
      </c>
      <c r="K2221" s="28">
        <v>121791.995</v>
      </c>
      <c r="L2221" s="29">
        <v>47232</v>
      </c>
      <c r="M2221" s="30">
        <v>1412.50171</v>
      </c>
      <c r="N2221" s="30">
        <v>192.629776</v>
      </c>
      <c r="O2221" s="30">
        <v>3784.21558</v>
      </c>
      <c r="P2221" s="30">
        <v>9276.47168</v>
      </c>
      <c r="Q2221" s="30">
        <v>44.4212112</v>
      </c>
      <c r="R2221" s="30">
        <v>612.365112</v>
      </c>
      <c r="S2221" s="30">
        <v>103.530586</v>
      </c>
      <c r="T2221" s="30">
        <v>-110.476418</v>
      </c>
      <c r="U2221" s="30">
        <v>1005.34027</v>
      </c>
    </row>
    <row x14ac:dyDescent="0.25" r="2222" customHeight="1" ht="17.25">
      <c r="A2222" s="1" t="s">
        <v>1191</v>
      </c>
      <c r="B2222" s="1" t="s">
        <v>908</v>
      </c>
      <c r="C2222" s="1" t="s">
        <v>33</v>
      </c>
      <c r="D2222" s="1" t="s">
        <v>68</v>
      </c>
      <c r="E2222" s="1" t="s">
        <v>35</v>
      </c>
      <c r="F2222" s="26">
        <v>389</v>
      </c>
      <c r="G2222" s="1" t="s">
        <v>909</v>
      </c>
      <c r="H2222" s="27" t="s">
        <v>1192</v>
      </c>
      <c r="I2222" s="38" t="s">
        <v>1193</v>
      </c>
      <c r="J2222" s="1" t="s">
        <v>910</v>
      </c>
      <c r="K2222" s="28">
        <v>111743.999</v>
      </c>
      <c r="L2222" s="29">
        <v>58048</v>
      </c>
      <c r="M2222" s="30">
        <v>1474.50244</v>
      </c>
      <c r="N2222" s="30">
        <v>46.8369675</v>
      </c>
      <c r="O2222" s="30">
        <v>4544.52686</v>
      </c>
      <c r="P2222" s="30">
        <v>11426.5605</v>
      </c>
      <c r="Q2222" s="30">
        <v>430.358154</v>
      </c>
      <c r="R2222" s="30">
        <v>1158.6991</v>
      </c>
      <c r="S2222" s="30">
        <v>-67.3167953</v>
      </c>
      <c r="T2222" s="30">
        <v>-110.321266</v>
      </c>
      <c r="U2222" s="30">
        <v>-110.301689</v>
      </c>
    </row>
    <row x14ac:dyDescent="0.25" r="2223" customHeight="1" ht="17.25">
      <c r="A2223" s="1" t="s">
        <v>1191</v>
      </c>
      <c r="B2223" s="1" t="s">
        <v>911</v>
      </c>
      <c r="C2223" s="1" t="s">
        <v>33</v>
      </c>
      <c r="D2223" s="1" t="s">
        <v>68</v>
      </c>
      <c r="E2223" s="1" t="s">
        <v>35</v>
      </c>
      <c r="F2223" s="26">
        <v>390</v>
      </c>
      <c r="G2223" s="1" t="s">
        <v>912</v>
      </c>
      <c r="H2223" s="27" t="s">
        <v>1192</v>
      </c>
      <c r="I2223" s="38" t="s">
        <v>1193</v>
      </c>
      <c r="J2223" s="1" t="s">
        <v>913</v>
      </c>
      <c r="K2223" s="28">
        <v>106944.001</v>
      </c>
      <c r="L2223" s="29">
        <v>40192</v>
      </c>
      <c r="M2223" s="30">
        <v>2299.4519</v>
      </c>
      <c r="N2223" s="30">
        <v>90.7051086</v>
      </c>
      <c r="O2223" s="30">
        <v>4883.75635</v>
      </c>
      <c r="P2223" s="30">
        <v>18678.0078</v>
      </c>
      <c r="Q2223" s="30">
        <v>168.530411</v>
      </c>
      <c r="R2223" s="30">
        <v>910.540466</v>
      </c>
      <c r="S2223" s="30">
        <v>288.338959</v>
      </c>
      <c r="T2223" s="30">
        <v>-110.484406</v>
      </c>
      <c r="U2223" s="30">
        <v>751.270203</v>
      </c>
    </row>
    <row x14ac:dyDescent="0.25" r="2224" customHeight="1" ht="17.25">
      <c r="A2224" s="1" t="s">
        <v>1191</v>
      </c>
      <c r="B2224" s="1" t="s">
        <v>914</v>
      </c>
      <c r="C2224" s="1" t="s">
        <v>33</v>
      </c>
      <c r="D2224" s="1" t="s">
        <v>68</v>
      </c>
      <c r="E2224" s="1" t="s">
        <v>35</v>
      </c>
      <c r="F2224" s="26">
        <v>391</v>
      </c>
      <c r="G2224" s="1" t="s">
        <v>915</v>
      </c>
      <c r="H2224" s="27" t="s">
        <v>1192</v>
      </c>
      <c r="I2224" s="38" t="s">
        <v>1193</v>
      </c>
      <c r="J2224" s="1" t="s">
        <v>916</v>
      </c>
      <c r="K2224" s="28">
        <v>141312.003</v>
      </c>
      <c r="L2224" s="29">
        <v>27520</v>
      </c>
      <c r="M2224" s="30">
        <v>85.1095276</v>
      </c>
      <c r="N2224" s="30">
        <v>146.056564</v>
      </c>
      <c r="O2224" s="30">
        <v>4900.81982</v>
      </c>
      <c r="P2224" s="30">
        <v>6928.40283</v>
      </c>
      <c r="Q2224" s="30">
        <v>-23.1973801</v>
      </c>
      <c r="R2224" s="30">
        <v>5481.43701</v>
      </c>
      <c r="S2224" s="30">
        <v>148.431442</v>
      </c>
      <c r="T2224" s="30">
        <v>-110.385567</v>
      </c>
      <c r="U2224" s="30">
        <v>5327.68945</v>
      </c>
    </row>
    <row x14ac:dyDescent="0.25" r="2225" customHeight="1" ht="17.25">
      <c r="A2225" s="1" t="s">
        <v>1191</v>
      </c>
      <c r="B2225" s="1" t="s">
        <v>917</v>
      </c>
      <c r="C2225" s="1" t="s">
        <v>33</v>
      </c>
      <c r="D2225" s="1" t="s">
        <v>68</v>
      </c>
      <c r="E2225" s="1" t="s">
        <v>35</v>
      </c>
      <c r="F2225" s="26">
        <v>392</v>
      </c>
      <c r="G2225" s="1" t="s">
        <v>918</v>
      </c>
      <c r="H2225" s="27" t="s">
        <v>1192</v>
      </c>
      <c r="I2225" s="38" t="s">
        <v>1193</v>
      </c>
      <c r="J2225" s="1" t="s">
        <v>919</v>
      </c>
      <c r="K2225" s="28">
        <v>103296.006</v>
      </c>
      <c r="L2225" s="29">
        <v>59968</v>
      </c>
      <c r="M2225" s="30">
        <v>654.400696</v>
      </c>
      <c r="N2225" s="30">
        <v>35.6413269</v>
      </c>
      <c r="O2225" s="30">
        <v>3503.93359</v>
      </c>
      <c r="P2225" s="30">
        <v>5260.16846</v>
      </c>
      <c r="Q2225" s="30">
        <v>238.931976</v>
      </c>
      <c r="R2225" s="30">
        <v>495.363312</v>
      </c>
      <c r="S2225" s="30">
        <v>105.908012</v>
      </c>
      <c r="T2225" s="30">
        <v>-110.307556</v>
      </c>
      <c r="U2225" s="30">
        <v>170.054459</v>
      </c>
    </row>
    <row x14ac:dyDescent="0.25" r="2226" customHeight="1" ht="17.25">
      <c r="A2226" s="1" t="s">
        <v>1191</v>
      </c>
      <c r="B2226" s="1" t="s">
        <v>920</v>
      </c>
      <c r="C2226" s="1" t="s">
        <v>33</v>
      </c>
      <c r="D2226" s="1" t="s">
        <v>68</v>
      </c>
      <c r="E2226" s="1" t="s">
        <v>35</v>
      </c>
      <c r="F2226" s="26">
        <v>393</v>
      </c>
      <c r="G2226" s="1" t="s">
        <v>921</v>
      </c>
      <c r="H2226" s="27" t="s">
        <v>1192</v>
      </c>
      <c r="I2226" s="38" t="s">
        <v>1193</v>
      </c>
      <c r="J2226" s="1" t="s">
        <v>922</v>
      </c>
      <c r="K2226" s="28">
        <v>118912.005</v>
      </c>
      <c r="L2226" s="29">
        <v>58112</v>
      </c>
      <c r="M2226" s="30">
        <v>1440.02979</v>
      </c>
      <c r="N2226" s="30">
        <v>162.288055</v>
      </c>
      <c r="O2226" s="30">
        <v>7221.64844</v>
      </c>
      <c r="P2226" s="30">
        <v>9579.70117</v>
      </c>
      <c r="Q2226" s="30">
        <v>20.4990902</v>
      </c>
      <c r="R2226" s="30">
        <v>1412.15222</v>
      </c>
      <c r="S2226" s="30">
        <v>449.251617</v>
      </c>
      <c r="T2226" s="30">
        <v>-110.321121</v>
      </c>
      <c r="U2226" s="30">
        <v>669.090637</v>
      </c>
    </row>
    <row x14ac:dyDescent="0.25" r="2227" customHeight="1" ht="17.25">
      <c r="A2227" s="1" t="s">
        <v>1191</v>
      </c>
      <c r="B2227" s="1" t="s">
        <v>923</v>
      </c>
      <c r="C2227" s="1" t="s">
        <v>33</v>
      </c>
      <c r="D2227" s="1" t="s">
        <v>68</v>
      </c>
      <c r="E2227" s="1" t="s">
        <v>35</v>
      </c>
      <c r="F2227" s="26">
        <v>394</v>
      </c>
      <c r="G2227" s="1" t="s">
        <v>924</v>
      </c>
      <c r="H2227" s="27" t="s">
        <v>1192</v>
      </c>
      <c r="I2227" s="38" t="s">
        <v>1193</v>
      </c>
      <c r="J2227" s="1" t="s">
        <v>925</v>
      </c>
      <c r="K2227" s="28">
        <v>130752.003</v>
      </c>
      <c r="L2227" s="29">
        <v>35072</v>
      </c>
      <c r="M2227" s="30">
        <v>33.1111717</v>
      </c>
      <c r="N2227" s="30">
        <v>107.542274</v>
      </c>
      <c r="O2227" s="30">
        <v>3418.94995</v>
      </c>
      <c r="P2227" s="30">
        <v>3364.58691</v>
      </c>
      <c r="Q2227" s="30">
        <v>623.119324</v>
      </c>
      <c r="R2227" s="30">
        <v>2766.94263</v>
      </c>
      <c r="S2227" s="30">
        <v>487.03790300000003</v>
      </c>
      <c r="T2227" s="30">
        <v>-110.590576</v>
      </c>
      <c r="U2227" s="30">
        <v>17761.2598</v>
      </c>
    </row>
    <row x14ac:dyDescent="0.25" r="2228" customHeight="1" ht="17.25">
      <c r="A2228" s="1" t="s">
        <v>1191</v>
      </c>
      <c r="B2228" s="1" t="s">
        <v>926</v>
      </c>
      <c r="C2228" s="1" t="s">
        <v>33</v>
      </c>
      <c r="D2228" s="1" t="s">
        <v>68</v>
      </c>
      <c r="E2228" s="1" t="s">
        <v>35</v>
      </c>
      <c r="F2228" s="26">
        <v>395</v>
      </c>
      <c r="G2228" s="1" t="s">
        <v>927</v>
      </c>
      <c r="H2228" s="27" t="s">
        <v>1192</v>
      </c>
      <c r="I2228" s="38" t="s">
        <v>1193</v>
      </c>
      <c r="J2228" s="1" t="s">
        <v>928</v>
      </c>
      <c r="K2228" s="28">
        <v>103999.996</v>
      </c>
      <c r="L2228" s="29">
        <v>41856</v>
      </c>
      <c r="M2228" s="30">
        <v>1645.77588</v>
      </c>
      <c r="N2228" s="30">
        <v>73.8298569</v>
      </c>
      <c r="O2228" s="30">
        <v>5329.14795</v>
      </c>
      <c r="P2228" s="30">
        <v>8267.99902</v>
      </c>
      <c r="Q2228" s="30">
        <v>794.197693</v>
      </c>
      <c r="R2228" s="30">
        <v>825.656006</v>
      </c>
      <c r="S2228" s="30">
        <v>356.498901</v>
      </c>
      <c r="T2228" s="30">
        <v>-110.536171</v>
      </c>
      <c r="U2228" s="30">
        <v>314.222443</v>
      </c>
    </row>
    <row x14ac:dyDescent="0.25" r="2229" customHeight="1" ht="17.25">
      <c r="A2229" s="1" t="s">
        <v>1191</v>
      </c>
      <c r="B2229" s="1" t="s">
        <v>929</v>
      </c>
      <c r="C2229" s="1" t="s">
        <v>33</v>
      </c>
      <c r="D2229" s="1" t="s">
        <v>68</v>
      </c>
      <c r="E2229" s="1" t="s">
        <v>35</v>
      </c>
      <c r="F2229" s="26">
        <v>396</v>
      </c>
      <c r="G2229" s="1" t="s">
        <v>930</v>
      </c>
      <c r="H2229" s="27" t="s">
        <v>1192</v>
      </c>
      <c r="I2229" s="38" t="s">
        <v>1193</v>
      </c>
      <c r="J2229" s="1" t="s">
        <v>931</v>
      </c>
      <c r="K2229" s="28">
        <v>134272.003</v>
      </c>
      <c r="L2229" s="29">
        <v>37760</v>
      </c>
      <c r="M2229" s="30">
        <v>110.347366</v>
      </c>
      <c r="N2229" s="30">
        <v>212.578873</v>
      </c>
      <c r="O2229" s="30">
        <v>5163.81104</v>
      </c>
      <c r="P2229" s="30">
        <v>10143.9639</v>
      </c>
      <c r="Q2229" s="30">
        <v>740.017944</v>
      </c>
      <c r="R2229" s="30">
        <v>524.359131</v>
      </c>
      <c r="S2229" s="30">
        <v>595.167603</v>
      </c>
      <c r="T2229" s="30">
        <v>-110.360565</v>
      </c>
      <c r="U2229" s="30">
        <v>9342.75879</v>
      </c>
    </row>
    <row x14ac:dyDescent="0.25" r="2230" customHeight="1" ht="17.25">
      <c r="A2230" s="1" t="s">
        <v>1191</v>
      </c>
      <c r="B2230" s="1" t="s">
        <v>932</v>
      </c>
      <c r="C2230" s="1" t="s">
        <v>33</v>
      </c>
      <c r="D2230" s="1" t="s">
        <v>68</v>
      </c>
      <c r="E2230" s="1" t="s">
        <v>35</v>
      </c>
      <c r="F2230" s="26">
        <v>397</v>
      </c>
      <c r="G2230" s="1" t="s">
        <v>933</v>
      </c>
      <c r="H2230" s="27" t="s">
        <v>1192</v>
      </c>
      <c r="I2230" s="38" t="s">
        <v>1193</v>
      </c>
      <c r="J2230" s="1" t="s">
        <v>934</v>
      </c>
      <c r="K2230" s="28">
        <v>136127.996</v>
      </c>
      <c r="L2230" s="29">
        <v>37824</v>
      </c>
      <c r="M2230" s="30">
        <v>273.659119</v>
      </c>
      <c r="N2230" s="30">
        <v>242.029114</v>
      </c>
      <c r="O2230" s="30">
        <v>5388.62256</v>
      </c>
      <c r="P2230" s="30">
        <v>14696.2119</v>
      </c>
      <c r="Q2230" s="30">
        <v>217.852844</v>
      </c>
      <c r="R2230" s="30">
        <v>1128.30884</v>
      </c>
      <c r="S2230" s="30">
        <v>42.6420403</v>
      </c>
      <c r="T2230" s="30">
        <v>-110.472015</v>
      </c>
      <c r="U2230" s="30">
        <v>3352.92773</v>
      </c>
    </row>
    <row x14ac:dyDescent="0.25" r="2231" customHeight="1" ht="17.25">
      <c r="A2231" s="1" t="s">
        <v>1191</v>
      </c>
      <c r="B2231" s="1" t="s">
        <v>935</v>
      </c>
      <c r="C2231" s="1" t="s">
        <v>33</v>
      </c>
      <c r="D2231" s="1" t="s">
        <v>68</v>
      </c>
      <c r="E2231" s="1" t="s">
        <v>35</v>
      </c>
      <c r="F2231" s="26">
        <v>398</v>
      </c>
      <c r="G2231" s="1" t="s">
        <v>936</v>
      </c>
      <c r="H2231" s="27" t="s">
        <v>1192</v>
      </c>
      <c r="I2231" s="38" t="s">
        <v>1193</v>
      </c>
      <c r="J2231" s="1" t="s">
        <v>937</v>
      </c>
      <c r="K2231" s="29">
        <v>97088</v>
      </c>
      <c r="L2231" s="29">
        <v>33408</v>
      </c>
      <c r="M2231" s="30">
        <v>936.624939</v>
      </c>
      <c r="N2231" s="30">
        <v>97.514328</v>
      </c>
      <c r="O2231" s="30">
        <v>2978.53564</v>
      </c>
      <c r="P2231" s="30">
        <v>5935.32812</v>
      </c>
      <c r="Q2231" s="30">
        <v>390.804565</v>
      </c>
      <c r="R2231" s="30">
        <v>745.313416</v>
      </c>
      <c r="S2231" s="30">
        <v>58.8741455</v>
      </c>
      <c r="T2231" s="30">
        <v>-110.323471</v>
      </c>
      <c r="U2231" s="30">
        <v>360.983917</v>
      </c>
    </row>
    <row x14ac:dyDescent="0.25" r="2232" customHeight="1" ht="17.25">
      <c r="A2232" s="1" t="s">
        <v>1191</v>
      </c>
      <c r="B2232" s="1" t="s">
        <v>938</v>
      </c>
      <c r="C2232" s="1" t="s">
        <v>33</v>
      </c>
      <c r="D2232" s="1" t="s">
        <v>68</v>
      </c>
      <c r="E2232" s="1" t="s">
        <v>35</v>
      </c>
      <c r="F2232" s="26">
        <v>399</v>
      </c>
      <c r="G2232" s="1" t="s">
        <v>939</v>
      </c>
      <c r="H2232" s="27" t="s">
        <v>1192</v>
      </c>
      <c r="I2232" s="38" t="s">
        <v>1193</v>
      </c>
      <c r="J2232" s="1" t="s">
        <v>940</v>
      </c>
      <c r="K2232" s="28">
        <v>119488.001</v>
      </c>
      <c r="L2232" s="29">
        <v>57920</v>
      </c>
      <c r="M2232" s="30">
        <v>1740.1731</v>
      </c>
      <c r="N2232" s="30">
        <v>19.8847351</v>
      </c>
      <c r="O2232" s="30">
        <v>3868.46313</v>
      </c>
      <c r="P2232" s="30">
        <v>11107.8867</v>
      </c>
      <c r="Q2232" s="30">
        <v>369.509796</v>
      </c>
      <c r="R2232" s="30">
        <v>719.442871</v>
      </c>
      <c r="S2232" s="30">
        <v>334.357025</v>
      </c>
      <c r="T2232" s="30">
        <v>-21.4393406</v>
      </c>
      <c r="U2232" s="30">
        <v>-86.5673218</v>
      </c>
    </row>
    <row x14ac:dyDescent="0.25" r="2233" customHeight="1" ht="17.25">
      <c r="A2233" s="1" t="s">
        <v>1191</v>
      </c>
      <c r="B2233" s="1" t="s">
        <v>941</v>
      </c>
      <c r="C2233" s="1" t="s">
        <v>33</v>
      </c>
      <c r="D2233" s="1" t="s">
        <v>68</v>
      </c>
      <c r="E2233" s="1" t="s">
        <v>35</v>
      </c>
      <c r="F2233" s="26">
        <v>400</v>
      </c>
      <c r="G2233" s="1" t="s">
        <v>942</v>
      </c>
      <c r="H2233" s="27" t="s">
        <v>1192</v>
      </c>
      <c r="I2233" s="38" t="s">
        <v>1193</v>
      </c>
      <c r="J2233" s="1" t="s">
        <v>943</v>
      </c>
      <c r="K2233" s="29">
        <v>93056</v>
      </c>
      <c r="L2233" s="29">
        <v>28480</v>
      </c>
      <c r="M2233" s="30">
        <v>941.655212</v>
      </c>
      <c r="N2233" s="30">
        <v>12.4263039</v>
      </c>
      <c r="O2233" s="30">
        <v>3160.97559</v>
      </c>
      <c r="P2233" s="30">
        <v>11339.2666</v>
      </c>
      <c r="Q2233" s="30">
        <v>171.945328</v>
      </c>
      <c r="R2233" s="30">
        <v>611.195801</v>
      </c>
      <c r="S2233" s="30">
        <v>126.443398</v>
      </c>
      <c r="T2233" s="30">
        <v>-110.48558</v>
      </c>
      <c r="U2233" s="30">
        <v>761.515991</v>
      </c>
    </row>
    <row x14ac:dyDescent="0.25" r="2234" customHeight="1" ht="17.25">
      <c r="A2234" s="1" t="s">
        <v>1191</v>
      </c>
      <c r="B2234" s="1" t="s">
        <v>944</v>
      </c>
      <c r="C2234" s="1" t="s">
        <v>33</v>
      </c>
      <c r="D2234" s="1" t="s">
        <v>68</v>
      </c>
      <c r="E2234" s="1" t="s">
        <v>35</v>
      </c>
      <c r="F2234" s="26">
        <v>401</v>
      </c>
      <c r="G2234" s="1" t="s">
        <v>945</v>
      </c>
      <c r="H2234" s="27" t="s">
        <v>1192</v>
      </c>
      <c r="I2234" s="38" t="s">
        <v>1193</v>
      </c>
      <c r="J2234" s="1" t="s">
        <v>946</v>
      </c>
      <c r="K2234" s="28">
        <v>107135.999</v>
      </c>
      <c r="L2234" s="29">
        <v>29824</v>
      </c>
      <c r="M2234" s="30">
        <v>33.560215</v>
      </c>
      <c r="N2234" s="30">
        <v>105.740082</v>
      </c>
      <c r="O2234" s="30">
        <v>3436.22021</v>
      </c>
      <c r="P2234" s="30">
        <v>2458.09766</v>
      </c>
      <c r="Q2234" s="30">
        <v>-43.6316032</v>
      </c>
      <c r="R2234" s="30">
        <v>1876.40552</v>
      </c>
      <c r="S2234" s="30">
        <v>-110.509483</v>
      </c>
      <c r="T2234" s="30">
        <v>-110.588303</v>
      </c>
      <c r="U2234" s="30">
        <v>1959.43762</v>
      </c>
    </row>
    <row x14ac:dyDescent="0.25" r="2235" customHeight="1" ht="17.25">
      <c r="A2235" s="1" t="s">
        <v>1191</v>
      </c>
      <c r="B2235" s="1" t="s">
        <v>947</v>
      </c>
      <c r="C2235" s="1" t="s">
        <v>33</v>
      </c>
      <c r="D2235" s="1" t="s">
        <v>68</v>
      </c>
      <c r="E2235" s="1" t="s">
        <v>35</v>
      </c>
      <c r="F2235" s="26">
        <v>402</v>
      </c>
      <c r="G2235" s="1" t="s">
        <v>948</v>
      </c>
      <c r="H2235" s="27" t="s">
        <v>1192</v>
      </c>
      <c r="I2235" s="38" t="s">
        <v>1193</v>
      </c>
      <c r="J2235" s="1" t="s">
        <v>949</v>
      </c>
      <c r="K2235" s="28">
        <v>120319.998</v>
      </c>
      <c r="L2235" s="29">
        <v>34816</v>
      </c>
      <c r="M2235" s="30">
        <v>42.7289848</v>
      </c>
      <c r="N2235" s="30">
        <v>119.386337</v>
      </c>
      <c r="O2235" s="30">
        <v>3032.73438</v>
      </c>
      <c r="P2235" s="30">
        <v>4842.20996</v>
      </c>
      <c r="Q2235" s="30">
        <v>174.503891</v>
      </c>
      <c r="R2235" s="30">
        <v>1240.36816</v>
      </c>
      <c r="S2235" s="30">
        <v>359.070679</v>
      </c>
      <c r="T2235" s="30">
        <v>-110.540863</v>
      </c>
      <c r="U2235" s="30">
        <v>17044.834</v>
      </c>
    </row>
    <row x14ac:dyDescent="0.25" r="2236" customHeight="1" ht="17.25">
      <c r="A2236" s="1" t="s">
        <v>1191</v>
      </c>
      <c r="B2236" s="1" t="s">
        <v>950</v>
      </c>
      <c r="C2236" s="1" t="s">
        <v>33</v>
      </c>
      <c r="D2236" s="1" t="s">
        <v>68</v>
      </c>
      <c r="E2236" s="1" t="s">
        <v>35</v>
      </c>
      <c r="F2236" s="26">
        <v>97</v>
      </c>
      <c r="G2236" s="1" t="s">
        <v>951</v>
      </c>
      <c r="H2236" s="27" t="s">
        <v>1192</v>
      </c>
      <c r="I2236" s="38" t="s">
        <v>1193</v>
      </c>
      <c r="J2236" s="1" t="s">
        <v>952</v>
      </c>
      <c r="K2236" s="28">
        <v>115455.997</v>
      </c>
      <c r="L2236" s="29">
        <v>58752</v>
      </c>
      <c r="M2236" s="30">
        <v>46.8469009</v>
      </c>
      <c r="N2236" s="30">
        <v>204.414398</v>
      </c>
      <c r="O2236" s="30">
        <v>2596.88989</v>
      </c>
      <c r="P2236" s="30">
        <v>2342.70654</v>
      </c>
      <c r="Q2236" s="30">
        <v>155.187836</v>
      </c>
      <c r="R2236" s="30">
        <v>3446.46143</v>
      </c>
      <c r="S2236" s="30">
        <v>282.006744</v>
      </c>
      <c r="T2236" s="30">
        <v>-110.384102</v>
      </c>
      <c r="U2236" s="30">
        <v>16921.416</v>
      </c>
    </row>
    <row x14ac:dyDescent="0.25" r="2237" customHeight="1" ht="17.25">
      <c r="A2237" s="1" t="s">
        <v>1191</v>
      </c>
      <c r="B2237" s="1" t="s">
        <v>953</v>
      </c>
      <c r="C2237" s="1" t="s">
        <v>33</v>
      </c>
      <c r="D2237" s="1" t="s">
        <v>68</v>
      </c>
      <c r="E2237" s="1" t="s">
        <v>35</v>
      </c>
      <c r="F2237" s="26">
        <v>404</v>
      </c>
      <c r="G2237" s="1" t="s">
        <v>954</v>
      </c>
      <c r="H2237" s="27" t="s">
        <v>1192</v>
      </c>
      <c r="I2237" s="38" t="s">
        <v>1193</v>
      </c>
      <c r="J2237" s="1" t="s">
        <v>955</v>
      </c>
      <c r="K2237" s="28">
        <v>100735.998</v>
      </c>
      <c r="L2237" s="29">
        <v>32320</v>
      </c>
      <c r="M2237" s="30">
        <v>902.236755</v>
      </c>
      <c r="N2237" s="30">
        <v>43.7418709</v>
      </c>
      <c r="O2237" s="30">
        <v>4052.76465</v>
      </c>
      <c r="P2237" s="30">
        <v>5957.17676</v>
      </c>
      <c r="Q2237" s="30">
        <v>54.1321487</v>
      </c>
      <c r="R2237" s="30">
        <v>990.650879</v>
      </c>
      <c r="S2237" s="30">
        <v>-55.3661804</v>
      </c>
      <c r="T2237" s="30">
        <v>-110.320168</v>
      </c>
      <c r="U2237" s="30">
        <v>454.65332</v>
      </c>
    </row>
    <row x14ac:dyDescent="0.25" r="2238" customHeight="1" ht="17.25">
      <c r="A2238" s="1" t="s">
        <v>1191</v>
      </c>
      <c r="B2238" s="1" t="s">
        <v>956</v>
      </c>
      <c r="C2238" s="1" t="s">
        <v>33</v>
      </c>
      <c r="D2238" s="1" t="s">
        <v>68</v>
      </c>
      <c r="E2238" s="1" t="s">
        <v>35</v>
      </c>
      <c r="F2238" s="26">
        <v>405</v>
      </c>
      <c r="G2238" s="1" t="s">
        <v>957</v>
      </c>
      <c r="H2238" s="27" t="s">
        <v>1192</v>
      </c>
      <c r="I2238" s="38" t="s">
        <v>1193</v>
      </c>
      <c r="J2238" s="1" t="s">
        <v>958</v>
      </c>
      <c r="K2238" s="28">
        <v>156736.002</v>
      </c>
      <c r="L2238" s="29">
        <v>39360</v>
      </c>
      <c r="M2238" s="30">
        <v>114.912331</v>
      </c>
      <c r="N2238" s="30">
        <v>121.211372</v>
      </c>
      <c r="O2238" s="30">
        <v>3088.45972</v>
      </c>
      <c r="P2238" s="30">
        <v>9508.63281</v>
      </c>
      <c r="Q2238" s="30">
        <v>466.27771</v>
      </c>
      <c r="R2238" s="30">
        <v>776.529785</v>
      </c>
      <c r="S2238" s="30">
        <v>312.38443</v>
      </c>
      <c r="T2238" s="30">
        <v>-110.421425</v>
      </c>
      <c r="U2238" s="30">
        <v>11738.6504</v>
      </c>
    </row>
    <row x14ac:dyDescent="0.25" r="2239" customHeight="1" ht="17.25">
      <c r="A2239" s="1" t="s">
        <v>1191</v>
      </c>
      <c r="B2239" s="1" t="s">
        <v>959</v>
      </c>
      <c r="C2239" s="1" t="s">
        <v>33</v>
      </c>
      <c r="D2239" s="1" t="s">
        <v>68</v>
      </c>
      <c r="E2239" s="1" t="s">
        <v>35</v>
      </c>
      <c r="F2239" s="26">
        <v>406</v>
      </c>
      <c r="G2239" s="1" t="s">
        <v>960</v>
      </c>
      <c r="H2239" s="27" t="s">
        <v>1192</v>
      </c>
      <c r="I2239" s="38" t="s">
        <v>1193</v>
      </c>
      <c r="J2239" s="1" t="s">
        <v>961</v>
      </c>
      <c r="K2239" s="28">
        <v>105472.004</v>
      </c>
      <c r="L2239" s="29">
        <v>24704</v>
      </c>
      <c r="M2239" s="30">
        <v>116.298607</v>
      </c>
      <c r="N2239" s="30">
        <v>124.017914</v>
      </c>
      <c r="O2239" s="30">
        <v>2622.57837</v>
      </c>
      <c r="P2239" s="30">
        <v>3355.50708</v>
      </c>
      <c r="Q2239" s="30">
        <v>492.810791</v>
      </c>
      <c r="R2239" s="30">
        <v>857.58136</v>
      </c>
      <c r="S2239" s="30">
        <v>100.623062</v>
      </c>
      <c r="T2239" s="30">
        <v>10421.2139</v>
      </c>
      <c r="U2239" s="30">
        <v>1272.7749</v>
      </c>
    </row>
    <row x14ac:dyDescent="0.25" r="2240" customHeight="1" ht="17.25">
      <c r="A2240" s="1" t="s">
        <v>1191</v>
      </c>
      <c r="B2240" s="1" t="s">
        <v>962</v>
      </c>
      <c r="C2240" s="1" t="s">
        <v>33</v>
      </c>
      <c r="D2240" s="1" t="s">
        <v>68</v>
      </c>
      <c r="E2240" s="1" t="s">
        <v>35</v>
      </c>
      <c r="F2240" s="26">
        <v>407</v>
      </c>
      <c r="G2240" s="1" t="s">
        <v>963</v>
      </c>
      <c r="H2240" s="27" t="s">
        <v>1192</v>
      </c>
      <c r="I2240" s="38" t="s">
        <v>1193</v>
      </c>
      <c r="J2240" s="1" t="s">
        <v>964</v>
      </c>
      <c r="K2240" s="29">
        <v>99264</v>
      </c>
      <c r="L2240" s="29">
        <v>37952</v>
      </c>
      <c r="M2240" s="30">
        <v>1080.4458</v>
      </c>
      <c r="N2240" s="30">
        <v>63.2378464</v>
      </c>
      <c r="O2240" s="30">
        <v>3854.41602</v>
      </c>
      <c r="P2240" s="30">
        <v>4725.55713</v>
      </c>
      <c r="Q2240" s="30">
        <v>424.510651</v>
      </c>
      <c r="R2240" s="30">
        <v>644.090942</v>
      </c>
      <c r="S2240" s="30">
        <v>423.878326</v>
      </c>
      <c r="T2240" s="30">
        <v>283.638672</v>
      </c>
      <c r="U2240" s="30">
        <v>692.983582</v>
      </c>
    </row>
    <row x14ac:dyDescent="0.25" r="2241" customHeight="1" ht="17.25">
      <c r="A2241" s="1" t="s">
        <v>1191</v>
      </c>
      <c r="B2241" s="1" t="s">
        <v>965</v>
      </c>
      <c r="C2241" s="1" t="s">
        <v>33</v>
      </c>
      <c r="D2241" s="1" t="s">
        <v>68</v>
      </c>
      <c r="E2241" s="1" t="s">
        <v>35</v>
      </c>
      <c r="F2241" s="26">
        <v>408</v>
      </c>
      <c r="G2241" s="1" t="s">
        <v>966</v>
      </c>
      <c r="H2241" s="27" t="s">
        <v>1192</v>
      </c>
      <c r="I2241" s="38" t="s">
        <v>1193</v>
      </c>
      <c r="J2241" s="1" t="s">
        <v>967</v>
      </c>
      <c r="K2241" s="28">
        <v>120959.997</v>
      </c>
      <c r="L2241" s="29">
        <v>41280</v>
      </c>
      <c r="M2241" s="30">
        <v>29.1324768</v>
      </c>
      <c r="N2241" s="30">
        <v>25.9468422</v>
      </c>
      <c r="O2241" s="30">
        <v>2990.71851</v>
      </c>
      <c r="P2241" s="30">
        <v>6469.20117</v>
      </c>
      <c r="Q2241" s="30">
        <v>-27.0481834</v>
      </c>
      <c r="R2241" s="30">
        <v>659.543396</v>
      </c>
      <c r="S2241" s="30">
        <v>1618.15076</v>
      </c>
      <c r="T2241" s="30">
        <v>-110.471359</v>
      </c>
      <c r="U2241" s="30">
        <v>580.390625</v>
      </c>
    </row>
    <row x14ac:dyDescent="0.25" r="2242" customHeight="1" ht="17.25">
      <c r="A2242" s="1" t="s">
        <v>1191</v>
      </c>
      <c r="B2242" s="1" t="s">
        <v>968</v>
      </c>
      <c r="C2242" s="1" t="s">
        <v>33</v>
      </c>
      <c r="D2242" s="1" t="s">
        <v>68</v>
      </c>
      <c r="E2242" s="1" t="s">
        <v>35</v>
      </c>
      <c r="F2242" s="26">
        <v>409</v>
      </c>
      <c r="G2242" s="1" t="s">
        <v>969</v>
      </c>
      <c r="H2242" s="27" t="s">
        <v>1192</v>
      </c>
      <c r="I2242" s="38" t="s">
        <v>1193</v>
      </c>
      <c r="J2242" s="1" t="s">
        <v>970</v>
      </c>
      <c r="K2242" s="29">
        <v>93952</v>
      </c>
      <c r="L2242" s="29">
        <v>63680</v>
      </c>
      <c r="M2242" s="30">
        <v>2476.28223</v>
      </c>
      <c r="N2242" s="30">
        <v>48.3739014</v>
      </c>
      <c r="O2242" s="30">
        <v>6773.73535</v>
      </c>
      <c r="P2242" s="30">
        <v>18090.7773</v>
      </c>
      <c r="Q2242" s="30">
        <v>486.020386</v>
      </c>
      <c r="R2242" s="30">
        <v>738.227783</v>
      </c>
      <c r="S2242" s="30">
        <v>256.349426</v>
      </c>
      <c r="T2242" s="30">
        <v>-110.403023</v>
      </c>
      <c r="U2242" s="30">
        <v>1072.52136</v>
      </c>
    </row>
    <row x14ac:dyDescent="0.25" r="2243" customHeight="1" ht="17.25">
      <c r="A2243" s="1" t="s">
        <v>1191</v>
      </c>
      <c r="B2243" s="1" t="s">
        <v>971</v>
      </c>
      <c r="C2243" s="1" t="s">
        <v>33</v>
      </c>
      <c r="D2243" s="1" t="s">
        <v>68</v>
      </c>
      <c r="E2243" s="1" t="s">
        <v>35</v>
      </c>
      <c r="F2243" s="26">
        <v>410</v>
      </c>
      <c r="G2243" s="1" t="s">
        <v>972</v>
      </c>
      <c r="H2243" s="27" t="s">
        <v>1192</v>
      </c>
      <c r="I2243" s="38" t="s">
        <v>1193</v>
      </c>
      <c r="J2243" s="1" t="s">
        <v>973</v>
      </c>
      <c r="K2243" s="28">
        <v>115072</v>
      </c>
      <c r="L2243" s="29">
        <v>51840</v>
      </c>
      <c r="M2243" s="30">
        <v>2837.23438</v>
      </c>
      <c r="N2243" s="30">
        <v>100.700912</v>
      </c>
      <c r="O2243" s="30">
        <v>6129.70312</v>
      </c>
      <c r="P2243" s="30">
        <v>16530.0117</v>
      </c>
      <c r="Q2243" s="30">
        <v>604.428406</v>
      </c>
      <c r="R2243" s="30">
        <v>662.831543</v>
      </c>
      <c r="S2243" s="30">
        <v>462.455048</v>
      </c>
      <c r="T2243" s="30">
        <v>-110.506699</v>
      </c>
      <c r="U2243" s="30">
        <v>413.531677</v>
      </c>
    </row>
    <row x14ac:dyDescent="0.25" r="2244" customHeight="1" ht="17.25">
      <c r="A2244" s="1" t="s">
        <v>1191</v>
      </c>
      <c r="B2244" s="1" t="s">
        <v>974</v>
      </c>
      <c r="C2244" s="1" t="s">
        <v>33</v>
      </c>
      <c r="D2244" s="1" t="s">
        <v>68</v>
      </c>
      <c r="E2244" s="1" t="s">
        <v>35</v>
      </c>
      <c r="F2244" s="26">
        <v>411</v>
      </c>
      <c r="G2244" s="1" t="s">
        <v>975</v>
      </c>
      <c r="H2244" s="27" t="s">
        <v>1192</v>
      </c>
      <c r="I2244" s="38" t="s">
        <v>1193</v>
      </c>
      <c r="J2244" s="1" t="s">
        <v>976</v>
      </c>
      <c r="K2244" s="28">
        <v>128447.998</v>
      </c>
      <c r="L2244" s="29">
        <v>28608</v>
      </c>
      <c r="M2244" s="30">
        <v>28.4691753</v>
      </c>
      <c r="N2244" s="30">
        <v>161.743912</v>
      </c>
      <c r="O2244" s="30">
        <v>5181.07129</v>
      </c>
      <c r="P2244" s="30">
        <v>6864.81885</v>
      </c>
      <c r="Q2244" s="30">
        <v>497.431641</v>
      </c>
      <c r="R2244" s="30">
        <v>2116.37695</v>
      </c>
      <c r="S2244" s="30">
        <v>357.65506</v>
      </c>
      <c r="T2244" s="30">
        <v>-110.383224</v>
      </c>
      <c r="U2244" s="30">
        <v>2035.41138</v>
      </c>
    </row>
    <row x14ac:dyDescent="0.25" r="2245" customHeight="1" ht="17.25">
      <c r="A2245" s="1" t="s">
        <v>1191</v>
      </c>
      <c r="B2245" s="1" t="s">
        <v>977</v>
      </c>
      <c r="C2245" s="1" t="s">
        <v>33</v>
      </c>
      <c r="D2245" s="1" t="s">
        <v>68</v>
      </c>
      <c r="E2245" s="1" t="s">
        <v>35</v>
      </c>
      <c r="F2245" s="26">
        <v>412</v>
      </c>
      <c r="G2245" s="1" t="s">
        <v>978</v>
      </c>
      <c r="H2245" s="27" t="s">
        <v>1192</v>
      </c>
      <c r="I2245" s="38" t="s">
        <v>1193</v>
      </c>
      <c r="J2245" s="1" t="s">
        <v>979</v>
      </c>
      <c r="K2245" s="29">
        <v>86720</v>
      </c>
      <c r="L2245" s="29">
        <v>31552</v>
      </c>
      <c r="M2245" s="30">
        <v>1702.49524</v>
      </c>
      <c r="N2245" s="30">
        <v>57.8269157</v>
      </c>
      <c r="O2245" s="30">
        <v>3265.37109</v>
      </c>
      <c r="P2245" s="30">
        <v>10407.4365</v>
      </c>
      <c r="Q2245" s="30">
        <v>293.866455</v>
      </c>
      <c r="R2245" s="30">
        <v>552.664917</v>
      </c>
      <c r="S2245" s="30">
        <v>147.463211</v>
      </c>
      <c r="T2245" s="30">
        <v>-110.434402</v>
      </c>
      <c r="U2245" s="30">
        <v>319.520538</v>
      </c>
    </row>
    <row x14ac:dyDescent="0.25" r="2246" customHeight="1" ht="17.25">
      <c r="A2246" s="1" t="s">
        <v>1191</v>
      </c>
      <c r="B2246" s="1" t="s">
        <v>980</v>
      </c>
      <c r="C2246" s="1" t="s">
        <v>33</v>
      </c>
      <c r="D2246" s="1" t="s">
        <v>68</v>
      </c>
      <c r="E2246" s="1" t="s">
        <v>35</v>
      </c>
      <c r="F2246" s="26">
        <v>413</v>
      </c>
      <c r="G2246" s="1" t="s">
        <v>981</v>
      </c>
      <c r="H2246" s="27" t="s">
        <v>1192</v>
      </c>
      <c r="I2246" s="38" t="s">
        <v>1193</v>
      </c>
      <c r="J2246" s="1" t="s">
        <v>982</v>
      </c>
      <c r="K2246" s="29">
        <v>99712</v>
      </c>
      <c r="L2246" s="29">
        <v>40960</v>
      </c>
      <c r="M2246" s="30">
        <v>1622.23523</v>
      </c>
      <c r="N2246" s="30">
        <v>103.947502</v>
      </c>
      <c r="O2246" s="30">
        <v>4749.24121</v>
      </c>
      <c r="P2246" s="30">
        <v>16841.1855</v>
      </c>
      <c r="Q2246" s="30">
        <v>394.937469</v>
      </c>
      <c r="R2246" s="30">
        <v>1069.80945</v>
      </c>
      <c r="S2246" s="30">
        <v>113.910912</v>
      </c>
      <c r="T2246" s="30">
        <v>539.750305</v>
      </c>
      <c r="U2246" s="30">
        <v>88.7116318</v>
      </c>
    </row>
    <row x14ac:dyDescent="0.25" r="2247" customHeight="1" ht="17.25">
      <c r="A2247" s="1" t="s">
        <v>1191</v>
      </c>
      <c r="B2247" s="1" t="s">
        <v>983</v>
      </c>
      <c r="C2247" s="1" t="s">
        <v>33</v>
      </c>
      <c r="D2247" s="1" t="s">
        <v>68</v>
      </c>
      <c r="E2247" s="1" t="s">
        <v>35</v>
      </c>
      <c r="F2247" s="26">
        <v>414</v>
      </c>
      <c r="G2247" s="1" t="s">
        <v>984</v>
      </c>
      <c r="H2247" s="27" t="s">
        <v>1192</v>
      </c>
      <c r="I2247" s="38" t="s">
        <v>1193</v>
      </c>
      <c r="J2247" s="1" t="s">
        <v>985</v>
      </c>
      <c r="K2247" s="28">
        <v>110912.001</v>
      </c>
      <c r="L2247" s="29">
        <v>57088</v>
      </c>
      <c r="M2247" s="30">
        <v>1957.42993</v>
      </c>
      <c r="N2247" s="30">
        <v>31.83848</v>
      </c>
      <c r="O2247" s="30">
        <v>3996.62646</v>
      </c>
      <c r="P2247" s="30">
        <v>7388.74902</v>
      </c>
      <c r="Q2247" s="30">
        <v>318.844269</v>
      </c>
      <c r="R2247" s="30">
        <v>789.991821</v>
      </c>
      <c r="S2247" s="30">
        <v>-48.9696121</v>
      </c>
      <c r="T2247" s="30">
        <v>-110.559486</v>
      </c>
      <c r="U2247" s="30">
        <v>371.020081</v>
      </c>
    </row>
    <row x14ac:dyDescent="0.25" r="2248" customHeight="1" ht="17.25">
      <c r="A2248" s="1" t="s">
        <v>1191</v>
      </c>
      <c r="B2248" s="1" t="s">
        <v>986</v>
      </c>
      <c r="C2248" s="1" t="s">
        <v>33</v>
      </c>
      <c r="D2248" s="1" t="s">
        <v>68</v>
      </c>
      <c r="E2248" s="1" t="s">
        <v>35</v>
      </c>
      <c r="F2248" s="26">
        <v>415</v>
      </c>
      <c r="G2248" s="1" t="s">
        <v>987</v>
      </c>
      <c r="H2248" s="27" t="s">
        <v>1192</v>
      </c>
      <c r="I2248" s="38" t="s">
        <v>1193</v>
      </c>
      <c r="J2248" s="1" t="s">
        <v>988</v>
      </c>
      <c r="K2248" s="29">
        <v>97664</v>
      </c>
      <c r="L2248" s="29">
        <v>36032</v>
      </c>
      <c r="M2248" s="30">
        <v>135.601898</v>
      </c>
      <c r="N2248" s="30">
        <v>230.230804</v>
      </c>
      <c r="O2248" s="30">
        <v>3829.71387</v>
      </c>
      <c r="P2248" s="30">
        <v>4906.69727</v>
      </c>
      <c r="Q2248" s="30">
        <v>359.584869</v>
      </c>
      <c r="R2248" s="30">
        <v>4439.84521</v>
      </c>
      <c r="S2248" s="30">
        <v>92.9559097</v>
      </c>
      <c r="T2248" s="30">
        <v>-110.41761</v>
      </c>
      <c r="U2248" s="30">
        <v>4917.51807</v>
      </c>
    </row>
    <row x14ac:dyDescent="0.25" r="2249" customHeight="1" ht="17.25">
      <c r="A2249" s="1" t="s">
        <v>1191</v>
      </c>
      <c r="B2249" s="1" t="s">
        <v>989</v>
      </c>
      <c r="C2249" s="1" t="s">
        <v>33</v>
      </c>
      <c r="D2249" s="1" t="s">
        <v>68</v>
      </c>
      <c r="E2249" s="1" t="s">
        <v>35</v>
      </c>
      <c r="F2249" s="26">
        <v>416</v>
      </c>
      <c r="G2249" s="1" t="s">
        <v>990</v>
      </c>
      <c r="H2249" s="27" t="s">
        <v>1192</v>
      </c>
      <c r="I2249" s="38" t="s">
        <v>1193</v>
      </c>
      <c r="J2249" s="1" t="s">
        <v>991</v>
      </c>
      <c r="K2249" s="28">
        <v>125440.001</v>
      </c>
      <c r="L2249" s="29">
        <v>28736</v>
      </c>
      <c r="M2249" s="30">
        <v>1143.27246</v>
      </c>
      <c r="N2249" s="30">
        <v>29.6119366</v>
      </c>
      <c r="O2249" s="30">
        <v>3195.38623</v>
      </c>
      <c r="P2249" s="30">
        <v>5659.51709</v>
      </c>
      <c r="Q2249" s="30">
        <v>123.993736</v>
      </c>
      <c r="R2249" s="30">
        <v>813.676453</v>
      </c>
      <c r="S2249" s="30">
        <v>424.639923</v>
      </c>
      <c r="T2249" s="30">
        <v>-110.463806</v>
      </c>
      <c r="U2249" s="30">
        <v>-110.316132</v>
      </c>
    </row>
    <row x14ac:dyDescent="0.25" r="2250" customHeight="1" ht="17.25">
      <c r="A2250" s="1" t="s">
        <v>1191</v>
      </c>
      <c r="B2250" s="1" t="s">
        <v>992</v>
      </c>
      <c r="C2250" s="1" t="s">
        <v>33</v>
      </c>
      <c r="D2250" s="1" t="s">
        <v>68</v>
      </c>
      <c r="E2250" s="1" t="s">
        <v>35</v>
      </c>
      <c r="F2250" s="26">
        <v>417</v>
      </c>
      <c r="G2250" s="1" t="s">
        <v>993</v>
      </c>
      <c r="H2250" s="27" t="s">
        <v>1192</v>
      </c>
      <c r="I2250" s="38" t="s">
        <v>1193</v>
      </c>
      <c r="J2250" s="1" t="s">
        <v>994</v>
      </c>
      <c r="K2250" s="28">
        <v>108607.996</v>
      </c>
      <c r="L2250" s="29">
        <v>47232</v>
      </c>
      <c r="M2250" s="30">
        <v>905.07251</v>
      </c>
      <c r="N2250" s="30">
        <v>58.7714005</v>
      </c>
      <c r="O2250" s="30">
        <v>5179.86377</v>
      </c>
      <c r="P2250" s="30">
        <v>12722.9229</v>
      </c>
      <c r="Q2250" s="30">
        <v>113.667336</v>
      </c>
      <c r="R2250" s="30">
        <v>715.645203</v>
      </c>
      <c r="S2250" s="30">
        <v>132.166275</v>
      </c>
      <c r="T2250" s="30">
        <v>-110.492104</v>
      </c>
      <c r="U2250" s="30">
        <v>533.068115</v>
      </c>
    </row>
    <row x14ac:dyDescent="0.25" r="2251" customHeight="1" ht="17.25">
      <c r="A2251" s="1" t="s">
        <v>1191</v>
      </c>
      <c r="B2251" s="1" t="s">
        <v>995</v>
      </c>
      <c r="C2251" s="1" t="s">
        <v>33</v>
      </c>
      <c r="D2251" s="1" t="s">
        <v>68</v>
      </c>
      <c r="E2251" s="1" t="s">
        <v>35</v>
      </c>
      <c r="F2251" s="26">
        <v>418</v>
      </c>
      <c r="G2251" s="1" t="s">
        <v>996</v>
      </c>
      <c r="H2251" s="27" t="s">
        <v>1192</v>
      </c>
      <c r="I2251" s="38" t="s">
        <v>1193</v>
      </c>
      <c r="J2251" s="1" t="s">
        <v>997</v>
      </c>
      <c r="K2251" s="28">
        <v>137023.997</v>
      </c>
      <c r="L2251" s="29">
        <v>64960</v>
      </c>
      <c r="M2251" s="30">
        <v>2468.71997</v>
      </c>
      <c r="N2251" s="30">
        <v>66.0238342</v>
      </c>
      <c r="O2251" s="30">
        <v>6109.47559</v>
      </c>
      <c r="P2251" s="30">
        <v>14642.0107</v>
      </c>
      <c r="Q2251" s="30">
        <v>528.662476</v>
      </c>
      <c r="R2251" s="30">
        <v>998.610901</v>
      </c>
      <c r="S2251" s="30">
        <v>466.214355</v>
      </c>
      <c r="T2251" s="30">
        <v>-110.578552</v>
      </c>
      <c r="U2251" s="30">
        <v>161.220245</v>
      </c>
    </row>
    <row x14ac:dyDescent="0.25" r="2252" customHeight="1" ht="17.25">
      <c r="A2252" s="1" t="s">
        <v>1191</v>
      </c>
      <c r="B2252" s="1" t="s">
        <v>998</v>
      </c>
      <c r="C2252" s="1" t="s">
        <v>33</v>
      </c>
      <c r="D2252" s="1" t="s">
        <v>68</v>
      </c>
      <c r="E2252" s="1" t="s">
        <v>35</v>
      </c>
      <c r="F2252" s="26">
        <v>419</v>
      </c>
      <c r="G2252" s="1" t="s">
        <v>999</v>
      </c>
      <c r="H2252" s="27" t="s">
        <v>1192</v>
      </c>
      <c r="I2252" s="38" t="s">
        <v>1193</v>
      </c>
      <c r="J2252" s="1" t="s">
        <v>1000</v>
      </c>
      <c r="K2252" s="29">
        <v>92736</v>
      </c>
      <c r="L2252" s="29">
        <v>54336</v>
      </c>
      <c r="M2252" s="30">
        <v>2278.78442</v>
      </c>
      <c r="N2252" s="30">
        <v>-58.6469345</v>
      </c>
      <c r="O2252" s="30">
        <v>2706.34302</v>
      </c>
      <c r="P2252" s="30">
        <v>4774.71533</v>
      </c>
      <c r="Q2252" s="30">
        <v>116.343674</v>
      </c>
      <c r="R2252" s="30">
        <v>508.807587</v>
      </c>
      <c r="S2252" s="30">
        <v>326.951782</v>
      </c>
      <c r="T2252" s="30">
        <v>223.496887</v>
      </c>
      <c r="U2252" s="30">
        <v>168.039017</v>
      </c>
    </row>
    <row x14ac:dyDescent="0.25" r="2253" customHeight="1" ht="17.25">
      <c r="A2253" s="1" t="s">
        <v>1191</v>
      </c>
      <c r="B2253" s="1" t="s">
        <v>1001</v>
      </c>
      <c r="C2253" s="1" t="s">
        <v>33</v>
      </c>
      <c r="D2253" s="1" t="s">
        <v>68</v>
      </c>
      <c r="E2253" s="1" t="s">
        <v>35</v>
      </c>
      <c r="F2253" s="26">
        <v>420</v>
      </c>
      <c r="G2253" s="1" t="s">
        <v>1002</v>
      </c>
      <c r="H2253" s="27" t="s">
        <v>1192</v>
      </c>
      <c r="I2253" s="38" t="s">
        <v>1193</v>
      </c>
      <c r="J2253" s="1" t="s">
        <v>1003</v>
      </c>
      <c r="K2253" s="28">
        <v>102592.003</v>
      </c>
      <c r="L2253" s="29">
        <v>34944</v>
      </c>
      <c r="M2253" s="30">
        <v>1390.9353</v>
      </c>
      <c r="N2253" s="30">
        <v>-2.45412302</v>
      </c>
      <c r="O2253" s="30">
        <v>4939.46289</v>
      </c>
      <c r="P2253" s="30">
        <v>12272.0547</v>
      </c>
      <c r="Q2253" s="30">
        <v>-98.943924</v>
      </c>
      <c r="R2253" s="30">
        <v>694.642151</v>
      </c>
      <c r="S2253" s="30">
        <v>221.566498</v>
      </c>
      <c r="T2253" s="30">
        <v>-110.546806</v>
      </c>
      <c r="U2253" s="30">
        <v>509.22049</v>
      </c>
    </row>
    <row x14ac:dyDescent="0.25" r="2254" customHeight="1" ht="17.25">
      <c r="A2254" s="1" t="s">
        <v>1191</v>
      </c>
      <c r="B2254" s="1" t="s">
        <v>1004</v>
      </c>
      <c r="C2254" s="1" t="s">
        <v>33</v>
      </c>
      <c r="D2254" s="1" t="s">
        <v>68</v>
      </c>
      <c r="E2254" s="1" t="s">
        <v>35</v>
      </c>
      <c r="F2254" s="26">
        <v>421</v>
      </c>
      <c r="G2254" s="1" t="s">
        <v>1005</v>
      </c>
      <c r="H2254" s="27" t="s">
        <v>1192</v>
      </c>
      <c r="I2254" s="38" t="s">
        <v>1193</v>
      </c>
      <c r="J2254" s="1" t="s">
        <v>1006</v>
      </c>
      <c r="K2254" s="28">
        <v>106816.006</v>
      </c>
      <c r="L2254" s="29">
        <v>43520</v>
      </c>
      <c r="M2254" s="30">
        <v>1694.04102</v>
      </c>
      <c r="N2254" s="30">
        <v>170.166107</v>
      </c>
      <c r="O2254" s="30">
        <v>4168.29102</v>
      </c>
      <c r="P2254" s="30">
        <v>9703.86035</v>
      </c>
      <c r="Q2254" s="30">
        <v>237.399033</v>
      </c>
      <c r="R2254" s="30">
        <v>795.078247</v>
      </c>
      <c r="S2254" s="30">
        <v>21.7890282</v>
      </c>
      <c r="T2254" s="30">
        <v>-110.419296</v>
      </c>
      <c r="U2254" s="30">
        <v>-110.495041</v>
      </c>
    </row>
    <row x14ac:dyDescent="0.25" r="2255" customHeight="1" ht="17.25">
      <c r="A2255" s="1" t="s">
        <v>1191</v>
      </c>
      <c r="B2255" s="1" t="s">
        <v>1007</v>
      </c>
      <c r="C2255" s="1" t="s">
        <v>33</v>
      </c>
      <c r="D2255" s="1" t="s">
        <v>68</v>
      </c>
      <c r="E2255" s="1" t="s">
        <v>35</v>
      </c>
      <c r="F2255" s="26">
        <v>422</v>
      </c>
      <c r="G2255" s="1" t="s">
        <v>1008</v>
      </c>
      <c r="H2255" s="27" t="s">
        <v>1192</v>
      </c>
      <c r="I2255" s="38" t="s">
        <v>1193</v>
      </c>
      <c r="J2255" s="1" t="s">
        <v>1009</v>
      </c>
      <c r="K2255" s="28">
        <v>106816.006</v>
      </c>
      <c r="L2255" s="29">
        <v>33984</v>
      </c>
      <c r="M2255" s="30">
        <v>1673.02539</v>
      </c>
      <c r="N2255" s="30">
        <v>93.1597519</v>
      </c>
      <c r="O2255" s="30">
        <v>4196.89502</v>
      </c>
      <c r="P2255" s="30">
        <v>10414.7002</v>
      </c>
      <c r="Q2255" s="30">
        <v>282.752838</v>
      </c>
      <c r="R2255" s="30">
        <v>890.300903</v>
      </c>
      <c r="S2255" s="30">
        <v>-23.4460487</v>
      </c>
      <c r="T2255" s="30">
        <v>-110.454269</v>
      </c>
      <c r="U2255" s="30">
        <v>1069.73047</v>
      </c>
    </row>
    <row x14ac:dyDescent="0.25" r="2256" customHeight="1" ht="17.25">
      <c r="A2256" s="1" t="s">
        <v>1191</v>
      </c>
      <c r="B2256" s="1" t="s">
        <v>1010</v>
      </c>
      <c r="C2256" s="1" t="s">
        <v>33</v>
      </c>
      <c r="D2256" s="1" t="s">
        <v>68</v>
      </c>
      <c r="E2256" s="1" t="s">
        <v>35</v>
      </c>
      <c r="F2256" s="26">
        <v>423</v>
      </c>
      <c r="G2256" s="1" t="s">
        <v>1011</v>
      </c>
      <c r="H2256" s="27" t="s">
        <v>1192</v>
      </c>
      <c r="I2256" s="38" t="s">
        <v>1193</v>
      </c>
      <c r="J2256" s="1" t="s">
        <v>1012</v>
      </c>
      <c r="K2256" s="28">
        <v>108415.997</v>
      </c>
      <c r="L2256" s="29">
        <v>39232</v>
      </c>
      <c r="M2256" s="30">
        <v>103.58342</v>
      </c>
      <c r="N2256" s="30">
        <v>131.783051</v>
      </c>
      <c r="O2256" s="30">
        <v>1903.72314</v>
      </c>
      <c r="P2256" s="30">
        <v>10788.5498</v>
      </c>
      <c r="Q2256" s="30">
        <v>20.6277752</v>
      </c>
      <c r="R2256" s="30">
        <v>1189.12463</v>
      </c>
      <c r="S2256" s="30">
        <v>76.5705795</v>
      </c>
      <c r="T2256" s="30">
        <v>52.6336288</v>
      </c>
      <c r="U2256" s="30">
        <v>926.473267</v>
      </c>
    </row>
    <row x14ac:dyDescent="0.25" r="2257" customHeight="1" ht="17.25">
      <c r="A2257" s="1" t="s">
        <v>1191</v>
      </c>
      <c r="B2257" s="1" t="s">
        <v>1013</v>
      </c>
      <c r="C2257" s="1" t="s">
        <v>33</v>
      </c>
      <c r="D2257" s="1" t="s">
        <v>68</v>
      </c>
      <c r="E2257" s="1" t="s">
        <v>35</v>
      </c>
      <c r="F2257" s="26">
        <v>424</v>
      </c>
      <c r="G2257" s="1" t="s">
        <v>1014</v>
      </c>
      <c r="H2257" s="27" t="s">
        <v>1192</v>
      </c>
      <c r="I2257" s="38" t="s">
        <v>1193</v>
      </c>
      <c r="J2257" s="1" t="s">
        <v>1015</v>
      </c>
      <c r="K2257" s="28">
        <v>109055.996</v>
      </c>
      <c r="L2257" s="29">
        <v>31360</v>
      </c>
      <c r="M2257" s="30">
        <v>870.301941</v>
      </c>
      <c r="N2257" s="30">
        <v>-11.4519939</v>
      </c>
      <c r="O2257" s="30">
        <v>2244.61523</v>
      </c>
      <c r="P2257" s="30">
        <v>5500.97217</v>
      </c>
      <c r="Q2257" s="30">
        <v>47.0344772</v>
      </c>
      <c r="R2257" s="30">
        <v>1987.67456</v>
      </c>
      <c r="S2257" s="30">
        <v>-6.27373171</v>
      </c>
      <c r="T2257" s="30">
        <v>405.770691</v>
      </c>
      <c r="U2257" s="30">
        <v>-110.321709</v>
      </c>
    </row>
    <row x14ac:dyDescent="0.25" r="2258" customHeight="1" ht="17.25">
      <c r="A2258" s="1" t="s">
        <v>1191</v>
      </c>
      <c r="B2258" s="1" t="s">
        <v>1016</v>
      </c>
      <c r="C2258" s="1" t="s">
        <v>33</v>
      </c>
      <c r="D2258" s="1" t="s">
        <v>68</v>
      </c>
      <c r="E2258" s="1" t="s">
        <v>35</v>
      </c>
      <c r="F2258" s="26">
        <v>425</v>
      </c>
      <c r="G2258" s="1" t="s">
        <v>1017</v>
      </c>
      <c r="H2258" s="27" t="s">
        <v>1192</v>
      </c>
      <c r="I2258" s="38" t="s">
        <v>1193</v>
      </c>
      <c r="J2258" s="1" t="s">
        <v>1018</v>
      </c>
      <c r="K2258" s="28">
        <v>125311.995</v>
      </c>
      <c r="L2258" s="29">
        <v>26048</v>
      </c>
      <c r="M2258" s="30">
        <v>108.479294</v>
      </c>
      <c r="N2258" s="30">
        <v>139.724533</v>
      </c>
      <c r="O2258" s="30">
        <v>2805.68115</v>
      </c>
      <c r="P2258" s="30">
        <v>4092.25708</v>
      </c>
      <c r="Q2258" s="30">
        <v>331.998505</v>
      </c>
      <c r="R2258" s="30">
        <v>1037.23242</v>
      </c>
      <c r="S2258" s="30">
        <v>-79.9222946</v>
      </c>
      <c r="T2258" s="30">
        <v>2.18568039</v>
      </c>
      <c r="U2258" s="30">
        <v>3748.25488</v>
      </c>
    </row>
    <row x14ac:dyDescent="0.25" r="2259" customHeight="1" ht="17.25">
      <c r="A2259" s="1" t="s">
        <v>1191</v>
      </c>
      <c r="B2259" s="1" t="s">
        <v>1019</v>
      </c>
      <c r="C2259" s="1" t="s">
        <v>33</v>
      </c>
      <c r="D2259" s="1" t="s">
        <v>68</v>
      </c>
      <c r="E2259" s="1" t="s">
        <v>35</v>
      </c>
      <c r="F2259" s="26">
        <v>426</v>
      </c>
      <c r="G2259" s="1" t="s">
        <v>1020</v>
      </c>
      <c r="H2259" s="27" t="s">
        <v>1192</v>
      </c>
      <c r="I2259" s="38" t="s">
        <v>1193</v>
      </c>
      <c r="J2259" s="1" t="s">
        <v>1021</v>
      </c>
      <c r="K2259" s="28">
        <v>122751.999</v>
      </c>
      <c r="L2259" s="29">
        <v>35776</v>
      </c>
      <c r="M2259" s="30">
        <v>1808.14795</v>
      </c>
      <c r="N2259" s="30">
        <v>63.3341599</v>
      </c>
      <c r="O2259" s="30">
        <v>3907.23291</v>
      </c>
      <c r="P2259" s="30">
        <v>7814.76172</v>
      </c>
      <c r="Q2259" s="30">
        <v>377.940735</v>
      </c>
      <c r="R2259" s="30">
        <v>484.515198</v>
      </c>
      <c r="S2259" s="30">
        <v>23.5047894</v>
      </c>
      <c r="T2259" s="30">
        <v>-110.330429</v>
      </c>
      <c r="U2259" s="30">
        <v>-80.7013092</v>
      </c>
    </row>
    <row x14ac:dyDescent="0.25" r="2260" customHeight="1" ht="17.25">
      <c r="A2260" s="1" t="s">
        <v>1191</v>
      </c>
      <c r="B2260" s="1" t="s">
        <v>1022</v>
      </c>
      <c r="C2260" s="1" t="s">
        <v>33</v>
      </c>
      <c r="D2260" s="1" t="s">
        <v>68</v>
      </c>
      <c r="E2260" s="1" t="s">
        <v>35</v>
      </c>
      <c r="F2260" s="26">
        <v>427</v>
      </c>
      <c r="G2260" s="1" t="s">
        <v>1023</v>
      </c>
      <c r="H2260" s="27" t="s">
        <v>1192</v>
      </c>
      <c r="I2260" s="38" t="s">
        <v>1193</v>
      </c>
      <c r="J2260" s="1" t="s">
        <v>1024</v>
      </c>
      <c r="K2260" s="28">
        <v>114432.001</v>
      </c>
      <c r="L2260" s="29">
        <v>63488</v>
      </c>
      <c r="M2260" s="30">
        <v>1020.9422</v>
      </c>
      <c r="N2260" s="30">
        <v>42.0481682</v>
      </c>
      <c r="O2260" s="30">
        <v>3358.77441</v>
      </c>
      <c r="P2260" s="30">
        <v>4990.43506</v>
      </c>
      <c r="Q2260" s="30">
        <v>110.023239</v>
      </c>
      <c r="R2260" s="30">
        <v>628.920654</v>
      </c>
      <c r="S2260" s="30">
        <v>120.528854</v>
      </c>
      <c r="T2260" s="30">
        <v>-110.524368</v>
      </c>
      <c r="U2260" s="30">
        <v>927.709534</v>
      </c>
    </row>
    <row x14ac:dyDescent="0.25" r="2261" customHeight="1" ht="17.25">
      <c r="A2261" s="1" t="s">
        <v>1191</v>
      </c>
      <c r="B2261" s="1" t="s">
        <v>1025</v>
      </c>
      <c r="C2261" s="1" t="s">
        <v>33</v>
      </c>
      <c r="D2261" s="1" t="s">
        <v>68</v>
      </c>
      <c r="E2261" s="1" t="s">
        <v>35</v>
      </c>
      <c r="F2261" s="26">
        <v>428</v>
      </c>
      <c r="G2261" s="1" t="s">
        <v>1026</v>
      </c>
      <c r="H2261" s="27" t="s">
        <v>1192</v>
      </c>
      <c r="I2261" s="38" t="s">
        <v>1193</v>
      </c>
      <c r="J2261" s="1" t="s">
        <v>1027</v>
      </c>
      <c r="K2261" s="28">
        <v>101312.006</v>
      </c>
      <c r="L2261" s="29">
        <v>50176</v>
      </c>
      <c r="M2261" s="30">
        <v>748.448792</v>
      </c>
      <c r="N2261" s="30">
        <v>81.2747345</v>
      </c>
      <c r="O2261" s="30">
        <v>4583.521</v>
      </c>
      <c r="P2261" s="30">
        <v>15171.5225</v>
      </c>
      <c r="Q2261" s="30">
        <v>662.272461</v>
      </c>
      <c r="R2261" s="30">
        <v>632.323547</v>
      </c>
      <c r="S2261" s="30">
        <v>62.895359</v>
      </c>
      <c r="T2261" s="30">
        <v>-110.520554</v>
      </c>
      <c r="U2261" s="30">
        <v>944.368164</v>
      </c>
    </row>
    <row x14ac:dyDescent="0.25" r="2262" customHeight="1" ht="17.25">
      <c r="A2262" s="1" t="s">
        <v>1191</v>
      </c>
      <c r="B2262" s="1" t="s">
        <v>1028</v>
      </c>
      <c r="C2262" s="1" t="s">
        <v>33</v>
      </c>
      <c r="D2262" s="1" t="s">
        <v>68</v>
      </c>
      <c r="E2262" s="1" t="s">
        <v>35</v>
      </c>
      <c r="F2262" s="26">
        <v>429</v>
      </c>
      <c r="G2262" s="1" t="s">
        <v>1029</v>
      </c>
      <c r="H2262" s="27" t="s">
        <v>1192</v>
      </c>
      <c r="I2262" s="38" t="s">
        <v>1193</v>
      </c>
      <c r="J2262" s="1" t="s">
        <v>1030</v>
      </c>
      <c r="K2262" s="28">
        <v>111743.999</v>
      </c>
      <c r="L2262" s="29">
        <v>71616</v>
      </c>
      <c r="M2262" s="30">
        <v>353.62674</v>
      </c>
      <c r="N2262" s="30">
        <v>0.889187455</v>
      </c>
      <c r="O2262" s="30">
        <v>9672.19238</v>
      </c>
      <c r="P2262" s="30">
        <v>23918.8301</v>
      </c>
      <c r="Q2262" s="30">
        <v>607.107239</v>
      </c>
      <c r="R2262" s="30">
        <v>1691.10461</v>
      </c>
      <c r="S2262" s="30">
        <v>-72.4995575</v>
      </c>
      <c r="T2262" s="30">
        <v>-110.362038</v>
      </c>
      <c r="U2262" s="30">
        <v>413.124146</v>
      </c>
    </row>
    <row x14ac:dyDescent="0.25" r="2263" customHeight="1" ht="17.25">
      <c r="A2263" s="1" t="s">
        <v>1191</v>
      </c>
      <c r="B2263" s="1" t="s">
        <v>1031</v>
      </c>
      <c r="C2263" s="1" t="s">
        <v>33</v>
      </c>
      <c r="D2263" s="1" t="s">
        <v>68</v>
      </c>
      <c r="E2263" s="1" t="s">
        <v>35</v>
      </c>
      <c r="F2263" s="26">
        <v>430</v>
      </c>
      <c r="G2263" s="1" t="s">
        <v>1032</v>
      </c>
      <c r="H2263" s="27" t="s">
        <v>1192</v>
      </c>
      <c r="I2263" s="38" t="s">
        <v>1193</v>
      </c>
      <c r="J2263" s="1" t="s">
        <v>1033</v>
      </c>
      <c r="K2263" s="29">
        <v>97344</v>
      </c>
      <c r="L2263" s="29">
        <v>34432</v>
      </c>
      <c r="M2263" s="30">
        <v>619.079346</v>
      </c>
      <c r="N2263" s="30">
        <v>38.3589554</v>
      </c>
      <c r="O2263" s="30">
        <v>3424.35474</v>
      </c>
      <c r="P2263" s="30">
        <v>7911.03809</v>
      </c>
      <c r="Q2263" s="30">
        <v>519.80957</v>
      </c>
      <c r="R2263" s="30">
        <v>543.196472</v>
      </c>
      <c r="S2263" s="30">
        <v>125.210876</v>
      </c>
      <c r="T2263" s="30">
        <v>-110.45163</v>
      </c>
      <c r="U2263" s="30">
        <v>289.549866</v>
      </c>
    </row>
    <row x14ac:dyDescent="0.25" r="2264" customHeight="1" ht="17.25">
      <c r="A2264" s="1" t="s">
        <v>1191</v>
      </c>
      <c r="B2264" s="1" t="s">
        <v>1034</v>
      </c>
      <c r="C2264" s="1" t="s">
        <v>33</v>
      </c>
      <c r="D2264" s="1" t="s">
        <v>68</v>
      </c>
      <c r="E2264" s="1" t="s">
        <v>35</v>
      </c>
      <c r="F2264" s="26">
        <v>431</v>
      </c>
      <c r="G2264" s="1" t="s">
        <v>1035</v>
      </c>
      <c r="H2264" s="27" t="s">
        <v>1192</v>
      </c>
      <c r="I2264" s="38" t="s">
        <v>1193</v>
      </c>
      <c r="J2264" s="1" t="s">
        <v>1036</v>
      </c>
      <c r="K2264" s="29">
        <v>95680</v>
      </c>
      <c r="L2264" s="29">
        <v>27392</v>
      </c>
      <c r="M2264" s="30">
        <v>485.772186</v>
      </c>
      <c r="N2264" s="30">
        <v>9.49075985</v>
      </c>
      <c r="O2264" s="30">
        <v>3040.28638</v>
      </c>
      <c r="P2264" s="30">
        <v>4732.77393</v>
      </c>
      <c r="Q2264" s="30">
        <v>199.343216</v>
      </c>
      <c r="R2264" s="30">
        <v>507.678925</v>
      </c>
      <c r="S2264" s="30">
        <v>61.8092728</v>
      </c>
      <c r="T2264" s="30">
        <v>-110.37281</v>
      </c>
      <c r="U2264" s="30">
        <v>-72.0758896</v>
      </c>
    </row>
    <row x14ac:dyDescent="0.25" r="2265" customHeight="1" ht="17.25">
      <c r="A2265" s="1" t="s">
        <v>1191</v>
      </c>
      <c r="B2265" s="1" t="s">
        <v>1037</v>
      </c>
      <c r="C2265" s="1" t="s">
        <v>33</v>
      </c>
      <c r="D2265" s="1" t="s">
        <v>68</v>
      </c>
      <c r="E2265" s="1" t="s">
        <v>35</v>
      </c>
      <c r="F2265" s="26">
        <v>432</v>
      </c>
      <c r="G2265" s="1" t="s">
        <v>1038</v>
      </c>
      <c r="H2265" s="27" t="s">
        <v>1192</v>
      </c>
      <c r="I2265" s="38" t="s">
        <v>1193</v>
      </c>
      <c r="J2265" s="1" t="s">
        <v>1039</v>
      </c>
      <c r="K2265" s="29">
        <v>89344</v>
      </c>
      <c r="L2265" s="29">
        <v>45824</v>
      </c>
      <c r="M2265" s="30">
        <v>808.733765</v>
      </c>
      <c r="N2265" s="30">
        <v>71.3934174</v>
      </c>
      <c r="O2265" s="30">
        <v>5535.51221</v>
      </c>
      <c r="P2265" s="30">
        <v>15374.7529</v>
      </c>
      <c r="Q2265" s="30">
        <v>114.426331</v>
      </c>
      <c r="R2265" s="30">
        <v>617.96637</v>
      </c>
      <c r="S2265" s="30">
        <v>4.11049891</v>
      </c>
      <c r="T2265" s="30">
        <v>-110.333221</v>
      </c>
      <c r="U2265" s="30">
        <v>-110.322662</v>
      </c>
    </row>
    <row x14ac:dyDescent="0.25" r="2266" customHeight="1" ht="17.25">
      <c r="A2266" s="1" t="s">
        <v>1191</v>
      </c>
      <c r="B2266" s="1" t="s">
        <v>1040</v>
      </c>
      <c r="C2266" s="1" t="s">
        <v>33</v>
      </c>
      <c r="D2266" s="1" t="s">
        <v>68</v>
      </c>
      <c r="E2266" s="1" t="s">
        <v>35</v>
      </c>
      <c r="F2266" s="26">
        <v>433</v>
      </c>
      <c r="G2266" s="1" t="s">
        <v>1041</v>
      </c>
      <c r="H2266" s="27" t="s">
        <v>1192</v>
      </c>
      <c r="I2266" s="38" t="s">
        <v>1193</v>
      </c>
      <c r="J2266" s="1" t="s">
        <v>1042</v>
      </c>
      <c r="K2266" s="28">
        <v>107775.998</v>
      </c>
      <c r="L2266" s="29">
        <v>32960</v>
      </c>
      <c r="M2266" s="30">
        <v>523.936951</v>
      </c>
      <c r="N2266" s="30">
        <v>-11.5809727</v>
      </c>
      <c r="O2266" s="30">
        <v>7446.91943</v>
      </c>
      <c r="P2266" s="30">
        <v>5081.44043</v>
      </c>
      <c r="Q2266" s="30">
        <v>188.306244</v>
      </c>
      <c r="R2266" s="30">
        <v>4782.92041</v>
      </c>
      <c r="S2266" s="30">
        <v>112.718071</v>
      </c>
      <c r="T2266" s="30">
        <v>-110.35463</v>
      </c>
      <c r="U2266" s="30">
        <v>992.814819</v>
      </c>
    </row>
    <row x14ac:dyDescent="0.25" r="2267" customHeight="1" ht="17.25">
      <c r="A2267" s="1" t="s">
        <v>1191</v>
      </c>
      <c r="B2267" s="1" t="s">
        <v>1043</v>
      </c>
      <c r="C2267" s="1" t="s">
        <v>33</v>
      </c>
      <c r="D2267" s="1" t="s">
        <v>68</v>
      </c>
      <c r="E2267" s="1" t="s">
        <v>35</v>
      </c>
      <c r="F2267" s="26">
        <v>434</v>
      </c>
      <c r="G2267" s="1" t="s">
        <v>1044</v>
      </c>
      <c r="H2267" s="27" t="s">
        <v>1192</v>
      </c>
      <c r="I2267" s="38" t="s">
        <v>1193</v>
      </c>
      <c r="J2267" s="1" t="s">
        <v>1045</v>
      </c>
      <c r="K2267" s="28">
        <v>111039.996</v>
      </c>
      <c r="L2267" s="29">
        <v>71872</v>
      </c>
      <c r="M2267" s="30">
        <v>2740.95264</v>
      </c>
      <c r="N2267" s="30">
        <v>49.6437416</v>
      </c>
      <c r="O2267" s="30">
        <v>4107.4917</v>
      </c>
      <c r="P2267" s="30">
        <v>10140.917</v>
      </c>
      <c r="Q2267" s="30">
        <v>-83.3351059</v>
      </c>
      <c r="R2267" s="30">
        <v>1012.64197</v>
      </c>
      <c r="S2267" s="30">
        <v>200.264954</v>
      </c>
      <c r="T2267" s="30">
        <v>-110.543724</v>
      </c>
      <c r="U2267" s="30">
        <v>384.035248</v>
      </c>
    </row>
    <row x14ac:dyDescent="0.25" r="2268" customHeight="1" ht="17.25">
      <c r="A2268" s="1" t="s">
        <v>1191</v>
      </c>
      <c r="B2268" s="1" t="s">
        <v>1046</v>
      </c>
      <c r="C2268" s="1" t="s">
        <v>33</v>
      </c>
      <c r="D2268" s="1" t="s">
        <v>68</v>
      </c>
      <c r="E2268" s="1" t="s">
        <v>35</v>
      </c>
      <c r="F2268" s="26">
        <v>435</v>
      </c>
      <c r="G2268" s="1" t="s">
        <v>1047</v>
      </c>
      <c r="H2268" s="27" t="s">
        <v>1192</v>
      </c>
      <c r="I2268" s="38" t="s">
        <v>1193</v>
      </c>
      <c r="J2268" s="1" t="s">
        <v>1048</v>
      </c>
      <c r="K2268" s="28">
        <v>108607.996</v>
      </c>
      <c r="L2268" s="29">
        <v>28992</v>
      </c>
      <c r="M2268" s="30">
        <v>970.489441</v>
      </c>
      <c r="N2268" s="30">
        <v>185.894073</v>
      </c>
      <c r="O2268" s="30">
        <v>2465.32593</v>
      </c>
      <c r="P2268" s="30">
        <v>4058.90186</v>
      </c>
      <c r="Q2268" s="30">
        <v>127.87291</v>
      </c>
      <c r="R2268" s="30">
        <v>1318.51978</v>
      </c>
      <c r="S2268" s="30">
        <v>205.746918</v>
      </c>
      <c r="T2268" s="30">
        <v>-110.440048</v>
      </c>
      <c r="U2268" s="30">
        <v>143.658676</v>
      </c>
    </row>
    <row x14ac:dyDescent="0.25" r="2269" customHeight="1" ht="17.25">
      <c r="A2269" s="1" t="s">
        <v>1191</v>
      </c>
      <c r="B2269" s="1" t="s">
        <v>1049</v>
      </c>
      <c r="C2269" s="1" t="s">
        <v>33</v>
      </c>
      <c r="D2269" s="1" t="s">
        <v>68</v>
      </c>
      <c r="E2269" s="1" t="s">
        <v>35</v>
      </c>
      <c r="F2269" s="26">
        <v>436</v>
      </c>
      <c r="G2269" s="1" t="s">
        <v>1050</v>
      </c>
      <c r="H2269" s="27" t="s">
        <v>1192</v>
      </c>
      <c r="I2269" s="38" t="s">
        <v>1193</v>
      </c>
      <c r="J2269" s="1" t="s">
        <v>1051</v>
      </c>
      <c r="K2269" s="28">
        <v>115840.006</v>
      </c>
      <c r="L2269" s="29">
        <v>62080</v>
      </c>
      <c r="M2269" s="30">
        <v>789.105286</v>
      </c>
      <c r="N2269" s="30">
        <v>121.522194</v>
      </c>
      <c r="O2269" s="30">
        <v>5185.77832</v>
      </c>
      <c r="P2269" s="30">
        <v>15161.8506</v>
      </c>
      <c r="Q2269" s="30">
        <v>762.934204</v>
      </c>
      <c r="R2269" s="30">
        <v>515.998291</v>
      </c>
      <c r="S2269" s="30">
        <v>-84.1175613</v>
      </c>
      <c r="T2269" s="30">
        <v>1602.89307</v>
      </c>
      <c r="U2269" s="30">
        <v>343.04599</v>
      </c>
    </row>
    <row x14ac:dyDescent="0.25" r="2270" customHeight="1" ht="17.25">
      <c r="A2270" s="1" t="s">
        <v>1191</v>
      </c>
      <c r="B2270" s="1" t="s">
        <v>1052</v>
      </c>
      <c r="C2270" s="1" t="s">
        <v>33</v>
      </c>
      <c r="D2270" s="1" t="s">
        <v>68</v>
      </c>
      <c r="E2270" s="1" t="s">
        <v>35</v>
      </c>
      <c r="F2270" s="26">
        <v>437</v>
      </c>
      <c r="G2270" s="1" t="s">
        <v>1053</v>
      </c>
      <c r="H2270" s="27" t="s">
        <v>1192</v>
      </c>
      <c r="I2270" s="38" t="s">
        <v>1193</v>
      </c>
      <c r="J2270" s="1" t="s">
        <v>1054</v>
      </c>
      <c r="K2270" s="28">
        <v>123583.996</v>
      </c>
      <c r="L2270" s="29">
        <v>30976</v>
      </c>
      <c r="M2270" s="30">
        <v>222.666794</v>
      </c>
      <c r="N2270" s="30">
        <v>45.8469925</v>
      </c>
      <c r="O2270" s="30">
        <v>3480.08984</v>
      </c>
      <c r="P2270" s="30">
        <v>4624.36279</v>
      </c>
      <c r="Q2270" s="30">
        <v>114.985085</v>
      </c>
      <c r="R2270" s="30">
        <v>830.313965</v>
      </c>
      <c r="S2270" s="30">
        <v>33.3390198</v>
      </c>
      <c r="T2270" s="30">
        <v>-110.317451</v>
      </c>
      <c r="U2270" s="30">
        <v>1380.36523</v>
      </c>
    </row>
    <row x14ac:dyDescent="0.25" r="2271" customHeight="1" ht="17.25">
      <c r="A2271" s="1" t="s">
        <v>1191</v>
      </c>
      <c r="B2271" s="1" t="s">
        <v>1055</v>
      </c>
      <c r="C2271" s="1" t="s">
        <v>33</v>
      </c>
      <c r="D2271" s="1" t="s">
        <v>68</v>
      </c>
      <c r="E2271" s="1" t="s">
        <v>35</v>
      </c>
      <c r="F2271" s="26">
        <v>438</v>
      </c>
      <c r="G2271" s="1" t="s">
        <v>1056</v>
      </c>
      <c r="H2271" s="27" t="s">
        <v>1192</v>
      </c>
      <c r="I2271" s="38" t="s">
        <v>1193</v>
      </c>
      <c r="J2271" s="1" t="s">
        <v>1057</v>
      </c>
      <c r="K2271" s="29">
        <v>93120</v>
      </c>
      <c r="L2271" s="29">
        <v>51200</v>
      </c>
      <c r="M2271" s="30">
        <v>1096.18091</v>
      </c>
      <c r="N2271" s="30">
        <v>34.5355911</v>
      </c>
      <c r="O2271" s="30">
        <v>4292.81201</v>
      </c>
      <c r="P2271" s="30">
        <v>9662.39355</v>
      </c>
      <c r="Q2271" s="30">
        <v>185.142731</v>
      </c>
      <c r="R2271" s="30">
        <v>479.345947</v>
      </c>
      <c r="S2271" s="30">
        <v>1.20866585</v>
      </c>
      <c r="T2271" s="30">
        <v>-110.574959</v>
      </c>
      <c r="U2271" s="30">
        <v>780.96875</v>
      </c>
    </row>
    <row x14ac:dyDescent="0.25" r="2272" customHeight="1" ht="17.25">
      <c r="A2272" s="1" t="s">
        <v>1191</v>
      </c>
      <c r="B2272" s="1" t="s">
        <v>1058</v>
      </c>
      <c r="C2272" s="1" t="s">
        <v>33</v>
      </c>
      <c r="D2272" s="1" t="s">
        <v>68</v>
      </c>
      <c r="E2272" s="1" t="s">
        <v>35</v>
      </c>
      <c r="F2272" s="26">
        <v>439</v>
      </c>
      <c r="G2272" s="1" t="s">
        <v>1059</v>
      </c>
      <c r="H2272" s="27" t="s">
        <v>1192</v>
      </c>
      <c r="I2272" s="38" t="s">
        <v>1193</v>
      </c>
      <c r="J2272" s="1" t="s">
        <v>1060</v>
      </c>
      <c r="K2272" s="28">
        <v>101056.004</v>
      </c>
      <c r="L2272" s="29">
        <v>37120</v>
      </c>
      <c r="M2272" s="30">
        <v>483.290314</v>
      </c>
      <c r="N2272" s="30">
        <v>38.6928291</v>
      </c>
      <c r="O2272" s="30">
        <v>5502.16797</v>
      </c>
      <c r="P2272" s="30">
        <v>6345.64502</v>
      </c>
      <c r="Q2272" s="30">
        <v>245.215881</v>
      </c>
      <c r="R2272" s="30">
        <v>732.549438</v>
      </c>
      <c r="S2272" s="30">
        <v>193.092392</v>
      </c>
      <c r="T2272" s="30">
        <v>-110.539909</v>
      </c>
      <c r="U2272" s="30">
        <v>875.189087</v>
      </c>
    </row>
    <row x14ac:dyDescent="0.25" r="2273" customHeight="1" ht="17.25">
      <c r="A2273" s="1" t="s">
        <v>1191</v>
      </c>
      <c r="B2273" s="1" t="s">
        <v>1061</v>
      </c>
      <c r="C2273" s="1" t="s">
        <v>33</v>
      </c>
      <c r="D2273" s="1" t="s">
        <v>68</v>
      </c>
      <c r="E2273" s="1" t="s">
        <v>35</v>
      </c>
      <c r="F2273" s="26">
        <v>440</v>
      </c>
      <c r="G2273" s="1" t="s">
        <v>1062</v>
      </c>
      <c r="H2273" s="27" t="s">
        <v>1192</v>
      </c>
      <c r="I2273" s="38" t="s">
        <v>1193</v>
      </c>
      <c r="J2273" s="1" t="s">
        <v>1063</v>
      </c>
      <c r="K2273" s="28">
        <v>118335.999</v>
      </c>
      <c r="L2273" s="29">
        <v>45184</v>
      </c>
      <c r="M2273" s="30">
        <v>2585.95728</v>
      </c>
      <c r="N2273" s="30">
        <v>87.4437408</v>
      </c>
      <c r="O2273" s="30">
        <v>4193.67822</v>
      </c>
      <c r="P2273" s="30">
        <v>8471.03125</v>
      </c>
      <c r="Q2273" s="30">
        <v>268.201935</v>
      </c>
      <c r="R2273" s="30">
        <v>1705.58167</v>
      </c>
      <c r="S2273" s="30">
        <v>89.1254959</v>
      </c>
      <c r="T2273" s="30">
        <v>-110.319946</v>
      </c>
      <c r="U2273" s="30">
        <v>562.86438</v>
      </c>
    </row>
    <row x14ac:dyDescent="0.25" r="2274" customHeight="1" ht="17.25">
      <c r="A2274" s="1" t="s">
        <v>1191</v>
      </c>
      <c r="B2274" s="1" t="s">
        <v>1064</v>
      </c>
      <c r="C2274" s="1" t="s">
        <v>33</v>
      </c>
      <c r="D2274" s="1" t="s">
        <v>68</v>
      </c>
      <c r="E2274" s="1" t="s">
        <v>35</v>
      </c>
      <c r="F2274" s="26">
        <v>441</v>
      </c>
      <c r="G2274" s="1" t="s">
        <v>1065</v>
      </c>
      <c r="H2274" s="27" t="s">
        <v>1192</v>
      </c>
      <c r="I2274" s="38" t="s">
        <v>1193</v>
      </c>
      <c r="J2274" s="1" t="s">
        <v>1066</v>
      </c>
      <c r="K2274" s="29">
        <v>82368</v>
      </c>
      <c r="L2274" s="29">
        <v>31424</v>
      </c>
      <c r="M2274" s="30">
        <v>1442.94983</v>
      </c>
      <c r="N2274" s="30">
        <v>38.9618301</v>
      </c>
      <c r="O2274" s="30">
        <v>3567.2749</v>
      </c>
      <c r="P2274" s="30">
        <v>8352.55371</v>
      </c>
      <c r="Q2274" s="30">
        <v>220.522461</v>
      </c>
      <c r="R2274" s="30">
        <v>592.714966</v>
      </c>
      <c r="S2274" s="30">
        <v>84.1236115</v>
      </c>
      <c r="T2274" s="30">
        <v>257.598083</v>
      </c>
      <c r="U2274" s="30">
        <v>958.59668</v>
      </c>
    </row>
    <row x14ac:dyDescent="0.25" r="2275" customHeight="1" ht="17.25">
      <c r="A2275" s="1" t="s">
        <v>1191</v>
      </c>
      <c r="B2275" s="1" t="s">
        <v>1067</v>
      </c>
      <c r="C2275" s="1" t="s">
        <v>33</v>
      </c>
      <c r="D2275" s="1" t="s">
        <v>68</v>
      </c>
      <c r="E2275" s="1" t="s">
        <v>35</v>
      </c>
      <c r="F2275" s="26">
        <v>442</v>
      </c>
      <c r="G2275" s="1" t="s">
        <v>1068</v>
      </c>
      <c r="H2275" s="27" t="s">
        <v>1192</v>
      </c>
      <c r="I2275" s="38" t="s">
        <v>1193</v>
      </c>
      <c r="J2275" s="1" t="s">
        <v>1069</v>
      </c>
      <c r="K2275" s="28">
        <v>119231.998</v>
      </c>
      <c r="L2275" s="29">
        <v>51456</v>
      </c>
      <c r="M2275" s="30">
        <v>1162.73047</v>
      </c>
      <c r="N2275" s="30">
        <v>163.281998</v>
      </c>
      <c r="O2275" s="30">
        <v>5480.2876</v>
      </c>
      <c r="P2275" s="30">
        <v>10296.0654</v>
      </c>
      <c r="Q2275" s="30">
        <v>-46.331665</v>
      </c>
      <c r="R2275" s="30">
        <v>714.236633</v>
      </c>
      <c r="S2275" s="30">
        <v>203.628662</v>
      </c>
      <c r="T2275" s="30">
        <v>-110.484406</v>
      </c>
      <c r="U2275" s="30">
        <v>1222.38013</v>
      </c>
    </row>
    <row x14ac:dyDescent="0.25" r="2276" customHeight="1" ht="17.25">
      <c r="A2276" s="1" t="s">
        <v>1191</v>
      </c>
      <c r="B2276" s="1" t="s">
        <v>1070</v>
      </c>
      <c r="C2276" s="1" t="s">
        <v>33</v>
      </c>
      <c r="D2276" s="1" t="s">
        <v>68</v>
      </c>
      <c r="E2276" s="1" t="s">
        <v>35</v>
      </c>
      <c r="F2276" s="26">
        <v>443</v>
      </c>
      <c r="G2276" s="1" t="s">
        <v>1071</v>
      </c>
      <c r="H2276" s="27" t="s">
        <v>1192</v>
      </c>
      <c r="I2276" s="38" t="s">
        <v>1193</v>
      </c>
      <c r="J2276" s="1" t="s">
        <v>1072</v>
      </c>
      <c r="K2276" s="28">
        <v>129535.997</v>
      </c>
      <c r="L2276" s="29">
        <v>50880</v>
      </c>
      <c r="M2276" s="30">
        <v>108.976128</v>
      </c>
      <c r="N2276" s="30">
        <v>137.320297</v>
      </c>
      <c r="O2276" s="30">
        <v>3082.15649</v>
      </c>
      <c r="P2276" s="30">
        <v>4791.04688</v>
      </c>
      <c r="Q2276" s="30">
        <v>102.068008</v>
      </c>
      <c r="R2276" s="30">
        <v>594.267639</v>
      </c>
      <c r="S2276" s="30">
        <v>37.0088425</v>
      </c>
      <c r="T2276" s="30">
        <v>-110.297806</v>
      </c>
      <c r="U2276" s="30">
        <v>3033.12915</v>
      </c>
    </row>
    <row x14ac:dyDescent="0.25" r="2277" customHeight="1" ht="17.25">
      <c r="A2277" s="1" t="s">
        <v>1191</v>
      </c>
      <c r="B2277" s="1" t="s">
        <v>1073</v>
      </c>
      <c r="C2277" s="1" t="s">
        <v>33</v>
      </c>
      <c r="D2277" s="1" t="s">
        <v>68</v>
      </c>
      <c r="E2277" s="1" t="s">
        <v>35</v>
      </c>
      <c r="F2277" s="26">
        <v>444</v>
      </c>
      <c r="G2277" s="1" t="s">
        <v>1074</v>
      </c>
      <c r="H2277" s="27" t="s">
        <v>1192</v>
      </c>
      <c r="I2277" s="38" t="s">
        <v>1193</v>
      </c>
      <c r="J2277" s="1" t="s">
        <v>1075</v>
      </c>
      <c r="K2277" s="28">
        <v>103296.006</v>
      </c>
      <c r="L2277" s="29">
        <v>34624</v>
      </c>
      <c r="M2277" s="30">
        <v>867.069641</v>
      </c>
      <c r="N2277" s="30">
        <v>16.1263485</v>
      </c>
      <c r="O2277" s="30">
        <v>3142.41333</v>
      </c>
      <c r="P2277" s="30">
        <v>9369.13379</v>
      </c>
      <c r="Q2277" s="30">
        <v>73.4647064</v>
      </c>
      <c r="R2277" s="30">
        <v>581.471985</v>
      </c>
      <c r="S2277" s="30">
        <v>53.8540192</v>
      </c>
      <c r="T2277" s="30">
        <v>-110.468132</v>
      </c>
      <c r="U2277" s="30">
        <v>303.363953</v>
      </c>
    </row>
    <row x14ac:dyDescent="0.25" r="2278" customHeight="1" ht="17.25">
      <c r="A2278" s="1" t="s">
        <v>1191</v>
      </c>
      <c r="B2278" s="1" t="s">
        <v>1076</v>
      </c>
      <c r="C2278" s="1" t="s">
        <v>33</v>
      </c>
      <c r="D2278" s="1" t="s">
        <v>68</v>
      </c>
      <c r="E2278" s="1" t="s">
        <v>35</v>
      </c>
      <c r="F2278" s="26">
        <v>445</v>
      </c>
      <c r="G2278" s="1" t="s">
        <v>1077</v>
      </c>
      <c r="H2278" s="27" t="s">
        <v>1192</v>
      </c>
      <c r="I2278" s="38" t="s">
        <v>1193</v>
      </c>
      <c r="J2278" s="1" t="s">
        <v>1078</v>
      </c>
      <c r="K2278" s="29">
        <v>98560</v>
      </c>
      <c r="L2278" s="29">
        <v>34560</v>
      </c>
      <c r="M2278" s="30">
        <v>1468.76245</v>
      </c>
      <c r="N2278" s="30">
        <v>-11.3811121</v>
      </c>
      <c r="O2278" s="30">
        <v>4107.54639</v>
      </c>
      <c r="P2278" s="30">
        <v>6175.98291</v>
      </c>
      <c r="Q2278" s="30">
        <v>143.463928</v>
      </c>
      <c r="R2278" s="30">
        <v>761.977112</v>
      </c>
      <c r="S2278" s="30">
        <v>74.4503174</v>
      </c>
      <c r="T2278" s="30">
        <v>-110.358658</v>
      </c>
      <c r="U2278" s="30">
        <v>-110.336151</v>
      </c>
    </row>
    <row x14ac:dyDescent="0.25" r="2279" customHeight="1" ht="17.25">
      <c r="A2279" s="1" t="s">
        <v>1191</v>
      </c>
      <c r="B2279" s="1" t="s">
        <v>1079</v>
      </c>
      <c r="C2279" s="1" t="s">
        <v>33</v>
      </c>
      <c r="D2279" s="1" t="s">
        <v>68</v>
      </c>
      <c r="E2279" s="1" t="s">
        <v>35</v>
      </c>
      <c r="F2279" s="26">
        <v>446</v>
      </c>
      <c r="G2279" s="1" t="s">
        <v>1080</v>
      </c>
      <c r="H2279" s="27" t="s">
        <v>1192</v>
      </c>
      <c r="I2279" s="38" t="s">
        <v>1193</v>
      </c>
      <c r="J2279" s="1" t="s">
        <v>1081</v>
      </c>
      <c r="K2279" s="28">
        <v>107392.001</v>
      </c>
      <c r="L2279" s="29">
        <v>28608</v>
      </c>
      <c r="M2279" s="30">
        <v>84.575264</v>
      </c>
      <c r="N2279" s="30">
        <v>162.042145</v>
      </c>
      <c r="O2279" s="30">
        <v>1998.77917</v>
      </c>
      <c r="P2279" s="30">
        <v>8032.97363</v>
      </c>
      <c r="Q2279" s="30">
        <v>226.742203</v>
      </c>
      <c r="R2279" s="30">
        <v>1456.1095</v>
      </c>
      <c r="S2279" s="30">
        <v>104.6819</v>
      </c>
      <c r="T2279" s="30">
        <v>-110.596298</v>
      </c>
      <c r="U2279" s="30">
        <v>3208.3064</v>
      </c>
    </row>
    <row x14ac:dyDescent="0.25" r="2280" customHeight="1" ht="17.25">
      <c r="A2280" s="1" t="s">
        <v>1191</v>
      </c>
      <c r="B2280" s="1" t="s">
        <v>1082</v>
      </c>
      <c r="C2280" s="1" t="s">
        <v>33</v>
      </c>
      <c r="D2280" s="1" t="s">
        <v>68</v>
      </c>
      <c r="E2280" s="1" t="s">
        <v>35</v>
      </c>
      <c r="F2280" s="26">
        <v>447</v>
      </c>
      <c r="G2280" s="1" t="s">
        <v>1083</v>
      </c>
      <c r="H2280" s="27" t="s">
        <v>1192</v>
      </c>
      <c r="I2280" s="38" t="s">
        <v>1193</v>
      </c>
      <c r="J2280" s="1" t="s">
        <v>1084</v>
      </c>
      <c r="K2280" s="28">
        <v>110016</v>
      </c>
      <c r="L2280" s="29">
        <v>36160</v>
      </c>
      <c r="M2280" s="30">
        <v>1700.51221</v>
      </c>
      <c r="N2280" s="30">
        <v>-6.16738605</v>
      </c>
      <c r="O2280" s="30">
        <v>4752.27539</v>
      </c>
      <c r="P2280" s="30">
        <v>10472.0391</v>
      </c>
      <c r="Q2280" s="30">
        <v>186.37471</v>
      </c>
      <c r="R2280" s="30">
        <v>724.077332</v>
      </c>
      <c r="S2280" s="30">
        <v>-7.96542454</v>
      </c>
      <c r="T2280" s="30">
        <v>-110.407204</v>
      </c>
      <c r="U2280" s="30">
        <v>945.723938</v>
      </c>
    </row>
    <row x14ac:dyDescent="0.25" r="2281" customHeight="1" ht="17.25">
      <c r="A2281" s="1" t="s">
        <v>1191</v>
      </c>
      <c r="B2281" s="1" t="s">
        <v>1085</v>
      </c>
      <c r="C2281" s="1" t="s">
        <v>33</v>
      </c>
      <c r="D2281" s="1" t="s">
        <v>68</v>
      </c>
      <c r="E2281" s="1" t="s">
        <v>35</v>
      </c>
      <c r="F2281" s="26">
        <v>448</v>
      </c>
      <c r="G2281" s="1" t="s">
        <v>1086</v>
      </c>
      <c r="H2281" s="27" t="s">
        <v>1192</v>
      </c>
      <c r="I2281" s="38" t="s">
        <v>1193</v>
      </c>
      <c r="J2281" s="1" t="s">
        <v>1087</v>
      </c>
      <c r="K2281" s="29">
        <v>94464</v>
      </c>
      <c r="L2281" s="29">
        <v>34176</v>
      </c>
      <c r="M2281" s="30">
        <v>742.644714</v>
      </c>
      <c r="N2281" s="30">
        <v>120.107742</v>
      </c>
      <c r="O2281" s="30">
        <v>6144.12109</v>
      </c>
      <c r="P2281" s="30">
        <v>12015.1797</v>
      </c>
      <c r="Q2281" s="30">
        <v>282.240112</v>
      </c>
      <c r="R2281" s="30">
        <v>1317.72119</v>
      </c>
      <c r="S2281" s="30">
        <v>179.697937</v>
      </c>
      <c r="T2281" s="30">
        <v>6.98303127</v>
      </c>
      <c r="U2281" s="30">
        <v>503.607819</v>
      </c>
    </row>
    <row x14ac:dyDescent="0.25" r="2282" customHeight="1" ht="17.25">
      <c r="A2282" s="1" t="s">
        <v>1191</v>
      </c>
      <c r="B2282" s="1" t="s">
        <v>1088</v>
      </c>
      <c r="C2282" s="1" t="s">
        <v>33</v>
      </c>
      <c r="D2282" s="1" t="s">
        <v>68</v>
      </c>
      <c r="E2282" s="1" t="s">
        <v>35</v>
      </c>
      <c r="F2282" s="26">
        <v>449</v>
      </c>
      <c r="G2282" s="1" t="s">
        <v>1089</v>
      </c>
      <c r="H2282" s="27" t="s">
        <v>1192</v>
      </c>
      <c r="I2282" s="38" t="s">
        <v>1193</v>
      </c>
      <c r="J2282" s="1" t="s">
        <v>1090</v>
      </c>
      <c r="K2282" s="28">
        <v>127743.995</v>
      </c>
      <c r="L2282" s="29">
        <v>49088</v>
      </c>
      <c r="M2282" s="30">
        <v>85.6234283</v>
      </c>
      <c r="N2282" s="30">
        <v>229.496552</v>
      </c>
      <c r="O2282" s="30">
        <v>4480.93945</v>
      </c>
      <c r="P2282" s="30">
        <v>4362.43799</v>
      </c>
      <c r="Q2282" s="30">
        <v>619.333801</v>
      </c>
      <c r="R2282" s="30">
        <v>976.207886</v>
      </c>
      <c r="S2282" s="30">
        <v>181.580933</v>
      </c>
      <c r="T2282" s="30">
        <v>-110.555016</v>
      </c>
      <c r="U2282" s="30">
        <v>10260.2852</v>
      </c>
    </row>
    <row x14ac:dyDescent="0.25" r="2283" customHeight="1" ht="17.25">
      <c r="A2283" s="1" t="s">
        <v>1191</v>
      </c>
      <c r="B2283" s="1" t="s">
        <v>1091</v>
      </c>
      <c r="C2283" s="1" t="s">
        <v>33</v>
      </c>
      <c r="D2283" s="1" t="s">
        <v>68</v>
      </c>
      <c r="E2283" s="1" t="s">
        <v>35</v>
      </c>
      <c r="F2283" s="26">
        <v>450</v>
      </c>
      <c r="G2283" s="1" t="s">
        <v>1092</v>
      </c>
      <c r="H2283" s="27" t="s">
        <v>1192</v>
      </c>
      <c r="I2283" s="38" t="s">
        <v>1193</v>
      </c>
      <c r="J2283" s="1" t="s">
        <v>1093</v>
      </c>
      <c r="K2283" s="29">
        <v>98880</v>
      </c>
      <c r="L2283" s="29">
        <v>30016</v>
      </c>
      <c r="M2283" s="30">
        <v>1530.21069</v>
      </c>
      <c r="N2283" s="30">
        <v>89.2912903</v>
      </c>
      <c r="O2283" s="30">
        <v>3256.54932</v>
      </c>
      <c r="P2283" s="30">
        <v>5827.55127</v>
      </c>
      <c r="Q2283" s="30">
        <v>321.696686</v>
      </c>
      <c r="R2283" s="30">
        <v>682.636047</v>
      </c>
      <c r="S2283" s="30">
        <v>113.976982</v>
      </c>
      <c r="T2283" s="30">
        <v>-110.466225</v>
      </c>
      <c r="U2283" s="30">
        <v>-110.557434</v>
      </c>
    </row>
    <row x14ac:dyDescent="0.25" r="2284" customHeight="1" ht="17.25">
      <c r="A2284" s="1" t="s">
        <v>1191</v>
      </c>
      <c r="B2284" s="1" t="s">
        <v>1094</v>
      </c>
      <c r="C2284" s="1" t="s">
        <v>33</v>
      </c>
      <c r="D2284" s="1" t="s">
        <v>68</v>
      </c>
      <c r="E2284" s="1" t="s">
        <v>35</v>
      </c>
      <c r="F2284" s="26">
        <v>451</v>
      </c>
      <c r="G2284" s="1" t="s">
        <v>1095</v>
      </c>
      <c r="H2284" s="27" t="s">
        <v>1192</v>
      </c>
      <c r="I2284" s="38" t="s">
        <v>1193</v>
      </c>
      <c r="J2284" s="1" t="s">
        <v>1096</v>
      </c>
      <c r="K2284" s="29">
        <v>98560</v>
      </c>
      <c r="L2284" s="29">
        <v>40320</v>
      </c>
      <c r="M2284" s="30">
        <v>776.644165</v>
      </c>
      <c r="N2284" s="30">
        <v>83.7429733</v>
      </c>
      <c r="O2284" s="30">
        <v>2160.6062</v>
      </c>
      <c r="P2284" s="30">
        <v>18176.3203</v>
      </c>
      <c r="Q2284" s="30">
        <v>349.504211</v>
      </c>
      <c r="R2284" s="30">
        <v>1975.24658</v>
      </c>
      <c r="S2284" s="30">
        <v>183.613022</v>
      </c>
      <c r="T2284" s="30">
        <v>-110.48661</v>
      </c>
      <c r="U2284" s="30">
        <v>173.06723</v>
      </c>
    </row>
    <row x14ac:dyDescent="0.25" r="2285" customHeight="1" ht="17.25">
      <c r="A2285" s="1" t="s">
        <v>1191</v>
      </c>
      <c r="B2285" s="1" t="s">
        <v>1097</v>
      </c>
      <c r="C2285" s="1" t="s">
        <v>33</v>
      </c>
      <c r="D2285" s="1" t="s">
        <v>68</v>
      </c>
      <c r="E2285" s="1" t="s">
        <v>35</v>
      </c>
      <c r="F2285" s="26">
        <v>452</v>
      </c>
      <c r="G2285" s="1" t="s">
        <v>1098</v>
      </c>
      <c r="H2285" s="27" t="s">
        <v>1192</v>
      </c>
      <c r="I2285" s="38" t="s">
        <v>1193</v>
      </c>
      <c r="J2285" s="1" t="s">
        <v>1099</v>
      </c>
      <c r="K2285" s="28">
        <v>120832.002</v>
      </c>
      <c r="L2285" s="29">
        <v>46784</v>
      </c>
      <c r="M2285" s="30">
        <v>952.906677</v>
      </c>
      <c r="N2285" s="30">
        <v>158.926727</v>
      </c>
      <c r="O2285" s="30">
        <v>6568.88525</v>
      </c>
      <c r="P2285" s="30">
        <v>11969.3096</v>
      </c>
      <c r="Q2285" s="30">
        <v>449.094116</v>
      </c>
      <c r="R2285" s="30">
        <v>473.541687</v>
      </c>
      <c r="S2285" s="30">
        <v>346.589386</v>
      </c>
      <c r="T2285" s="30">
        <v>148.356491</v>
      </c>
      <c r="U2285" s="30">
        <v>1279.97034</v>
      </c>
    </row>
    <row x14ac:dyDescent="0.25" r="2286" customHeight="1" ht="17.25">
      <c r="A2286" s="1" t="s">
        <v>1191</v>
      </c>
      <c r="B2286" s="1" t="s">
        <v>1100</v>
      </c>
      <c r="C2286" s="1" t="s">
        <v>33</v>
      </c>
      <c r="D2286" s="1" t="s">
        <v>68</v>
      </c>
      <c r="E2286" s="1" t="s">
        <v>35</v>
      </c>
      <c r="F2286" s="26">
        <v>453</v>
      </c>
      <c r="G2286" s="1" t="s">
        <v>1101</v>
      </c>
      <c r="H2286" s="27" t="s">
        <v>1192</v>
      </c>
      <c r="I2286" s="38" t="s">
        <v>1193</v>
      </c>
      <c r="J2286" s="1" t="s">
        <v>1102</v>
      </c>
      <c r="K2286" s="28">
        <v>110336.006</v>
      </c>
      <c r="L2286" s="29">
        <v>41664</v>
      </c>
      <c r="M2286" s="30">
        <v>1805.47314</v>
      </c>
      <c r="N2286" s="30">
        <v>-24.8467903</v>
      </c>
      <c r="O2286" s="30">
        <v>3106.28516</v>
      </c>
      <c r="P2286" s="30">
        <v>8010.55371</v>
      </c>
      <c r="Q2286" s="30">
        <v>208.810791</v>
      </c>
      <c r="R2286" s="30">
        <v>687.776489</v>
      </c>
      <c r="S2286" s="30">
        <v>158.183685</v>
      </c>
      <c r="T2286" s="30">
        <v>-110.544601</v>
      </c>
      <c r="U2286" s="30">
        <v>66.9088669</v>
      </c>
    </row>
    <row x14ac:dyDescent="0.25" r="2287" customHeight="1" ht="17.25">
      <c r="A2287" s="1" t="s">
        <v>1191</v>
      </c>
      <c r="B2287" s="1" t="s">
        <v>1103</v>
      </c>
      <c r="C2287" s="1" t="s">
        <v>33</v>
      </c>
      <c r="D2287" s="1" t="s">
        <v>68</v>
      </c>
      <c r="E2287" s="1" t="s">
        <v>35</v>
      </c>
      <c r="F2287" s="26">
        <v>454</v>
      </c>
      <c r="G2287" s="1" t="s">
        <v>1104</v>
      </c>
      <c r="H2287" s="27" t="s">
        <v>1192</v>
      </c>
      <c r="I2287" s="38" t="s">
        <v>1193</v>
      </c>
      <c r="J2287" s="1" t="s">
        <v>1105</v>
      </c>
      <c r="K2287" s="28">
        <v>130752.003</v>
      </c>
      <c r="L2287" s="29">
        <v>64576</v>
      </c>
      <c r="M2287" s="30">
        <v>130.767181</v>
      </c>
      <c r="N2287" s="30">
        <v>216.871704</v>
      </c>
      <c r="O2287" s="30">
        <v>6271.104</v>
      </c>
      <c r="P2287" s="30">
        <v>12666.7568</v>
      </c>
      <c r="Q2287" s="30">
        <v>442.717926</v>
      </c>
      <c r="R2287" s="30">
        <v>1137.87561</v>
      </c>
      <c r="S2287" s="30">
        <v>-110.507133</v>
      </c>
      <c r="T2287" s="30">
        <v>-110.496651</v>
      </c>
      <c r="U2287" s="30">
        <v>668.031616</v>
      </c>
    </row>
    <row x14ac:dyDescent="0.25" r="2288" customHeight="1" ht="17.25">
      <c r="A2288" s="1" t="s">
        <v>1191</v>
      </c>
      <c r="B2288" s="1" t="s">
        <v>1106</v>
      </c>
      <c r="C2288" s="1" t="s">
        <v>33</v>
      </c>
      <c r="D2288" s="1" t="s">
        <v>68</v>
      </c>
      <c r="E2288" s="1" t="s">
        <v>35</v>
      </c>
      <c r="F2288" s="26">
        <v>455</v>
      </c>
      <c r="G2288" s="1" t="s">
        <v>1107</v>
      </c>
      <c r="H2288" s="27" t="s">
        <v>1192</v>
      </c>
      <c r="I2288" s="38" t="s">
        <v>1193</v>
      </c>
      <c r="J2288" s="1" t="s">
        <v>1108</v>
      </c>
      <c r="K2288" s="28">
        <v>110720.003</v>
      </c>
      <c r="L2288" s="29">
        <v>42240</v>
      </c>
      <c r="M2288" s="30">
        <v>844.865662</v>
      </c>
      <c r="N2288" s="30">
        <v>72.2836151</v>
      </c>
      <c r="O2288" s="30">
        <v>4165.12842</v>
      </c>
      <c r="P2288" s="30">
        <v>8374.53711</v>
      </c>
      <c r="Q2288" s="30">
        <v>214.115692</v>
      </c>
      <c r="R2288" s="30">
        <v>556.477112</v>
      </c>
      <c r="S2288" s="30">
        <v>127.977364</v>
      </c>
      <c r="T2288" s="30">
        <v>-110.477585</v>
      </c>
      <c r="U2288" s="30">
        <v>155.136795</v>
      </c>
    </row>
    <row x14ac:dyDescent="0.25" r="2289" customHeight="1" ht="17.25">
      <c r="A2289" s="1" t="s">
        <v>1191</v>
      </c>
      <c r="B2289" s="1" t="s">
        <v>1109</v>
      </c>
      <c r="C2289" s="1" t="s">
        <v>33</v>
      </c>
      <c r="D2289" s="1" t="s">
        <v>68</v>
      </c>
      <c r="E2289" s="1" t="s">
        <v>35</v>
      </c>
      <c r="F2289" s="26">
        <v>456</v>
      </c>
      <c r="G2289" s="1" t="s">
        <v>1110</v>
      </c>
      <c r="H2289" s="27" t="s">
        <v>1192</v>
      </c>
      <c r="I2289" s="38" t="s">
        <v>1193</v>
      </c>
      <c r="J2289" s="1" t="s">
        <v>1111</v>
      </c>
      <c r="K2289" s="28">
        <v>135552.001</v>
      </c>
      <c r="L2289" s="29">
        <v>46400</v>
      </c>
      <c r="M2289" s="30">
        <v>98.0233231</v>
      </c>
      <c r="N2289" s="30">
        <v>227.374954</v>
      </c>
      <c r="O2289" s="30">
        <v>2681.34521</v>
      </c>
      <c r="P2289" s="30">
        <v>2452.46094</v>
      </c>
      <c r="Q2289" s="30">
        <v>160.316681</v>
      </c>
      <c r="R2289" s="30">
        <v>2009.95178</v>
      </c>
      <c r="S2289" s="30">
        <v>305.516327</v>
      </c>
      <c r="T2289" s="30">
        <v>-110.530235</v>
      </c>
      <c r="U2289" s="30">
        <v>3620.75977</v>
      </c>
    </row>
    <row x14ac:dyDescent="0.25" r="2290" customHeight="1" ht="17.25">
      <c r="A2290" s="1" t="s">
        <v>1191</v>
      </c>
      <c r="B2290" s="1" t="s">
        <v>1112</v>
      </c>
      <c r="C2290" s="1" t="s">
        <v>28</v>
      </c>
      <c r="D2290" s="1" t="s">
        <v>29</v>
      </c>
      <c r="E2290" s="2"/>
      <c r="F2290" s="25"/>
      <c r="G2290" s="31"/>
      <c r="H2290" s="1" t="s">
        <v>29</v>
      </c>
      <c r="I2290" s="1" t="s">
        <v>29</v>
      </c>
      <c r="J2290" s="1" t="s">
        <v>30</v>
      </c>
      <c r="K2290" s="4"/>
      <c r="L2290" s="5"/>
      <c r="M2290" s="6"/>
      <c r="N2290" s="6"/>
      <c r="O2290" s="6"/>
      <c r="P2290" s="6"/>
      <c r="Q2290" s="6"/>
      <c r="R2290" s="6"/>
      <c r="S2290" s="6"/>
      <c r="T2290" s="6"/>
      <c r="U2290" s="6"/>
    </row>
    <row x14ac:dyDescent="0.25" r="2291" customHeight="1" ht="17.25">
      <c r="A2291" s="1" t="s">
        <v>1191</v>
      </c>
      <c r="B2291" s="1" t="s">
        <v>1113</v>
      </c>
      <c r="C2291" s="1" t="s">
        <v>28</v>
      </c>
      <c r="D2291" s="1" t="s">
        <v>29</v>
      </c>
      <c r="E2291" s="2"/>
      <c r="F2291" s="25"/>
      <c r="G2291" s="31"/>
      <c r="H2291" s="1" t="s">
        <v>29</v>
      </c>
      <c r="I2291" s="1" t="s">
        <v>29</v>
      </c>
      <c r="J2291" s="1" t="s">
        <v>30</v>
      </c>
      <c r="K2291" s="4"/>
      <c r="L2291" s="5"/>
      <c r="M2291" s="6"/>
      <c r="N2291" s="6"/>
      <c r="O2291" s="6"/>
      <c r="P2291" s="6"/>
      <c r="Q2291" s="6"/>
      <c r="R2291" s="6"/>
      <c r="S2291" s="6"/>
      <c r="T2291" s="6"/>
      <c r="U2291" s="6"/>
    </row>
    <row x14ac:dyDescent="0.25" r="2292" customHeight="1" ht="17.25">
      <c r="A2292" s="1" t="s">
        <v>1191</v>
      </c>
      <c r="B2292" s="1" t="s">
        <v>1114</v>
      </c>
      <c r="C2292" s="1" t="s">
        <v>33</v>
      </c>
      <c r="D2292" s="1" t="s">
        <v>389</v>
      </c>
      <c r="E2292" s="1" t="s">
        <v>35</v>
      </c>
      <c r="F2292" s="26">
        <v>459</v>
      </c>
      <c r="G2292" s="1" t="s">
        <v>1116</v>
      </c>
      <c r="H2292" s="27" t="s">
        <v>1192</v>
      </c>
      <c r="I2292" s="38" t="s">
        <v>1193</v>
      </c>
      <c r="J2292" s="1" t="s">
        <v>1117</v>
      </c>
      <c r="K2292" s="28">
        <v>143744.001</v>
      </c>
      <c r="L2292" s="29">
        <v>72384</v>
      </c>
      <c r="M2292" s="30">
        <v>1502.92871</v>
      </c>
      <c r="N2292" s="30">
        <v>73.1900635</v>
      </c>
      <c r="O2292" s="30">
        <v>5344.21045</v>
      </c>
      <c r="P2292" s="30">
        <v>11485.1406</v>
      </c>
      <c r="Q2292" s="30">
        <v>479.937958</v>
      </c>
      <c r="R2292" s="30">
        <v>465.831665</v>
      </c>
      <c r="S2292" s="30">
        <v>-110.406982</v>
      </c>
      <c r="T2292" s="30">
        <v>-110.463364</v>
      </c>
      <c r="U2292" s="30">
        <v>-110.33696</v>
      </c>
    </row>
    <row x14ac:dyDescent="0.25" r="2293" customHeight="1" ht="17.25">
      <c r="A2293" s="1" t="s">
        <v>1191</v>
      </c>
      <c r="B2293" s="1" t="s">
        <v>1118</v>
      </c>
      <c r="C2293" s="1" t="s">
        <v>33</v>
      </c>
      <c r="D2293" s="1" t="s">
        <v>389</v>
      </c>
      <c r="E2293" s="1" t="s">
        <v>35</v>
      </c>
      <c r="F2293" s="26">
        <v>460</v>
      </c>
      <c r="G2293" s="1" t="s">
        <v>1119</v>
      </c>
      <c r="H2293" s="27" t="s">
        <v>1192</v>
      </c>
      <c r="I2293" s="38" t="s">
        <v>1193</v>
      </c>
      <c r="J2293" s="1" t="s">
        <v>1120</v>
      </c>
      <c r="K2293" s="28">
        <v>116928.005</v>
      </c>
      <c r="L2293" s="29">
        <v>69120</v>
      </c>
      <c r="M2293" s="30">
        <v>649.102112</v>
      </c>
      <c r="N2293" s="30">
        <v>7.86075544</v>
      </c>
      <c r="O2293" s="30">
        <v>3635.66675</v>
      </c>
      <c r="P2293" s="30">
        <v>10379.7285</v>
      </c>
      <c r="Q2293" s="30">
        <v>19.4158173</v>
      </c>
      <c r="R2293" s="30">
        <v>458.403717</v>
      </c>
      <c r="S2293" s="30">
        <v>19.4205952</v>
      </c>
      <c r="T2293" s="30">
        <v>-110.421349</v>
      </c>
      <c r="U2293" s="30">
        <v>-88.2078476</v>
      </c>
    </row>
    <row x14ac:dyDescent="0.25" r="2294" customHeight="1" ht="17.25">
      <c r="A2294" s="1" t="s">
        <v>1191</v>
      </c>
      <c r="B2294" s="1" t="s">
        <v>35</v>
      </c>
      <c r="C2294" s="1" t="s">
        <v>33</v>
      </c>
      <c r="D2294" s="1" t="s">
        <v>389</v>
      </c>
      <c r="E2294" s="1" t="s">
        <v>35</v>
      </c>
      <c r="F2294" s="26">
        <v>461</v>
      </c>
      <c r="G2294" s="1" t="s">
        <v>1121</v>
      </c>
      <c r="H2294" s="27" t="s">
        <v>1192</v>
      </c>
      <c r="I2294" s="38" t="s">
        <v>1193</v>
      </c>
      <c r="J2294" s="1" t="s">
        <v>1122</v>
      </c>
      <c r="K2294" s="28">
        <v>121791.995</v>
      </c>
      <c r="L2294" s="29">
        <v>58688</v>
      </c>
      <c r="M2294" s="30">
        <v>1641.2439</v>
      </c>
      <c r="N2294" s="30">
        <v>65.8262787</v>
      </c>
      <c r="O2294" s="30">
        <v>3809.59937</v>
      </c>
      <c r="P2294" s="30">
        <v>8485.9668</v>
      </c>
      <c r="Q2294" s="30">
        <v>286.083557</v>
      </c>
      <c r="R2294" s="30">
        <v>393.760254</v>
      </c>
      <c r="S2294" s="30">
        <v>-50.9547539</v>
      </c>
      <c r="T2294" s="30">
        <v>-110.385277</v>
      </c>
      <c r="U2294" s="30">
        <v>334.365387</v>
      </c>
    </row>
    <row x14ac:dyDescent="0.25" r="2295" customHeight="1" ht="17.25">
      <c r="A2295" s="1" t="s">
        <v>1191</v>
      </c>
      <c r="B2295" s="1" t="s">
        <v>1123</v>
      </c>
      <c r="C2295" s="1" t="s">
        <v>33</v>
      </c>
      <c r="D2295" s="1" t="s">
        <v>389</v>
      </c>
      <c r="E2295" s="1" t="s">
        <v>35</v>
      </c>
      <c r="F2295" s="26">
        <v>462</v>
      </c>
      <c r="G2295" s="1" t="s">
        <v>1124</v>
      </c>
      <c r="H2295" s="27" t="s">
        <v>1192</v>
      </c>
      <c r="I2295" s="38" t="s">
        <v>1193</v>
      </c>
      <c r="J2295" s="1" t="s">
        <v>1125</v>
      </c>
      <c r="K2295" s="28">
        <v>149440.002</v>
      </c>
      <c r="L2295" s="29">
        <v>90688</v>
      </c>
      <c r="M2295" s="30">
        <v>2637.00122</v>
      </c>
      <c r="N2295" s="30">
        <v>174.687622</v>
      </c>
      <c r="O2295" s="30">
        <v>6753.0293</v>
      </c>
      <c r="P2295" s="30">
        <v>20848.3457</v>
      </c>
      <c r="Q2295" s="30">
        <v>768.428101</v>
      </c>
      <c r="R2295" s="30">
        <v>485.841522</v>
      </c>
      <c r="S2295" s="30">
        <v>401.045197</v>
      </c>
      <c r="T2295" s="30">
        <v>-110.337692</v>
      </c>
      <c r="U2295" s="30">
        <v>586.743591</v>
      </c>
    </row>
    <row x14ac:dyDescent="0.25" r="2296" customHeight="1" ht="17.25">
      <c r="A2296" s="1" t="s">
        <v>1191</v>
      </c>
      <c r="B2296" s="1" t="s">
        <v>1126</v>
      </c>
      <c r="C2296" s="1" t="s">
        <v>33</v>
      </c>
      <c r="D2296" s="1" t="s">
        <v>389</v>
      </c>
      <c r="E2296" s="1" t="s">
        <v>35</v>
      </c>
      <c r="F2296" s="26">
        <v>463</v>
      </c>
      <c r="G2296" s="1" t="s">
        <v>1127</v>
      </c>
      <c r="H2296" s="27" t="s">
        <v>1192</v>
      </c>
      <c r="I2296" s="38" t="s">
        <v>1193</v>
      </c>
      <c r="J2296" s="1" t="s">
        <v>1128</v>
      </c>
      <c r="K2296" s="28">
        <v>121920.002</v>
      </c>
      <c r="L2296" s="29">
        <v>70720</v>
      </c>
      <c r="M2296" s="30">
        <v>1628.91003</v>
      </c>
      <c r="N2296" s="30">
        <v>170.52594</v>
      </c>
      <c r="O2296" s="30">
        <v>4986.61133</v>
      </c>
      <c r="P2296" s="30">
        <v>15569.3535</v>
      </c>
      <c r="Q2296" s="30">
        <v>524.763611</v>
      </c>
      <c r="R2296" s="30">
        <v>453.244904</v>
      </c>
      <c r="S2296" s="30">
        <v>15.2669249</v>
      </c>
      <c r="T2296" s="30">
        <v>-110.591972</v>
      </c>
      <c r="U2296" s="30">
        <v>-110.55648</v>
      </c>
    </row>
    <row x14ac:dyDescent="0.25" r="2297" customHeight="1" ht="17.25">
      <c r="A2297" s="1" t="s">
        <v>1191</v>
      </c>
      <c r="B2297" s="1" t="s">
        <v>1129</v>
      </c>
      <c r="C2297" s="1" t="s">
        <v>33</v>
      </c>
      <c r="D2297" s="1" t="s">
        <v>389</v>
      </c>
      <c r="E2297" s="1" t="s">
        <v>35</v>
      </c>
      <c r="F2297" s="26">
        <v>464</v>
      </c>
      <c r="G2297" s="1" t="s">
        <v>1130</v>
      </c>
      <c r="H2297" s="27" t="s">
        <v>1192</v>
      </c>
      <c r="I2297" s="38" t="s">
        <v>1193</v>
      </c>
      <c r="J2297" s="1" t="s">
        <v>1131</v>
      </c>
      <c r="K2297" s="28">
        <v>119104.004</v>
      </c>
      <c r="L2297" s="29">
        <v>39488</v>
      </c>
      <c r="M2297" s="30">
        <v>1750.74475</v>
      </c>
      <c r="N2297" s="30">
        <v>62.371685</v>
      </c>
      <c r="O2297" s="30">
        <v>2952.12573</v>
      </c>
      <c r="P2297" s="30">
        <v>6549.76123</v>
      </c>
      <c r="Q2297" s="30">
        <v>33.3033714</v>
      </c>
      <c r="R2297" s="30">
        <v>590.332581</v>
      </c>
      <c r="S2297" s="30">
        <v>153.941528</v>
      </c>
      <c r="T2297" s="30">
        <v>-110.40361</v>
      </c>
      <c r="U2297" s="30">
        <v>38.4520531</v>
      </c>
    </row>
    <row x14ac:dyDescent="0.25" r="2298" customHeight="1" ht="17.25">
      <c r="A2298" s="1" t="s">
        <v>1191</v>
      </c>
      <c r="B2298" s="1" t="s">
        <v>1132</v>
      </c>
      <c r="C2298" s="1" t="s">
        <v>33</v>
      </c>
      <c r="D2298" s="1" t="s">
        <v>389</v>
      </c>
      <c r="E2298" s="1" t="s">
        <v>35</v>
      </c>
      <c r="F2298" s="26">
        <v>465</v>
      </c>
      <c r="G2298" s="1" t="s">
        <v>1133</v>
      </c>
      <c r="H2298" s="27" t="s">
        <v>1192</v>
      </c>
      <c r="I2298" s="38" t="s">
        <v>1193</v>
      </c>
      <c r="J2298" s="1" t="s">
        <v>1134</v>
      </c>
      <c r="K2298" s="28">
        <v>123904.002</v>
      </c>
      <c r="L2298" s="29">
        <v>45376</v>
      </c>
      <c r="M2298" s="30">
        <v>1128.17065</v>
      </c>
      <c r="N2298" s="30">
        <v>43.4433403</v>
      </c>
      <c r="O2298" s="30">
        <v>3195.12671</v>
      </c>
      <c r="P2298" s="30">
        <v>5013.38574</v>
      </c>
      <c r="Q2298" s="30">
        <v>134.649948</v>
      </c>
      <c r="R2298" s="30">
        <v>351.76709</v>
      </c>
      <c r="S2298" s="30">
        <v>-9.07439899</v>
      </c>
      <c r="T2298" s="30">
        <v>612.159485</v>
      </c>
      <c r="U2298" s="30">
        <v>370.300842</v>
      </c>
    </row>
    <row x14ac:dyDescent="0.25" r="2299" customHeight="1" ht="17.25">
      <c r="A2299" s="1" t="s">
        <v>1191</v>
      </c>
      <c r="B2299" s="1" t="s">
        <v>1135</v>
      </c>
      <c r="C2299" s="1" t="s">
        <v>33</v>
      </c>
      <c r="D2299" s="1" t="s">
        <v>389</v>
      </c>
      <c r="E2299" s="1" t="s">
        <v>35</v>
      </c>
      <c r="F2299" s="26">
        <v>466</v>
      </c>
      <c r="G2299" s="1" t="s">
        <v>1136</v>
      </c>
      <c r="H2299" s="27" t="s">
        <v>1192</v>
      </c>
      <c r="I2299" s="38" t="s">
        <v>1193</v>
      </c>
      <c r="J2299" s="1" t="s">
        <v>1137</v>
      </c>
      <c r="K2299" s="28">
        <v>142208.004</v>
      </c>
      <c r="L2299" s="29">
        <v>68672</v>
      </c>
      <c r="M2299" s="30">
        <v>1383.35095</v>
      </c>
      <c r="N2299" s="30">
        <v>34.1104469</v>
      </c>
      <c r="O2299" s="30">
        <v>4593.7627</v>
      </c>
      <c r="P2299" s="30">
        <v>7616.50928</v>
      </c>
      <c r="Q2299" s="30">
        <v>-36.8678474</v>
      </c>
      <c r="R2299" s="30">
        <v>573.674377</v>
      </c>
      <c r="S2299" s="30">
        <v>-31.65938</v>
      </c>
      <c r="T2299" s="30">
        <v>82.8321991</v>
      </c>
      <c r="U2299" s="30">
        <v>178.248322</v>
      </c>
    </row>
    <row x14ac:dyDescent="0.25" r="2300" customHeight="1" ht="17.25">
      <c r="A2300" s="1" t="s">
        <v>1191</v>
      </c>
      <c r="B2300" s="1" t="s">
        <v>1138</v>
      </c>
      <c r="C2300" s="1" t="s">
        <v>33</v>
      </c>
      <c r="D2300" s="1" t="s">
        <v>389</v>
      </c>
      <c r="E2300" s="1" t="s">
        <v>35</v>
      </c>
      <c r="F2300" s="26">
        <v>467</v>
      </c>
      <c r="G2300" s="1" t="s">
        <v>1139</v>
      </c>
      <c r="H2300" s="27" t="s">
        <v>1192</v>
      </c>
      <c r="I2300" s="38" t="s">
        <v>1193</v>
      </c>
      <c r="J2300" s="1" t="s">
        <v>1140</v>
      </c>
      <c r="K2300" s="28">
        <v>111743.999</v>
      </c>
      <c r="L2300" s="29">
        <v>44096</v>
      </c>
      <c r="M2300" s="30">
        <v>701.557983</v>
      </c>
      <c r="N2300" s="30">
        <v>54.4456596</v>
      </c>
      <c r="O2300" s="30">
        <v>4281.35596</v>
      </c>
      <c r="P2300" s="30">
        <v>3849.60669</v>
      </c>
      <c r="Q2300" s="30">
        <v>139.927231</v>
      </c>
      <c r="R2300" s="30">
        <v>650.859314</v>
      </c>
      <c r="S2300" s="30">
        <v>56.6566238</v>
      </c>
      <c r="T2300" s="30">
        <v>1969.48987</v>
      </c>
      <c r="U2300" s="30">
        <v>30.2962704</v>
      </c>
    </row>
    <row x14ac:dyDescent="0.25" r="2301" customHeight="1" ht="17.25">
      <c r="A2301" s="1" t="s">
        <v>1191</v>
      </c>
      <c r="B2301" s="1" t="s">
        <v>1141</v>
      </c>
      <c r="C2301" s="1" t="s">
        <v>33</v>
      </c>
      <c r="D2301" s="1" t="s">
        <v>389</v>
      </c>
      <c r="E2301" s="1" t="s">
        <v>35</v>
      </c>
      <c r="F2301" s="26">
        <v>468</v>
      </c>
      <c r="G2301" s="1" t="s">
        <v>1142</v>
      </c>
      <c r="H2301" s="27" t="s">
        <v>1192</v>
      </c>
      <c r="I2301" s="38" t="s">
        <v>1193</v>
      </c>
      <c r="J2301" s="1" t="s">
        <v>1143</v>
      </c>
      <c r="K2301" s="28">
        <v>111808.002</v>
      </c>
      <c r="L2301" s="29">
        <v>48576</v>
      </c>
      <c r="M2301" s="30">
        <v>3130.11621</v>
      </c>
      <c r="N2301" s="30">
        <v>241.490417</v>
      </c>
      <c r="O2301" s="30">
        <v>5722.40332</v>
      </c>
      <c r="P2301" s="30">
        <v>21520.7676</v>
      </c>
      <c r="Q2301" s="30">
        <v>19.6542187</v>
      </c>
      <c r="R2301" s="30">
        <v>509.88504</v>
      </c>
      <c r="S2301" s="30">
        <v>288.649689</v>
      </c>
      <c r="T2301" s="30">
        <v>-110.522682</v>
      </c>
      <c r="U2301" s="30">
        <v>230.41954</v>
      </c>
    </row>
    <row x14ac:dyDescent="0.25" r="2302" customHeight="1" ht="17.25">
      <c r="A2302" s="1" t="s">
        <v>1191</v>
      </c>
      <c r="B2302" s="1" t="s">
        <v>1144</v>
      </c>
      <c r="C2302" s="1" t="s">
        <v>33</v>
      </c>
      <c r="D2302" s="1" t="s">
        <v>389</v>
      </c>
      <c r="E2302" s="1" t="s">
        <v>35</v>
      </c>
      <c r="F2302" s="26">
        <v>469</v>
      </c>
      <c r="G2302" s="1" t="s">
        <v>1145</v>
      </c>
      <c r="H2302" s="27" t="s">
        <v>1192</v>
      </c>
      <c r="I2302" s="38" t="s">
        <v>1193</v>
      </c>
      <c r="J2302" s="1" t="s">
        <v>1146</v>
      </c>
      <c r="K2302" s="28">
        <v>101631.999</v>
      </c>
      <c r="L2302" s="29">
        <v>41728</v>
      </c>
      <c r="M2302" s="30">
        <v>1043.65845</v>
      </c>
      <c r="N2302" s="30">
        <v>90.2683792</v>
      </c>
      <c r="O2302" s="30">
        <v>4984.02637</v>
      </c>
      <c r="P2302" s="30">
        <v>13907.5703</v>
      </c>
      <c r="Q2302" s="30">
        <v>279.961426</v>
      </c>
      <c r="R2302" s="30">
        <v>481.34906</v>
      </c>
      <c r="S2302" s="30">
        <v>47.6220741</v>
      </c>
      <c r="T2302" s="30">
        <v>495.086792</v>
      </c>
      <c r="U2302" s="30">
        <v>-2.43033648</v>
      </c>
    </row>
    <row x14ac:dyDescent="0.25" r="2303" customHeight="1" ht="17.25">
      <c r="A2303" s="1" t="s">
        <v>1191</v>
      </c>
      <c r="B2303" s="1" t="s">
        <v>1147</v>
      </c>
      <c r="C2303" s="1" t="s">
        <v>33</v>
      </c>
      <c r="D2303" s="1" t="s">
        <v>389</v>
      </c>
      <c r="E2303" s="1" t="s">
        <v>35</v>
      </c>
      <c r="F2303" s="26">
        <v>470</v>
      </c>
      <c r="G2303" s="1" t="s">
        <v>1148</v>
      </c>
      <c r="H2303" s="27" t="s">
        <v>1192</v>
      </c>
      <c r="I2303" s="38" t="s">
        <v>1193</v>
      </c>
      <c r="J2303" s="1" t="s">
        <v>1149</v>
      </c>
      <c r="K2303" s="28">
        <v>104191.995</v>
      </c>
      <c r="L2303" s="29">
        <v>51328</v>
      </c>
      <c r="M2303" s="30">
        <v>1254.01416</v>
      </c>
      <c r="N2303" s="30">
        <v>28.6871223</v>
      </c>
      <c r="O2303" s="30">
        <v>4165.31738</v>
      </c>
      <c r="P2303" s="30">
        <v>13462.0498</v>
      </c>
      <c r="Q2303" s="30">
        <v>-58.2843056</v>
      </c>
      <c r="R2303" s="30">
        <v>390.064056</v>
      </c>
      <c r="S2303" s="30">
        <v>29.9698563</v>
      </c>
      <c r="T2303" s="30">
        <v>-110.46505</v>
      </c>
      <c r="U2303" s="30">
        <v>123.540466</v>
      </c>
    </row>
    <row x14ac:dyDescent="0.25" r="2304" customHeight="1" ht="17.25">
      <c r="A2304" s="1" t="s">
        <v>1191</v>
      </c>
      <c r="B2304" s="1" t="s">
        <v>1150</v>
      </c>
      <c r="C2304" s="1" t="s">
        <v>33</v>
      </c>
      <c r="D2304" s="1" t="s">
        <v>389</v>
      </c>
      <c r="E2304" s="1" t="s">
        <v>35</v>
      </c>
      <c r="F2304" s="26">
        <v>471</v>
      </c>
      <c r="G2304" s="1" t="s">
        <v>1151</v>
      </c>
      <c r="H2304" s="27" t="s">
        <v>1192</v>
      </c>
      <c r="I2304" s="38" t="s">
        <v>1193</v>
      </c>
      <c r="J2304" s="1" t="s">
        <v>1152</v>
      </c>
      <c r="K2304" s="28">
        <v>119104.004</v>
      </c>
      <c r="L2304" s="29">
        <v>58624</v>
      </c>
      <c r="M2304" s="30">
        <v>2497.88574</v>
      </c>
      <c r="N2304" s="30">
        <v>77.8503418</v>
      </c>
      <c r="O2304" s="30">
        <v>5045.19287</v>
      </c>
      <c r="P2304" s="30">
        <v>14791.6279</v>
      </c>
      <c r="Q2304" s="30">
        <v>109.978821</v>
      </c>
      <c r="R2304" s="30">
        <v>530.359131</v>
      </c>
      <c r="S2304" s="30">
        <v>105.963509</v>
      </c>
      <c r="T2304" s="30">
        <v>599.008545</v>
      </c>
      <c r="U2304" s="30">
        <v>243.268082</v>
      </c>
    </row>
    <row x14ac:dyDescent="0.25" r="2305" customHeight="1" ht="17.25">
      <c r="A2305" s="1" t="s">
        <v>1191</v>
      </c>
      <c r="B2305" s="1" t="s">
        <v>1153</v>
      </c>
      <c r="C2305" s="1" t="s">
        <v>33</v>
      </c>
      <c r="D2305" s="1" t="s">
        <v>389</v>
      </c>
      <c r="E2305" s="1" t="s">
        <v>35</v>
      </c>
      <c r="F2305" s="26">
        <v>472</v>
      </c>
      <c r="G2305" s="1" t="s">
        <v>1154</v>
      </c>
      <c r="H2305" s="27" t="s">
        <v>1192</v>
      </c>
      <c r="I2305" s="38" t="s">
        <v>1193</v>
      </c>
      <c r="J2305" s="1" t="s">
        <v>1155</v>
      </c>
      <c r="K2305" s="28">
        <v>105920.005</v>
      </c>
      <c r="L2305" s="29">
        <v>52032</v>
      </c>
      <c r="M2305" s="30">
        <v>1012.76611</v>
      </c>
      <c r="N2305" s="30">
        <v>55.7245445</v>
      </c>
      <c r="O2305" s="30">
        <v>2286.58887</v>
      </c>
      <c r="P2305" s="30">
        <v>11260.0342</v>
      </c>
      <c r="Q2305" s="30">
        <v>53.9493942</v>
      </c>
      <c r="R2305" s="30">
        <v>453.74527</v>
      </c>
      <c r="S2305" s="30">
        <v>-92.7477341</v>
      </c>
      <c r="T2305" s="30">
        <v>234.926422</v>
      </c>
      <c r="U2305" s="30">
        <v>224.19548</v>
      </c>
    </row>
    <row x14ac:dyDescent="0.25" r="2306" customHeight="1" ht="17.25">
      <c r="A2306" s="1" t="s">
        <v>1191</v>
      </c>
      <c r="B2306" s="1" t="s">
        <v>1156</v>
      </c>
      <c r="C2306" s="1" t="s">
        <v>33</v>
      </c>
      <c r="D2306" s="1" t="s">
        <v>389</v>
      </c>
      <c r="E2306" s="1" t="s">
        <v>35</v>
      </c>
      <c r="F2306" s="26">
        <v>473</v>
      </c>
      <c r="G2306" s="1" t="s">
        <v>1157</v>
      </c>
      <c r="H2306" s="27" t="s">
        <v>1192</v>
      </c>
      <c r="I2306" s="38" t="s">
        <v>1193</v>
      </c>
      <c r="J2306" s="1" t="s">
        <v>1158</v>
      </c>
      <c r="K2306" s="28">
        <v>118783.998</v>
      </c>
      <c r="L2306" s="29">
        <v>58624</v>
      </c>
      <c r="M2306" s="30">
        <v>1360.4812</v>
      </c>
      <c r="N2306" s="30">
        <v>21.4380474</v>
      </c>
      <c r="O2306" s="30">
        <v>2671.12598</v>
      </c>
      <c r="P2306" s="30">
        <v>4716.79102</v>
      </c>
      <c r="Q2306" s="30">
        <v>231.139877</v>
      </c>
      <c r="R2306" s="30">
        <v>400.718933</v>
      </c>
      <c r="S2306" s="30">
        <v>131.081711</v>
      </c>
      <c r="T2306" s="30">
        <v>-110.375084</v>
      </c>
      <c r="U2306" s="30">
        <v>42.6280632</v>
      </c>
    </row>
    <row x14ac:dyDescent="0.25" r="2307" customHeight="1" ht="17.25">
      <c r="A2307" s="1" t="s">
        <v>1191</v>
      </c>
      <c r="B2307" s="1" t="s">
        <v>1159</v>
      </c>
      <c r="C2307" s="1" t="s">
        <v>33</v>
      </c>
      <c r="D2307" s="1" t="s">
        <v>389</v>
      </c>
      <c r="E2307" s="1" t="s">
        <v>35</v>
      </c>
      <c r="F2307" s="26">
        <v>474</v>
      </c>
      <c r="G2307" s="1" t="s">
        <v>1160</v>
      </c>
      <c r="H2307" s="27" t="s">
        <v>1192</v>
      </c>
      <c r="I2307" s="38" t="s">
        <v>1193</v>
      </c>
      <c r="J2307" s="1" t="s">
        <v>1161</v>
      </c>
      <c r="K2307" s="28">
        <v>114751.995</v>
      </c>
      <c r="L2307" s="29">
        <v>43200</v>
      </c>
      <c r="M2307" s="30">
        <v>1483.22449</v>
      </c>
      <c r="N2307" s="30">
        <v>20.6963444</v>
      </c>
      <c r="O2307" s="30">
        <v>2087.06274</v>
      </c>
      <c r="P2307" s="30">
        <v>2525.10986</v>
      </c>
      <c r="Q2307" s="30">
        <v>119.991272</v>
      </c>
      <c r="R2307" s="30">
        <v>465.442963</v>
      </c>
      <c r="S2307" s="30">
        <v>384.997711</v>
      </c>
      <c r="T2307" s="30">
        <v>-110.476418</v>
      </c>
      <c r="U2307" s="30">
        <v>5.49921417</v>
      </c>
    </row>
    <row x14ac:dyDescent="0.25" r="2308" customHeight="1" ht="17.25">
      <c r="A2308" s="1" t="s">
        <v>1191</v>
      </c>
      <c r="B2308" s="1" t="s">
        <v>1162</v>
      </c>
      <c r="C2308" s="1" t="s">
        <v>33</v>
      </c>
      <c r="D2308" s="1" t="s">
        <v>389</v>
      </c>
      <c r="E2308" s="1" t="s">
        <v>35</v>
      </c>
      <c r="F2308" s="26">
        <v>475</v>
      </c>
      <c r="G2308" s="1" t="s">
        <v>1163</v>
      </c>
      <c r="H2308" s="27" t="s">
        <v>1192</v>
      </c>
      <c r="I2308" s="38" t="s">
        <v>1193</v>
      </c>
      <c r="J2308" s="1" t="s">
        <v>1164</v>
      </c>
      <c r="K2308" s="28">
        <v>127616</v>
      </c>
      <c r="L2308" s="29">
        <v>57408</v>
      </c>
      <c r="M2308" s="30">
        <v>720.000549</v>
      </c>
      <c r="N2308" s="30">
        <v>176.785019</v>
      </c>
      <c r="O2308" s="30">
        <v>5231.21143</v>
      </c>
      <c r="P2308" s="30">
        <v>11265.2998</v>
      </c>
      <c r="Q2308" s="30">
        <v>416.590454</v>
      </c>
      <c r="R2308" s="30">
        <v>667.671753</v>
      </c>
      <c r="S2308" s="30">
        <v>-14.7938948</v>
      </c>
      <c r="T2308" s="30">
        <v>-110.308876</v>
      </c>
      <c r="U2308" s="30">
        <v>366.606964</v>
      </c>
    </row>
    <row x14ac:dyDescent="0.25" r="2309" customHeight="1" ht="17.25">
      <c r="A2309" s="1" t="s">
        <v>1191</v>
      </c>
      <c r="B2309" s="1" t="s">
        <v>1165</v>
      </c>
      <c r="C2309" s="1" t="s">
        <v>33</v>
      </c>
      <c r="D2309" s="1" t="s">
        <v>389</v>
      </c>
      <c r="E2309" s="1" t="s">
        <v>35</v>
      </c>
      <c r="F2309" s="26">
        <v>476</v>
      </c>
      <c r="G2309" s="1" t="s">
        <v>1166</v>
      </c>
      <c r="H2309" s="27" t="s">
        <v>1192</v>
      </c>
      <c r="I2309" s="38" t="s">
        <v>1193</v>
      </c>
      <c r="J2309" s="1" t="s">
        <v>1167</v>
      </c>
      <c r="K2309" s="29">
        <v>85888</v>
      </c>
      <c r="L2309" s="29">
        <v>63872</v>
      </c>
      <c r="M2309" s="30">
        <v>1879.84192</v>
      </c>
      <c r="N2309" s="30">
        <v>102.736168</v>
      </c>
      <c r="O2309" s="30">
        <v>3444.75293</v>
      </c>
      <c r="P2309" s="30">
        <v>11460.1885</v>
      </c>
      <c r="Q2309" s="30">
        <v>144.28064</v>
      </c>
      <c r="R2309" s="30">
        <v>375.156647</v>
      </c>
      <c r="S2309" s="30">
        <v>47.8279381</v>
      </c>
      <c r="T2309" s="30">
        <v>-110.521729</v>
      </c>
      <c r="U2309" s="30">
        <v>-110.576424</v>
      </c>
    </row>
    <row x14ac:dyDescent="0.25" r="2310" customHeight="1" ht="17.25">
      <c r="A2310" s="1" t="s">
        <v>1191</v>
      </c>
      <c r="B2310" s="1" t="s">
        <v>1168</v>
      </c>
      <c r="C2310" s="1" t="s">
        <v>33</v>
      </c>
      <c r="D2310" s="1" t="s">
        <v>389</v>
      </c>
      <c r="E2310" s="1" t="s">
        <v>35</v>
      </c>
      <c r="F2310" s="26">
        <v>457</v>
      </c>
      <c r="G2310" s="1" t="s">
        <v>1169</v>
      </c>
      <c r="H2310" s="27" t="s">
        <v>1192</v>
      </c>
      <c r="I2310" s="38" t="s">
        <v>1193</v>
      </c>
      <c r="J2310" s="1" t="s">
        <v>1170</v>
      </c>
      <c r="K2310" s="28">
        <v>111616.004</v>
      </c>
      <c r="L2310" s="29">
        <v>43072</v>
      </c>
      <c r="M2310" s="30">
        <v>185.555115</v>
      </c>
      <c r="N2310" s="30">
        <v>82.4526596</v>
      </c>
      <c r="O2310" s="30">
        <v>3658.83057</v>
      </c>
      <c r="P2310" s="30">
        <v>16558.4199</v>
      </c>
      <c r="Q2310" s="30">
        <v>316.995789</v>
      </c>
      <c r="R2310" s="30">
        <v>781.039673</v>
      </c>
      <c r="S2310" s="30">
        <v>833.133728</v>
      </c>
      <c r="T2310" s="30">
        <v>-110.396858</v>
      </c>
      <c r="U2310" s="30">
        <v>207.148621</v>
      </c>
    </row>
    <row x14ac:dyDescent="0.25" r="2311" customHeight="1" ht="17.25">
      <c r="A2311" s="1" t="s">
        <v>1191</v>
      </c>
      <c r="B2311" s="1" t="s">
        <v>1171</v>
      </c>
      <c r="C2311" s="1" t="s">
        <v>33</v>
      </c>
      <c r="D2311" s="1" t="s">
        <v>389</v>
      </c>
      <c r="E2311" s="1" t="s">
        <v>35</v>
      </c>
      <c r="F2311" s="26">
        <v>478</v>
      </c>
      <c r="G2311" s="1" t="s">
        <v>1172</v>
      </c>
      <c r="H2311" s="27" t="s">
        <v>1192</v>
      </c>
      <c r="I2311" s="38" t="s">
        <v>1193</v>
      </c>
      <c r="J2311" s="1" t="s">
        <v>1173</v>
      </c>
      <c r="K2311" s="28">
        <v>114880.002</v>
      </c>
      <c r="L2311" s="29">
        <v>47168</v>
      </c>
      <c r="M2311" s="30">
        <v>1017.59991</v>
      </c>
      <c r="N2311" s="30">
        <v>-46.0290489</v>
      </c>
      <c r="O2311" s="30">
        <v>4540.83545</v>
      </c>
      <c r="P2311" s="30">
        <v>5933.66211</v>
      </c>
      <c r="Q2311" s="30">
        <v>29.927021</v>
      </c>
      <c r="R2311" s="30">
        <v>786.666748</v>
      </c>
      <c r="S2311" s="30">
        <v>93.0918045</v>
      </c>
      <c r="T2311" s="30">
        <v>-42.2396698</v>
      </c>
      <c r="U2311" s="30">
        <v>-72.8936615</v>
      </c>
    </row>
    <row x14ac:dyDescent="0.25" r="2312" customHeight="1" ht="17.25">
      <c r="A2312" s="1" t="s">
        <v>1191</v>
      </c>
      <c r="B2312" s="1" t="s">
        <v>1174</v>
      </c>
      <c r="C2312" s="1" t="s">
        <v>28</v>
      </c>
      <c r="D2312" s="1" t="s">
        <v>29</v>
      </c>
      <c r="E2312" s="2"/>
      <c r="F2312" s="25"/>
      <c r="G2312" s="1" t="s">
        <v>29</v>
      </c>
      <c r="H2312" s="1" t="s">
        <v>29</v>
      </c>
      <c r="I2312" s="1" t="s">
        <v>29</v>
      </c>
      <c r="J2312" s="1" t="s">
        <v>30</v>
      </c>
      <c r="K2312" s="4"/>
      <c r="L2312" s="5"/>
      <c r="M2312" s="6"/>
      <c r="N2312" s="6"/>
      <c r="O2312" s="6"/>
      <c r="P2312" s="6"/>
      <c r="Q2312" s="6"/>
      <c r="R2312" s="6"/>
      <c r="S2312" s="6"/>
      <c r="T2312" s="6"/>
      <c r="U2312" s="6"/>
    </row>
    <row x14ac:dyDescent="0.25" r="2313" customHeight="1" ht="17.25">
      <c r="A2313" s="1" t="s">
        <v>1191</v>
      </c>
      <c r="B2313" s="1" t="s">
        <v>1175</v>
      </c>
      <c r="C2313" s="1" t="s">
        <v>28</v>
      </c>
      <c r="D2313" s="1" t="s">
        <v>29</v>
      </c>
      <c r="E2313" s="2"/>
      <c r="F2313" s="25"/>
      <c r="G2313" s="1" t="s">
        <v>29</v>
      </c>
      <c r="H2313" s="1" t="s">
        <v>29</v>
      </c>
      <c r="I2313" s="1" t="s">
        <v>29</v>
      </c>
      <c r="J2313" s="1" t="s">
        <v>30</v>
      </c>
      <c r="K2313" s="4"/>
      <c r="L2313" s="5"/>
      <c r="M2313" s="6"/>
      <c r="N2313" s="6"/>
      <c r="O2313" s="6"/>
      <c r="P2313" s="6"/>
      <c r="Q2313" s="6"/>
      <c r="R2313" s="6"/>
      <c r="S2313" s="6"/>
      <c r="T2313" s="6"/>
      <c r="U2313" s="6"/>
    </row>
    <row x14ac:dyDescent="0.25" r="2314" customHeight="1" ht="17.25">
      <c r="A2314" s="32"/>
      <c r="B2314" s="32" t="s">
        <v>1176</v>
      </c>
      <c r="C2314" s="32"/>
      <c r="D2314" s="32"/>
      <c r="E2314" s="32"/>
      <c r="F2314" s="33"/>
      <c r="G2314" s="34"/>
      <c r="H2314" s="34"/>
      <c r="I2314" s="34"/>
      <c r="J2314" s="34"/>
      <c r="K2314" s="35"/>
      <c r="L2314" s="36"/>
      <c r="M2314" s="37"/>
      <c r="N2314" s="37"/>
      <c r="O2314" s="37"/>
      <c r="P2314" s="37"/>
      <c r="Q2314" s="37"/>
      <c r="R2314" s="37"/>
      <c r="S2314" s="37"/>
      <c r="T2314" s="37"/>
      <c r="U2314" s="37"/>
    </row>
    <row x14ac:dyDescent="0.25" r="2315" customHeight="1" ht="17.25">
      <c r="A2315" s="1" t="s">
        <v>1194</v>
      </c>
      <c r="B2315" s="1" t="s">
        <v>27</v>
      </c>
      <c r="C2315" s="1" t="s">
        <v>28</v>
      </c>
      <c r="D2315" s="1" t="s">
        <v>29</v>
      </c>
      <c r="E2315" s="2"/>
      <c r="F2315" s="25"/>
      <c r="G2315" s="1" t="s">
        <v>29</v>
      </c>
      <c r="H2315" s="1" t="s">
        <v>29</v>
      </c>
      <c r="I2315" s="1" t="s">
        <v>29</v>
      </c>
      <c r="J2315" s="1" t="s">
        <v>30</v>
      </c>
      <c r="K2315" s="4"/>
      <c r="L2315" s="5"/>
      <c r="M2315" s="6"/>
      <c r="N2315" s="6"/>
      <c r="O2315" s="6"/>
      <c r="P2315" s="6"/>
      <c r="Q2315" s="6"/>
      <c r="R2315" s="6"/>
      <c r="S2315" s="6"/>
      <c r="T2315" s="6"/>
      <c r="U2315" s="6"/>
    </row>
    <row x14ac:dyDescent="0.25" r="2316" customHeight="1" ht="17.25">
      <c r="A2316" s="1" t="s">
        <v>1194</v>
      </c>
      <c r="B2316" s="1" t="s">
        <v>31</v>
      </c>
      <c r="C2316" s="1" t="s">
        <v>28</v>
      </c>
      <c r="D2316" s="1" t="s">
        <v>29</v>
      </c>
      <c r="E2316" s="2"/>
      <c r="F2316" s="25"/>
      <c r="G2316" s="1" t="s">
        <v>29</v>
      </c>
      <c r="H2316" s="1" t="s">
        <v>29</v>
      </c>
      <c r="I2316" s="1" t="s">
        <v>29</v>
      </c>
      <c r="J2316" s="1" t="s">
        <v>30</v>
      </c>
      <c r="K2316" s="4"/>
      <c r="L2316" s="5"/>
      <c r="M2316" s="6"/>
      <c r="N2316" s="6"/>
      <c r="O2316" s="6"/>
      <c r="P2316" s="6"/>
      <c r="Q2316" s="6"/>
      <c r="R2316" s="6"/>
      <c r="S2316" s="6"/>
      <c r="T2316" s="6"/>
      <c r="U2316" s="6"/>
    </row>
    <row x14ac:dyDescent="0.25" r="2317" customHeight="1" ht="17.25">
      <c r="A2317" s="1" t="s">
        <v>1194</v>
      </c>
      <c r="B2317" s="1" t="s">
        <v>32</v>
      </c>
      <c r="C2317" s="1" t="s">
        <v>1195</v>
      </c>
      <c r="D2317" s="1" t="s">
        <v>34</v>
      </c>
      <c r="E2317" s="2"/>
      <c r="F2317" s="26">
        <v>99</v>
      </c>
      <c r="G2317" s="1" t="s">
        <v>36</v>
      </c>
      <c r="H2317" s="38" t="s">
        <v>1196</v>
      </c>
      <c r="I2317" s="38" t="s">
        <v>1197</v>
      </c>
      <c r="J2317" s="1" t="s">
        <v>39</v>
      </c>
      <c r="K2317" s="39" t="s">
        <v>1198</v>
      </c>
      <c r="L2317" s="5"/>
      <c r="M2317" s="6"/>
      <c r="N2317" s="6"/>
      <c r="O2317" s="6"/>
      <c r="P2317" s="6"/>
      <c r="Q2317" s="6"/>
      <c r="R2317" s="6"/>
      <c r="S2317" s="6"/>
      <c r="T2317" s="6"/>
      <c r="U2317" s="6"/>
    </row>
    <row x14ac:dyDescent="0.25" r="2318" customHeight="1" ht="17.25">
      <c r="A2318" s="1" t="s">
        <v>1194</v>
      </c>
      <c r="B2318" s="1" t="s">
        <v>40</v>
      </c>
      <c r="C2318" s="1" t="s">
        <v>1195</v>
      </c>
      <c r="D2318" s="1" t="s">
        <v>34</v>
      </c>
      <c r="E2318" s="2"/>
      <c r="F2318" s="26">
        <v>100</v>
      </c>
      <c r="G2318" s="1" t="s">
        <v>41</v>
      </c>
      <c r="H2318" s="38" t="s">
        <v>1196</v>
      </c>
      <c r="I2318" s="38" t="s">
        <v>1197</v>
      </c>
      <c r="J2318" s="1" t="s">
        <v>42</v>
      </c>
      <c r="K2318" s="39" t="s">
        <v>1198</v>
      </c>
      <c r="L2318" s="5"/>
      <c r="M2318" s="6"/>
      <c r="N2318" s="6"/>
      <c r="O2318" s="6"/>
      <c r="P2318" s="6"/>
      <c r="Q2318" s="6"/>
      <c r="R2318" s="6"/>
      <c r="S2318" s="6"/>
      <c r="T2318" s="6"/>
      <c r="U2318" s="6"/>
    </row>
    <row x14ac:dyDescent="0.25" r="2319" customHeight="1" ht="17.25">
      <c r="A2319" s="1" t="s">
        <v>1194</v>
      </c>
      <c r="B2319" s="1" t="s">
        <v>43</v>
      </c>
      <c r="C2319" s="1" t="s">
        <v>1199</v>
      </c>
      <c r="D2319" s="1" t="s">
        <v>824</v>
      </c>
      <c r="E2319" s="1" t="s">
        <v>1123</v>
      </c>
      <c r="F2319" s="26">
        <v>101</v>
      </c>
      <c r="G2319" s="1" t="s">
        <v>44</v>
      </c>
      <c r="H2319" s="38" t="s">
        <v>1196</v>
      </c>
      <c r="I2319" s="38" t="s">
        <v>1197</v>
      </c>
      <c r="J2319" s="1" t="s">
        <v>45</v>
      </c>
      <c r="K2319" s="39" t="s">
        <v>1198</v>
      </c>
      <c r="L2319" s="5"/>
      <c r="M2319" s="6"/>
      <c r="N2319" s="6"/>
      <c r="O2319" s="6"/>
      <c r="P2319" s="6"/>
      <c r="Q2319" s="6"/>
      <c r="R2319" s="6"/>
      <c r="S2319" s="6"/>
      <c r="T2319" s="6"/>
      <c r="U2319" s="6"/>
    </row>
    <row x14ac:dyDescent="0.25" r="2320" customHeight="1" ht="17.25">
      <c r="A2320" s="1" t="s">
        <v>1194</v>
      </c>
      <c r="B2320" s="1" t="s">
        <v>46</v>
      </c>
      <c r="C2320" s="1" t="s">
        <v>1199</v>
      </c>
      <c r="D2320" s="1" t="s">
        <v>824</v>
      </c>
      <c r="E2320" s="1" t="s">
        <v>1129</v>
      </c>
      <c r="F2320" s="26">
        <v>102</v>
      </c>
      <c r="G2320" s="1" t="s">
        <v>47</v>
      </c>
      <c r="H2320" s="38" t="s">
        <v>1196</v>
      </c>
      <c r="I2320" s="38" t="s">
        <v>1197</v>
      </c>
      <c r="J2320" s="1" t="s">
        <v>48</v>
      </c>
      <c r="K2320" s="39" t="s">
        <v>1198</v>
      </c>
      <c r="L2320" s="5"/>
      <c r="M2320" s="6"/>
      <c r="N2320" s="6"/>
      <c r="O2320" s="6"/>
      <c r="P2320" s="6"/>
      <c r="Q2320" s="6"/>
      <c r="R2320" s="6"/>
      <c r="S2320" s="6"/>
      <c r="T2320" s="6"/>
      <c r="U2320" s="6"/>
    </row>
    <row x14ac:dyDescent="0.25" r="2321" customHeight="1" ht="17.25">
      <c r="A2321" s="1" t="s">
        <v>1194</v>
      </c>
      <c r="B2321" s="1" t="s">
        <v>49</v>
      </c>
      <c r="C2321" s="1" t="s">
        <v>1199</v>
      </c>
      <c r="D2321" s="1" t="s">
        <v>824</v>
      </c>
      <c r="E2321" s="1" t="s">
        <v>1126</v>
      </c>
      <c r="F2321" s="26">
        <v>103</v>
      </c>
      <c r="G2321" s="1" t="s">
        <v>50</v>
      </c>
      <c r="H2321" s="38" t="s">
        <v>1196</v>
      </c>
      <c r="I2321" s="38" t="s">
        <v>1197</v>
      </c>
      <c r="J2321" s="1" t="s">
        <v>51</v>
      </c>
      <c r="K2321" s="39" t="s">
        <v>1198</v>
      </c>
      <c r="L2321" s="5"/>
      <c r="M2321" s="6"/>
      <c r="N2321" s="6"/>
      <c r="O2321" s="6"/>
      <c r="P2321" s="6"/>
      <c r="Q2321" s="6"/>
      <c r="R2321" s="6"/>
      <c r="S2321" s="6"/>
      <c r="T2321" s="6"/>
      <c r="U2321" s="6"/>
    </row>
    <row x14ac:dyDescent="0.25" r="2322" customHeight="1" ht="17.25">
      <c r="A2322" s="1" t="s">
        <v>1194</v>
      </c>
      <c r="B2322" s="1" t="s">
        <v>52</v>
      </c>
      <c r="C2322" s="1" t="s">
        <v>1199</v>
      </c>
      <c r="D2322" s="1" t="s">
        <v>1115</v>
      </c>
      <c r="E2322" s="1" t="s">
        <v>35</v>
      </c>
      <c r="F2322" s="26">
        <v>104</v>
      </c>
      <c r="G2322" s="1" t="s">
        <v>53</v>
      </c>
      <c r="H2322" s="38" t="s">
        <v>1196</v>
      </c>
      <c r="I2322" s="38" t="s">
        <v>1197</v>
      </c>
      <c r="J2322" s="1" t="s">
        <v>54</v>
      </c>
      <c r="K2322" s="39" t="s">
        <v>1198</v>
      </c>
      <c r="L2322" s="5"/>
      <c r="M2322" s="6"/>
      <c r="N2322" s="6"/>
      <c r="O2322" s="6"/>
      <c r="P2322" s="6"/>
      <c r="Q2322" s="6"/>
      <c r="R2322" s="6"/>
      <c r="S2322" s="6"/>
      <c r="T2322" s="6"/>
      <c r="U2322" s="6"/>
    </row>
    <row x14ac:dyDescent="0.25" r="2323" customHeight="1" ht="17.25">
      <c r="A2323" s="1" t="s">
        <v>1194</v>
      </c>
      <c r="B2323" s="1" t="s">
        <v>55</v>
      </c>
      <c r="C2323" s="1" t="s">
        <v>1199</v>
      </c>
      <c r="D2323" s="1" t="s">
        <v>1115</v>
      </c>
      <c r="E2323" s="1" t="s">
        <v>35</v>
      </c>
      <c r="F2323" s="26">
        <v>105</v>
      </c>
      <c r="G2323" s="1" t="s">
        <v>56</v>
      </c>
      <c r="H2323" s="38" t="s">
        <v>1196</v>
      </c>
      <c r="I2323" s="38" t="s">
        <v>1197</v>
      </c>
      <c r="J2323" s="1" t="s">
        <v>57</v>
      </c>
      <c r="K2323" s="39" t="s">
        <v>1198</v>
      </c>
      <c r="L2323" s="5"/>
      <c r="M2323" s="6"/>
      <c r="N2323" s="6"/>
      <c r="O2323" s="6"/>
      <c r="P2323" s="6"/>
      <c r="Q2323" s="6"/>
      <c r="R2323" s="6"/>
      <c r="S2323" s="6"/>
      <c r="T2323" s="6"/>
      <c r="U2323" s="6"/>
    </row>
    <row x14ac:dyDescent="0.25" r="2324" customHeight="1" ht="17.25">
      <c r="A2324" s="1" t="s">
        <v>1194</v>
      </c>
      <c r="B2324" s="1" t="s">
        <v>58</v>
      </c>
      <c r="C2324" s="1" t="s">
        <v>1199</v>
      </c>
      <c r="D2324" s="1" t="s">
        <v>1115</v>
      </c>
      <c r="E2324" s="1" t="s">
        <v>35</v>
      </c>
      <c r="F2324" s="26">
        <v>106</v>
      </c>
      <c r="G2324" s="1" t="s">
        <v>59</v>
      </c>
      <c r="H2324" s="38" t="s">
        <v>1196</v>
      </c>
      <c r="I2324" s="38" t="s">
        <v>1197</v>
      </c>
      <c r="J2324" s="1" t="s">
        <v>60</v>
      </c>
      <c r="K2324" s="39" t="s">
        <v>1198</v>
      </c>
      <c r="L2324" s="5"/>
      <c r="M2324" s="6"/>
      <c r="N2324" s="6"/>
      <c r="O2324" s="6"/>
      <c r="P2324" s="6"/>
      <c r="Q2324" s="6"/>
      <c r="R2324" s="6"/>
      <c r="S2324" s="6"/>
      <c r="T2324" s="6"/>
      <c r="U2324" s="6"/>
    </row>
    <row x14ac:dyDescent="0.25" r="2325" customHeight="1" ht="17.25">
      <c r="A2325" s="1" t="s">
        <v>1194</v>
      </c>
      <c r="B2325" s="1" t="s">
        <v>61</v>
      </c>
      <c r="C2325" s="1" t="s">
        <v>1199</v>
      </c>
      <c r="D2325" s="1" t="s">
        <v>68</v>
      </c>
      <c r="E2325" s="1" t="s">
        <v>1123</v>
      </c>
      <c r="F2325" s="26">
        <v>107</v>
      </c>
      <c r="G2325" s="1" t="s">
        <v>62</v>
      </c>
      <c r="H2325" s="38" t="s">
        <v>1196</v>
      </c>
      <c r="I2325" s="38" t="s">
        <v>1197</v>
      </c>
      <c r="J2325" s="1" t="s">
        <v>63</v>
      </c>
      <c r="K2325" s="39" t="s">
        <v>1198</v>
      </c>
      <c r="L2325" s="5"/>
      <c r="M2325" s="6"/>
      <c r="N2325" s="6"/>
      <c r="O2325" s="6"/>
      <c r="P2325" s="6"/>
      <c r="Q2325" s="6"/>
      <c r="R2325" s="6"/>
      <c r="S2325" s="6"/>
      <c r="T2325" s="6"/>
      <c r="U2325" s="6"/>
    </row>
    <row x14ac:dyDescent="0.25" r="2326" customHeight="1" ht="17.25">
      <c r="A2326" s="1" t="s">
        <v>1194</v>
      </c>
      <c r="B2326" s="1" t="s">
        <v>64</v>
      </c>
      <c r="C2326" s="1" t="s">
        <v>1199</v>
      </c>
      <c r="D2326" s="1" t="s">
        <v>68</v>
      </c>
      <c r="E2326" s="1" t="s">
        <v>1129</v>
      </c>
      <c r="F2326" s="26">
        <v>108</v>
      </c>
      <c r="G2326" s="1" t="s">
        <v>65</v>
      </c>
      <c r="H2326" s="38" t="s">
        <v>1196</v>
      </c>
      <c r="I2326" s="38" t="s">
        <v>1197</v>
      </c>
      <c r="J2326" s="1" t="s">
        <v>66</v>
      </c>
      <c r="K2326" s="39" t="s">
        <v>1198</v>
      </c>
      <c r="L2326" s="5"/>
      <c r="M2326" s="6"/>
      <c r="N2326" s="6"/>
      <c r="O2326" s="6"/>
      <c r="P2326" s="6"/>
      <c r="Q2326" s="6"/>
      <c r="R2326" s="6"/>
      <c r="S2326" s="6"/>
      <c r="T2326" s="6"/>
      <c r="U2326" s="6"/>
    </row>
    <row x14ac:dyDescent="0.25" r="2327" customHeight="1" ht="17.25">
      <c r="A2327" s="1" t="s">
        <v>1194</v>
      </c>
      <c r="B2327" s="1" t="s">
        <v>67</v>
      </c>
      <c r="C2327" s="1" t="s">
        <v>1199</v>
      </c>
      <c r="D2327" s="1" t="s">
        <v>68</v>
      </c>
      <c r="E2327" s="1" t="s">
        <v>1126</v>
      </c>
      <c r="F2327" s="26">
        <v>109</v>
      </c>
      <c r="G2327" s="1" t="s">
        <v>69</v>
      </c>
      <c r="H2327" s="38" t="s">
        <v>1196</v>
      </c>
      <c r="I2327" s="38" t="s">
        <v>1197</v>
      </c>
      <c r="J2327" s="1" t="s">
        <v>70</v>
      </c>
      <c r="K2327" s="39" t="s">
        <v>1198</v>
      </c>
      <c r="L2327" s="5"/>
      <c r="M2327" s="6"/>
      <c r="N2327" s="6"/>
      <c r="O2327" s="6"/>
      <c r="P2327" s="6"/>
      <c r="Q2327" s="6"/>
      <c r="R2327" s="6"/>
      <c r="S2327" s="6"/>
      <c r="T2327" s="6"/>
      <c r="U2327" s="6"/>
    </row>
    <row x14ac:dyDescent="0.25" r="2328" customHeight="1" ht="17.25">
      <c r="A2328" s="1" t="s">
        <v>1194</v>
      </c>
      <c r="B2328" s="1" t="s">
        <v>71</v>
      </c>
      <c r="C2328" s="1" t="s">
        <v>1199</v>
      </c>
      <c r="D2328" s="1" t="s">
        <v>68</v>
      </c>
      <c r="E2328" s="1" t="s">
        <v>1123</v>
      </c>
      <c r="F2328" s="26">
        <v>110</v>
      </c>
      <c r="G2328" s="1" t="s">
        <v>72</v>
      </c>
      <c r="H2328" s="38" t="s">
        <v>1196</v>
      </c>
      <c r="I2328" s="38" t="s">
        <v>1197</v>
      </c>
      <c r="J2328" s="1" t="s">
        <v>73</v>
      </c>
      <c r="K2328" s="39" t="s">
        <v>1198</v>
      </c>
      <c r="L2328" s="5"/>
      <c r="M2328" s="6"/>
      <c r="N2328" s="6"/>
      <c r="O2328" s="6"/>
      <c r="P2328" s="6"/>
      <c r="Q2328" s="6"/>
      <c r="R2328" s="6"/>
      <c r="S2328" s="6"/>
      <c r="T2328" s="6"/>
      <c r="U2328" s="6"/>
    </row>
    <row x14ac:dyDescent="0.25" r="2329" customHeight="1" ht="17.25">
      <c r="A2329" s="1" t="s">
        <v>1194</v>
      </c>
      <c r="B2329" s="1" t="s">
        <v>74</v>
      </c>
      <c r="C2329" s="1" t="s">
        <v>1199</v>
      </c>
      <c r="D2329" s="1" t="s">
        <v>68</v>
      </c>
      <c r="E2329" s="1" t="s">
        <v>1129</v>
      </c>
      <c r="F2329" s="26">
        <v>111</v>
      </c>
      <c r="G2329" s="1" t="s">
        <v>75</v>
      </c>
      <c r="H2329" s="38" t="s">
        <v>1196</v>
      </c>
      <c r="I2329" s="38" t="s">
        <v>1197</v>
      </c>
      <c r="J2329" s="1" t="s">
        <v>76</v>
      </c>
      <c r="K2329" s="39" t="s">
        <v>1198</v>
      </c>
      <c r="L2329" s="5"/>
      <c r="M2329" s="6"/>
      <c r="N2329" s="6"/>
      <c r="O2329" s="6"/>
      <c r="P2329" s="6"/>
      <c r="Q2329" s="6"/>
      <c r="R2329" s="6"/>
      <c r="S2329" s="6"/>
      <c r="T2329" s="6"/>
      <c r="U2329" s="6"/>
    </row>
    <row x14ac:dyDescent="0.25" r="2330" customHeight="1" ht="17.25">
      <c r="A2330" s="1" t="s">
        <v>1194</v>
      </c>
      <c r="B2330" s="1" t="s">
        <v>77</v>
      </c>
      <c r="C2330" s="1" t="s">
        <v>1199</v>
      </c>
      <c r="D2330" s="1" t="s">
        <v>68</v>
      </c>
      <c r="E2330" s="1" t="s">
        <v>1126</v>
      </c>
      <c r="F2330" s="26">
        <v>112</v>
      </c>
      <c r="G2330" s="1" t="s">
        <v>78</v>
      </c>
      <c r="H2330" s="38" t="s">
        <v>1196</v>
      </c>
      <c r="I2330" s="38" t="s">
        <v>1197</v>
      </c>
      <c r="J2330" s="1" t="s">
        <v>79</v>
      </c>
      <c r="K2330" s="39" t="s">
        <v>1198</v>
      </c>
      <c r="L2330" s="5"/>
      <c r="M2330" s="6"/>
      <c r="N2330" s="6"/>
      <c r="O2330" s="6"/>
      <c r="P2330" s="6"/>
      <c r="Q2330" s="6"/>
      <c r="R2330" s="6"/>
      <c r="S2330" s="6"/>
      <c r="T2330" s="6"/>
      <c r="U2330" s="6"/>
    </row>
    <row x14ac:dyDescent="0.25" r="2331" customHeight="1" ht="17.25">
      <c r="A2331" s="1" t="s">
        <v>1194</v>
      </c>
      <c r="B2331" s="1" t="s">
        <v>80</v>
      </c>
      <c r="C2331" s="1" t="s">
        <v>1199</v>
      </c>
      <c r="D2331" s="1" t="s">
        <v>68</v>
      </c>
      <c r="E2331" s="1" t="s">
        <v>1123</v>
      </c>
      <c r="F2331" s="26">
        <v>113</v>
      </c>
      <c r="G2331" s="1" t="s">
        <v>81</v>
      </c>
      <c r="H2331" s="38" t="s">
        <v>1196</v>
      </c>
      <c r="I2331" s="38" t="s">
        <v>1197</v>
      </c>
      <c r="J2331" s="1" t="s">
        <v>82</v>
      </c>
      <c r="K2331" s="39" t="s">
        <v>1198</v>
      </c>
      <c r="L2331" s="5"/>
      <c r="M2331" s="6"/>
      <c r="N2331" s="6"/>
      <c r="O2331" s="6"/>
      <c r="P2331" s="6"/>
      <c r="Q2331" s="6"/>
      <c r="R2331" s="6"/>
      <c r="S2331" s="6"/>
      <c r="T2331" s="6"/>
      <c r="U2331" s="6"/>
    </row>
    <row x14ac:dyDescent="0.25" r="2332" customHeight="1" ht="17.25">
      <c r="A2332" s="1" t="s">
        <v>1194</v>
      </c>
      <c r="B2332" s="1" t="s">
        <v>83</v>
      </c>
      <c r="C2332" s="1" t="s">
        <v>1199</v>
      </c>
      <c r="D2332" s="1" t="s">
        <v>68</v>
      </c>
      <c r="E2332" s="1" t="s">
        <v>1129</v>
      </c>
      <c r="F2332" s="26">
        <v>114</v>
      </c>
      <c r="G2332" s="1" t="s">
        <v>84</v>
      </c>
      <c r="H2332" s="38" t="s">
        <v>1196</v>
      </c>
      <c r="I2332" s="38" t="s">
        <v>1197</v>
      </c>
      <c r="J2332" s="1" t="s">
        <v>85</v>
      </c>
      <c r="K2332" s="39" t="s">
        <v>1198</v>
      </c>
      <c r="L2332" s="5"/>
      <c r="M2332" s="6"/>
      <c r="N2332" s="6"/>
      <c r="O2332" s="6"/>
      <c r="P2332" s="6"/>
      <c r="Q2332" s="6"/>
      <c r="R2332" s="6"/>
      <c r="S2332" s="6"/>
      <c r="T2332" s="6"/>
      <c r="U2332" s="6"/>
    </row>
    <row x14ac:dyDescent="0.25" r="2333" customHeight="1" ht="17.25">
      <c r="A2333" s="1" t="s">
        <v>1194</v>
      </c>
      <c r="B2333" s="1" t="s">
        <v>86</v>
      </c>
      <c r="C2333" s="1" t="s">
        <v>1199</v>
      </c>
      <c r="D2333" s="1" t="s">
        <v>68</v>
      </c>
      <c r="E2333" s="1" t="s">
        <v>1126</v>
      </c>
      <c r="F2333" s="26">
        <v>115</v>
      </c>
      <c r="G2333" s="1" t="s">
        <v>87</v>
      </c>
      <c r="H2333" s="38" t="s">
        <v>1196</v>
      </c>
      <c r="I2333" s="38" t="s">
        <v>1197</v>
      </c>
      <c r="J2333" s="1" t="s">
        <v>88</v>
      </c>
      <c r="K2333" s="39" t="s">
        <v>1198</v>
      </c>
      <c r="L2333" s="5"/>
      <c r="M2333" s="6"/>
      <c r="N2333" s="6"/>
      <c r="O2333" s="6"/>
      <c r="P2333" s="6"/>
      <c r="Q2333" s="6"/>
      <c r="R2333" s="6"/>
      <c r="S2333" s="6"/>
      <c r="T2333" s="6"/>
      <c r="U2333" s="6"/>
    </row>
    <row x14ac:dyDescent="0.25" r="2334" customHeight="1" ht="17.25">
      <c r="A2334" s="1" t="s">
        <v>1194</v>
      </c>
      <c r="B2334" s="1" t="s">
        <v>89</v>
      </c>
      <c r="C2334" s="1" t="s">
        <v>1199</v>
      </c>
      <c r="D2334" s="1" t="s">
        <v>68</v>
      </c>
      <c r="E2334" s="1" t="s">
        <v>1123</v>
      </c>
      <c r="F2334" s="26">
        <v>116</v>
      </c>
      <c r="G2334" s="1" t="s">
        <v>90</v>
      </c>
      <c r="H2334" s="38" t="s">
        <v>1196</v>
      </c>
      <c r="I2334" s="38" t="s">
        <v>1197</v>
      </c>
      <c r="J2334" s="1" t="s">
        <v>91</v>
      </c>
      <c r="K2334" s="39" t="s">
        <v>1198</v>
      </c>
      <c r="L2334" s="5"/>
      <c r="M2334" s="6"/>
      <c r="N2334" s="6"/>
      <c r="O2334" s="6"/>
      <c r="P2334" s="6"/>
      <c r="Q2334" s="6"/>
      <c r="R2334" s="6"/>
      <c r="S2334" s="6"/>
      <c r="T2334" s="6"/>
      <c r="U2334" s="6"/>
    </row>
    <row x14ac:dyDescent="0.25" r="2335" customHeight="1" ht="17.25">
      <c r="A2335" s="1" t="s">
        <v>1194</v>
      </c>
      <c r="B2335" s="1" t="s">
        <v>92</v>
      </c>
      <c r="C2335" s="1" t="s">
        <v>1199</v>
      </c>
      <c r="D2335" s="1" t="s">
        <v>68</v>
      </c>
      <c r="E2335" s="1" t="s">
        <v>1129</v>
      </c>
      <c r="F2335" s="26">
        <v>117</v>
      </c>
      <c r="G2335" s="1" t="s">
        <v>93</v>
      </c>
      <c r="H2335" s="38" t="s">
        <v>1196</v>
      </c>
      <c r="I2335" s="38" t="s">
        <v>1197</v>
      </c>
      <c r="J2335" s="1" t="s">
        <v>94</v>
      </c>
      <c r="K2335" s="39" t="s">
        <v>1198</v>
      </c>
      <c r="L2335" s="5"/>
      <c r="M2335" s="6"/>
      <c r="N2335" s="6"/>
      <c r="O2335" s="6"/>
      <c r="P2335" s="6"/>
      <c r="Q2335" s="6"/>
      <c r="R2335" s="6"/>
      <c r="S2335" s="6"/>
      <c r="T2335" s="6"/>
      <c r="U2335" s="6"/>
    </row>
    <row x14ac:dyDescent="0.25" r="2336" customHeight="1" ht="17.25">
      <c r="A2336" s="1" t="s">
        <v>1194</v>
      </c>
      <c r="B2336" s="1" t="s">
        <v>95</v>
      </c>
      <c r="C2336" s="1" t="s">
        <v>1199</v>
      </c>
      <c r="D2336" s="1" t="s">
        <v>68</v>
      </c>
      <c r="E2336" s="1" t="s">
        <v>1126</v>
      </c>
      <c r="F2336" s="26">
        <v>118</v>
      </c>
      <c r="G2336" s="1" t="s">
        <v>96</v>
      </c>
      <c r="H2336" s="38" t="s">
        <v>1196</v>
      </c>
      <c r="I2336" s="38" t="s">
        <v>1197</v>
      </c>
      <c r="J2336" s="1" t="s">
        <v>97</v>
      </c>
      <c r="K2336" s="39" t="s">
        <v>1198</v>
      </c>
      <c r="L2336" s="5"/>
      <c r="M2336" s="6"/>
      <c r="N2336" s="6"/>
      <c r="O2336" s="6"/>
      <c r="P2336" s="6"/>
      <c r="Q2336" s="6"/>
      <c r="R2336" s="6"/>
      <c r="S2336" s="6"/>
      <c r="T2336" s="6"/>
      <c r="U2336" s="6"/>
    </row>
    <row x14ac:dyDescent="0.25" r="2337" customHeight="1" ht="17.25">
      <c r="A2337" s="1" t="s">
        <v>1194</v>
      </c>
      <c r="B2337" s="1" t="s">
        <v>98</v>
      </c>
      <c r="C2337" s="1" t="s">
        <v>28</v>
      </c>
      <c r="D2337" s="1" t="s">
        <v>29</v>
      </c>
      <c r="E2337" s="2"/>
      <c r="F2337" s="25"/>
      <c r="G2337" s="31"/>
      <c r="H2337" s="1" t="s">
        <v>29</v>
      </c>
      <c r="I2337" s="1" t="s">
        <v>29</v>
      </c>
      <c r="J2337" s="1" t="s">
        <v>30</v>
      </c>
      <c r="K2337" s="4"/>
      <c r="L2337" s="5"/>
      <c r="M2337" s="6"/>
      <c r="N2337" s="6"/>
      <c r="O2337" s="6"/>
      <c r="P2337" s="6"/>
      <c r="Q2337" s="6"/>
      <c r="R2337" s="6"/>
      <c r="S2337" s="6"/>
      <c r="T2337" s="6"/>
      <c r="U2337" s="6"/>
    </row>
    <row x14ac:dyDescent="0.25" r="2338" customHeight="1" ht="17.25">
      <c r="A2338" s="1" t="s">
        <v>1194</v>
      </c>
      <c r="B2338" s="1" t="s">
        <v>99</v>
      </c>
      <c r="C2338" s="1" t="s">
        <v>28</v>
      </c>
      <c r="D2338" s="1" t="s">
        <v>29</v>
      </c>
      <c r="E2338" s="2"/>
      <c r="F2338" s="25"/>
      <c r="G2338" s="31"/>
      <c r="H2338" s="1" t="s">
        <v>29</v>
      </c>
      <c r="I2338" s="1" t="s">
        <v>29</v>
      </c>
      <c r="J2338" s="1" t="s">
        <v>30</v>
      </c>
      <c r="K2338" s="4"/>
      <c r="L2338" s="5"/>
      <c r="M2338" s="6"/>
      <c r="N2338" s="6"/>
      <c r="O2338" s="6"/>
      <c r="P2338" s="6"/>
      <c r="Q2338" s="6"/>
      <c r="R2338" s="6"/>
      <c r="S2338" s="6"/>
      <c r="T2338" s="6"/>
      <c r="U2338" s="6"/>
    </row>
    <row x14ac:dyDescent="0.25" r="2339" customHeight="1" ht="17.25">
      <c r="A2339" s="1" t="s">
        <v>1194</v>
      </c>
      <c r="B2339" s="1" t="s">
        <v>100</v>
      </c>
      <c r="C2339" s="1" t="s">
        <v>1199</v>
      </c>
      <c r="D2339" s="1" t="s">
        <v>29</v>
      </c>
      <c r="E2339" s="2"/>
      <c r="F2339" s="25"/>
      <c r="G2339" s="1" t="s">
        <v>29</v>
      </c>
      <c r="H2339" s="1" t="s">
        <v>29</v>
      </c>
      <c r="I2339" s="1" t="s">
        <v>29</v>
      </c>
      <c r="J2339" s="1" t="s">
        <v>29</v>
      </c>
      <c r="K2339" s="4"/>
      <c r="L2339" s="5"/>
      <c r="M2339" s="6"/>
      <c r="N2339" s="6"/>
      <c r="O2339" s="6"/>
      <c r="P2339" s="6"/>
      <c r="Q2339" s="6"/>
      <c r="R2339" s="6"/>
      <c r="S2339" s="6"/>
      <c r="T2339" s="6"/>
      <c r="U2339" s="6"/>
    </row>
    <row x14ac:dyDescent="0.25" r="2340" customHeight="1" ht="17.25">
      <c r="A2340" s="1" t="s">
        <v>1194</v>
      </c>
      <c r="B2340" s="1" t="s">
        <v>103</v>
      </c>
      <c r="C2340" s="1" t="s">
        <v>1199</v>
      </c>
      <c r="D2340" s="1" t="s">
        <v>29</v>
      </c>
      <c r="E2340" s="2"/>
      <c r="F2340" s="25"/>
      <c r="G2340" s="1" t="s">
        <v>29</v>
      </c>
      <c r="H2340" s="1" t="s">
        <v>29</v>
      </c>
      <c r="I2340" s="1" t="s">
        <v>29</v>
      </c>
      <c r="J2340" s="1" t="s">
        <v>29</v>
      </c>
      <c r="K2340" s="4"/>
      <c r="L2340" s="5"/>
      <c r="M2340" s="6"/>
      <c r="N2340" s="6"/>
      <c r="O2340" s="6"/>
      <c r="P2340" s="6"/>
      <c r="Q2340" s="6"/>
      <c r="R2340" s="6"/>
      <c r="S2340" s="6"/>
      <c r="T2340" s="6"/>
      <c r="U2340" s="6"/>
    </row>
    <row x14ac:dyDescent="0.25" r="2341" customHeight="1" ht="17.25">
      <c r="A2341" s="1" t="s">
        <v>1194</v>
      </c>
      <c r="B2341" s="1" t="s">
        <v>106</v>
      </c>
      <c r="C2341" s="1" t="s">
        <v>1199</v>
      </c>
      <c r="D2341" s="1" t="s">
        <v>389</v>
      </c>
      <c r="E2341" s="1" t="s">
        <v>35</v>
      </c>
      <c r="F2341" s="26">
        <v>123</v>
      </c>
      <c r="G2341" s="1" t="s">
        <v>107</v>
      </c>
      <c r="H2341" s="38" t="s">
        <v>1196</v>
      </c>
      <c r="I2341" s="38" t="s">
        <v>1197</v>
      </c>
      <c r="J2341" s="1" t="s">
        <v>108</v>
      </c>
      <c r="K2341" s="39" t="s">
        <v>1198</v>
      </c>
      <c r="L2341" s="5"/>
      <c r="M2341" s="6"/>
      <c r="N2341" s="6"/>
      <c r="O2341" s="6"/>
      <c r="P2341" s="6"/>
      <c r="Q2341" s="6"/>
      <c r="R2341" s="6"/>
      <c r="S2341" s="6"/>
      <c r="T2341" s="6"/>
      <c r="U2341" s="6"/>
    </row>
    <row x14ac:dyDescent="0.25" r="2342" customHeight="1" ht="17.25">
      <c r="A2342" s="1" t="s">
        <v>1194</v>
      </c>
      <c r="B2342" s="1" t="s">
        <v>109</v>
      </c>
      <c r="C2342" s="1" t="s">
        <v>1199</v>
      </c>
      <c r="D2342" s="1" t="s">
        <v>389</v>
      </c>
      <c r="E2342" s="1" t="s">
        <v>35</v>
      </c>
      <c r="F2342" s="26">
        <v>124</v>
      </c>
      <c r="G2342" s="1" t="s">
        <v>110</v>
      </c>
      <c r="H2342" s="38" t="s">
        <v>1196</v>
      </c>
      <c r="I2342" s="38" t="s">
        <v>1197</v>
      </c>
      <c r="J2342" s="1" t="s">
        <v>111</v>
      </c>
      <c r="K2342" s="39" t="s">
        <v>1198</v>
      </c>
      <c r="L2342" s="5"/>
      <c r="M2342" s="6"/>
      <c r="N2342" s="6"/>
      <c r="O2342" s="6"/>
      <c r="P2342" s="6"/>
      <c r="Q2342" s="6"/>
      <c r="R2342" s="6"/>
      <c r="S2342" s="6"/>
      <c r="T2342" s="6"/>
      <c r="U2342" s="6"/>
    </row>
    <row x14ac:dyDescent="0.25" r="2343" customHeight="1" ht="17.25">
      <c r="A2343" s="1" t="s">
        <v>1194</v>
      </c>
      <c r="B2343" s="1" t="s">
        <v>112</v>
      </c>
      <c r="C2343" s="1" t="s">
        <v>1199</v>
      </c>
      <c r="D2343" s="1" t="s">
        <v>389</v>
      </c>
      <c r="E2343" s="1" t="s">
        <v>35</v>
      </c>
      <c r="F2343" s="26">
        <v>125</v>
      </c>
      <c r="G2343" s="1" t="s">
        <v>113</v>
      </c>
      <c r="H2343" s="38" t="s">
        <v>1196</v>
      </c>
      <c r="I2343" s="38" t="s">
        <v>1197</v>
      </c>
      <c r="J2343" s="1" t="s">
        <v>114</v>
      </c>
      <c r="K2343" s="39" t="s">
        <v>1198</v>
      </c>
      <c r="L2343" s="5"/>
      <c r="M2343" s="6"/>
      <c r="N2343" s="6"/>
      <c r="O2343" s="6"/>
      <c r="P2343" s="6"/>
      <c r="Q2343" s="6"/>
      <c r="R2343" s="6"/>
      <c r="S2343" s="6"/>
      <c r="T2343" s="6"/>
      <c r="U2343" s="6"/>
    </row>
    <row x14ac:dyDescent="0.25" r="2344" customHeight="1" ht="17.25">
      <c r="A2344" s="1" t="s">
        <v>1194</v>
      </c>
      <c r="B2344" s="1" t="s">
        <v>115</v>
      </c>
      <c r="C2344" s="1" t="s">
        <v>1199</v>
      </c>
      <c r="D2344" s="1" t="s">
        <v>389</v>
      </c>
      <c r="E2344" s="1" t="s">
        <v>35</v>
      </c>
      <c r="F2344" s="26">
        <v>126</v>
      </c>
      <c r="G2344" s="1" t="s">
        <v>116</v>
      </c>
      <c r="H2344" s="38" t="s">
        <v>1196</v>
      </c>
      <c r="I2344" s="38" t="s">
        <v>1197</v>
      </c>
      <c r="J2344" s="1" t="s">
        <v>117</v>
      </c>
      <c r="K2344" s="39" t="s">
        <v>1198</v>
      </c>
      <c r="L2344" s="5"/>
      <c r="M2344" s="6"/>
      <c r="N2344" s="6"/>
      <c r="O2344" s="6"/>
      <c r="P2344" s="6"/>
      <c r="Q2344" s="6"/>
      <c r="R2344" s="6"/>
      <c r="S2344" s="6"/>
      <c r="T2344" s="6"/>
      <c r="U2344" s="6"/>
    </row>
    <row x14ac:dyDescent="0.25" r="2345" customHeight="1" ht="17.25">
      <c r="A2345" s="1" t="s">
        <v>1194</v>
      </c>
      <c r="B2345" s="1" t="s">
        <v>118</v>
      </c>
      <c r="C2345" s="1" t="s">
        <v>1199</v>
      </c>
      <c r="D2345" s="1" t="s">
        <v>1200</v>
      </c>
      <c r="E2345" s="1" t="s">
        <v>1123</v>
      </c>
      <c r="F2345" s="26">
        <v>127</v>
      </c>
      <c r="G2345" s="1" t="s">
        <v>119</v>
      </c>
      <c r="H2345" s="38" t="s">
        <v>1196</v>
      </c>
      <c r="I2345" s="38" t="s">
        <v>1197</v>
      </c>
      <c r="J2345" s="1" t="s">
        <v>120</v>
      </c>
      <c r="K2345" s="39" t="s">
        <v>1198</v>
      </c>
      <c r="L2345" s="5"/>
      <c r="M2345" s="6"/>
      <c r="N2345" s="6"/>
      <c r="O2345" s="6"/>
      <c r="P2345" s="6"/>
      <c r="Q2345" s="6"/>
      <c r="R2345" s="6"/>
      <c r="S2345" s="6"/>
      <c r="T2345" s="6"/>
      <c r="U2345" s="6"/>
    </row>
    <row x14ac:dyDescent="0.25" r="2346" customHeight="1" ht="17.25">
      <c r="A2346" s="1" t="s">
        <v>1194</v>
      </c>
      <c r="B2346" s="1" t="s">
        <v>121</v>
      </c>
      <c r="C2346" s="1" t="s">
        <v>1199</v>
      </c>
      <c r="D2346" s="1" t="s">
        <v>1201</v>
      </c>
      <c r="E2346" s="1" t="s">
        <v>1129</v>
      </c>
      <c r="F2346" s="26">
        <v>128</v>
      </c>
      <c r="G2346" s="1" t="s">
        <v>122</v>
      </c>
      <c r="H2346" s="38" t="s">
        <v>1196</v>
      </c>
      <c r="I2346" s="38" t="s">
        <v>1197</v>
      </c>
      <c r="J2346" s="1" t="s">
        <v>123</v>
      </c>
      <c r="K2346" s="39" t="s">
        <v>1198</v>
      </c>
      <c r="L2346" s="5"/>
      <c r="M2346" s="6"/>
      <c r="N2346" s="6"/>
      <c r="O2346" s="6"/>
      <c r="P2346" s="6"/>
      <c r="Q2346" s="6"/>
      <c r="R2346" s="6"/>
      <c r="S2346" s="6"/>
      <c r="T2346" s="6"/>
      <c r="U2346" s="6"/>
    </row>
    <row x14ac:dyDescent="0.25" r="2347" customHeight="1" ht="17.25">
      <c r="A2347" s="1" t="s">
        <v>1194</v>
      </c>
      <c r="B2347" s="1" t="s">
        <v>124</v>
      </c>
      <c r="C2347" s="1" t="s">
        <v>1199</v>
      </c>
      <c r="D2347" s="1" t="s">
        <v>1202</v>
      </c>
      <c r="E2347" s="1" t="s">
        <v>1126</v>
      </c>
      <c r="F2347" s="26">
        <v>129</v>
      </c>
      <c r="G2347" s="1" t="s">
        <v>125</v>
      </c>
      <c r="H2347" s="38" t="s">
        <v>1196</v>
      </c>
      <c r="I2347" s="38" t="s">
        <v>1197</v>
      </c>
      <c r="J2347" s="1" t="s">
        <v>126</v>
      </c>
      <c r="K2347" s="39" t="s">
        <v>1198</v>
      </c>
      <c r="L2347" s="5"/>
      <c r="M2347" s="6"/>
      <c r="N2347" s="6"/>
      <c r="O2347" s="6"/>
      <c r="P2347" s="6"/>
      <c r="Q2347" s="6"/>
      <c r="R2347" s="6"/>
      <c r="S2347" s="6"/>
      <c r="T2347" s="6"/>
      <c r="U2347" s="6"/>
    </row>
    <row x14ac:dyDescent="0.25" r="2348" customHeight="1" ht="17.25">
      <c r="A2348" s="1" t="s">
        <v>1194</v>
      </c>
      <c r="B2348" s="1" t="s">
        <v>127</v>
      </c>
      <c r="C2348" s="1" t="s">
        <v>1199</v>
      </c>
      <c r="D2348" s="1" t="s">
        <v>751</v>
      </c>
      <c r="E2348" s="1" t="s">
        <v>35</v>
      </c>
      <c r="F2348" s="26">
        <v>130</v>
      </c>
      <c r="G2348" s="1" t="s">
        <v>128</v>
      </c>
      <c r="H2348" s="38" t="s">
        <v>1196</v>
      </c>
      <c r="I2348" s="38" t="s">
        <v>1197</v>
      </c>
      <c r="J2348" s="1" t="s">
        <v>129</v>
      </c>
      <c r="K2348" s="39" t="s">
        <v>1198</v>
      </c>
      <c r="L2348" s="5"/>
      <c r="M2348" s="6"/>
      <c r="N2348" s="6"/>
      <c r="O2348" s="6"/>
      <c r="P2348" s="6"/>
      <c r="Q2348" s="6"/>
      <c r="R2348" s="6"/>
      <c r="S2348" s="6"/>
      <c r="T2348" s="6"/>
      <c r="U2348" s="6"/>
    </row>
    <row x14ac:dyDescent="0.25" r="2349" customHeight="1" ht="17.25">
      <c r="A2349" s="1" t="s">
        <v>1194</v>
      </c>
      <c r="B2349" s="1" t="s">
        <v>130</v>
      </c>
      <c r="C2349" s="1" t="s">
        <v>1199</v>
      </c>
      <c r="D2349" s="1" t="s">
        <v>751</v>
      </c>
      <c r="E2349" s="1" t="s">
        <v>35</v>
      </c>
      <c r="F2349" s="26">
        <v>131</v>
      </c>
      <c r="G2349" s="1" t="s">
        <v>131</v>
      </c>
      <c r="H2349" s="38" t="s">
        <v>1196</v>
      </c>
      <c r="I2349" s="38" t="s">
        <v>1197</v>
      </c>
      <c r="J2349" s="1" t="s">
        <v>132</v>
      </c>
      <c r="K2349" s="39" t="s">
        <v>1198</v>
      </c>
      <c r="L2349" s="5"/>
      <c r="M2349" s="6"/>
      <c r="N2349" s="6"/>
      <c r="O2349" s="6"/>
      <c r="P2349" s="6"/>
      <c r="Q2349" s="6"/>
      <c r="R2349" s="6"/>
      <c r="S2349" s="6"/>
      <c r="T2349" s="6"/>
      <c r="U2349" s="6"/>
    </row>
    <row x14ac:dyDescent="0.25" r="2350" customHeight="1" ht="17.25">
      <c r="A2350" s="1" t="s">
        <v>1194</v>
      </c>
      <c r="B2350" s="1" t="s">
        <v>133</v>
      </c>
      <c r="C2350" s="1" t="s">
        <v>1199</v>
      </c>
      <c r="D2350" s="1" t="s">
        <v>751</v>
      </c>
      <c r="E2350" s="1" t="s">
        <v>35</v>
      </c>
      <c r="F2350" s="26">
        <v>132</v>
      </c>
      <c r="G2350" s="1" t="s">
        <v>134</v>
      </c>
      <c r="H2350" s="38" t="s">
        <v>1196</v>
      </c>
      <c r="I2350" s="38" t="s">
        <v>1197</v>
      </c>
      <c r="J2350" s="1" t="s">
        <v>135</v>
      </c>
      <c r="K2350" s="39" t="s">
        <v>1198</v>
      </c>
      <c r="L2350" s="5"/>
      <c r="M2350" s="6"/>
      <c r="N2350" s="6"/>
      <c r="O2350" s="6"/>
      <c r="P2350" s="6"/>
      <c r="Q2350" s="6"/>
      <c r="R2350" s="6"/>
      <c r="S2350" s="6"/>
      <c r="T2350" s="6"/>
      <c r="U2350" s="6"/>
    </row>
    <row x14ac:dyDescent="0.25" r="2351" customHeight="1" ht="17.25">
      <c r="A2351" s="1" t="s">
        <v>1194</v>
      </c>
      <c r="B2351" s="1" t="s">
        <v>136</v>
      </c>
      <c r="C2351" s="1" t="s">
        <v>28</v>
      </c>
      <c r="D2351" s="1" t="s">
        <v>29</v>
      </c>
      <c r="E2351" s="2"/>
      <c r="F2351" s="25"/>
      <c r="G2351" s="1" t="s">
        <v>29</v>
      </c>
      <c r="H2351" s="1" t="s">
        <v>29</v>
      </c>
      <c r="I2351" s="1" t="s">
        <v>29</v>
      </c>
      <c r="J2351" s="1" t="s">
        <v>29</v>
      </c>
      <c r="K2351" s="4"/>
      <c r="L2351" s="5"/>
      <c r="M2351" s="6"/>
      <c r="N2351" s="6"/>
      <c r="O2351" s="6"/>
      <c r="P2351" s="6"/>
      <c r="Q2351" s="6"/>
      <c r="R2351" s="6"/>
      <c r="S2351" s="6"/>
      <c r="T2351" s="6"/>
      <c r="U2351" s="6"/>
    </row>
    <row x14ac:dyDescent="0.25" r="2352" customHeight="1" ht="17.25">
      <c r="A2352" s="1" t="s">
        <v>1194</v>
      </c>
      <c r="B2352" s="1" t="s">
        <v>139</v>
      </c>
      <c r="C2352" s="1" t="s">
        <v>28</v>
      </c>
      <c r="D2352" s="1" t="s">
        <v>29</v>
      </c>
      <c r="E2352" s="2"/>
      <c r="F2352" s="25"/>
      <c r="G2352" s="1" t="s">
        <v>29</v>
      </c>
      <c r="H2352" s="1" t="s">
        <v>29</v>
      </c>
      <c r="I2352" s="1" t="s">
        <v>29</v>
      </c>
      <c r="J2352" s="1" t="s">
        <v>29</v>
      </c>
      <c r="K2352" s="4"/>
      <c r="L2352" s="5"/>
      <c r="M2352" s="6"/>
      <c r="N2352" s="6"/>
      <c r="O2352" s="6"/>
      <c r="P2352" s="6"/>
      <c r="Q2352" s="6"/>
      <c r="R2352" s="6"/>
      <c r="S2352" s="6"/>
      <c r="T2352" s="6"/>
      <c r="U2352" s="6"/>
    </row>
    <row x14ac:dyDescent="0.25" r="2353" customHeight="1" ht="17.25">
      <c r="A2353" s="1" t="s">
        <v>1194</v>
      </c>
      <c r="B2353" s="1" t="s">
        <v>142</v>
      </c>
      <c r="C2353" s="1" t="s">
        <v>28</v>
      </c>
      <c r="D2353" s="1" t="s">
        <v>29</v>
      </c>
      <c r="E2353" s="2"/>
      <c r="F2353" s="25"/>
      <c r="G2353" s="1" t="s">
        <v>29</v>
      </c>
      <c r="H2353" s="1" t="s">
        <v>29</v>
      </c>
      <c r="I2353" s="1" t="s">
        <v>29</v>
      </c>
      <c r="J2353" s="1" t="s">
        <v>29</v>
      </c>
      <c r="K2353" s="4"/>
      <c r="L2353" s="5"/>
      <c r="M2353" s="6"/>
      <c r="N2353" s="6"/>
      <c r="O2353" s="6"/>
      <c r="P2353" s="6"/>
      <c r="Q2353" s="6"/>
      <c r="R2353" s="6"/>
      <c r="S2353" s="6"/>
      <c r="T2353" s="6"/>
      <c r="U2353" s="6"/>
    </row>
    <row x14ac:dyDescent="0.25" r="2354" customHeight="1" ht="17.25">
      <c r="A2354" s="1" t="s">
        <v>1194</v>
      </c>
      <c r="B2354" s="1" t="s">
        <v>145</v>
      </c>
      <c r="C2354" s="1" t="s">
        <v>28</v>
      </c>
      <c r="D2354" s="1" t="s">
        <v>29</v>
      </c>
      <c r="E2354" s="2"/>
      <c r="F2354" s="25"/>
      <c r="G2354" s="1" t="s">
        <v>29</v>
      </c>
      <c r="H2354" s="1" t="s">
        <v>29</v>
      </c>
      <c r="I2354" s="1" t="s">
        <v>29</v>
      </c>
      <c r="J2354" s="1" t="s">
        <v>29</v>
      </c>
      <c r="K2354" s="4"/>
      <c r="L2354" s="5"/>
      <c r="M2354" s="6"/>
      <c r="N2354" s="6"/>
      <c r="O2354" s="6"/>
      <c r="P2354" s="6"/>
      <c r="Q2354" s="6"/>
      <c r="R2354" s="6"/>
      <c r="S2354" s="6"/>
      <c r="T2354" s="6"/>
      <c r="U2354" s="6"/>
    </row>
    <row x14ac:dyDescent="0.25" r="2355" customHeight="1" ht="17.25">
      <c r="A2355" s="1" t="s">
        <v>1194</v>
      </c>
      <c r="B2355" s="1" t="s">
        <v>148</v>
      </c>
      <c r="C2355" s="1" t="s">
        <v>28</v>
      </c>
      <c r="D2355" s="1" t="s">
        <v>29</v>
      </c>
      <c r="E2355" s="2"/>
      <c r="F2355" s="25"/>
      <c r="G2355" s="1" t="s">
        <v>29</v>
      </c>
      <c r="H2355" s="1" t="s">
        <v>29</v>
      </c>
      <c r="I2355" s="1" t="s">
        <v>29</v>
      </c>
      <c r="J2355" s="1" t="s">
        <v>29</v>
      </c>
      <c r="K2355" s="4"/>
      <c r="L2355" s="5"/>
      <c r="M2355" s="6"/>
      <c r="N2355" s="6"/>
      <c r="O2355" s="6"/>
      <c r="P2355" s="6"/>
      <c r="Q2355" s="6"/>
      <c r="R2355" s="6"/>
      <c r="S2355" s="6"/>
      <c r="T2355" s="6"/>
      <c r="U2355" s="6"/>
    </row>
    <row x14ac:dyDescent="0.25" r="2356" customHeight="1" ht="17.25">
      <c r="A2356" s="1" t="s">
        <v>1194</v>
      </c>
      <c r="B2356" s="1" t="s">
        <v>151</v>
      </c>
      <c r="C2356" s="1" t="s">
        <v>28</v>
      </c>
      <c r="D2356" s="1" t="s">
        <v>29</v>
      </c>
      <c r="E2356" s="2"/>
      <c r="F2356" s="25"/>
      <c r="G2356" s="1" t="s">
        <v>29</v>
      </c>
      <c r="H2356" s="1" t="s">
        <v>29</v>
      </c>
      <c r="I2356" s="1" t="s">
        <v>29</v>
      </c>
      <c r="J2356" s="1" t="s">
        <v>29</v>
      </c>
      <c r="K2356" s="4"/>
      <c r="L2356" s="5"/>
      <c r="M2356" s="6"/>
      <c r="N2356" s="6"/>
      <c r="O2356" s="6"/>
      <c r="P2356" s="6"/>
      <c r="Q2356" s="6"/>
      <c r="R2356" s="6"/>
      <c r="S2356" s="6"/>
      <c r="T2356" s="6"/>
      <c r="U2356" s="6"/>
    </row>
    <row x14ac:dyDescent="0.25" r="2357" customHeight="1" ht="17.25">
      <c r="A2357" s="1" t="s">
        <v>1194</v>
      </c>
      <c r="B2357" s="1" t="s">
        <v>154</v>
      </c>
      <c r="C2357" s="1" t="s">
        <v>28</v>
      </c>
      <c r="D2357" s="1" t="s">
        <v>29</v>
      </c>
      <c r="E2357" s="2"/>
      <c r="F2357" s="25"/>
      <c r="G2357" s="1" t="s">
        <v>29</v>
      </c>
      <c r="H2357" s="1" t="s">
        <v>29</v>
      </c>
      <c r="I2357" s="1" t="s">
        <v>29</v>
      </c>
      <c r="J2357" s="1" t="s">
        <v>29</v>
      </c>
      <c r="K2357" s="4"/>
      <c r="L2357" s="5"/>
      <c r="M2357" s="6"/>
      <c r="N2357" s="6"/>
      <c r="O2357" s="6"/>
      <c r="P2357" s="6"/>
      <c r="Q2357" s="6"/>
      <c r="R2357" s="6"/>
      <c r="S2357" s="6"/>
      <c r="T2357" s="6"/>
      <c r="U2357" s="6"/>
    </row>
    <row x14ac:dyDescent="0.25" r="2358" customHeight="1" ht="17.25">
      <c r="A2358" s="1" t="s">
        <v>1194</v>
      </c>
      <c r="B2358" s="1" t="s">
        <v>157</v>
      </c>
      <c r="C2358" s="1" t="s">
        <v>28</v>
      </c>
      <c r="D2358" s="1" t="s">
        <v>29</v>
      </c>
      <c r="E2358" s="2"/>
      <c r="F2358" s="25"/>
      <c r="G2358" s="1" t="s">
        <v>29</v>
      </c>
      <c r="H2358" s="1" t="s">
        <v>29</v>
      </c>
      <c r="I2358" s="1" t="s">
        <v>29</v>
      </c>
      <c r="J2358" s="1" t="s">
        <v>29</v>
      </c>
      <c r="K2358" s="4"/>
      <c r="L2358" s="5"/>
      <c r="M2358" s="6"/>
      <c r="N2358" s="6"/>
      <c r="O2358" s="6"/>
      <c r="P2358" s="6"/>
      <c r="Q2358" s="6"/>
      <c r="R2358" s="6"/>
      <c r="S2358" s="6"/>
      <c r="T2358" s="6"/>
      <c r="U2358" s="6"/>
    </row>
    <row x14ac:dyDescent="0.25" r="2359" customHeight="1" ht="17.25">
      <c r="A2359" s="1" t="s">
        <v>1194</v>
      </c>
      <c r="B2359" s="1" t="s">
        <v>160</v>
      </c>
      <c r="C2359" s="1" t="s">
        <v>28</v>
      </c>
      <c r="D2359" s="1" t="s">
        <v>29</v>
      </c>
      <c r="E2359" s="2"/>
      <c r="F2359" s="25"/>
      <c r="G2359" s="1" t="s">
        <v>29</v>
      </c>
      <c r="H2359" s="1" t="s">
        <v>29</v>
      </c>
      <c r="I2359" s="1" t="s">
        <v>29</v>
      </c>
      <c r="J2359" s="1" t="s">
        <v>29</v>
      </c>
      <c r="K2359" s="4"/>
      <c r="L2359" s="5"/>
      <c r="M2359" s="6"/>
      <c r="N2359" s="6"/>
      <c r="O2359" s="6"/>
      <c r="P2359" s="6"/>
      <c r="Q2359" s="6"/>
      <c r="R2359" s="6"/>
      <c r="S2359" s="6"/>
      <c r="T2359" s="6"/>
      <c r="U2359" s="6"/>
    </row>
    <row x14ac:dyDescent="0.25" r="2360" customHeight="1" ht="17.25">
      <c r="A2360" s="1" t="s">
        <v>1194</v>
      </c>
      <c r="B2360" s="1" t="s">
        <v>163</v>
      </c>
      <c r="C2360" s="1" t="s">
        <v>28</v>
      </c>
      <c r="D2360" s="1" t="s">
        <v>29</v>
      </c>
      <c r="E2360" s="2"/>
      <c r="F2360" s="25"/>
      <c r="G2360" s="1" t="s">
        <v>29</v>
      </c>
      <c r="H2360" s="1" t="s">
        <v>29</v>
      </c>
      <c r="I2360" s="1" t="s">
        <v>29</v>
      </c>
      <c r="J2360" s="1" t="s">
        <v>29</v>
      </c>
      <c r="K2360" s="4"/>
      <c r="L2360" s="5"/>
      <c r="M2360" s="6"/>
      <c r="N2360" s="6"/>
      <c r="O2360" s="6"/>
      <c r="P2360" s="6"/>
      <c r="Q2360" s="6"/>
      <c r="R2360" s="6"/>
      <c r="S2360" s="6"/>
      <c r="T2360" s="6"/>
      <c r="U2360" s="6"/>
    </row>
    <row x14ac:dyDescent="0.25" r="2361" customHeight="1" ht="17.25">
      <c r="A2361" s="1" t="s">
        <v>1194</v>
      </c>
      <c r="B2361" s="1" t="s">
        <v>166</v>
      </c>
      <c r="C2361" s="1" t="s">
        <v>28</v>
      </c>
      <c r="D2361" s="1" t="s">
        <v>29</v>
      </c>
      <c r="E2361" s="2"/>
      <c r="F2361" s="25"/>
      <c r="G2361" s="1" t="s">
        <v>29</v>
      </c>
      <c r="H2361" s="1" t="s">
        <v>29</v>
      </c>
      <c r="I2361" s="1" t="s">
        <v>29</v>
      </c>
      <c r="J2361" s="1" t="s">
        <v>29</v>
      </c>
      <c r="K2361" s="4"/>
      <c r="L2361" s="5"/>
      <c r="M2361" s="6"/>
      <c r="N2361" s="6"/>
      <c r="O2361" s="6"/>
      <c r="P2361" s="6"/>
      <c r="Q2361" s="6"/>
      <c r="R2361" s="6"/>
      <c r="S2361" s="6"/>
      <c r="T2361" s="6"/>
      <c r="U2361" s="6"/>
    </row>
    <row x14ac:dyDescent="0.25" r="2362" customHeight="1" ht="17.25">
      <c r="A2362" s="1" t="s">
        <v>1194</v>
      </c>
      <c r="B2362" s="1" t="s">
        <v>169</v>
      </c>
      <c r="C2362" s="1" t="s">
        <v>28</v>
      </c>
      <c r="D2362" s="1" t="s">
        <v>29</v>
      </c>
      <c r="E2362" s="2"/>
      <c r="F2362" s="25"/>
      <c r="G2362" s="1" t="s">
        <v>29</v>
      </c>
      <c r="H2362" s="1" t="s">
        <v>29</v>
      </c>
      <c r="I2362" s="1" t="s">
        <v>29</v>
      </c>
      <c r="J2362" s="1" t="s">
        <v>29</v>
      </c>
      <c r="K2362" s="4"/>
      <c r="L2362" s="5"/>
      <c r="M2362" s="6"/>
      <c r="N2362" s="6"/>
      <c r="O2362" s="6"/>
      <c r="P2362" s="6"/>
      <c r="Q2362" s="6"/>
      <c r="R2362" s="6"/>
      <c r="S2362" s="6"/>
      <c r="T2362" s="6"/>
      <c r="U2362" s="6"/>
    </row>
    <row x14ac:dyDescent="0.25" r="2363" customHeight="1" ht="17.25">
      <c r="A2363" s="1" t="s">
        <v>1194</v>
      </c>
      <c r="B2363" s="1" t="s">
        <v>172</v>
      </c>
      <c r="C2363" s="1" t="s">
        <v>28</v>
      </c>
      <c r="D2363" s="1" t="s">
        <v>29</v>
      </c>
      <c r="E2363" s="2"/>
      <c r="F2363" s="25"/>
      <c r="G2363" s="1" t="s">
        <v>29</v>
      </c>
      <c r="H2363" s="1" t="s">
        <v>29</v>
      </c>
      <c r="I2363" s="1" t="s">
        <v>29</v>
      </c>
      <c r="J2363" s="1" t="s">
        <v>29</v>
      </c>
      <c r="K2363" s="4"/>
      <c r="L2363" s="5"/>
      <c r="M2363" s="6"/>
      <c r="N2363" s="6"/>
      <c r="O2363" s="6"/>
      <c r="P2363" s="6"/>
      <c r="Q2363" s="6"/>
      <c r="R2363" s="6"/>
      <c r="S2363" s="6"/>
      <c r="T2363" s="6"/>
      <c r="U2363" s="6"/>
    </row>
    <row x14ac:dyDescent="0.25" r="2364" customHeight="1" ht="17.25">
      <c r="A2364" s="1" t="s">
        <v>1194</v>
      </c>
      <c r="B2364" s="1" t="s">
        <v>175</v>
      </c>
      <c r="C2364" s="1" t="s">
        <v>28</v>
      </c>
      <c r="D2364" s="1" t="s">
        <v>29</v>
      </c>
      <c r="E2364" s="2"/>
      <c r="F2364" s="25"/>
      <c r="G2364" s="1" t="s">
        <v>29</v>
      </c>
      <c r="H2364" s="1" t="s">
        <v>29</v>
      </c>
      <c r="I2364" s="1" t="s">
        <v>29</v>
      </c>
      <c r="J2364" s="1" t="s">
        <v>29</v>
      </c>
      <c r="K2364" s="4"/>
      <c r="L2364" s="5"/>
      <c r="M2364" s="6"/>
      <c r="N2364" s="6"/>
      <c r="O2364" s="6"/>
      <c r="P2364" s="6"/>
      <c r="Q2364" s="6"/>
      <c r="R2364" s="6"/>
      <c r="S2364" s="6"/>
      <c r="T2364" s="6"/>
      <c r="U2364" s="6"/>
    </row>
    <row x14ac:dyDescent="0.25" r="2365" customHeight="1" ht="17.25">
      <c r="A2365" s="1" t="s">
        <v>1194</v>
      </c>
      <c r="B2365" s="1" t="s">
        <v>178</v>
      </c>
      <c r="C2365" s="1" t="s">
        <v>28</v>
      </c>
      <c r="D2365" s="1" t="s">
        <v>29</v>
      </c>
      <c r="E2365" s="2"/>
      <c r="F2365" s="25"/>
      <c r="G2365" s="1" t="s">
        <v>29</v>
      </c>
      <c r="H2365" s="1" t="s">
        <v>29</v>
      </c>
      <c r="I2365" s="1" t="s">
        <v>29</v>
      </c>
      <c r="J2365" s="1" t="s">
        <v>29</v>
      </c>
      <c r="K2365" s="4"/>
      <c r="L2365" s="5"/>
      <c r="M2365" s="6"/>
      <c r="N2365" s="6"/>
      <c r="O2365" s="6"/>
      <c r="P2365" s="6"/>
      <c r="Q2365" s="6"/>
      <c r="R2365" s="6"/>
      <c r="S2365" s="6"/>
      <c r="T2365" s="6"/>
      <c r="U2365" s="6"/>
    </row>
    <row x14ac:dyDescent="0.25" r="2366" customHeight="1" ht="17.25">
      <c r="A2366" s="1" t="s">
        <v>1194</v>
      </c>
      <c r="B2366" s="1" t="s">
        <v>181</v>
      </c>
      <c r="C2366" s="1" t="s">
        <v>28</v>
      </c>
      <c r="D2366" s="1" t="s">
        <v>29</v>
      </c>
      <c r="E2366" s="2"/>
      <c r="F2366" s="25"/>
      <c r="G2366" s="1" t="s">
        <v>29</v>
      </c>
      <c r="H2366" s="1" t="s">
        <v>29</v>
      </c>
      <c r="I2366" s="1" t="s">
        <v>29</v>
      </c>
      <c r="J2366" s="1" t="s">
        <v>29</v>
      </c>
      <c r="K2366" s="4"/>
      <c r="L2366" s="5"/>
      <c r="M2366" s="6"/>
      <c r="N2366" s="6"/>
      <c r="O2366" s="6"/>
      <c r="P2366" s="6"/>
      <c r="Q2366" s="6"/>
      <c r="R2366" s="6"/>
      <c r="S2366" s="6"/>
      <c r="T2366" s="6"/>
      <c r="U2366" s="6"/>
    </row>
    <row x14ac:dyDescent="0.25" r="2367" customHeight="1" ht="17.25">
      <c r="A2367" s="1" t="s">
        <v>1194</v>
      </c>
      <c r="B2367" s="1" t="s">
        <v>184</v>
      </c>
      <c r="C2367" s="1" t="s">
        <v>28</v>
      </c>
      <c r="D2367" s="1" t="s">
        <v>29</v>
      </c>
      <c r="E2367" s="2"/>
      <c r="F2367" s="25"/>
      <c r="G2367" s="1" t="s">
        <v>29</v>
      </c>
      <c r="H2367" s="1" t="s">
        <v>29</v>
      </c>
      <c r="I2367" s="1" t="s">
        <v>29</v>
      </c>
      <c r="J2367" s="1" t="s">
        <v>29</v>
      </c>
      <c r="K2367" s="4"/>
      <c r="L2367" s="5"/>
      <c r="M2367" s="6"/>
      <c r="N2367" s="6"/>
      <c r="O2367" s="6"/>
      <c r="P2367" s="6"/>
      <c r="Q2367" s="6"/>
      <c r="R2367" s="6"/>
      <c r="S2367" s="6"/>
      <c r="T2367" s="6"/>
      <c r="U2367" s="6"/>
    </row>
    <row x14ac:dyDescent="0.25" r="2368" customHeight="1" ht="17.25">
      <c r="A2368" s="1" t="s">
        <v>1194</v>
      </c>
      <c r="B2368" s="1" t="s">
        <v>187</v>
      </c>
      <c r="C2368" s="1" t="s">
        <v>28</v>
      </c>
      <c r="D2368" s="1" t="s">
        <v>29</v>
      </c>
      <c r="E2368" s="2"/>
      <c r="F2368" s="25"/>
      <c r="G2368" s="1" t="s">
        <v>29</v>
      </c>
      <c r="H2368" s="1" t="s">
        <v>29</v>
      </c>
      <c r="I2368" s="1" t="s">
        <v>29</v>
      </c>
      <c r="J2368" s="1" t="s">
        <v>29</v>
      </c>
      <c r="K2368" s="4"/>
      <c r="L2368" s="5"/>
      <c r="M2368" s="6"/>
      <c r="N2368" s="6"/>
      <c r="O2368" s="6"/>
      <c r="P2368" s="6"/>
      <c r="Q2368" s="6"/>
      <c r="R2368" s="6"/>
      <c r="S2368" s="6"/>
      <c r="T2368" s="6"/>
      <c r="U2368" s="6"/>
    </row>
    <row x14ac:dyDescent="0.25" r="2369" customHeight="1" ht="17.25">
      <c r="A2369" s="1" t="s">
        <v>1194</v>
      </c>
      <c r="B2369" s="1" t="s">
        <v>190</v>
      </c>
      <c r="C2369" s="1" t="s">
        <v>28</v>
      </c>
      <c r="D2369" s="1" t="s">
        <v>29</v>
      </c>
      <c r="E2369" s="2"/>
      <c r="F2369" s="25"/>
      <c r="G2369" s="1" t="s">
        <v>29</v>
      </c>
      <c r="H2369" s="1" t="s">
        <v>29</v>
      </c>
      <c r="I2369" s="1" t="s">
        <v>29</v>
      </c>
      <c r="J2369" s="1" t="s">
        <v>29</v>
      </c>
      <c r="K2369" s="4"/>
      <c r="L2369" s="5"/>
      <c r="M2369" s="6"/>
      <c r="N2369" s="6"/>
      <c r="O2369" s="6"/>
      <c r="P2369" s="6"/>
      <c r="Q2369" s="6"/>
      <c r="R2369" s="6"/>
      <c r="S2369" s="6"/>
      <c r="T2369" s="6"/>
      <c r="U2369" s="6"/>
    </row>
    <row x14ac:dyDescent="0.25" r="2370" customHeight="1" ht="17.25">
      <c r="A2370" s="1" t="s">
        <v>1194</v>
      </c>
      <c r="B2370" s="1" t="s">
        <v>193</v>
      </c>
      <c r="C2370" s="1" t="s">
        <v>28</v>
      </c>
      <c r="D2370" s="1" t="s">
        <v>29</v>
      </c>
      <c r="E2370" s="2"/>
      <c r="F2370" s="25"/>
      <c r="G2370" s="1" t="s">
        <v>29</v>
      </c>
      <c r="H2370" s="1" t="s">
        <v>29</v>
      </c>
      <c r="I2370" s="1" t="s">
        <v>29</v>
      </c>
      <c r="J2370" s="1" t="s">
        <v>29</v>
      </c>
      <c r="K2370" s="4"/>
      <c r="L2370" s="5"/>
      <c r="M2370" s="6"/>
      <c r="N2370" s="6"/>
      <c r="O2370" s="6"/>
      <c r="P2370" s="6"/>
      <c r="Q2370" s="6"/>
      <c r="R2370" s="6"/>
      <c r="S2370" s="6"/>
      <c r="T2370" s="6"/>
      <c r="U2370" s="6"/>
    </row>
    <row x14ac:dyDescent="0.25" r="2371" customHeight="1" ht="17.25">
      <c r="A2371" s="1" t="s">
        <v>1194</v>
      </c>
      <c r="B2371" s="1" t="s">
        <v>196</v>
      </c>
      <c r="C2371" s="1" t="s">
        <v>28</v>
      </c>
      <c r="D2371" s="1" t="s">
        <v>29</v>
      </c>
      <c r="E2371" s="2"/>
      <c r="F2371" s="25"/>
      <c r="G2371" s="1" t="s">
        <v>29</v>
      </c>
      <c r="H2371" s="1" t="s">
        <v>29</v>
      </c>
      <c r="I2371" s="1" t="s">
        <v>29</v>
      </c>
      <c r="J2371" s="1" t="s">
        <v>29</v>
      </c>
      <c r="K2371" s="4"/>
      <c r="L2371" s="5"/>
      <c r="M2371" s="6"/>
      <c r="N2371" s="6"/>
      <c r="O2371" s="6"/>
      <c r="P2371" s="6"/>
      <c r="Q2371" s="6"/>
      <c r="R2371" s="6"/>
      <c r="S2371" s="6"/>
      <c r="T2371" s="6"/>
      <c r="U2371" s="6"/>
    </row>
    <row x14ac:dyDescent="0.25" r="2372" customHeight="1" ht="17.25">
      <c r="A2372" s="1" t="s">
        <v>1194</v>
      </c>
      <c r="B2372" s="1" t="s">
        <v>199</v>
      </c>
      <c r="C2372" s="1" t="s">
        <v>28</v>
      </c>
      <c r="D2372" s="1" t="s">
        <v>29</v>
      </c>
      <c r="E2372" s="2"/>
      <c r="F2372" s="25"/>
      <c r="G2372" s="1" t="s">
        <v>29</v>
      </c>
      <c r="H2372" s="1" t="s">
        <v>29</v>
      </c>
      <c r="I2372" s="1" t="s">
        <v>29</v>
      </c>
      <c r="J2372" s="1" t="s">
        <v>29</v>
      </c>
      <c r="K2372" s="4"/>
      <c r="L2372" s="5"/>
      <c r="M2372" s="6"/>
      <c r="N2372" s="6"/>
      <c r="O2372" s="6"/>
      <c r="P2372" s="6"/>
      <c r="Q2372" s="6"/>
      <c r="R2372" s="6"/>
      <c r="S2372" s="6"/>
      <c r="T2372" s="6"/>
      <c r="U2372" s="6"/>
    </row>
    <row x14ac:dyDescent="0.25" r="2373" customHeight="1" ht="17.25">
      <c r="A2373" s="1" t="s">
        <v>1194</v>
      </c>
      <c r="B2373" s="1" t="s">
        <v>202</v>
      </c>
      <c r="C2373" s="1" t="s">
        <v>28</v>
      </c>
      <c r="D2373" s="1" t="s">
        <v>29</v>
      </c>
      <c r="E2373" s="2"/>
      <c r="F2373" s="25"/>
      <c r="G2373" s="1" t="s">
        <v>29</v>
      </c>
      <c r="H2373" s="1" t="s">
        <v>29</v>
      </c>
      <c r="I2373" s="1" t="s">
        <v>29</v>
      </c>
      <c r="J2373" s="1" t="s">
        <v>29</v>
      </c>
      <c r="K2373" s="4"/>
      <c r="L2373" s="5"/>
      <c r="M2373" s="6"/>
      <c r="N2373" s="6"/>
      <c r="O2373" s="6"/>
      <c r="P2373" s="6"/>
      <c r="Q2373" s="6"/>
      <c r="R2373" s="6"/>
      <c r="S2373" s="6"/>
      <c r="T2373" s="6"/>
      <c r="U2373" s="6"/>
    </row>
    <row x14ac:dyDescent="0.25" r="2374" customHeight="1" ht="17.25">
      <c r="A2374" s="1" t="s">
        <v>1194</v>
      </c>
      <c r="B2374" s="1" t="s">
        <v>205</v>
      </c>
      <c r="C2374" s="1" t="s">
        <v>28</v>
      </c>
      <c r="D2374" s="1" t="s">
        <v>29</v>
      </c>
      <c r="E2374" s="2"/>
      <c r="F2374" s="25"/>
      <c r="G2374" s="1" t="s">
        <v>29</v>
      </c>
      <c r="H2374" s="1" t="s">
        <v>29</v>
      </c>
      <c r="I2374" s="1" t="s">
        <v>29</v>
      </c>
      <c r="J2374" s="1" t="s">
        <v>29</v>
      </c>
      <c r="K2374" s="4"/>
      <c r="L2374" s="5"/>
      <c r="M2374" s="6"/>
      <c r="N2374" s="6"/>
      <c r="O2374" s="6"/>
      <c r="P2374" s="6"/>
      <c r="Q2374" s="6"/>
      <c r="R2374" s="6"/>
      <c r="S2374" s="6"/>
      <c r="T2374" s="6"/>
      <c r="U2374" s="6"/>
    </row>
    <row x14ac:dyDescent="0.25" r="2375" customHeight="1" ht="17.25">
      <c r="A2375" s="1" t="s">
        <v>1194</v>
      </c>
      <c r="B2375" s="1" t="s">
        <v>208</v>
      </c>
      <c r="C2375" s="1" t="s">
        <v>28</v>
      </c>
      <c r="D2375" s="1" t="s">
        <v>29</v>
      </c>
      <c r="E2375" s="2"/>
      <c r="F2375" s="25"/>
      <c r="G2375" s="1" t="s">
        <v>29</v>
      </c>
      <c r="H2375" s="1" t="s">
        <v>29</v>
      </c>
      <c r="I2375" s="1" t="s">
        <v>29</v>
      </c>
      <c r="J2375" s="1" t="s">
        <v>29</v>
      </c>
      <c r="K2375" s="4"/>
      <c r="L2375" s="5"/>
      <c r="M2375" s="6"/>
      <c r="N2375" s="6"/>
      <c r="O2375" s="6"/>
      <c r="P2375" s="6"/>
      <c r="Q2375" s="6"/>
      <c r="R2375" s="6"/>
      <c r="S2375" s="6"/>
      <c r="T2375" s="6"/>
      <c r="U2375" s="6"/>
    </row>
    <row x14ac:dyDescent="0.25" r="2376" customHeight="1" ht="17.25">
      <c r="A2376" s="1" t="s">
        <v>1194</v>
      </c>
      <c r="B2376" s="1" t="s">
        <v>211</v>
      </c>
      <c r="C2376" s="1" t="s">
        <v>28</v>
      </c>
      <c r="D2376" s="1" t="s">
        <v>29</v>
      </c>
      <c r="E2376" s="2"/>
      <c r="F2376" s="25"/>
      <c r="G2376" s="1" t="s">
        <v>29</v>
      </c>
      <c r="H2376" s="1" t="s">
        <v>29</v>
      </c>
      <c r="I2376" s="1" t="s">
        <v>29</v>
      </c>
      <c r="J2376" s="1" t="s">
        <v>29</v>
      </c>
      <c r="K2376" s="4"/>
      <c r="L2376" s="5"/>
      <c r="M2376" s="6"/>
      <c r="N2376" s="6"/>
      <c r="O2376" s="6"/>
      <c r="P2376" s="6"/>
      <c r="Q2376" s="6"/>
      <c r="R2376" s="6"/>
      <c r="S2376" s="6"/>
      <c r="T2376" s="6"/>
      <c r="U2376" s="6"/>
    </row>
    <row x14ac:dyDescent="0.25" r="2377" customHeight="1" ht="17.25">
      <c r="A2377" s="1" t="s">
        <v>1194</v>
      </c>
      <c r="B2377" s="1" t="s">
        <v>214</v>
      </c>
      <c r="C2377" s="1" t="s">
        <v>28</v>
      </c>
      <c r="D2377" s="1" t="s">
        <v>29</v>
      </c>
      <c r="E2377" s="2"/>
      <c r="F2377" s="25"/>
      <c r="G2377" s="1" t="s">
        <v>29</v>
      </c>
      <c r="H2377" s="1" t="s">
        <v>29</v>
      </c>
      <c r="I2377" s="1" t="s">
        <v>29</v>
      </c>
      <c r="J2377" s="1" t="s">
        <v>29</v>
      </c>
      <c r="K2377" s="4"/>
      <c r="L2377" s="5"/>
      <c r="M2377" s="6"/>
      <c r="N2377" s="6"/>
      <c r="O2377" s="6"/>
      <c r="P2377" s="6"/>
      <c r="Q2377" s="6"/>
      <c r="R2377" s="6"/>
      <c r="S2377" s="6"/>
      <c r="T2377" s="6"/>
      <c r="U2377" s="6"/>
    </row>
    <row x14ac:dyDescent="0.25" r="2378" customHeight="1" ht="17.25">
      <c r="A2378" s="1" t="s">
        <v>1194</v>
      </c>
      <c r="B2378" s="1" t="s">
        <v>217</v>
      </c>
      <c r="C2378" s="1" t="s">
        <v>28</v>
      </c>
      <c r="D2378" s="1" t="s">
        <v>29</v>
      </c>
      <c r="E2378" s="2"/>
      <c r="F2378" s="25"/>
      <c r="G2378" s="1" t="s">
        <v>29</v>
      </c>
      <c r="H2378" s="1" t="s">
        <v>29</v>
      </c>
      <c r="I2378" s="1" t="s">
        <v>29</v>
      </c>
      <c r="J2378" s="1" t="s">
        <v>29</v>
      </c>
      <c r="K2378" s="4"/>
      <c r="L2378" s="5"/>
      <c r="M2378" s="6"/>
      <c r="N2378" s="6"/>
      <c r="O2378" s="6"/>
      <c r="P2378" s="6"/>
      <c r="Q2378" s="6"/>
      <c r="R2378" s="6"/>
      <c r="S2378" s="6"/>
      <c r="T2378" s="6"/>
      <c r="U2378" s="6"/>
    </row>
    <row x14ac:dyDescent="0.25" r="2379" customHeight="1" ht="17.25">
      <c r="A2379" s="1" t="s">
        <v>1194</v>
      </c>
      <c r="B2379" s="1" t="s">
        <v>220</v>
      </c>
      <c r="C2379" s="1" t="s">
        <v>28</v>
      </c>
      <c r="D2379" s="1" t="s">
        <v>29</v>
      </c>
      <c r="E2379" s="2"/>
      <c r="F2379" s="25"/>
      <c r="G2379" s="1" t="s">
        <v>29</v>
      </c>
      <c r="H2379" s="1" t="s">
        <v>29</v>
      </c>
      <c r="I2379" s="1" t="s">
        <v>29</v>
      </c>
      <c r="J2379" s="1" t="s">
        <v>29</v>
      </c>
      <c r="K2379" s="4"/>
      <c r="L2379" s="5"/>
      <c r="M2379" s="6"/>
      <c r="N2379" s="6"/>
      <c r="O2379" s="6"/>
      <c r="P2379" s="6"/>
      <c r="Q2379" s="6"/>
      <c r="R2379" s="6"/>
      <c r="S2379" s="6"/>
      <c r="T2379" s="6"/>
      <c r="U2379" s="6"/>
    </row>
    <row x14ac:dyDescent="0.25" r="2380" customHeight="1" ht="17.25">
      <c r="A2380" s="1" t="s">
        <v>1194</v>
      </c>
      <c r="B2380" s="1" t="s">
        <v>223</v>
      </c>
      <c r="C2380" s="1" t="s">
        <v>28</v>
      </c>
      <c r="D2380" s="1" t="s">
        <v>29</v>
      </c>
      <c r="E2380" s="2"/>
      <c r="F2380" s="25"/>
      <c r="G2380" s="1" t="s">
        <v>29</v>
      </c>
      <c r="H2380" s="1" t="s">
        <v>29</v>
      </c>
      <c r="I2380" s="1" t="s">
        <v>29</v>
      </c>
      <c r="J2380" s="1" t="s">
        <v>29</v>
      </c>
      <c r="K2380" s="4"/>
      <c r="L2380" s="5"/>
      <c r="M2380" s="6"/>
      <c r="N2380" s="6"/>
      <c r="O2380" s="6"/>
      <c r="P2380" s="6"/>
      <c r="Q2380" s="6"/>
      <c r="R2380" s="6"/>
      <c r="S2380" s="6"/>
      <c r="T2380" s="6"/>
      <c r="U2380" s="6"/>
    </row>
    <row x14ac:dyDescent="0.25" r="2381" customHeight="1" ht="17.25">
      <c r="A2381" s="1" t="s">
        <v>1194</v>
      </c>
      <c r="B2381" s="1" t="s">
        <v>226</v>
      </c>
      <c r="C2381" s="1" t="s">
        <v>28</v>
      </c>
      <c r="D2381" s="1" t="s">
        <v>29</v>
      </c>
      <c r="E2381" s="2"/>
      <c r="F2381" s="25"/>
      <c r="G2381" s="1" t="s">
        <v>29</v>
      </c>
      <c r="H2381" s="1" t="s">
        <v>29</v>
      </c>
      <c r="I2381" s="1" t="s">
        <v>29</v>
      </c>
      <c r="J2381" s="1" t="s">
        <v>29</v>
      </c>
      <c r="K2381" s="4"/>
      <c r="L2381" s="5"/>
      <c r="M2381" s="6"/>
      <c r="N2381" s="6"/>
      <c r="O2381" s="6"/>
      <c r="P2381" s="6"/>
      <c r="Q2381" s="6"/>
      <c r="R2381" s="6"/>
      <c r="S2381" s="6"/>
      <c r="T2381" s="6"/>
      <c r="U2381" s="6"/>
    </row>
    <row x14ac:dyDescent="0.25" r="2382" customHeight="1" ht="17.25">
      <c r="A2382" s="1" t="s">
        <v>1194</v>
      </c>
      <c r="B2382" s="1" t="s">
        <v>229</v>
      </c>
      <c r="C2382" s="1" t="s">
        <v>28</v>
      </c>
      <c r="D2382" s="1" t="s">
        <v>29</v>
      </c>
      <c r="E2382" s="2"/>
      <c r="F2382" s="25"/>
      <c r="G2382" s="1" t="s">
        <v>29</v>
      </c>
      <c r="H2382" s="1" t="s">
        <v>29</v>
      </c>
      <c r="I2382" s="1" t="s">
        <v>29</v>
      </c>
      <c r="J2382" s="1" t="s">
        <v>29</v>
      </c>
      <c r="K2382" s="4"/>
      <c r="L2382" s="5"/>
      <c r="M2382" s="6"/>
      <c r="N2382" s="6"/>
      <c r="O2382" s="6"/>
      <c r="P2382" s="6"/>
      <c r="Q2382" s="6"/>
      <c r="R2382" s="6"/>
      <c r="S2382" s="6"/>
      <c r="T2382" s="6"/>
      <c r="U2382" s="6"/>
    </row>
    <row x14ac:dyDescent="0.25" r="2383" customHeight="1" ht="17.25">
      <c r="A2383" s="1" t="s">
        <v>1194</v>
      </c>
      <c r="B2383" s="1" t="s">
        <v>232</v>
      </c>
      <c r="C2383" s="1" t="s">
        <v>28</v>
      </c>
      <c r="D2383" s="1" t="s">
        <v>29</v>
      </c>
      <c r="E2383" s="2"/>
      <c r="F2383" s="25"/>
      <c r="G2383" s="1" t="s">
        <v>29</v>
      </c>
      <c r="H2383" s="1" t="s">
        <v>29</v>
      </c>
      <c r="I2383" s="1" t="s">
        <v>29</v>
      </c>
      <c r="J2383" s="1" t="s">
        <v>29</v>
      </c>
      <c r="K2383" s="4"/>
      <c r="L2383" s="5"/>
      <c r="M2383" s="6"/>
      <c r="N2383" s="6"/>
      <c r="O2383" s="6"/>
      <c r="P2383" s="6"/>
      <c r="Q2383" s="6"/>
      <c r="R2383" s="6"/>
      <c r="S2383" s="6"/>
      <c r="T2383" s="6"/>
      <c r="U2383" s="6"/>
    </row>
    <row x14ac:dyDescent="0.25" r="2384" customHeight="1" ht="17.25">
      <c r="A2384" s="1" t="s">
        <v>1194</v>
      </c>
      <c r="B2384" s="1" t="s">
        <v>235</v>
      </c>
      <c r="C2384" s="1" t="s">
        <v>28</v>
      </c>
      <c r="D2384" s="1" t="s">
        <v>29</v>
      </c>
      <c r="E2384" s="2"/>
      <c r="F2384" s="25"/>
      <c r="G2384" s="1" t="s">
        <v>29</v>
      </c>
      <c r="H2384" s="1" t="s">
        <v>29</v>
      </c>
      <c r="I2384" s="1" t="s">
        <v>29</v>
      </c>
      <c r="J2384" s="1" t="s">
        <v>29</v>
      </c>
      <c r="K2384" s="4"/>
      <c r="L2384" s="5"/>
      <c r="M2384" s="6"/>
      <c r="N2384" s="6"/>
      <c r="O2384" s="6"/>
      <c r="P2384" s="6"/>
      <c r="Q2384" s="6"/>
      <c r="R2384" s="6"/>
      <c r="S2384" s="6"/>
      <c r="T2384" s="6"/>
      <c r="U2384" s="6"/>
    </row>
    <row x14ac:dyDescent="0.25" r="2385" customHeight="1" ht="17.25">
      <c r="A2385" s="1" t="s">
        <v>1194</v>
      </c>
      <c r="B2385" s="1" t="s">
        <v>238</v>
      </c>
      <c r="C2385" s="1" t="s">
        <v>28</v>
      </c>
      <c r="D2385" s="1" t="s">
        <v>29</v>
      </c>
      <c r="E2385" s="2"/>
      <c r="F2385" s="25"/>
      <c r="G2385" s="1" t="s">
        <v>29</v>
      </c>
      <c r="H2385" s="1" t="s">
        <v>29</v>
      </c>
      <c r="I2385" s="1" t="s">
        <v>29</v>
      </c>
      <c r="J2385" s="1" t="s">
        <v>29</v>
      </c>
      <c r="K2385" s="4"/>
      <c r="L2385" s="5"/>
      <c r="M2385" s="6"/>
      <c r="N2385" s="6"/>
      <c r="O2385" s="6"/>
      <c r="P2385" s="6"/>
      <c r="Q2385" s="6"/>
      <c r="R2385" s="6"/>
      <c r="S2385" s="6"/>
      <c r="T2385" s="6"/>
      <c r="U2385" s="6"/>
    </row>
    <row x14ac:dyDescent="0.25" r="2386" customHeight="1" ht="17.25">
      <c r="A2386" s="1" t="s">
        <v>1194</v>
      </c>
      <c r="B2386" s="1" t="s">
        <v>241</v>
      </c>
      <c r="C2386" s="1" t="s">
        <v>28</v>
      </c>
      <c r="D2386" s="1" t="s">
        <v>29</v>
      </c>
      <c r="E2386" s="2"/>
      <c r="F2386" s="25"/>
      <c r="G2386" s="1" t="s">
        <v>29</v>
      </c>
      <c r="H2386" s="1" t="s">
        <v>29</v>
      </c>
      <c r="I2386" s="1" t="s">
        <v>29</v>
      </c>
      <c r="J2386" s="1" t="s">
        <v>29</v>
      </c>
      <c r="K2386" s="4"/>
      <c r="L2386" s="5"/>
      <c r="M2386" s="6"/>
      <c r="N2386" s="6"/>
      <c r="O2386" s="6"/>
      <c r="P2386" s="6"/>
      <c r="Q2386" s="6"/>
      <c r="R2386" s="6"/>
      <c r="S2386" s="6"/>
      <c r="T2386" s="6"/>
      <c r="U2386" s="6"/>
    </row>
    <row x14ac:dyDescent="0.25" r="2387" customHeight="1" ht="17.25">
      <c r="A2387" s="1" t="s">
        <v>1194</v>
      </c>
      <c r="B2387" s="1" t="s">
        <v>244</v>
      </c>
      <c r="C2387" s="1" t="s">
        <v>28</v>
      </c>
      <c r="D2387" s="1" t="s">
        <v>29</v>
      </c>
      <c r="E2387" s="2"/>
      <c r="F2387" s="25"/>
      <c r="G2387" s="1" t="s">
        <v>29</v>
      </c>
      <c r="H2387" s="1" t="s">
        <v>29</v>
      </c>
      <c r="I2387" s="1" t="s">
        <v>29</v>
      </c>
      <c r="J2387" s="1" t="s">
        <v>29</v>
      </c>
      <c r="K2387" s="4"/>
      <c r="L2387" s="5"/>
      <c r="M2387" s="6"/>
      <c r="N2387" s="6"/>
      <c r="O2387" s="6"/>
      <c r="P2387" s="6"/>
      <c r="Q2387" s="6"/>
      <c r="R2387" s="6"/>
      <c r="S2387" s="6"/>
      <c r="T2387" s="6"/>
      <c r="U2387" s="6"/>
    </row>
    <row x14ac:dyDescent="0.25" r="2388" customHeight="1" ht="17.25">
      <c r="A2388" s="1" t="s">
        <v>1194</v>
      </c>
      <c r="B2388" s="1" t="s">
        <v>247</v>
      </c>
      <c r="C2388" s="1" t="s">
        <v>28</v>
      </c>
      <c r="D2388" s="1" t="s">
        <v>29</v>
      </c>
      <c r="E2388" s="2"/>
      <c r="F2388" s="25"/>
      <c r="G2388" s="1" t="s">
        <v>29</v>
      </c>
      <c r="H2388" s="1" t="s">
        <v>29</v>
      </c>
      <c r="I2388" s="1" t="s">
        <v>29</v>
      </c>
      <c r="J2388" s="1" t="s">
        <v>29</v>
      </c>
      <c r="K2388" s="4"/>
      <c r="L2388" s="5"/>
      <c r="M2388" s="6"/>
      <c r="N2388" s="6"/>
      <c r="O2388" s="6"/>
      <c r="P2388" s="6"/>
      <c r="Q2388" s="6"/>
      <c r="R2388" s="6"/>
      <c r="S2388" s="6"/>
      <c r="T2388" s="6"/>
      <c r="U2388" s="6"/>
    </row>
    <row x14ac:dyDescent="0.25" r="2389" customHeight="1" ht="17.25">
      <c r="A2389" s="1" t="s">
        <v>1194</v>
      </c>
      <c r="B2389" s="1" t="s">
        <v>250</v>
      </c>
      <c r="C2389" s="1" t="s">
        <v>28</v>
      </c>
      <c r="D2389" s="1" t="s">
        <v>29</v>
      </c>
      <c r="E2389" s="2"/>
      <c r="F2389" s="25"/>
      <c r="G2389" s="1" t="s">
        <v>29</v>
      </c>
      <c r="H2389" s="1" t="s">
        <v>29</v>
      </c>
      <c r="I2389" s="1" t="s">
        <v>29</v>
      </c>
      <c r="J2389" s="1" t="s">
        <v>29</v>
      </c>
      <c r="K2389" s="4"/>
      <c r="L2389" s="5"/>
      <c r="M2389" s="6"/>
      <c r="N2389" s="6"/>
      <c r="O2389" s="6"/>
      <c r="P2389" s="6"/>
      <c r="Q2389" s="6"/>
      <c r="R2389" s="6"/>
      <c r="S2389" s="6"/>
      <c r="T2389" s="6"/>
      <c r="U2389" s="6"/>
    </row>
    <row x14ac:dyDescent="0.25" r="2390" customHeight="1" ht="17.25">
      <c r="A2390" s="1" t="s">
        <v>1194</v>
      </c>
      <c r="B2390" s="1" t="s">
        <v>253</v>
      </c>
      <c r="C2390" s="1" t="s">
        <v>28</v>
      </c>
      <c r="D2390" s="1" t="s">
        <v>29</v>
      </c>
      <c r="E2390" s="2"/>
      <c r="F2390" s="25"/>
      <c r="G2390" s="1" t="s">
        <v>29</v>
      </c>
      <c r="H2390" s="1" t="s">
        <v>29</v>
      </c>
      <c r="I2390" s="1" t="s">
        <v>29</v>
      </c>
      <c r="J2390" s="1" t="s">
        <v>29</v>
      </c>
      <c r="K2390" s="4"/>
      <c r="L2390" s="5"/>
      <c r="M2390" s="6"/>
      <c r="N2390" s="6"/>
      <c r="O2390" s="6"/>
      <c r="P2390" s="6"/>
      <c r="Q2390" s="6"/>
      <c r="R2390" s="6"/>
      <c r="S2390" s="6"/>
      <c r="T2390" s="6"/>
      <c r="U2390" s="6"/>
    </row>
    <row x14ac:dyDescent="0.25" r="2391" customHeight="1" ht="17.25">
      <c r="A2391" s="1" t="s">
        <v>1194</v>
      </c>
      <c r="B2391" s="1" t="s">
        <v>256</v>
      </c>
      <c r="C2391" s="1" t="s">
        <v>28</v>
      </c>
      <c r="D2391" s="1" t="s">
        <v>29</v>
      </c>
      <c r="E2391" s="2"/>
      <c r="F2391" s="25"/>
      <c r="G2391" s="1" t="s">
        <v>29</v>
      </c>
      <c r="H2391" s="1" t="s">
        <v>29</v>
      </c>
      <c r="I2391" s="1" t="s">
        <v>29</v>
      </c>
      <c r="J2391" s="1" t="s">
        <v>29</v>
      </c>
      <c r="K2391" s="4"/>
      <c r="L2391" s="5"/>
      <c r="M2391" s="6"/>
      <c r="N2391" s="6"/>
      <c r="O2391" s="6"/>
      <c r="P2391" s="6"/>
      <c r="Q2391" s="6"/>
      <c r="R2391" s="6"/>
      <c r="S2391" s="6"/>
      <c r="T2391" s="6"/>
      <c r="U2391" s="6"/>
    </row>
    <row x14ac:dyDescent="0.25" r="2392" customHeight="1" ht="17.25">
      <c r="A2392" s="1" t="s">
        <v>1194</v>
      </c>
      <c r="B2392" s="1" t="s">
        <v>259</v>
      </c>
      <c r="C2392" s="1" t="s">
        <v>28</v>
      </c>
      <c r="D2392" s="1" t="s">
        <v>29</v>
      </c>
      <c r="E2392" s="2"/>
      <c r="F2392" s="25"/>
      <c r="G2392" s="1" t="s">
        <v>29</v>
      </c>
      <c r="H2392" s="1" t="s">
        <v>29</v>
      </c>
      <c r="I2392" s="1" t="s">
        <v>29</v>
      </c>
      <c r="J2392" s="1" t="s">
        <v>29</v>
      </c>
      <c r="K2392" s="4"/>
      <c r="L2392" s="5"/>
      <c r="M2392" s="6"/>
      <c r="N2392" s="6"/>
      <c r="O2392" s="6"/>
      <c r="P2392" s="6"/>
      <c r="Q2392" s="6"/>
      <c r="R2392" s="6"/>
      <c r="S2392" s="6"/>
      <c r="T2392" s="6"/>
      <c r="U2392" s="6"/>
    </row>
    <row x14ac:dyDescent="0.25" r="2393" customHeight="1" ht="17.25">
      <c r="A2393" s="1" t="s">
        <v>1194</v>
      </c>
      <c r="B2393" s="1" t="s">
        <v>262</v>
      </c>
      <c r="C2393" s="1" t="s">
        <v>28</v>
      </c>
      <c r="D2393" s="1" t="s">
        <v>29</v>
      </c>
      <c r="E2393" s="2"/>
      <c r="F2393" s="25"/>
      <c r="G2393" s="1" t="s">
        <v>29</v>
      </c>
      <c r="H2393" s="1" t="s">
        <v>29</v>
      </c>
      <c r="I2393" s="1" t="s">
        <v>29</v>
      </c>
      <c r="J2393" s="1" t="s">
        <v>29</v>
      </c>
      <c r="K2393" s="4"/>
      <c r="L2393" s="5"/>
      <c r="M2393" s="6"/>
      <c r="N2393" s="6"/>
      <c r="O2393" s="6"/>
      <c r="P2393" s="6"/>
      <c r="Q2393" s="6"/>
      <c r="R2393" s="6"/>
      <c r="S2393" s="6"/>
      <c r="T2393" s="6"/>
      <c r="U2393" s="6"/>
    </row>
    <row x14ac:dyDescent="0.25" r="2394" customHeight="1" ht="17.25">
      <c r="A2394" s="1" t="s">
        <v>1194</v>
      </c>
      <c r="B2394" s="1" t="s">
        <v>265</v>
      </c>
      <c r="C2394" s="1" t="s">
        <v>28</v>
      </c>
      <c r="D2394" s="1" t="s">
        <v>29</v>
      </c>
      <c r="E2394" s="2"/>
      <c r="F2394" s="25"/>
      <c r="G2394" s="1" t="s">
        <v>29</v>
      </c>
      <c r="H2394" s="1" t="s">
        <v>29</v>
      </c>
      <c r="I2394" s="1" t="s">
        <v>29</v>
      </c>
      <c r="J2394" s="1" t="s">
        <v>29</v>
      </c>
      <c r="K2394" s="4"/>
      <c r="L2394" s="5"/>
      <c r="M2394" s="6"/>
      <c r="N2394" s="6"/>
      <c r="O2394" s="6"/>
      <c r="P2394" s="6"/>
      <c r="Q2394" s="6"/>
      <c r="R2394" s="6"/>
      <c r="S2394" s="6"/>
      <c r="T2394" s="6"/>
      <c r="U2394" s="6"/>
    </row>
    <row x14ac:dyDescent="0.25" r="2395" customHeight="1" ht="17.25">
      <c r="A2395" s="1" t="s">
        <v>1194</v>
      </c>
      <c r="B2395" s="1" t="s">
        <v>268</v>
      </c>
      <c r="C2395" s="1" t="s">
        <v>28</v>
      </c>
      <c r="D2395" s="1" t="s">
        <v>29</v>
      </c>
      <c r="E2395" s="2"/>
      <c r="F2395" s="25"/>
      <c r="G2395" s="1" t="s">
        <v>29</v>
      </c>
      <c r="H2395" s="1" t="s">
        <v>29</v>
      </c>
      <c r="I2395" s="1" t="s">
        <v>29</v>
      </c>
      <c r="J2395" s="1" t="s">
        <v>29</v>
      </c>
      <c r="K2395" s="4"/>
      <c r="L2395" s="5"/>
      <c r="M2395" s="6"/>
      <c r="N2395" s="6"/>
      <c r="O2395" s="6"/>
      <c r="P2395" s="6"/>
      <c r="Q2395" s="6"/>
      <c r="R2395" s="6"/>
      <c r="S2395" s="6"/>
      <c r="T2395" s="6"/>
      <c r="U2395" s="6"/>
    </row>
    <row x14ac:dyDescent="0.25" r="2396" customHeight="1" ht="17.25">
      <c r="A2396" s="1" t="s">
        <v>1194</v>
      </c>
      <c r="B2396" s="1" t="s">
        <v>271</v>
      </c>
      <c r="C2396" s="1" t="s">
        <v>28</v>
      </c>
      <c r="D2396" s="1" t="s">
        <v>29</v>
      </c>
      <c r="E2396" s="2"/>
      <c r="F2396" s="25"/>
      <c r="G2396" s="1" t="s">
        <v>29</v>
      </c>
      <c r="H2396" s="1" t="s">
        <v>29</v>
      </c>
      <c r="I2396" s="1" t="s">
        <v>29</v>
      </c>
      <c r="J2396" s="1" t="s">
        <v>29</v>
      </c>
      <c r="K2396" s="4"/>
      <c r="L2396" s="5"/>
      <c r="M2396" s="6"/>
      <c r="N2396" s="6"/>
      <c r="O2396" s="6"/>
      <c r="P2396" s="6"/>
      <c r="Q2396" s="6"/>
      <c r="R2396" s="6"/>
      <c r="S2396" s="6"/>
      <c r="T2396" s="6"/>
      <c r="U2396" s="6"/>
    </row>
    <row x14ac:dyDescent="0.25" r="2397" customHeight="1" ht="17.25">
      <c r="A2397" s="1" t="s">
        <v>1194</v>
      </c>
      <c r="B2397" s="1" t="s">
        <v>274</v>
      </c>
      <c r="C2397" s="1" t="s">
        <v>28</v>
      </c>
      <c r="D2397" s="1" t="s">
        <v>29</v>
      </c>
      <c r="E2397" s="2"/>
      <c r="F2397" s="25"/>
      <c r="G2397" s="1" t="s">
        <v>29</v>
      </c>
      <c r="H2397" s="1" t="s">
        <v>29</v>
      </c>
      <c r="I2397" s="1" t="s">
        <v>29</v>
      </c>
      <c r="J2397" s="1" t="s">
        <v>29</v>
      </c>
      <c r="K2397" s="4"/>
      <c r="L2397" s="5"/>
      <c r="M2397" s="6"/>
      <c r="N2397" s="6"/>
      <c r="O2397" s="6"/>
      <c r="P2397" s="6"/>
      <c r="Q2397" s="6"/>
      <c r="R2397" s="6"/>
      <c r="S2397" s="6"/>
      <c r="T2397" s="6"/>
      <c r="U2397" s="6"/>
    </row>
    <row x14ac:dyDescent="0.25" r="2398" customHeight="1" ht="17.25">
      <c r="A2398" s="1" t="s">
        <v>1194</v>
      </c>
      <c r="B2398" s="1" t="s">
        <v>277</v>
      </c>
      <c r="C2398" s="1" t="s">
        <v>28</v>
      </c>
      <c r="D2398" s="1" t="s">
        <v>29</v>
      </c>
      <c r="E2398" s="2"/>
      <c r="F2398" s="25"/>
      <c r="G2398" s="1" t="s">
        <v>29</v>
      </c>
      <c r="H2398" s="1" t="s">
        <v>29</v>
      </c>
      <c r="I2398" s="1" t="s">
        <v>29</v>
      </c>
      <c r="J2398" s="1" t="s">
        <v>29</v>
      </c>
      <c r="K2398" s="4"/>
      <c r="L2398" s="5"/>
      <c r="M2398" s="6"/>
      <c r="N2398" s="6"/>
      <c r="O2398" s="6"/>
      <c r="P2398" s="6"/>
      <c r="Q2398" s="6"/>
      <c r="R2398" s="6"/>
      <c r="S2398" s="6"/>
      <c r="T2398" s="6"/>
      <c r="U2398" s="6"/>
    </row>
    <row x14ac:dyDescent="0.25" r="2399" customHeight="1" ht="17.25">
      <c r="A2399" s="1" t="s">
        <v>1194</v>
      </c>
      <c r="B2399" s="1" t="s">
        <v>280</v>
      </c>
      <c r="C2399" s="1" t="s">
        <v>28</v>
      </c>
      <c r="D2399" s="1" t="s">
        <v>29</v>
      </c>
      <c r="E2399" s="2"/>
      <c r="F2399" s="25"/>
      <c r="G2399" s="1" t="s">
        <v>29</v>
      </c>
      <c r="H2399" s="1" t="s">
        <v>29</v>
      </c>
      <c r="I2399" s="1" t="s">
        <v>29</v>
      </c>
      <c r="J2399" s="1" t="s">
        <v>29</v>
      </c>
      <c r="K2399" s="4"/>
      <c r="L2399" s="5"/>
      <c r="M2399" s="6"/>
      <c r="N2399" s="6"/>
      <c r="O2399" s="6"/>
      <c r="P2399" s="6"/>
      <c r="Q2399" s="6"/>
      <c r="R2399" s="6"/>
      <c r="S2399" s="6"/>
      <c r="T2399" s="6"/>
      <c r="U2399" s="6"/>
    </row>
    <row x14ac:dyDescent="0.25" r="2400" customHeight="1" ht="17.25">
      <c r="A2400" s="1" t="s">
        <v>1194</v>
      </c>
      <c r="B2400" s="1" t="s">
        <v>283</v>
      </c>
      <c r="C2400" s="1" t="s">
        <v>28</v>
      </c>
      <c r="D2400" s="1" t="s">
        <v>29</v>
      </c>
      <c r="E2400" s="2"/>
      <c r="F2400" s="25"/>
      <c r="G2400" s="1" t="s">
        <v>29</v>
      </c>
      <c r="H2400" s="1" t="s">
        <v>29</v>
      </c>
      <c r="I2400" s="1" t="s">
        <v>29</v>
      </c>
      <c r="J2400" s="1" t="s">
        <v>29</v>
      </c>
      <c r="K2400" s="4"/>
      <c r="L2400" s="5"/>
      <c r="M2400" s="6"/>
      <c r="N2400" s="6"/>
      <c r="O2400" s="6"/>
      <c r="P2400" s="6"/>
      <c r="Q2400" s="6"/>
      <c r="R2400" s="6"/>
      <c r="S2400" s="6"/>
      <c r="T2400" s="6"/>
      <c r="U2400" s="6"/>
    </row>
    <row x14ac:dyDescent="0.25" r="2401" customHeight="1" ht="17.25">
      <c r="A2401" s="1" t="s">
        <v>1194</v>
      </c>
      <c r="B2401" s="1" t="s">
        <v>286</v>
      </c>
      <c r="C2401" s="1" t="s">
        <v>28</v>
      </c>
      <c r="D2401" s="1" t="s">
        <v>29</v>
      </c>
      <c r="E2401" s="2"/>
      <c r="F2401" s="25"/>
      <c r="G2401" s="1" t="s">
        <v>29</v>
      </c>
      <c r="H2401" s="1" t="s">
        <v>29</v>
      </c>
      <c r="I2401" s="1" t="s">
        <v>29</v>
      </c>
      <c r="J2401" s="1" t="s">
        <v>29</v>
      </c>
      <c r="K2401" s="4"/>
      <c r="L2401" s="5"/>
      <c r="M2401" s="6"/>
      <c r="N2401" s="6"/>
      <c r="O2401" s="6"/>
      <c r="P2401" s="6"/>
      <c r="Q2401" s="6"/>
      <c r="R2401" s="6"/>
      <c r="S2401" s="6"/>
      <c r="T2401" s="6"/>
      <c r="U2401" s="6"/>
    </row>
    <row x14ac:dyDescent="0.25" r="2402" customHeight="1" ht="17.25">
      <c r="A2402" s="1" t="s">
        <v>1194</v>
      </c>
      <c r="B2402" s="1" t="s">
        <v>289</v>
      </c>
      <c r="C2402" s="1" t="s">
        <v>28</v>
      </c>
      <c r="D2402" s="1" t="s">
        <v>29</v>
      </c>
      <c r="E2402" s="2"/>
      <c r="F2402" s="25"/>
      <c r="G2402" s="1" t="s">
        <v>29</v>
      </c>
      <c r="H2402" s="1" t="s">
        <v>29</v>
      </c>
      <c r="I2402" s="1" t="s">
        <v>29</v>
      </c>
      <c r="J2402" s="1" t="s">
        <v>29</v>
      </c>
      <c r="K2402" s="4"/>
      <c r="L2402" s="5"/>
      <c r="M2402" s="6"/>
      <c r="N2402" s="6"/>
      <c r="O2402" s="6"/>
      <c r="P2402" s="6"/>
      <c r="Q2402" s="6"/>
      <c r="R2402" s="6"/>
      <c r="S2402" s="6"/>
      <c r="T2402" s="6"/>
      <c r="U2402" s="6"/>
    </row>
    <row x14ac:dyDescent="0.25" r="2403" customHeight="1" ht="17.25">
      <c r="A2403" s="1" t="s">
        <v>1194</v>
      </c>
      <c r="B2403" s="1" t="s">
        <v>292</v>
      </c>
      <c r="C2403" s="1" t="s">
        <v>28</v>
      </c>
      <c r="D2403" s="1" t="s">
        <v>29</v>
      </c>
      <c r="E2403" s="2"/>
      <c r="F2403" s="25"/>
      <c r="G2403" s="1" t="s">
        <v>29</v>
      </c>
      <c r="H2403" s="1" t="s">
        <v>29</v>
      </c>
      <c r="I2403" s="1" t="s">
        <v>29</v>
      </c>
      <c r="J2403" s="1" t="s">
        <v>29</v>
      </c>
      <c r="K2403" s="4"/>
      <c r="L2403" s="5"/>
      <c r="M2403" s="6"/>
      <c r="N2403" s="6"/>
      <c r="O2403" s="6"/>
      <c r="P2403" s="6"/>
      <c r="Q2403" s="6"/>
      <c r="R2403" s="6"/>
      <c r="S2403" s="6"/>
      <c r="T2403" s="6"/>
      <c r="U2403" s="6"/>
    </row>
    <row x14ac:dyDescent="0.25" r="2404" customHeight="1" ht="17.25">
      <c r="A2404" s="1" t="s">
        <v>1194</v>
      </c>
      <c r="B2404" s="1" t="s">
        <v>295</v>
      </c>
      <c r="C2404" s="1" t="s">
        <v>28</v>
      </c>
      <c r="D2404" s="1" t="s">
        <v>29</v>
      </c>
      <c r="E2404" s="2"/>
      <c r="F2404" s="25"/>
      <c r="G2404" s="1" t="s">
        <v>29</v>
      </c>
      <c r="H2404" s="1" t="s">
        <v>29</v>
      </c>
      <c r="I2404" s="1" t="s">
        <v>29</v>
      </c>
      <c r="J2404" s="1" t="s">
        <v>29</v>
      </c>
      <c r="K2404" s="4"/>
      <c r="L2404" s="5"/>
      <c r="M2404" s="6"/>
      <c r="N2404" s="6"/>
      <c r="O2404" s="6"/>
      <c r="P2404" s="6"/>
      <c r="Q2404" s="6"/>
      <c r="R2404" s="6"/>
      <c r="S2404" s="6"/>
      <c r="T2404" s="6"/>
      <c r="U2404" s="6"/>
    </row>
    <row x14ac:dyDescent="0.25" r="2405" customHeight="1" ht="17.25">
      <c r="A2405" s="1" t="s">
        <v>1194</v>
      </c>
      <c r="B2405" s="1" t="s">
        <v>298</v>
      </c>
      <c r="C2405" s="1" t="s">
        <v>28</v>
      </c>
      <c r="D2405" s="1" t="s">
        <v>29</v>
      </c>
      <c r="E2405" s="2"/>
      <c r="F2405" s="25"/>
      <c r="G2405" s="1" t="s">
        <v>29</v>
      </c>
      <c r="H2405" s="1" t="s">
        <v>29</v>
      </c>
      <c r="I2405" s="1" t="s">
        <v>29</v>
      </c>
      <c r="J2405" s="1" t="s">
        <v>29</v>
      </c>
      <c r="K2405" s="4"/>
      <c r="L2405" s="5"/>
      <c r="M2405" s="6"/>
      <c r="N2405" s="6"/>
      <c r="O2405" s="6"/>
      <c r="P2405" s="6"/>
      <c r="Q2405" s="6"/>
      <c r="R2405" s="6"/>
      <c r="S2405" s="6"/>
      <c r="T2405" s="6"/>
      <c r="U2405" s="6"/>
    </row>
    <row x14ac:dyDescent="0.25" r="2406" customHeight="1" ht="17.25">
      <c r="A2406" s="1" t="s">
        <v>1194</v>
      </c>
      <c r="B2406" s="1" t="s">
        <v>301</v>
      </c>
      <c r="C2406" s="1" t="s">
        <v>28</v>
      </c>
      <c r="D2406" s="1" t="s">
        <v>29</v>
      </c>
      <c r="E2406" s="2"/>
      <c r="F2406" s="25"/>
      <c r="G2406" s="1" t="s">
        <v>29</v>
      </c>
      <c r="H2406" s="1" t="s">
        <v>29</v>
      </c>
      <c r="I2406" s="1" t="s">
        <v>29</v>
      </c>
      <c r="J2406" s="1" t="s">
        <v>29</v>
      </c>
      <c r="K2406" s="4"/>
      <c r="L2406" s="5"/>
      <c r="M2406" s="6"/>
      <c r="N2406" s="6"/>
      <c r="O2406" s="6"/>
      <c r="P2406" s="6"/>
      <c r="Q2406" s="6"/>
      <c r="R2406" s="6"/>
      <c r="S2406" s="6"/>
      <c r="T2406" s="6"/>
      <c r="U2406" s="6"/>
    </row>
    <row x14ac:dyDescent="0.25" r="2407" customHeight="1" ht="17.25">
      <c r="A2407" s="1" t="s">
        <v>1194</v>
      </c>
      <c r="B2407" s="1" t="s">
        <v>304</v>
      </c>
      <c r="C2407" s="1" t="s">
        <v>28</v>
      </c>
      <c r="D2407" s="1" t="s">
        <v>29</v>
      </c>
      <c r="E2407" s="2"/>
      <c r="F2407" s="25"/>
      <c r="G2407" s="1" t="s">
        <v>29</v>
      </c>
      <c r="H2407" s="1" t="s">
        <v>29</v>
      </c>
      <c r="I2407" s="1" t="s">
        <v>29</v>
      </c>
      <c r="J2407" s="1" t="s">
        <v>29</v>
      </c>
      <c r="K2407" s="4"/>
      <c r="L2407" s="5"/>
      <c r="M2407" s="6"/>
      <c r="N2407" s="6"/>
      <c r="O2407" s="6"/>
      <c r="P2407" s="6"/>
      <c r="Q2407" s="6"/>
      <c r="R2407" s="6"/>
      <c r="S2407" s="6"/>
      <c r="T2407" s="6"/>
      <c r="U2407" s="6"/>
    </row>
    <row x14ac:dyDescent="0.25" r="2408" customHeight="1" ht="17.25">
      <c r="A2408" s="1" t="s">
        <v>1194</v>
      </c>
      <c r="B2408" s="1" t="s">
        <v>307</v>
      </c>
      <c r="C2408" s="1" t="s">
        <v>28</v>
      </c>
      <c r="D2408" s="1" t="s">
        <v>29</v>
      </c>
      <c r="E2408" s="2"/>
      <c r="F2408" s="25"/>
      <c r="G2408" s="1" t="s">
        <v>29</v>
      </c>
      <c r="H2408" s="1" t="s">
        <v>29</v>
      </c>
      <c r="I2408" s="1" t="s">
        <v>29</v>
      </c>
      <c r="J2408" s="1" t="s">
        <v>29</v>
      </c>
      <c r="K2408" s="4"/>
      <c r="L2408" s="5"/>
      <c r="M2408" s="6"/>
      <c r="N2408" s="6"/>
      <c r="O2408" s="6"/>
      <c r="P2408" s="6"/>
      <c r="Q2408" s="6"/>
      <c r="R2408" s="6"/>
      <c r="S2408" s="6"/>
      <c r="T2408" s="6"/>
      <c r="U2408" s="6"/>
    </row>
    <row x14ac:dyDescent="0.25" r="2409" customHeight="1" ht="17.25">
      <c r="A2409" s="1" t="s">
        <v>1194</v>
      </c>
      <c r="B2409" s="1" t="s">
        <v>310</v>
      </c>
      <c r="C2409" s="1" t="s">
        <v>28</v>
      </c>
      <c r="D2409" s="1" t="s">
        <v>29</v>
      </c>
      <c r="E2409" s="2"/>
      <c r="F2409" s="25"/>
      <c r="G2409" s="1" t="s">
        <v>29</v>
      </c>
      <c r="H2409" s="1" t="s">
        <v>29</v>
      </c>
      <c r="I2409" s="1" t="s">
        <v>29</v>
      </c>
      <c r="J2409" s="1" t="s">
        <v>29</v>
      </c>
      <c r="K2409" s="4"/>
      <c r="L2409" s="5"/>
      <c r="M2409" s="6"/>
      <c r="N2409" s="6"/>
      <c r="O2409" s="6"/>
      <c r="P2409" s="6"/>
      <c r="Q2409" s="6"/>
      <c r="R2409" s="6"/>
      <c r="S2409" s="6"/>
      <c r="T2409" s="6"/>
      <c r="U2409" s="6"/>
    </row>
    <row x14ac:dyDescent="0.25" r="2410" customHeight="1" ht="17.25">
      <c r="A2410" s="1" t="s">
        <v>1194</v>
      </c>
      <c r="B2410" s="1" t="s">
        <v>313</v>
      </c>
      <c r="C2410" s="1" t="s">
        <v>28</v>
      </c>
      <c r="D2410" s="1" t="s">
        <v>29</v>
      </c>
      <c r="E2410" s="2"/>
      <c r="F2410" s="25"/>
      <c r="G2410" s="1" t="s">
        <v>29</v>
      </c>
      <c r="H2410" s="1" t="s">
        <v>29</v>
      </c>
      <c r="I2410" s="1" t="s">
        <v>29</v>
      </c>
      <c r="J2410" s="1" t="s">
        <v>29</v>
      </c>
      <c r="K2410" s="4"/>
      <c r="L2410" s="5"/>
      <c r="M2410" s="6"/>
      <c r="N2410" s="6"/>
      <c r="O2410" s="6"/>
      <c r="P2410" s="6"/>
      <c r="Q2410" s="6"/>
      <c r="R2410" s="6"/>
      <c r="S2410" s="6"/>
      <c r="T2410" s="6"/>
      <c r="U2410" s="6"/>
    </row>
    <row x14ac:dyDescent="0.25" r="2411" customHeight="1" ht="17.25">
      <c r="A2411" s="1" t="s">
        <v>1194</v>
      </c>
      <c r="B2411" s="1" t="s">
        <v>316</v>
      </c>
      <c r="C2411" s="1" t="s">
        <v>28</v>
      </c>
      <c r="D2411" s="1" t="s">
        <v>29</v>
      </c>
      <c r="E2411" s="2"/>
      <c r="F2411" s="25"/>
      <c r="G2411" s="1" t="s">
        <v>29</v>
      </c>
      <c r="H2411" s="1" t="s">
        <v>29</v>
      </c>
      <c r="I2411" s="1" t="s">
        <v>29</v>
      </c>
      <c r="J2411" s="1" t="s">
        <v>29</v>
      </c>
      <c r="K2411" s="4"/>
      <c r="L2411" s="5"/>
      <c r="M2411" s="6"/>
      <c r="N2411" s="6"/>
      <c r="O2411" s="6"/>
      <c r="P2411" s="6"/>
      <c r="Q2411" s="6"/>
      <c r="R2411" s="6"/>
      <c r="S2411" s="6"/>
      <c r="T2411" s="6"/>
      <c r="U2411" s="6"/>
    </row>
    <row x14ac:dyDescent="0.25" r="2412" customHeight="1" ht="17.25">
      <c r="A2412" s="1" t="s">
        <v>1194</v>
      </c>
      <c r="B2412" s="1" t="s">
        <v>319</v>
      </c>
      <c r="C2412" s="1" t="s">
        <v>28</v>
      </c>
      <c r="D2412" s="1" t="s">
        <v>29</v>
      </c>
      <c r="E2412" s="2"/>
      <c r="F2412" s="25"/>
      <c r="G2412" s="1" t="s">
        <v>29</v>
      </c>
      <c r="H2412" s="1" t="s">
        <v>29</v>
      </c>
      <c r="I2412" s="1" t="s">
        <v>29</v>
      </c>
      <c r="J2412" s="1" t="s">
        <v>29</v>
      </c>
      <c r="K2412" s="4"/>
      <c r="L2412" s="5"/>
      <c r="M2412" s="6"/>
      <c r="N2412" s="6"/>
      <c r="O2412" s="6"/>
      <c r="P2412" s="6"/>
      <c r="Q2412" s="6"/>
      <c r="R2412" s="6"/>
      <c r="S2412" s="6"/>
      <c r="T2412" s="6"/>
      <c r="U2412" s="6"/>
    </row>
    <row x14ac:dyDescent="0.25" r="2413" customHeight="1" ht="17.25">
      <c r="A2413" s="1" t="s">
        <v>1194</v>
      </c>
      <c r="B2413" s="1" t="s">
        <v>322</v>
      </c>
      <c r="C2413" s="1" t="s">
        <v>28</v>
      </c>
      <c r="D2413" s="1" t="s">
        <v>29</v>
      </c>
      <c r="E2413" s="2"/>
      <c r="F2413" s="25"/>
      <c r="G2413" s="1" t="s">
        <v>29</v>
      </c>
      <c r="H2413" s="1" t="s">
        <v>29</v>
      </c>
      <c r="I2413" s="1" t="s">
        <v>29</v>
      </c>
      <c r="J2413" s="1" t="s">
        <v>29</v>
      </c>
      <c r="K2413" s="4"/>
      <c r="L2413" s="5"/>
      <c r="M2413" s="6"/>
      <c r="N2413" s="6"/>
      <c r="O2413" s="6"/>
      <c r="P2413" s="6"/>
      <c r="Q2413" s="6"/>
      <c r="R2413" s="6"/>
      <c r="S2413" s="6"/>
      <c r="T2413" s="6"/>
      <c r="U2413" s="6"/>
    </row>
    <row x14ac:dyDescent="0.25" r="2414" customHeight="1" ht="17.25">
      <c r="A2414" s="1" t="s">
        <v>1194</v>
      </c>
      <c r="B2414" s="1" t="s">
        <v>325</v>
      </c>
      <c r="C2414" s="1" t="s">
        <v>28</v>
      </c>
      <c r="D2414" s="1" t="s">
        <v>29</v>
      </c>
      <c r="E2414" s="2"/>
      <c r="F2414" s="25"/>
      <c r="G2414" s="1" t="s">
        <v>29</v>
      </c>
      <c r="H2414" s="1" t="s">
        <v>29</v>
      </c>
      <c r="I2414" s="1" t="s">
        <v>29</v>
      </c>
      <c r="J2414" s="1" t="s">
        <v>29</v>
      </c>
      <c r="K2414" s="4"/>
      <c r="L2414" s="5"/>
      <c r="M2414" s="6"/>
      <c r="N2414" s="6"/>
      <c r="O2414" s="6"/>
      <c r="P2414" s="6"/>
      <c r="Q2414" s="6"/>
      <c r="R2414" s="6"/>
      <c r="S2414" s="6"/>
      <c r="T2414" s="6"/>
      <c r="U2414" s="6"/>
    </row>
    <row x14ac:dyDescent="0.25" r="2415" customHeight="1" ht="17.25">
      <c r="A2415" s="1" t="s">
        <v>1194</v>
      </c>
      <c r="B2415" s="1" t="s">
        <v>328</v>
      </c>
      <c r="C2415" s="1" t="s">
        <v>28</v>
      </c>
      <c r="D2415" s="1" t="s">
        <v>29</v>
      </c>
      <c r="E2415" s="2"/>
      <c r="F2415" s="25"/>
      <c r="G2415" s="1" t="s">
        <v>29</v>
      </c>
      <c r="H2415" s="1" t="s">
        <v>29</v>
      </c>
      <c r="I2415" s="1" t="s">
        <v>29</v>
      </c>
      <c r="J2415" s="1" t="s">
        <v>29</v>
      </c>
      <c r="K2415" s="4"/>
      <c r="L2415" s="5"/>
      <c r="M2415" s="6"/>
      <c r="N2415" s="6"/>
      <c r="O2415" s="6"/>
      <c r="P2415" s="6"/>
      <c r="Q2415" s="6"/>
      <c r="R2415" s="6"/>
      <c r="S2415" s="6"/>
      <c r="T2415" s="6"/>
      <c r="U2415" s="6"/>
    </row>
    <row x14ac:dyDescent="0.25" r="2416" customHeight="1" ht="17.25">
      <c r="A2416" s="1" t="s">
        <v>1194</v>
      </c>
      <c r="B2416" s="1" t="s">
        <v>331</v>
      </c>
      <c r="C2416" s="1" t="s">
        <v>28</v>
      </c>
      <c r="D2416" s="1" t="s">
        <v>29</v>
      </c>
      <c r="E2416" s="2"/>
      <c r="F2416" s="25"/>
      <c r="G2416" s="1" t="s">
        <v>29</v>
      </c>
      <c r="H2416" s="1" t="s">
        <v>29</v>
      </c>
      <c r="I2416" s="1" t="s">
        <v>29</v>
      </c>
      <c r="J2416" s="1" t="s">
        <v>29</v>
      </c>
      <c r="K2416" s="4"/>
      <c r="L2416" s="5"/>
      <c r="M2416" s="6"/>
      <c r="N2416" s="6"/>
      <c r="O2416" s="6"/>
      <c r="P2416" s="6"/>
      <c r="Q2416" s="6"/>
      <c r="R2416" s="6"/>
      <c r="S2416" s="6"/>
      <c r="T2416" s="6"/>
      <c r="U2416" s="6"/>
    </row>
    <row x14ac:dyDescent="0.25" r="2417" customHeight="1" ht="17.25">
      <c r="A2417" s="1" t="s">
        <v>1194</v>
      </c>
      <c r="B2417" s="1" t="s">
        <v>334</v>
      </c>
      <c r="C2417" s="1" t="s">
        <v>28</v>
      </c>
      <c r="D2417" s="1" t="s">
        <v>29</v>
      </c>
      <c r="E2417" s="2"/>
      <c r="F2417" s="25"/>
      <c r="G2417" s="1" t="s">
        <v>29</v>
      </c>
      <c r="H2417" s="1" t="s">
        <v>29</v>
      </c>
      <c r="I2417" s="1" t="s">
        <v>29</v>
      </c>
      <c r="J2417" s="1" t="s">
        <v>29</v>
      </c>
      <c r="K2417" s="4"/>
      <c r="L2417" s="5"/>
      <c r="M2417" s="6"/>
      <c r="N2417" s="6"/>
      <c r="O2417" s="6"/>
      <c r="P2417" s="6"/>
      <c r="Q2417" s="6"/>
      <c r="R2417" s="6"/>
      <c r="S2417" s="6"/>
      <c r="T2417" s="6"/>
      <c r="U2417" s="6"/>
    </row>
    <row x14ac:dyDescent="0.25" r="2418" customHeight="1" ht="17.25">
      <c r="A2418" s="1" t="s">
        <v>1194</v>
      </c>
      <c r="B2418" s="1" t="s">
        <v>337</v>
      </c>
      <c r="C2418" s="1" t="s">
        <v>28</v>
      </c>
      <c r="D2418" s="1" t="s">
        <v>29</v>
      </c>
      <c r="E2418" s="2"/>
      <c r="F2418" s="25"/>
      <c r="G2418" s="1" t="s">
        <v>29</v>
      </c>
      <c r="H2418" s="1" t="s">
        <v>29</v>
      </c>
      <c r="I2418" s="1" t="s">
        <v>29</v>
      </c>
      <c r="J2418" s="1" t="s">
        <v>29</v>
      </c>
      <c r="K2418" s="4"/>
      <c r="L2418" s="5"/>
      <c r="M2418" s="6"/>
      <c r="N2418" s="6"/>
      <c r="O2418" s="6"/>
      <c r="P2418" s="6"/>
      <c r="Q2418" s="6"/>
      <c r="R2418" s="6"/>
      <c r="S2418" s="6"/>
      <c r="T2418" s="6"/>
      <c r="U2418" s="6"/>
    </row>
    <row x14ac:dyDescent="0.25" r="2419" customHeight="1" ht="17.25">
      <c r="A2419" s="1" t="s">
        <v>1194</v>
      </c>
      <c r="B2419" s="1" t="s">
        <v>340</v>
      </c>
      <c r="C2419" s="1" t="s">
        <v>28</v>
      </c>
      <c r="D2419" s="1" t="s">
        <v>29</v>
      </c>
      <c r="E2419" s="2"/>
      <c r="F2419" s="25"/>
      <c r="G2419" s="1" t="s">
        <v>29</v>
      </c>
      <c r="H2419" s="1" t="s">
        <v>29</v>
      </c>
      <c r="I2419" s="1" t="s">
        <v>29</v>
      </c>
      <c r="J2419" s="1" t="s">
        <v>29</v>
      </c>
      <c r="K2419" s="4"/>
      <c r="L2419" s="5"/>
      <c r="M2419" s="6"/>
      <c r="N2419" s="6"/>
      <c r="O2419" s="6"/>
      <c r="P2419" s="6"/>
      <c r="Q2419" s="6"/>
      <c r="R2419" s="6"/>
      <c r="S2419" s="6"/>
      <c r="T2419" s="6"/>
      <c r="U2419" s="6"/>
    </row>
    <row x14ac:dyDescent="0.25" r="2420" customHeight="1" ht="17.25">
      <c r="A2420" s="1" t="s">
        <v>1194</v>
      </c>
      <c r="B2420" s="1" t="s">
        <v>343</v>
      </c>
      <c r="C2420" s="1" t="s">
        <v>28</v>
      </c>
      <c r="D2420" s="1" t="s">
        <v>29</v>
      </c>
      <c r="E2420" s="2"/>
      <c r="F2420" s="25"/>
      <c r="G2420" s="1" t="s">
        <v>29</v>
      </c>
      <c r="H2420" s="1" t="s">
        <v>29</v>
      </c>
      <c r="I2420" s="1" t="s">
        <v>29</v>
      </c>
      <c r="J2420" s="1" t="s">
        <v>29</v>
      </c>
      <c r="K2420" s="4"/>
      <c r="L2420" s="5"/>
      <c r="M2420" s="6"/>
      <c r="N2420" s="6"/>
      <c r="O2420" s="6"/>
      <c r="P2420" s="6"/>
      <c r="Q2420" s="6"/>
      <c r="R2420" s="6"/>
      <c r="S2420" s="6"/>
      <c r="T2420" s="6"/>
      <c r="U2420" s="6"/>
    </row>
    <row x14ac:dyDescent="0.25" r="2421" customHeight="1" ht="17.25">
      <c r="A2421" s="1" t="s">
        <v>1194</v>
      </c>
      <c r="B2421" s="1" t="s">
        <v>346</v>
      </c>
      <c r="C2421" s="1" t="s">
        <v>28</v>
      </c>
      <c r="D2421" s="1" t="s">
        <v>29</v>
      </c>
      <c r="E2421" s="2"/>
      <c r="F2421" s="25"/>
      <c r="G2421" s="1" t="s">
        <v>29</v>
      </c>
      <c r="H2421" s="1" t="s">
        <v>29</v>
      </c>
      <c r="I2421" s="1" t="s">
        <v>29</v>
      </c>
      <c r="J2421" s="1" t="s">
        <v>29</v>
      </c>
      <c r="K2421" s="4"/>
      <c r="L2421" s="5"/>
      <c r="M2421" s="6"/>
      <c r="N2421" s="6"/>
      <c r="O2421" s="6"/>
      <c r="P2421" s="6"/>
      <c r="Q2421" s="6"/>
      <c r="R2421" s="6"/>
      <c r="S2421" s="6"/>
      <c r="T2421" s="6"/>
      <c r="U2421" s="6"/>
    </row>
    <row x14ac:dyDescent="0.25" r="2422" customHeight="1" ht="17.25">
      <c r="A2422" s="1" t="s">
        <v>1194</v>
      </c>
      <c r="B2422" s="1" t="s">
        <v>349</v>
      </c>
      <c r="C2422" s="1" t="s">
        <v>28</v>
      </c>
      <c r="D2422" s="1" t="s">
        <v>29</v>
      </c>
      <c r="E2422" s="2"/>
      <c r="F2422" s="25"/>
      <c r="G2422" s="1" t="s">
        <v>29</v>
      </c>
      <c r="H2422" s="1" t="s">
        <v>29</v>
      </c>
      <c r="I2422" s="1" t="s">
        <v>29</v>
      </c>
      <c r="J2422" s="1" t="s">
        <v>29</v>
      </c>
      <c r="K2422" s="4"/>
      <c r="L2422" s="5"/>
      <c r="M2422" s="6"/>
      <c r="N2422" s="6"/>
      <c r="O2422" s="6"/>
      <c r="P2422" s="6"/>
      <c r="Q2422" s="6"/>
      <c r="R2422" s="6"/>
      <c r="S2422" s="6"/>
      <c r="T2422" s="6"/>
      <c r="U2422" s="6"/>
    </row>
    <row x14ac:dyDescent="0.25" r="2423" customHeight="1" ht="17.25">
      <c r="A2423" s="1" t="s">
        <v>1194</v>
      </c>
      <c r="B2423" s="1" t="s">
        <v>352</v>
      </c>
      <c r="C2423" s="1" t="s">
        <v>28</v>
      </c>
      <c r="D2423" s="1" t="s">
        <v>29</v>
      </c>
      <c r="E2423" s="2"/>
      <c r="F2423" s="25"/>
      <c r="G2423" s="1" t="s">
        <v>29</v>
      </c>
      <c r="H2423" s="1" t="s">
        <v>29</v>
      </c>
      <c r="I2423" s="1" t="s">
        <v>29</v>
      </c>
      <c r="J2423" s="1" t="s">
        <v>29</v>
      </c>
      <c r="K2423" s="4"/>
      <c r="L2423" s="5"/>
      <c r="M2423" s="6"/>
      <c r="N2423" s="6"/>
      <c r="O2423" s="6"/>
      <c r="P2423" s="6"/>
      <c r="Q2423" s="6"/>
      <c r="R2423" s="6"/>
      <c r="S2423" s="6"/>
      <c r="T2423" s="6"/>
      <c r="U2423" s="6"/>
    </row>
    <row x14ac:dyDescent="0.25" r="2424" customHeight="1" ht="17.25">
      <c r="A2424" s="1" t="s">
        <v>1194</v>
      </c>
      <c r="B2424" s="1" t="s">
        <v>355</v>
      </c>
      <c r="C2424" s="1" t="s">
        <v>28</v>
      </c>
      <c r="D2424" s="1" t="s">
        <v>29</v>
      </c>
      <c r="E2424" s="2"/>
      <c r="F2424" s="25"/>
      <c r="G2424" s="1" t="s">
        <v>29</v>
      </c>
      <c r="H2424" s="1" t="s">
        <v>29</v>
      </c>
      <c r="I2424" s="1" t="s">
        <v>29</v>
      </c>
      <c r="J2424" s="1" t="s">
        <v>29</v>
      </c>
      <c r="K2424" s="4"/>
      <c r="L2424" s="5"/>
      <c r="M2424" s="6"/>
      <c r="N2424" s="6"/>
      <c r="O2424" s="6"/>
      <c r="P2424" s="6"/>
      <c r="Q2424" s="6"/>
      <c r="R2424" s="6"/>
      <c r="S2424" s="6"/>
      <c r="T2424" s="6"/>
      <c r="U2424" s="6"/>
    </row>
    <row x14ac:dyDescent="0.25" r="2425" customHeight="1" ht="17.25">
      <c r="A2425" s="1" t="s">
        <v>1194</v>
      </c>
      <c r="B2425" s="1" t="s">
        <v>358</v>
      </c>
      <c r="C2425" s="1" t="s">
        <v>28</v>
      </c>
      <c r="D2425" s="1" t="s">
        <v>29</v>
      </c>
      <c r="E2425" s="2"/>
      <c r="F2425" s="25"/>
      <c r="G2425" s="1" t="s">
        <v>29</v>
      </c>
      <c r="H2425" s="1" t="s">
        <v>29</v>
      </c>
      <c r="I2425" s="1" t="s">
        <v>29</v>
      </c>
      <c r="J2425" s="1" t="s">
        <v>29</v>
      </c>
      <c r="K2425" s="4"/>
      <c r="L2425" s="5"/>
      <c r="M2425" s="6"/>
      <c r="N2425" s="6"/>
      <c r="O2425" s="6"/>
      <c r="P2425" s="6"/>
      <c r="Q2425" s="6"/>
      <c r="R2425" s="6"/>
      <c r="S2425" s="6"/>
      <c r="T2425" s="6"/>
      <c r="U2425" s="6"/>
    </row>
    <row x14ac:dyDescent="0.25" r="2426" customHeight="1" ht="17.25">
      <c r="A2426" s="1" t="s">
        <v>1194</v>
      </c>
      <c r="B2426" s="1" t="s">
        <v>361</v>
      </c>
      <c r="C2426" s="1" t="s">
        <v>28</v>
      </c>
      <c r="D2426" s="1" t="s">
        <v>29</v>
      </c>
      <c r="E2426" s="2"/>
      <c r="F2426" s="25"/>
      <c r="G2426" s="1" t="s">
        <v>29</v>
      </c>
      <c r="H2426" s="1" t="s">
        <v>29</v>
      </c>
      <c r="I2426" s="1" t="s">
        <v>29</v>
      </c>
      <c r="J2426" s="1" t="s">
        <v>29</v>
      </c>
      <c r="K2426" s="4"/>
      <c r="L2426" s="5"/>
      <c r="M2426" s="6"/>
      <c r="N2426" s="6"/>
      <c r="O2426" s="6"/>
      <c r="P2426" s="6"/>
      <c r="Q2426" s="6"/>
      <c r="R2426" s="6"/>
      <c r="S2426" s="6"/>
      <c r="T2426" s="6"/>
      <c r="U2426" s="6"/>
    </row>
    <row x14ac:dyDescent="0.25" r="2427" customHeight="1" ht="17.25">
      <c r="A2427" s="1" t="s">
        <v>1194</v>
      </c>
      <c r="B2427" s="1" t="s">
        <v>364</v>
      </c>
      <c r="C2427" s="1" t="s">
        <v>28</v>
      </c>
      <c r="D2427" s="1" t="s">
        <v>29</v>
      </c>
      <c r="E2427" s="2"/>
      <c r="F2427" s="25"/>
      <c r="G2427" s="1" t="s">
        <v>29</v>
      </c>
      <c r="H2427" s="1" t="s">
        <v>29</v>
      </c>
      <c r="I2427" s="1" t="s">
        <v>29</v>
      </c>
      <c r="J2427" s="1" t="s">
        <v>29</v>
      </c>
      <c r="K2427" s="4"/>
      <c r="L2427" s="5"/>
      <c r="M2427" s="6"/>
      <c r="N2427" s="6"/>
      <c r="O2427" s="6"/>
      <c r="P2427" s="6"/>
      <c r="Q2427" s="6"/>
      <c r="R2427" s="6"/>
      <c r="S2427" s="6"/>
      <c r="T2427" s="6"/>
      <c r="U2427" s="6"/>
    </row>
    <row x14ac:dyDescent="0.25" r="2428" customHeight="1" ht="17.25">
      <c r="A2428" s="1" t="s">
        <v>1194</v>
      </c>
      <c r="B2428" s="1" t="s">
        <v>367</v>
      </c>
      <c r="C2428" s="1" t="s">
        <v>28</v>
      </c>
      <c r="D2428" s="1" t="s">
        <v>29</v>
      </c>
      <c r="E2428" s="2"/>
      <c r="F2428" s="25"/>
      <c r="G2428" s="1" t="s">
        <v>29</v>
      </c>
      <c r="H2428" s="1" t="s">
        <v>29</v>
      </c>
      <c r="I2428" s="1" t="s">
        <v>29</v>
      </c>
      <c r="J2428" s="1" t="s">
        <v>29</v>
      </c>
      <c r="K2428" s="4"/>
      <c r="L2428" s="5"/>
      <c r="M2428" s="6"/>
      <c r="N2428" s="6"/>
      <c r="O2428" s="6"/>
      <c r="P2428" s="6"/>
      <c r="Q2428" s="6"/>
      <c r="R2428" s="6"/>
      <c r="S2428" s="6"/>
      <c r="T2428" s="6"/>
      <c r="U2428" s="6"/>
    </row>
    <row x14ac:dyDescent="0.25" r="2429" customHeight="1" ht="17.25">
      <c r="A2429" s="1" t="s">
        <v>1194</v>
      </c>
      <c r="B2429" s="1" t="s">
        <v>370</v>
      </c>
      <c r="C2429" s="1" t="s">
        <v>28</v>
      </c>
      <c r="D2429" s="1" t="s">
        <v>29</v>
      </c>
      <c r="E2429" s="2"/>
      <c r="F2429" s="25"/>
      <c r="G2429" s="1" t="s">
        <v>29</v>
      </c>
      <c r="H2429" s="1" t="s">
        <v>29</v>
      </c>
      <c r="I2429" s="1" t="s">
        <v>29</v>
      </c>
      <c r="J2429" s="1" t="s">
        <v>29</v>
      </c>
      <c r="K2429" s="4"/>
      <c r="L2429" s="5"/>
      <c r="M2429" s="6"/>
      <c r="N2429" s="6"/>
      <c r="O2429" s="6"/>
      <c r="P2429" s="6"/>
      <c r="Q2429" s="6"/>
      <c r="R2429" s="6"/>
      <c r="S2429" s="6"/>
      <c r="T2429" s="6"/>
      <c r="U2429" s="6"/>
    </row>
    <row x14ac:dyDescent="0.25" r="2430" customHeight="1" ht="17.25">
      <c r="A2430" s="1" t="s">
        <v>1194</v>
      </c>
      <c r="B2430" s="1" t="s">
        <v>373</v>
      </c>
      <c r="C2430" s="1" t="s">
        <v>28</v>
      </c>
      <c r="D2430" s="1" t="s">
        <v>29</v>
      </c>
      <c r="E2430" s="2"/>
      <c r="F2430" s="25"/>
      <c r="G2430" s="1" t="s">
        <v>29</v>
      </c>
      <c r="H2430" s="1" t="s">
        <v>29</v>
      </c>
      <c r="I2430" s="1" t="s">
        <v>29</v>
      </c>
      <c r="J2430" s="1" t="s">
        <v>29</v>
      </c>
      <c r="K2430" s="4"/>
      <c r="L2430" s="5"/>
      <c r="M2430" s="6"/>
      <c r="N2430" s="6"/>
      <c r="O2430" s="6"/>
      <c r="P2430" s="6"/>
      <c r="Q2430" s="6"/>
      <c r="R2430" s="6"/>
      <c r="S2430" s="6"/>
      <c r="T2430" s="6"/>
      <c r="U2430" s="6"/>
    </row>
    <row x14ac:dyDescent="0.25" r="2431" customHeight="1" ht="17.25">
      <c r="A2431" s="1" t="s">
        <v>1194</v>
      </c>
      <c r="B2431" s="1" t="s">
        <v>376</v>
      </c>
      <c r="C2431" s="1" t="s">
        <v>28</v>
      </c>
      <c r="D2431" s="1" t="s">
        <v>29</v>
      </c>
      <c r="E2431" s="2"/>
      <c r="F2431" s="25"/>
      <c r="G2431" s="1" t="s">
        <v>29</v>
      </c>
      <c r="H2431" s="1" t="s">
        <v>29</v>
      </c>
      <c r="I2431" s="1" t="s">
        <v>29</v>
      </c>
      <c r="J2431" s="1" t="s">
        <v>29</v>
      </c>
      <c r="K2431" s="4"/>
      <c r="L2431" s="5"/>
      <c r="M2431" s="6"/>
      <c r="N2431" s="6"/>
      <c r="O2431" s="6"/>
      <c r="P2431" s="6"/>
      <c r="Q2431" s="6"/>
      <c r="R2431" s="6"/>
      <c r="S2431" s="6"/>
      <c r="T2431" s="6"/>
      <c r="U2431" s="6"/>
    </row>
    <row x14ac:dyDescent="0.25" r="2432" customHeight="1" ht="17.25">
      <c r="A2432" s="1" t="s">
        <v>1194</v>
      </c>
      <c r="B2432" s="1" t="s">
        <v>379</v>
      </c>
      <c r="C2432" s="1" t="s">
        <v>28</v>
      </c>
      <c r="D2432" s="1" t="s">
        <v>29</v>
      </c>
      <c r="E2432" s="2"/>
      <c r="F2432" s="25"/>
      <c r="G2432" s="1" t="s">
        <v>29</v>
      </c>
      <c r="H2432" s="1" t="s">
        <v>29</v>
      </c>
      <c r="I2432" s="1" t="s">
        <v>29</v>
      </c>
      <c r="J2432" s="1" t="s">
        <v>29</v>
      </c>
      <c r="K2432" s="4"/>
      <c r="L2432" s="5"/>
      <c r="M2432" s="6"/>
      <c r="N2432" s="6"/>
      <c r="O2432" s="6"/>
      <c r="P2432" s="6"/>
      <c r="Q2432" s="6"/>
      <c r="R2432" s="6"/>
      <c r="S2432" s="6"/>
      <c r="T2432" s="6"/>
      <c r="U2432" s="6"/>
    </row>
    <row x14ac:dyDescent="0.25" r="2433" customHeight="1" ht="17.25">
      <c r="A2433" s="1" t="s">
        <v>1194</v>
      </c>
      <c r="B2433" s="1" t="s">
        <v>382</v>
      </c>
      <c r="C2433" s="1" t="s">
        <v>28</v>
      </c>
      <c r="D2433" s="1" t="s">
        <v>29</v>
      </c>
      <c r="E2433" s="2"/>
      <c r="F2433" s="25"/>
      <c r="G2433" s="1" t="s">
        <v>29</v>
      </c>
      <c r="H2433" s="1" t="s">
        <v>29</v>
      </c>
      <c r="I2433" s="1" t="s">
        <v>29</v>
      </c>
      <c r="J2433" s="1" t="s">
        <v>29</v>
      </c>
      <c r="K2433" s="4"/>
      <c r="L2433" s="5"/>
      <c r="M2433" s="6"/>
      <c r="N2433" s="6"/>
      <c r="O2433" s="6"/>
      <c r="P2433" s="6"/>
      <c r="Q2433" s="6"/>
      <c r="R2433" s="6"/>
      <c r="S2433" s="6"/>
      <c r="T2433" s="6"/>
      <c r="U2433" s="6"/>
    </row>
    <row x14ac:dyDescent="0.25" r="2434" customHeight="1" ht="17.25">
      <c r="A2434" s="1" t="s">
        <v>1194</v>
      </c>
      <c r="B2434" s="1" t="s">
        <v>385</v>
      </c>
      <c r="C2434" s="1" t="s">
        <v>28</v>
      </c>
      <c r="D2434" s="1" t="s">
        <v>29</v>
      </c>
      <c r="E2434" s="2"/>
      <c r="F2434" s="25"/>
      <c r="G2434" s="1" t="s">
        <v>29</v>
      </c>
      <c r="H2434" s="1" t="s">
        <v>29</v>
      </c>
      <c r="I2434" s="1" t="s">
        <v>29</v>
      </c>
      <c r="J2434" s="1" t="s">
        <v>29</v>
      </c>
      <c r="K2434" s="4"/>
      <c r="L2434" s="5"/>
      <c r="M2434" s="6"/>
      <c r="N2434" s="6"/>
      <c r="O2434" s="6"/>
      <c r="P2434" s="6"/>
      <c r="Q2434" s="6"/>
      <c r="R2434" s="6"/>
      <c r="S2434" s="6"/>
      <c r="T2434" s="6"/>
      <c r="U2434" s="6"/>
    </row>
    <row x14ac:dyDescent="0.25" r="2435" customHeight="1" ht="17.25">
      <c r="A2435" s="1" t="s">
        <v>1194</v>
      </c>
      <c r="B2435" s="1" t="s">
        <v>388</v>
      </c>
      <c r="C2435" s="1" t="s">
        <v>28</v>
      </c>
      <c r="D2435" s="1" t="s">
        <v>29</v>
      </c>
      <c r="E2435" s="2"/>
      <c r="F2435" s="25"/>
      <c r="G2435" s="1" t="s">
        <v>29</v>
      </c>
      <c r="H2435" s="1" t="s">
        <v>29</v>
      </c>
      <c r="I2435" s="1" t="s">
        <v>29</v>
      </c>
      <c r="J2435" s="1" t="s">
        <v>29</v>
      </c>
      <c r="K2435" s="4"/>
      <c r="L2435" s="5"/>
      <c r="M2435" s="6"/>
      <c r="N2435" s="6"/>
      <c r="O2435" s="6"/>
      <c r="P2435" s="6"/>
      <c r="Q2435" s="6"/>
      <c r="R2435" s="6"/>
      <c r="S2435" s="6"/>
      <c r="T2435" s="6"/>
      <c r="U2435" s="6"/>
    </row>
    <row x14ac:dyDescent="0.25" r="2436" customHeight="1" ht="17.25">
      <c r="A2436" s="1" t="s">
        <v>1194</v>
      </c>
      <c r="B2436" s="1" t="s">
        <v>392</v>
      </c>
      <c r="C2436" s="1" t="s">
        <v>28</v>
      </c>
      <c r="D2436" s="1" t="s">
        <v>29</v>
      </c>
      <c r="E2436" s="2"/>
      <c r="F2436" s="25"/>
      <c r="G2436" s="1" t="s">
        <v>29</v>
      </c>
      <c r="H2436" s="1" t="s">
        <v>29</v>
      </c>
      <c r="I2436" s="1" t="s">
        <v>29</v>
      </c>
      <c r="J2436" s="1" t="s">
        <v>29</v>
      </c>
      <c r="K2436" s="4"/>
      <c r="L2436" s="5"/>
      <c r="M2436" s="6"/>
      <c r="N2436" s="6"/>
      <c r="O2436" s="6"/>
      <c r="P2436" s="6"/>
      <c r="Q2436" s="6"/>
      <c r="R2436" s="6"/>
      <c r="S2436" s="6"/>
      <c r="T2436" s="6"/>
      <c r="U2436" s="6"/>
    </row>
    <row x14ac:dyDescent="0.25" r="2437" customHeight="1" ht="17.25">
      <c r="A2437" s="1" t="s">
        <v>1194</v>
      </c>
      <c r="B2437" s="1" t="s">
        <v>395</v>
      </c>
      <c r="C2437" s="1" t="s">
        <v>28</v>
      </c>
      <c r="D2437" s="1" t="s">
        <v>29</v>
      </c>
      <c r="E2437" s="2"/>
      <c r="F2437" s="25"/>
      <c r="G2437" s="1" t="s">
        <v>29</v>
      </c>
      <c r="H2437" s="1" t="s">
        <v>29</v>
      </c>
      <c r="I2437" s="1" t="s">
        <v>29</v>
      </c>
      <c r="J2437" s="1" t="s">
        <v>29</v>
      </c>
      <c r="K2437" s="4"/>
      <c r="L2437" s="5"/>
      <c r="M2437" s="6"/>
      <c r="N2437" s="6"/>
      <c r="O2437" s="6"/>
      <c r="P2437" s="6"/>
      <c r="Q2437" s="6"/>
      <c r="R2437" s="6"/>
      <c r="S2437" s="6"/>
      <c r="T2437" s="6"/>
      <c r="U2437" s="6"/>
    </row>
    <row x14ac:dyDescent="0.25" r="2438" customHeight="1" ht="17.25">
      <c r="A2438" s="1" t="s">
        <v>1194</v>
      </c>
      <c r="B2438" s="1" t="s">
        <v>398</v>
      </c>
      <c r="C2438" s="1" t="s">
        <v>28</v>
      </c>
      <c r="D2438" s="1" t="s">
        <v>29</v>
      </c>
      <c r="E2438" s="2"/>
      <c r="F2438" s="25"/>
      <c r="G2438" s="1" t="s">
        <v>29</v>
      </c>
      <c r="H2438" s="1" t="s">
        <v>29</v>
      </c>
      <c r="I2438" s="1" t="s">
        <v>29</v>
      </c>
      <c r="J2438" s="1" t="s">
        <v>29</v>
      </c>
      <c r="K2438" s="4"/>
      <c r="L2438" s="5"/>
      <c r="M2438" s="6"/>
      <c r="N2438" s="6"/>
      <c r="O2438" s="6"/>
      <c r="P2438" s="6"/>
      <c r="Q2438" s="6"/>
      <c r="R2438" s="6"/>
      <c r="S2438" s="6"/>
      <c r="T2438" s="6"/>
      <c r="U2438" s="6"/>
    </row>
    <row x14ac:dyDescent="0.25" r="2439" customHeight="1" ht="17.25">
      <c r="A2439" s="1" t="s">
        <v>1194</v>
      </c>
      <c r="B2439" s="1" t="s">
        <v>401</v>
      </c>
      <c r="C2439" s="1" t="s">
        <v>28</v>
      </c>
      <c r="D2439" s="1" t="s">
        <v>29</v>
      </c>
      <c r="E2439" s="2"/>
      <c r="F2439" s="25"/>
      <c r="G2439" s="1" t="s">
        <v>29</v>
      </c>
      <c r="H2439" s="1" t="s">
        <v>29</v>
      </c>
      <c r="I2439" s="1" t="s">
        <v>29</v>
      </c>
      <c r="J2439" s="1" t="s">
        <v>29</v>
      </c>
      <c r="K2439" s="4"/>
      <c r="L2439" s="5"/>
      <c r="M2439" s="6"/>
      <c r="N2439" s="6"/>
      <c r="O2439" s="6"/>
      <c r="P2439" s="6"/>
      <c r="Q2439" s="6"/>
      <c r="R2439" s="6"/>
      <c r="S2439" s="6"/>
      <c r="T2439" s="6"/>
      <c r="U2439" s="6"/>
    </row>
    <row x14ac:dyDescent="0.25" r="2440" customHeight="1" ht="17.25">
      <c r="A2440" s="1" t="s">
        <v>1194</v>
      </c>
      <c r="B2440" s="1" t="s">
        <v>404</v>
      </c>
      <c r="C2440" s="1" t="s">
        <v>28</v>
      </c>
      <c r="D2440" s="1" t="s">
        <v>29</v>
      </c>
      <c r="E2440" s="2"/>
      <c r="F2440" s="25"/>
      <c r="G2440" s="1" t="s">
        <v>29</v>
      </c>
      <c r="H2440" s="1" t="s">
        <v>29</v>
      </c>
      <c r="I2440" s="1" t="s">
        <v>29</v>
      </c>
      <c r="J2440" s="1" t="s">
        <v>29</v>
      </c>
      <c r="K2440" s="4"/>
      <c r="L2440" s="5"/>
      <c r="M2440" s="6"/>
      <c r="N2440" s="6"/>
      <c r="O2440" s="6"/>
      <c r="P2440" s="6"/>
      <c r="Q2440" s="6"/>
      <c r="R2440" s="6"/>
      <c r="S2440" s="6"/>
      <c r="T2440" s="6"/>
      <c r="U2440" s="6"/>
    </row>
    <row x14ac:dyDescent="0.25" r="2441" customHeight="1" ht="17.25">
      <c r="A2441" s="1" t="s">
        <v>1194</v>
      </c>
      <c r="B2441" s="1" t="s">
        <v>407</v>
      </c>
      <c r="C2441" s="1" t="s">
        <v>28</v>
      </c>
      <c r="D2441" s="1" t="s">
        <v>29</v>
      </c>
      <c r="E2441" s="2"/>
      <c r="F2441" s="25"/>
      <c r="G2441" s="1" t="s">
        <v>29</v>
      </c>
      <c r="H2441" s="1" t="s">
        <v>29</v>
      </c>
      <c r="I2441" s="1" t="s">
        <v>29</v>
      </c>
      <c r="J2441" s="1" t="s">
        <v>29</v>
      </c>
      <c r="K2441" s="4"/>
      <c r="L2441" s="5"/>
      <c r="M2441" s="6"/>
      <c r="N2441" s="6"/>
      <c r="O2441" s="6"/>
      <c r="P2441" s="6"/>
      <c r="Q2441" s="6"/>
      <c r="R2441" s="6"/>
      <c r="S2441" s="6"/>
      <c r="T2441" s="6"/>
      <c r="U2441" s="6"/>
    </row>
    <row x14ac:dyDescent="0.25" r="2442" customHeight="1" ht="17.25">
      <c r="A2442" s="1" t="s">
        <v>1194</v>
      </c>
      <c r="B2442" s="1" t="s">
        <v>410</v>
      </c>
      <c r="C2442" s="1" t="s">
        <v>28</v>
      </c>
      <c r="D2442" s="1" t="s">
        <v>29</v>
      </c>
      <c r="E2442" s="2"/>
      <c r="F2442" s="25"/>
      <c r="G2442" s="1" t="s">
        <v>29</v>
      </c>
      <c r="H2442" s="1" t="s">
        <v>29</v>
      </c>
      <c r="I2442" s="1" t="s">
        <v>29</v>
      </c>
      <c r="J2442" s="1" t="s">
        <v>29</v>
      </c>
      <c r="K2442" s="4"/>
      <c r="L2442" s="5"/>
      <c r="M2442" s="6"/>
      <c r="N2442" s="6"/>
      <c r="O2442" s="6"/>
      <c r="P2442" s="6"/>
      <c r="Q2442" s="6"/>
      <c r="R2442" s="6"/>
      <c r="S2442" s="6"/>
      <c r="T2442" s="6"/>
      <c r="U2442" s="6"/>
    </row>
    <row x14ac:dyDescent="0.25" r="2443" customHeight="1" ht="17.25">
      <c r="A2443" s="1" t="s">
        <v>1194</v>
      </c>
      <c r="B2443" s="1" t="s">
        <v>413</v>
      </c>
      <c r="C2443" s="1" t="s">
        <v>28</v>
      </c>
      <c r="D2443" s="1" t="s">
        <v>29</v>
      </c>
      <c r="E2443" s="2"/>
      <c r="F2443" s="25"/>
      <c r="G2443" s="1" t="s">
        <v>29</v>
      </c>
      <c r="H2443" s="1" t="s">
        <v>29</v>
      </c>
      <c r="I2443" s="1" t="s">
        <v>29</v>
      </c>
      <c r="J2443" s="1" t="s">
        <v>29</v>
      </c>
      <c r="K2443" s="4"/>
      <c r="L2443" s="5"/>
      <c r="M2443" s="6"/>
      <c r="N2443" s="6"/>
      <c r="O2443" s="6"/>
      <c r="P2443" s="6"/>
      <c r="Q2443" s="6"/>
      <c r="R2443" s="6"/>
      <c r="S2443" s="6"/>
      <c r="T2443" s="6"/>
      <c r="U2443" s="6"/>
    </row>
    <row x14ac:dyDescent="0.25" r="2444" customHeight="1" ht="17.25">
      <c r="A2444" s="1" t="s">
        <v>1194</v>
      </c>
      <c r="B2444" s="1" t="s">
        <v>416</v>
      </c>
      <c r="C2444" s="1" t="s">
        <v>28</v>
      </c>
      <c r="D2444" s="1" t="s">
        <v>29</v>
      </c>
      <c r="E2444" s="2"/>
      <c r="F2444" s="25"/>
      <c r="G2444" s="1" t="s">
        <v>29</v>
      </c>
      <c r="H2444" s="1" t="s">
        <v>29</v>
      </c>
      <c r="I2444" s="1" t="s">
        <v>29</v>
      </c>
      <c r="J2444" s="1" t="s">
        <v>29</v>
      </c>
      <c r="K2444" s="4"/>
      <c r="L2444" s="5"/>
      <c r="M2444" s="6"/>
      <c r="N2444" s="6"/>
      <c r="O2444" s="6"/>
      <c r="P2444" s="6"/>
      <c r="Q2444" s="6"/>
      <c r="R2444" s="6"/>
      <c r="S2444" s="6"/>
      <c r="T2444" s="6"/>
      <c r="U2444" s="6"/>
    </row>
    <row x14ac:dyDescent="0.25" r="2445" customHeight="1" ht="17.25">
      <c r="A2445" s="1" t="s">
        <v>1194</v>
      </c>
      <c r="B2445" s="1" t="s">
        <v>419</v>
      </c>
      <c r="C2445" s="1" t="s">
        <v>28</v>
      </c>
      <c r="D2445" s="1" t="s">
        <v>29</v>
      </c>
      <c r="E2445" s="2"/>
      <c r="F2445" s="25"/>
      <c r="G2445" s="1" t="s">
        <v>29</v>
      </c>
      <c r="H2445" s="1" t="s">
        <v>29</v>
      </c>
      <c r="I2445" s="1" t="s">
        <v>29</v>
      </c>
      <c r="J2445" s="1" t="s">
        <v>29</v>
      </c>
      <c r="K2445" s="4"/>
      <c r="L2445" s="5"/>
      <c r="M2445" s="6"/>
      <c r="N2445" s="6"/>
      <c r="O2445" s="6"/>
      <c r="P2445" s="6"/>
      <c r="Q2445" s="6"/>
      <c r="R2445" s="6"/>
      <c r="S2445" s="6"/>
      <c r="T2445" s="6"/>
      <c r="U2445" s="6"/>
    </row>
    <row x14ac:dyDescent="0.25" r="2446" customHeight="1" ht="17.25">
      <c r="A2446" s="1" t="s">
        <v>1194</v>
      </c>
      <c r="B2446" s="1" t="s">
        <v>422</v>
      </c>
      <c r="C2446" s="1" t="s">
        <v>28</v>
      </c>
      <c r="D2446" s="1" t="s">
        <v>29</v>
      </c>
      <c r="E2446" s="2"/>
      <c r="F2446" s="25"/>
      <c r="G2446" s="1" t="s">
        <v>29</v>
      </c>
      <c r="H2446" s="1" t="s">
        <v>29</v>
      </c>
      <c r="I2446" s="1" t="s">
        <v>29</v>
      </c>
      <c r="J2446" s="1" t="s">
        <v>29</v>
      </c>
      <c r="K2446" s="4"/>
      <c r="L2446" s="5"/>
      <c r="M2446" s="6"/>
      <c r="N2446" s="6"/>
      <c r="O2446" s="6"/>
      <c r="P2446" s="6"/>
      <c r="Q2446" s="6"/>
      <c r="R2446" s="6"/>
      <c r="S2446" s="6"/>
      <c r="T2446" s="6"/>
      <c r="U2446" s="6"/>
    </row>
    <row x14ac:dyDescent="0.25" r="2447" customHeight="1" ht="17.25">
      <c r="A2447" s="1" t="s">
        <v>1194</v>
      </c>
      <c r="B2447" s="1" t="s">
        <v>425</v>
      </c>
      <c r="C2447" s="1" t="s">
        <v>28</v>
      </c>
      <c r="D2447" s="1" t="s">
        <v>29</v>
      </c>
      <c r="E2447" s="2"/>
      <c r="F2447" s="25"/>
      <c r="G2447" s="1" t="s">
        <v>29</v>
      </c>
      <c r="H2447" s="1" t="s">
        <v>29</v>
      </c>
      <c r="I2447" s="1" t="s">
        <v>29</v>
      </c>
      <c r="J2447" s="1" t="s">
        <v>29</v>
      </c>
      <c r="K2447" s="4"/>
      <c r="L2447" s="5"/>
      <c r="M2447" s="6"/>
      <c r="N2447" s="6"/>
      <c r="O2447" s="6"/>
      <c r="P2447" s="6"/>
      <c r="Q2447" s="6"/>
      <c r="R2447" s="6"/>
      <c r="S2447" s="6"/>
      <c r="T2447" s="6"/>
      <c r="U2447" s="6"/>
    </row>
    <row x14ac:dyDescent="0.25" r="2448" customHeight="1" ht="17.25">
      <c r="A2448" s="1" t="s">
        <v>1194</v>
      </c>
      <c r="B2448" s="1" t="s">
        <v>428</v>
      </c>
      <c r="C2448" s="1" t="s">
        <v>28</v>
      </c>
      <c r="D2448" s="1" t="s">
        <v>29</v>
      </c>
      <c r="E2448" s="2"/>
      <c r="F2448" s="25"/>
      <c r="G2448" s="1" t="s">
        <v>29</v>
      </c>
      <c r="H2448" s="1" t="s">
        <v>29</v>
      </c>
      <c r="I2448" s="1" t="s">
        <v>29</v>
      </c>
      <c r="J2448" s="1" t="s">
        <v>29</v>
      </c>
      <c r="K2448" s="4"/>
      <c r="L2448" s="5"/>
      <c r="M2448" s="6"/>
      <c r="N2448" s="6"/>
      <c r="O2448" s="6"/>
      <c r="P2448" s="6"/>
      <c r="Q2448" s="6"/>
      <c r="R2448" s="6"/>
      <c r="S2448" s="6"/>
      <c r="T2448" s="6"/>
      <c r="U2448" s="6"/>
    </row>
    <row x14ac:dyDescent="0.25" r="2449" customHeight="1" ht="17.25">
      <c r="A2449" s="1" t="s">
        <v>1194</v>
      </c>
      <c r="B2449" s="1" t="s">
        <v>431</v>
      </c>
      <c r="C2449" s="1" t="s">
        <v>28</v>
      </c>
      <c r="D2449" s="1" t="s">
        <v>29</v>
      </c>
      <c r="E2449" s="2"/>
      <c r="F2449" s="25"/>
      <c r="G2449" s="1" t="s">
        <v>29</v>
      </c>
      <c r="H2449" s="1" t="s">
        <v>29</v>
      </c>
      <c r="I2449" s="1" t="s">
        <v>29</v>
      </c>
      <c r="J2449" s="1" t="s">
        <v>29</v>
      </c>
      <c r="K2449" s="4"/>
      <c r="L2449" s="5"/>
      <c r="M2449" s="6"/>
      <c r="N2449" s="6"/>
      <c r="O2449" s="6"/>
      <c r="P2449" s="6"/>
      <c r="Q2449" s="6"/>
      <c r="R2449" s="6"/>
      <c r="S2449" s="6"/>
      <c r="T2449" s="6"/>
      <c r="U2449" s="6"/>
    </row>
    <row x14ac:dyDescent="0.25" r="2450" customHeight="1" ht="17.25">
      <c r="A2450" s="1" t="s">
        <v>1194</v>
      </c>
      <c r="B2450" s="1" t="s">
        <v>434</v>
      </c>
      <c r="C2450" s="1" t="s">
        <v>28</v>
      </c>
      <c r="D2450" s="1" t="s">
        <v>29</v>
      </c>
      <c r="E2450" s="2"/>
      <c r="F2450" s="25"/>
      <c r="G2450" s="1" t="s">
        <v>29</v>
      </c>
      <c r="H2450" s="1" t="s">
        <v>29</v>
      </c>
      <c r="I2450" s="1" t="s">
        <v>29</v>
      </c>
      <c r="J2450" s="1" t="s">
        <v>29</v>
      </c>
      <c r="K2450" s="4"/>
      <c r="L2450" s="5"/>
      <c r="M2450" s="6"/>
      <c r="N2450" s="6"/>
      <c r="O2450" s="6"/>
      <c r="P2450" s="6"/>
      <c r="Q2450" s="6"/>
      <c r="R2450" s="6"/>
      <c r="S2450" s="6"/>
      <c r="T2450" s="6"/>
      <c r="U2450" s="6"/>
    </row>
    <row x14ac:dyDescent="0.25" r="2451" customHeight="1" ht="17.25">
      <c r="A2451" s="1" t="s">
        <v>1194</v>
      </c>
      <c r="B2451" s="1" t="s">
        <v>437</v>
      </c>
      <c r="C2451" s="1" t="s">
        <v>28</v>
      </c>
      <c r="D2451" s="1" t="s">
        <v>29</v>
      </c>
      <c r="E2451" s="2"/>
      <c r="F2451" s="25"/>
      <c r="G2451" s="1" t="s">
        <v>29</v>
      </c>
      <c r="H2451" s="1" t="s">
        <v>29</v>
      </c>
      <c r="I2451" s="1" t="s">
        <v>29</v>
      </c>
      <c r="J2451" s="1" t="s">
        <v>29</v>
      </c>
      <c r="K2451" s="4"/>
      <c r="L2451" s="5"/>
      <c r="M2451" s="6"/>
      <c r="N2451" s="6"/>
      <c r="O2451" s="6"/>
      <c r="P2451" s="6"/>
      <c r="Q2451" s="6"/>
      <c r="R2451" s="6"/>
      <c r="S2451" s="6"/>
      <c r="T2451" s="6"/>
      <c r="U2451" s="6"/>
    </row>
    <row x14ac:dyDescent="0.25" r="2452" customHeight="1" ht="17.25">
      <c r="A2452" s="1" t="s">
        <v>1194</v>
      </c>
      <c r="B2452" s="1" t="s">
        <v>440</v>
      </c>
      <c r="C2452" s="1" t="s">
        <v>28</v>
      </c>
      <c r="D2452" s="1" t="s">
        <v>29</v>
      </c>
      <c r="E2452" s="2"/>
      <c r="F2452" s="25"/>
      <c r="G2452" s="1" t="s">
        <v>29</v>
      </c>
      <c r="H2452" s="1" t="s">
        <v>29</v>
      </c>
      <c r="I2452" s="1" t="s">
        <v>29</v>
      </c>
      <c r="J2452" s="1" t="s">
        <v>29</v>
      </c>
      <c r="K2452" s="4"/>
      <c r="L2452" s="5"/>
      <c r="M2452" s="6"/>
      <c r="N2452" s="6"/>
      <c r="O2452" s="6"/>
      <c r="P2452" s="6"/>
      <c r="Q2452" s="6"/>
      <c r="R2452" s="6"/>
      <c r="S2452" s="6"/>
      <c r="T2452" s="6"/>
      <c r="U2452" s="6"/>
    </row>
    <row x14ac:dyDescent="0.25" r="2453" customHeight="1" ht="17.25">
      <c r="A2453" s="1" t="s">
        <v>1194</v>
      </c>
      <c r="B2453" s="1" t="s">
        <v>443</v>
      </c>
      <c r="C2453" s="1" t="s">
        <v>28</v>
      </c>
      <c r="D2453" s="1" t="s">
        <v>29</v>
      </c>
      <c r="E2453" s="2"/>
      <c r="F2453" s="25"/>
      <c r="G2453" s="1" t="s">
        <v>29</v>
      </c>
      <c r="H2453" s="1" t="s">
        <v>29</v>
      </c>
      <c r="I2453" s="1" t="s">
        <v>29</v>
      </c>
      <c r="J2453" s="1" t="s">
        <v>29</v>
      </c>
      <c r="K2453" s="4"/>
      <c r="L2453" s="5"/>
      <c r="M2453" s="6"/>
      <c r="N2453" s="6"/>
      <c r="O2453" s="6"/>
      <c r="P2453" s="6"/>
      <c r="Q2453" s="6"/>
      <c r="R2453" s="6"/>
      <c r="S2453" s="6"/>
      <c r="T2453" s="6"/>
      <c r="U2453" s="6"/>
    </row>
    <row x14ac:dyDescent="0.25" r="2454" customHeight="1" ht="17.25">
      <c r="A2454" s="1" t="s">
        <v>1194</v>
      </c>
      <c r="B2454" s="1" t="s">
        <v>446</v>
      </c>
      <c r="C2454" s="1" t="s">
        <v>28</v>
      </c>
      <c r="D2454" s="1" t="s">
        <v>29</v>
      </c>
      <c r="E2454" s="2"/>
      <c r="F2454" s="25"/>
      <c r="G2454" s="1" t="s">
        <v>29</v>
      </c>
      <c r="H2454" s="1" t="s">
        <v>29</v>
      </c>
      <c r="I2454" s="1" t="s">
        <v>29</v>
      </c>
      <c r="J2454" s="1" t="s">
        <v>29</v>
      </c>
      <c r="K2454" s="4"/>
      <c r="L2454" s="5"/>
      <c r="M2454" s="6"/>
      <c r="N2454" s="6"/>
      <c r="O2454" s="6"/>
      <c r="P2454" s="6"/>
      <c r="Q2454" s="6"/>
      <c r="R2454" s="6"/>
      <c r="S2454" s="6"/>
      <c r="T2454" s="6"/>
      <c r="U2454" s="6"/>
    </row>
    <row x14ac:dyDescent="0.25" r="2455" customHeight="1" ht="17.25">
      <c r="A2455" s="1" t="s">
        <v>1194</v>
      </c>
      <c r="B2455" s="1" t="s">
        <v>449</v>
      </c>
      <c r="C2455" s="1" t="s">
        <v>28</v>
      </c>
      <c r="D2455" s="1" t="s">
        <v>29</v>
      </c>
      <c r="E2455" s="2"/>
      <c r="F2455" s="25"/>
      <c r="G2455" s="1" t="s">
        <v>29</v>
      </c>
      <c r="H2455" s="1" t="s">
        <v>29</v>
      </c>
      <c r="I2455" s="1" t="s">
        <v>29</v>
      </c>
      <c r="J2455" s="1" t="s">
        <v>29</v>
      </c>
      <c r="K2455" s="4"/>
      <c r="L2455" s="5"/>
      <c r="M2455" s="6"/>
      <c r="N2455" s="6"/>
      <c r="O2455" s="6"/>
      <c r="P2455" s="6"/>
      <c r="Q2455" s="6"/>
      <c r="R2455" s="6"/>
      <c r="S2455" s="6"/>
      <c r="T2455" s="6"/>
      <c r="U2455" s="6"/>
    </row>
    <row x14ac:dyDescent="0.25" r="2456" customHeight="1" ht="17.25">
      <c r="A2456" s="1" t="s">
        <v>1194</v>
      </c>
      <c r="B2456" s="1" t="s">
        <v>452</v>
      </c>
      <c r="C2456" s="1" t="s">
        <v>28</v>
      </c>
      <c r="D2456" s="1" t="s">
        <v>29</v>
      </c>
      <c r="E2456" s="2"/>
      <c r="F2456" s="25"/>
      <c r="G2456" s="1" t="s">
        <v>29</v>
      </c>
      <c r="H2456" s="1" t="s">
        <v>29</v>
      </c>
      <c r="I2456" s="1" t="s">
        <v>29</v>
      </c>
      <c r="J2456" s="1" t="s">
        <v>29</v>
      </c>
      <c r="K2456" s="4"/>
      <c r="L2456" s="5"/>
      <c r="M2456" s="6"/>
      <c r="N2456" s="6"/>
      <c r="O2456" s="6"/>
      <c r="P2456" s="6"/>
      <c r="Q2456" s="6"/>
      <c r="R2456" s="6"/>
      <c r="S2456" s="6"/>
      <c r="T2456" s="6"/>
      <c r="U2456" s="6"/>
    </row>
    <row x14ac:dyDescent="0.25" r="2457" customHeight="1" ht="17.25">
      <c r="A2457" s="1" t="s">
        <v>1194</v>
      </c>
      <c r="B2457" s="1" t="s">
        <v>455</v>
      </c>
      <c r="C2457" s="1" t="s">
        <v>28</v>
      </c>
      <c r="D2457" s="1" t="s">
        <v>29</v>
      </c>
      <c r="E2457" s="2"/>
      <c r="F2457" s="25"/>
      <c r="G2457" s="1" t="s">
        <v>29</v>
      </c>
      <c r="H2457" s="1" t="s">
        <v>29</v>
      </c>
      <c r="I2457" s="1" t="s">
        <v>29</v>
      </c>
      <c r="J2457" s="1" t="s">
        <v>29</v>
      </c>
      <c r="K2457" s="4"/>
      <c r="L2457" s="5"/>
      <c r="M2457" s="6"/>
      <c r="N2457" s="6"/>
      <c r="O2457" s="6"/>
      <c r="P2457" s="6"/>
      <c r="Q2457" s="6"/>
      <c r="R2457" s="6"/>
      <c r="S2457" s="6"/>
      <c r="T2457" s="6"/>
      <c r="U2457" s="6"/>
    </row>
    <row x14ac:dyDescent="0.25" r="2458" customHeight="1" ht="17.25">
      <c r="A2458" s="1" t="s">
        <v>1194</v>
      </c>
      <c r="B2458" s="1" t="s">
        <v>458</v>
      </c>
      <c r="C2458" s="1" t="s">
        <v>28</v>
      </c>
      <c r="D2458" s="1" t="s">
        <v>29</v>
      </c>
      <c r="E2458" s="2"/>
      <c r="F2458" s="25"/>
      <c r="G2458" s="1" t="s">
        <v>29</v>
      </c>
      <c r="H2458" s="1" t="s">
        <v>29</v>
      </c>
      <c r="I2458" s="1" t="s">
        <v>29</v>
      </c>
      <c r="J2458" s="1" t="s">
        <v>29</v>
      </c>
      <c r="K2458" s="4"/>
      <c r="L2458" s="5"/>
      <c r="M2458" s="6"/>
      <c r="N2458" s="6"/>
      <c r="O2458" s="6"/>
      <c r="P2458" s="6"/>
      <c r="Q2458" s="6"/>
      <c r="R2458" s="6"/>
      <c r="S2458" s="6"/>
      <c r="T2458" s="6"/>
      <c r="U2458" s="6"/>
    </row>
    <row x14ac:dyDescent="0.25" r="2459" customHeight="1" ht="17.25">
      <c r="A2459" s="1" t="s">
        <v>1194</v>
      </c>
      <c r="B2459" s="1" t="s">
        <v>461</v>
      </c>
      <c r="C2459" s="1" t="s">
        <v>28</v>
      </c>
      <c r="D2459" s="1" t="s">
        <v>29</v>
      </c>
      <c r="E2459" s="2"/>
      <c r="F2459" s="25"/>
      <c r="G2459" s="1" t="s">
        <v>29</v>
      </c>
      <c r="H2459" s="1" t="s">
        <v>29</v>
      </c>
      <c r="I2459" s="1" t="s">
        <v>29</v>
      </c>
      <c r="J2459" s="1" t="s">
        <v>29</v>
      </c>
      <c r="K2459" s="4"/>
      <c r="L2459" s="5"/>
      <c r="M2459" s="6"/>
      <c r="N2459" s="6"/>
      <c r="O2459" s="6"/>
      <c r="P2459" s="6"/>
      <c r="Q2459" s="6"/>
      <c r="R2459" s="6"/>
      <c r="S2459" s="6"/>
      <c r="T2459" s="6"/>
      <c r="U2459" s="6"/>
    </row>
    <row x14ac:dyDescent="0.25" r="2460" customHeight="1" ht="17.25">
      <c r="A2460" s="1" t="s">
        <v>1194</v>
      </c>
      <c r="B2460" s="1" t="s">
        <v>465</v>
      </c>
      <c r="C2460" s="1" t="s">
        <v>28</v>
      </c>
      <c r="D2460" s="1" t="s">
        <v>29</v>
      </c>
      <c r="E2460" s="2"/>
      <c r="F2460" s="25"/>
      <c r="G2460" s="1" t="s">
        <v>29</v>
      </c>
      <c r="H2460" s="1" t="s">
        <v>29</v>
      </c>
      <c r="I2460" s="1" t="s">
        <v>29</v>
      </c>
      <c r="J2460" s="1" t="s">
        <v>29</v>
      </c>
      <c r="K2460" s="4"/>
      <c r="L2460" s="5"/>
      <c r="M2460" s="6"/>
      <c r="N2460" s="6"/>
      <c r="O2460" s="6"/>
      <c r="P2460" s="6"/>
      <c r="Q2460" s="6"/>
      <c r="R2460" s="6"/>
      <c r="S2460" s="6"/>
      <c r="T2460" s="6"/>
      <c r="U2460" s="6"/>
    </row>
    <row x14ac:dyDescent="0.25" r="2461" customHeight="1" ht="17.25">
      <c r="A2461" s="1" t="s">
        <v>1194</v>
      </c>
      <c r="B2461" s="1" t="s">
        <v>468</v>
      </c>
      <c r="C2461" s="1" t="s">
        <v>28</v>
      </c>
      <c r="D2461" s="1" t="s">
        <v>29</v>
      </c>
      <c r="E2461" s="2"/>
      <c r="F2461" s="25"/>
      <c r="G2461" s="1" t="s">
        <v>29</v>
      </c>
      <c r="H2461" s="1" t="s">
        <v>29</v>
      </c>
      <c r="I2461" s="1" t="s">
        <v>29</v>
      </c>
      <c r="J2461" s="1" t="s">
        <v>29</v>
      </c>
      <c r="K2461" s="4"/>
      <c r="L2461" s="5"/>
      <c r="M2461" s="6"/>
      <c r="N2461" s="6"/>
      <c r="O2461" s="6"/>
      <c r="P2461" s="6"/>
      <c r="Q2461" s="6"/>
      <c r="R2461" s="6"/>
      <c r="S2461" s="6"/>
      <c r="T2461" s="6"/>
      <c r="U2461" s="6"/>
    </row>
    <row x14ac:dyDescent="0.25" r="2462" customHeight="1" ht="17.25">
      <c r="A2462" s="1" t="s">
        <v>1194</v>
      </c>
      <c r="B2462" s="1" t="s">
        <v>471</v>
      </c>
      <c r="C2462" s="1" t="s">
        <v>28</v>
      </c>
      <c r="D2462" s="1" t="s">
        <v>29</v>
      </c>
      <c r="E2462" s="2"/>
      <c r="F2462" s="25"/>
      <c r="G2462" s="1" t="s">
        <v>29</v>
      </c>
      <c r="H2462" s="1" t="s">
        <v>29</v>
      </c>
      <c r="I2462" s="1" t="s">
        <v>29</v>
      </c>
      <c r="J2462" s="1" t="s">
        <v>29</v>
      </c>
      <c r="K2462" s="4"/>
      <c r="L2462" s="5"/>
      <c r="M2462" s="6"/>
      <c r="N2462" s="6"/>
      <c r="O2462" s="6"/>
      <c r="P2462" s="6"/>
      <c r="Q2462" s="6"/>
      <c r="R2462" s="6"/>
      <c r="S2462" s="6"/>
      <c r="T2462" s="6"/>
      <c r="U2462" s="6"/>
    </row>
    <row x14ac:dyDescent="0.25" r="2463" customHeight="1" ht="17.25">
      <c r="A2463" s="1" t="s">
        <v>1194</v>
      </c>
      <c r="B2463" s="1" t="s">
        <v>474</v>
      </c>
      <c r="C2463" s="1" t="s">
        <v>28</v>
      </c>
      <c r="D2463" s="1" t="s">
        <v>29</v>
      </c>
      <c r="E2463" s="2"/>
      <c r="F2463" s="25"/>
      <c r="G2463" s="1" t="s">
        <v>29</v>
      </c>
      <c r="H2463" s="1" t="s">
        <v>29</v>
      </c>
      <c r="I2463" s="1" t="s">
        <v>29</v>
      </c>
      <c r="J2463" s="1" t="s">
        <v>29</v>
      </c>
      <c r="K2463" s="4"/>
      <c r="L2463" s="5"/>
      <c r="M2463" s="6"/>
      <c r="N2463" s="6"/>
      <c r="O2463" s="6"/>
      <c r="P2463" s="6"/>
      <c r="Q2463" s="6"/>
      <c r="R2463" s="6"/>
      <c r="S2463" s="6"/>
      <c r="T2463" s="6"/>
      <c r="U2463" s="6"/>
    </row>
    <row x14ac:dyDescent="0.25" r="2464" customHeight="1" ht="17.25">
      <c r="A2464" s="1" t="s">
        <v>1194</v>
      </c>
      <c r="B2464" s="1" t="s">
        <v>477</v>
      </c>
      <c r="C2464" s="1" t="s">
        <v>28</v>
      </c>
      <c r="D2464" s="1" t="s">
        <v>29</v>
      </c>
      <c r="E2464" s="2"/>
      <c r="F2464" s="25"/>
      <c r="G2464" s="1" t="s">
        <v>29</v>
      </c>
      <c r="H2464" s="1" t="s">
        <v>29</v>
      </c>
      <c r="I2464" s="1" t="s">
        <v>29</v>
      </c>
      <c r="J2464" s="1" t="s">
        <v>29</v>
      </c>
      <c r="K2464" s="4"/>
      <c r="L2464" s="5"/>
      <c r="M2464" s="6"/>
      <c r="N2464" s="6"/>
      <c r="O2464" s="6"/>
      <c r="P2464" s="6"/>
      <c r="Q2464" s="6"/>
      <c r="R2464" s="6"/>
      <c r="S2464" s="6"/>
      <c r="T2464" s="6"/>
      <c r="U2464" s="6"/>
    </row>
    <row x14ac:dyDescent="0.25" r="2465" customHeight="1" ht="17.25">
      <c r="A2465" s="1" t="s">
        <v>1194</v>
      </c>
      <c r="B2465" s="1" t="s">
        <v>480</v>
      </c>
      <c r="C2465" s="1" t="s">
        <v>28</v>
      </c>
      <c r="D2465" s="1" t="s">
        <v>29</v>
      </c>
      <c r="E2465" s="2"/>
      <c r="F2465" s="25"/>
      <c r="G2465" s="1" t="s">
        <v>29</v>
      </c>
      <c r="H2465" s="1" t="s">
        <v>29</v>
      </c>
      <c r="I2465" s="1" t="s">
        <v>29</v>
      </c>
      <c r="J2465" s="1" t="s">
        <v>29</v>
      </c>
      <c r="K2465" s="4"/>
      <c r="L2465" s="5"/>
      <c r="M2465" s="6"/>
      <c r="N2465" s="6"/>
      <c r="O2465" s="6"/>
      <c r="P2465" s="6"/>
      <c r="Q2465" s="6"/>
      <c r="R2465" s="6"/>
      <c r="S2465" s="6"/>
      <c r="T2465" s="6"/>
      <c r="U2465" s="6"/>
    </row>
    <row x14ac:dyDescent="0.25" r="2466" customHeight="1" ht="17.25">
      <c r="A2466" s="1" t="s">
        <v>1194</v>
      </c>
      <c r="B2466" s="1" t="s">
        <v>483</v>
      </c>
      <c r="C2466" s="1" t="s">
        <v>28</v>
      </c>
      <c r="D2466" s="1" t="s">
        <v>29</v>
      </c>
      <c r="E2466" s="2"/>
      <c r="F2466" s="25"/>
      <c r="G2466" s="1" t="s">
        <v>29</v>
      </c>
      <c r="H2466" s="1" t="s">
        <v>29</v>
      </c>
      <c r="I2466" s="1" t="s">
        <v>29</v>
      </c>
      <c r="J2466" s="1" t="s">
        <v>29</v>
      </c>
      <c r="K2466" s="4"/>
      <c r="L2466" s="5"/>
      <c r="M2466" s="6"/>
      <c r="N2466" s="6"/>
      <c r="O2466" s="6"/>
      <c r="P2466" s="6"/>
      <c r="Q2466" s="6"/>
      <c r="R2466" s="6"/>
      <c r="S2466" s="6"/>
      <c r="T2466" s="6"/>
      <c r="U2466" s="6"/>
    </row>
    <row x14ac:dyDescent="0.25" r="2467" customHeight="1" ht="17.25">
      <c r="A2467" s="1" t="s">
        <v>1194</v>
      </c>
      <c r="B2467" s="1" t="s">
        <v>486</v>
      </c>
      <c r="C2467" s="1" t="s">
        <v>28</v>
      </c>
      <c r="D2467" s="1" t="s">
        <v>29</v>
      </c>
      <c r="E2467" s="2"/>
      <c r="F2467" s="25"/>
      <c r="G2467" s="1" t="s">
        <v>29</v>
      </c>
      <c r="H2467" s="1" t="s">
        <v>29</v>
      </c>
      <c r="I2467" s="1" t="s">
        <v>29</v>
      </c>
      <c r="J2467" s="1" t="s">
        <v>29</v>
      </c>
      <c r="K2467" s="4"/>
      <c r="L2467" s="5"/>
      <c r="M2467" s="6"/>
      <c r="N2467" s="6"/>
      <c r="O2467" s="6"/>
      <c r="P2467" s="6"/>
      <c r="Q2467" s="6"/>
      <c r="R2467" s="6"/>
      <c r="S2467" s="6"/>
      <c r="T2467" s="6"/>
      <c r="U2467" s="6"/>
    </row>
    <row x14ac:dyDescent="0.25" r="2468" customHeight="1" ht="17.25">
      <c r="A2468" s="1" t="s">
        <v>1194</v>
      </c>
      <c r="B2468" s="1" t="s">
        <v>489</v>
      </c>
      <c r="C2468" s="1" t="s">
        <v>28</v>
      </c>
      <c r="D2468" s="1" t="s">
        <v>29</v>
      </c>
      <c r="E2468" s="2"/>
      <c r="F2468" s="25"/>
      <c r="G2468" s="1" t="s">
        <v>29</v>
      </c>
      <c r="H2468" s="1" t="s">
        <v>29</v>
      </c>
      <c r="I2468" s="1" t="s">
        <v>29</v>
      </c>
      <c r="J2468" s="1" t="s">
        <v>29</v>
      </c>
      <c r="K2468" s="4"/>
      <c r="L2468" s="5"/>
      <c r="M2468" s="6"/>
      <c r="N2468" s="6"/>
      <c r="O2468" s="6"/>
      <c r="P2468" s="6"/>
      <c r="Q2468" s="6"/>
      <c r="R2468" s="6"/>
      <c r="S2468" s="6"/>
      <c r="T2468" s="6"/>
      <c r="U2468" s="6"/>
    </row>
    <row x14ac:dyDescent="0.25" r="2469" customHeight="1" ht="17.25">
      <c r="A2469" s="1" t="s">
        <v>1194</v>
      </c>
      <c r="B2469" s="1" t="s">
        <v>492</v>
      </c>
      <c r="C2469" s="1" t="s">
        <v>28</v>
      </c>
      <c r="D2469" s="1" t="s">
        <v>29</v>
      </c>
      <c r="E2469" s="2"/>
      <c r="F2469" s="25"/>
      <c r="G2469" s="1" t="s">
        <v>29</v>
      </c>
      <c r="H2469" s="1" t="s">
        <v>29</v>
      </c>
      <c r="I2469" s="1" t="s">
        <v>29</v>
      </c>
      <c r="J2469" s="1" t="s">
        <v>29</v>
      </c>
      <c r="K2469" s="4"/>
      <c r="L2469" s="5"/>
      <c r="M2469" s="6"/>
      <c r="N2469" s="6"/>
      <c r="O2469" s="6"/>
      <c r="P2469" s="6"/>
      <c r="Q2469" s="6"/>
      <c r="R2469" s="6"/>
      <c r="S2469" s="6"/>
      <c r="T2469" s="6"/>
      <c r="U2469" s="6"/>
    </row>
    <row x14ac:dyDescent="0.25" r="2470" customHeight="1" ht="17.25">
      <c r="A2470" s="1" t="s">
        <v>1194</v>
      </c>
      <c r="B2470" s="1" t="s">
        <v>495</v>
      </c>
      <c r="C2470" s="1" t="s">
        <v>28</v>
      </c>
      <c r="D2470" s="1" t="s">
        <v>29</v>
      </c>
      <c r="E2470" s="2"/>
      <c r="F2470" s="25"/>
      <c r="G2470" s="1" t="s">
        <v>29</v>
      </c>
      <c r="H2470" s="1" t="s">
        <v>29</v>
      </c>
      <c r="I2470" s="1" t="s">
        <v>29</v>
      </c>
      <c r="J2470" s="1" t="s">
        <v>29</v>
      </c>
      <c r="K2470" s="4"/>
      <c r="L2470" s="5"/>
      <c r="M2470" s="6"/>
      <c r="N2470" s="6"/>
      <c r="O2470" s="6"/>
      <c r="P2470" s="6"/>
      <c r="Q2470" s="6"/>
      <c r="R2470" s="6"/>
      <c r="S2470" s="6"/>
      <c r="T2470" s="6"/>
      <c r="U2470" s="6"/>
    </row>
    <row x14ac:dyDescent="0.25" r="2471" customHeight="1" ht="17.25">
      <c r="A2471" s="1" t="s">
        <v>1194</v>
      </c>
      <c r="B2471" s="1" t="s">
        <v>498</v>
      </c>
      <c r="C2471" s="1" t="s">
        <v>28</v>
      </c>
      <c r="D2471" s="1" t="s">
        <v>29</v>
      </c>
      <c r="E2471" s="2"/>
      <c r="F2471" s="25"/>
      <c r="G2471" s="1" t="s">
        <v>29</v>
      </c>
      <c r="H2471" s="1" t="s">
        <v>29</v>
      </c>
      <c r="I2471" s="1" t="s">
        <v>29</v>
      </c>
      <c r="J2471" s="1" t="s">
        <v>29</v>
      </c>
      <c r="K2471" s="4"/>
      <c r="L2471" s="5"/>
      <c r="M2471" s="6"/>
      <c r="N2471" s="6"/>
      <c r="O2471" s="6"/>
      <c r="P2471" s="6"/>
      <c r="Q2471" s="6"/>
      <c r="R2471" s="6"/>
      <c r="S2471" s="6"/>
      <c r="T2471" s="6"/>
      <c r="U2471" s="6"/>
    </row>
    <row x14ac:dyDescent="0.25" r="2472" customHeight="1" ht="17.25">
      <c r="A2472" s="1" t="s">
        <v>1194</v>
      </c>
      <c r="B2472" s="1" t="s">
        <v>501</v>
      </c>
      <c r="C2472" s="1" t="s">
        <v>28</v>
      </c>
      <c r="D2472" s="1" t="s">
        <v>29</v>
      </c>
      <c r="E2472" s="2"/>
      <c r="F2472" s="25"/>
      <c r="G2472" s="1" t="s">
        <v>29</v>
      </c>
      <c r="H2472" s="1" t="s">
        <v>29</v>
      </c>
      <c r="I2472" s="1" t="s">
        <v>29</v>
      </c>
      <c r="J2472" s="1" t="s">
        <v>29</v>
      </c>
      <c r="K2472" s="4"/>
      <c r="L2472" s="5"/>
      <c r="M2472" s="6"/>
      <c r="N2472" s="6"/>
      <c r="O2472" s="6"/>
      <c r="P2472" s="6"/>
      <c r="Q2472" s="6"/>
      <c r="R2472" s="6"/>
      <c r="S2472" s="6"/>
      <c r="T2472" s="6"/>
      <c r="U2472" s="6"/>
    </row>
    <row x14ac:dyDescent="0.25" r="2473" customHeight="1" ht="17.25">
      <c r="A2473" s="1" t="s">
        <v>1194</v>
      </c>
      <c r="B2473" s="1" t="s">
        <v>504</v>
      </c>
      <c r="C2473" s="1" t="s">
        <v>28</v>
      </c>
      <c r="D2473" s="1" t="s">
        <v>29</v>
      </c>
      <c r="E2473" s="2"/>
      <c r="F2473" s="25"/>
      <c r="G2473" s="1" t="s">
        <v>29</v>
      </c>
      <c r="H2473" s="1" t="s">
        <v>29</v>
      </c>
      <c r="I2473" s="1" t="s">
        <v>29</v>
      </c>
      <c r="J2473" s="1" t="s">
        <v>29</v>
      </c>
      <c r="K2473" s="4"/>
      <c r="L2473" s="5"/>
      <c r="M2473" s="6"/>
      <c r="N2473" s="6"/>
      <c r="O2473" s="6"/>
      <c r="P2473" s="6"/>
      <c r="Q2473" s="6"/>
      <c r="R2473" s="6"/>
      <c r="S2473" s="6"/>
      <c r="T2473" s="6"/>
      <c r="U2473" s="6"/>
    </row>
    <row x14ac:dyDescent="0.25" r="2474" customHeight="1" ht="17.25">
      <c r="A2474" s="1" t="s">
        <v>1194</v>
      </c>
      <c r="B2474" s="1" t="s">
        <v>507</v>
      </c>
      <c r="C2474" s="1" t="s">
        <v>28</v>
      </c>
      <c r="D2474" s="1" t="s">
        <v>29</v>
      </c>
      <c r="E2474" s="2"/>
      <c r="F2474" s="25"/>
      <c r="G2474" s="1" t="s">
        <v>29</v>
      </c>
      <c r="H2474" s="1" t="s">
        <v>29</v>
      </c>
      <c r="I2474" s="1" t="s">
        <v>29</v>
      </c>
      <c r="J2474" s="1" t="s">
        <v>29</v>
      </c>
      <c r="K2474" s="4"/>
      <c r="L2474" s="5"/>
      <c r="M2474" s="6"/>
      <c r="N2474" s="6"/>
      <c r="O2474" s="6"/>
      <c r="P2474" s="6"/>
      <c r="Q2474" s="6"/>
      <c r="R2474" s="6"/>
      <c r="S2474" s="6"/>
      <c r="T2474" s="6"/>
      <c r="U2474" s="6"/>
    </row>
    <row x14ac:dyDescent="0.25" r="2475" customHeight="1" ht="17.25">
      <c r="A2475" s="1" t="s">
        <v>1194</v>
      </c>
      <c r="B2475" s="1" t="s">
        <v>510</v>
      </c>
      <c r="C2475" s="1" t="s">
        <v>28</v>
      </c>
      <c r="D2475" s="1" t="s">
        <v>29</v>
      </c>
      <c r="E2475" s="2"/>
      <c r="F2475" s="25"/>
      <c r="G2475" s="1" t="s">
        <v>29</v>
      </c>
      <c r="H2475" s="1" t="s">
        <v>29</v>
      </c>
      <c r="I2475" s="1" t="s">
        <v>29</v>
      </c>
      <c r="J2475" s="1" t="s">
        <v>29</v>
      </c>
      <c r="K2475" s="4"/>
      <c r="L2475" s="5"/>
      <c r="M2475" s="6"/>
      <c r="N2475" s="6"/>
      <c r="O2475" s="6"/>
      <c r="P2475" s="6"/>
      <c r="Q2475" s="6"/>
      <c r="R2475" s="6"/>
      <c r="S2475" s="6"/>
      <c r="T2475" s="6"/>
      <c r="U2475" s="6"/>
    </row>
    <row x14ac:dyDescent="0.25" r="2476" customHeight="1" ht="17.25">
      <c r="A2476" s="1" t="s">
        <v>1194</v>
      </c>
      <c r="B2476" s="1" t="s">
        <v>513</v>
      </c>
      <c r="C2476" s="1" t="s">
        <v>28</v>
      </c>
      <c r="D2476" s="1" t="s">
        <v>29</v>
      </c>
      <c r="E2476" s="2"/>
      <c r="F2476" s="25"/>
      <c r="G2476" s="1" t="s">
        <v>29</v>
      </c>
      <c r="H2476" s="1" t="s">
        <v>29</v>
      </c>
      <c r="I2476" s="1" t="s">
        <v>29</v>
      </c>
      <c r="J2476" s="1" t="s">
        <v>29</v>
      </c>
      <c r="K2476" s="4"/>
      <c r="L2476" s="5"/>
      <c r="M2476" s="6"/>
      <c r="N2476" s="6"/>
      <c r="O2476" s="6"/>
      <c r="P2476" s="6"/>
      <c r="Q2476" s="6"/>
      <c r="R2476" s="6"/>
      <c r="S2476" s="6"/>
      <c r="T2476" s="6"/>
      <c r="U2476" s="6"/>
    </row>
    <row x14ac:dyDescent="0.25" r="2477" customHeight="1" ht="17.25">
      <c r="A2477" s="1" t="s">
        <v>1194</v>
      </c>
      <c r="B2477" s="1" t="s">
        <v>516</v>
      </c>
      <c r="C2477" s="1" t="s">
        <v>28</v>
      </c>
      <c r="D2477" s="1" t="s">
        <v>29</v>
      </c>
      <c r="E2477" s="2"/>
      <c r="F2477" s="25"/>
      <c r="G2477" s="1" t="s">
        <v>29</v>
      </c>
      <c r="H2477" s="1" t="s">
        <v>29</v>
      </c>
      <c r="I2477" s="1" t="s">
        <v>29</v>
      </c>
      <c r="J2477" s="1" t="s">
        <v>29</v>
      </c>
      <c r="K2477" s="4"/>
      <c r="L2477" s="5"/>
      <c r="M2477" s="6"/>
      <c r="N2477" s="6"/>
      <c r="O2477" s="6"/>
      <c r="P2477" s="6"/>
      <c r="Q2477" s="6"/>
      <c r="R2477" s="6"/>
      <c r="S2477" s="6"/>
      <c r="T2477" s="6"/>
      <c r="U2477" s="6"/>
    </row>
    <row x14ac:dyDescent="0.25" r="2478" customHeight="1" ht="17.25">
      <c r="A2478" s="1" t="s">
        <v>1194</v>
      </c>
      <c r="B2478" s="1" t="s">
        <v>519</v>
      </c>
      <c r="C2478" s="1" t="s">
        <v>28</v>
      </c>
      <c r="D2478" s="1" t="s">
        <v>29</v>
      </c>
      <c r="E2478" s="2"/>
      <c r="F2478" s="25"/>
      <c r="G2478" s="1" t="s">
        <v>29</v>
      </c>
      <c r="H2478" s="1" t="s">
        <v>29</v>
      </c>
      <c r="I2478" s="1" t="s">
        <v>29</v>
      </c>
      <c r="J2478" s="1" t="s">
        <v>29</v>
      </c>
      <c r="K2478" s="4"/>
      <c r="L2478" s="5"/>
      <c r="M2478" s="6"/>
      <c r="N2478" s="6"/>
      <c r="O2478" s="6"/>
      <c r="P2478" s="6"/>
      <c r="Q2478" s="6"/>
      <c r="R2478" s="6"/>
      <c r="S2478" s="6"/>
      <c r="T2478" s="6"/>
      <c r="U2478" s="6"/>
    </row>
    <row x14ac:dyDescent="0.25" r="2479" customHeight="1" ht="17.25">
      <c r="A2479" s="1" t="s">
        <v>1194</v>
      </c>
      <c r="B2479" s="1" t="s">
        <v>522</v>
      </c>
      <c r="C2479" s="1" t="s">
        <v>28</v>
      </c>
      <c r="D2479" s="1" t="s">
        <v>29</v>
      </c>
      <c r="E2479" s="2"/>
      <c r="F2479" s="25"/>
      <c r="G2479" s="1" t="s">
        <v>29</v>
      </c>
      <c r="H2479" s="1" t="s">
        <v>29</v>
      </c>
      <c r="I2479" s="1" t="s">
        <v>29</v>
      </c>
      <c r="J2479" s="1" t="s">
        <v>29</v>
      </c>
      <c r="K2479" s="4"/>
      <c r="L2479" s="5"/>
      <c r="M2479" s="6"/>
      <c r="N2479" s="6"/>
      <c r="O2479" s="6"/>
      <c r="P2479" s="6"/>
      <c r="Q2479" s="6"/>
      <c r="R2479" s="6"/>
      <c r="S2479" s="6"/>
      <c r="T2479" s="6"/>
      <c r="U2479" s="6"/>
    </row>
    <row x14ac:dyDescent="0.25" r="2480" customHeight="1" ht="17.25">
      <c r="A2480" s="1" t="s">
        <v>1194</v>
      </c>
      <c r="B2480" s="1" t="s">
        <v>525</v>
      </c>
      <c r="C2480" s="1" t="s">
        <v>28</v>
      </c>
      <c r="D2480" s="1" t="s">
        <v>29</v>
      </c>
      <c r="E2480" s="2"/>
      <c r="F2480" s="25"/>
      <c r="G2480" s="1" t="s">
        <v>29</v>
      </c>
      <c r="H2480" s="1" t="s">
        <v>29</v>
      </c>
      <c r="I2480" s="1" t="s">
        <v>29</v>
      </c>
      <c r="J2480" s="1" t="s">
        <v>29</v>
      </c>
      <c r="K2480" s="4"/>
      <c r="L2480" s="5"/>
      <c r="M2480" s="6"/>
      <c r="N2480" s="6"/>
      <c r="O2480" s="6"/>
      <c r="P2480" s="6"/>
      <c r="Q2480" s="6"/>
      <c r="R2480" s="6"/>
      <c r="S2480" s="6"/>
      <c r="T2480" s="6"/>
      <c r="U2480" s="6"/>
    </row>
    <row x14ac:dyDescent="0.25" r="2481" customHeight="1" ht="17.25">
      <c r="A2481" s="1" t="s">
        <v>1194</v>
      </c>
      <c r="B2481" s="1" t="s">
        <v>528</v>
      </c>
      <c r="C2481" s="1" t="s">
        <v>28</v>
      </c>
      <c r="D2481" s="1" t="s">
        <v>29</v>
      </c>
      <c r="E2481" s="2"/>
      <c r="F2481" s="25"/>
      <c r="G2481" s="1" t="s">
        <v>29</v>
      </c>
      <c r="H2481" s="1" t="s">
        <v>29</v>
      </c>
      <c r="I2481" s="1" t="s">
        <v>29</v>
      </c>
      <c r="J2481" s="1" t="s">
        <v>29</v>
      </c>
      <c r="K2481" s="4"/>
      <c r="L2481" s="5"/>
      <c r="M2481" s="6"/>
      <c r="N2481" s="6"/>
      <c r="O2481" s="6"/>
      <c r="P2481" s="6"/>
      <c r="Q2481" s="6"/>
      <c r="R2481" s="6"/>
      <c r="S2481" s="6"/>
      <c r="T2481" s="6"/>
      <c r="U2481" s="6"/>
    </row>
    <row x14ac:dyDescent="0.25" r="2482" customHeight="1" ht="17.25">
      <c r="A2482" s="1" t="s">
        <v>1194</v>
      </c>
      <c r="B2482" s="1" t="s">
        <v>531</v>
      </c>
      <c r="C2482" s="1" t="s">
        <v>28</v>
      </c>
      <c r="D2482" s="1" t="s">
        <v>29</v>
      </c>
      <c r="E2482" s="2"/>
      <c r="F2482" s="25"/>
      <c r="G2482" s="1" t="s">
        <v>29</v>
      </c>
      <c r="H2482" s="1" t="s">
        <v>29</v>
      </c>
      <c r="I2482" s="1" t="s">
        <v>29</v>
      </c>
      <c r="J2482" s="1" t="s">
        <v>29</v>
      </c>
      <c r="K2482" s="4"/>
      <c r="L2482" s="5"/>
      <c r="M2482" s="6"/>
      <c r="N2482" s="6"/>
      <c r="O2482" s="6"/>
      <c r="P2482" s="6"/>
      <c r="Q2482" s="6"/>
      <c r="R2482" s="6"/>
      <c r="S2482" s="6"/>
      <c r="T2482" s="6"/>
      <c r="U2482" s="6"/>
    </row>
    <row x14ac:dyDescent="0.25" r="2483" customHeight="1" ht="17.25">
      <c r="A2483" s="1" t="s">
        <v>1194</v>
      </c>
      <c r="B2483" s="1" t="s">
        <v>534</v>
      </c>
      <c r="C2483" s="1" t="s">
        <v>28</v>
      </c>
      <c r="D2483" s="1" t="s">
        <v>29</v>
      </c>
      <c r="E2483" s="2"/>
      <c r="F2483" s="25"/>
      <c r="G2483" s="1" t="s">
        <v>29</v>
      </c>
      <c r="H2483" s="1" t="s">
        <v>29</v>
      </c>
      <c r="I2483" s="1" t="s">
        <v>29</v>
      </c>
      <c r="J2483" s="1" t="s">
        <v>29</v>
      </c>
      <c r="K2483" s="4"/>
      <c r="L2483" s="5"/>
      <c r="M2483" s="6"/>
      <c r="N2483" s="6"/>
      <c r="O2483" s="6"/>
      <c r="P2483" s="6"/>
      <c r="Q2483" s="6"/>
      <c r="R2483" s="6"/>
      <c r="S2483" s="6"/>
      <c r="T2483" s="6"/>
      <c r="U2483" s="6"/>
    </row>
    <row x14ac:dyDescent="0.25" r="2484" customHeight="1" ht="17.25">
      <c r="A2484" s="1" t="s">
        <v>1194</v>
      </c>
      <c r="B2484" s="1" t="s">
        <v>537</v>
      </c>
      <c r="C2484" s="1" t="s">
        <v>28</v>
      </c>
      <c r="D2484" s="1" t="s">
        <v>29</v>
      </c>
      <c r="E2484" s="2"/>
      <c r="F2484" s="25"/>
      <c r="G2484" s="1" t="s">
        <v>29</v>
      </c>
      <c r="H2484" s="1" t="s">
        <v>29</v>
      </c>
      <c r="I2484" s="1" t="s">
        <v>29</v>
      </c>
      <c r="J2484" s="1" t="s">
        <v>29</v>
      </c>
      <c r="K2484" s="4"/>
      <c r="L2484" s="5"/>
      <c r="M2484" s="6"/>
      <c r="N2484" s="6"/>
      <c r="O2484" s="6"/>
      <c r="P2484" s="6"/>
      <c r="Q2484" s="6"/>
      <c r="R2484" s="6"/>
      <c r="S2484" s="6"/>
      <c r="T2484" s="6"/>
      <c r="U2484" s="6"/>
    </row>
    <row x14ac:dyDescent="0.25" r="2485" customHeight="1" ht="17.25">
      <c r="A2485" s="1" t="s">
        <v>1194</v>
      </c>
      <c r="B2485" s="1" t="s">
        <v>540</v>
      </c>
      <c r="C2485" s="1" t="s">
        <v>28</v>
      </c>
      <c r="D2485" s="1" t="s">
        <v>29</v>
      </c>
      <c r="E2485" s="2"/>
      <c r="F2485" s="25"/>
      <c r="G2485" s="1" t="s">
        <v>29</v>
      </c>
      <c r="H2485" s="1" t="s">
        <v>29</v>
      </c>
      <c r="I2485" s="1" t="s">
        <v>29</v>
      </c>
      <c r="J2485" s="1" t="s">
        <v>29</v>
      </c>
      <c r="K2485" s="4"/>
      <c r="L2485" s="5"/>
      <c r="M2485" s="6"/>
      <c r="N2485" s="6"/>
      <c r="O2485" s="6"/>
      <c r="P2485" s="6"/>
      <c r="Q2485" s="6"/>
      <c r="R2485" s="6"/>
      <c r="S2485" s="6"/>
      <c r="T2485" s="6"/>
      <c r="U2485" s="6"/>
    </row>
    <row x14ac:dyDescent="0.25" r="2486" customHeight="1" ht="17.25">
      <c r="A2486" s="1" t="s">
        <v>1194</v>
      </c>
      <c r="B2486" s="1" t="s">
        <v>543</v>
      </c>
      <c r="C2486" s="1" t="s">
        <v>28</v>
      </c>
      <c r="D2486" s="1" t="s">
        <v>29</v>
      </c>
      <c r="E2486" s="2"/>
      <c r="F2486" s="25"/>
      <c r="G2486" s="1" t="s">
        <v>29</v>
      </c>
      <c r="H2486" s="1" t="s">
        <v>29</v>
      </c>
      <c r="I2486" s="1" t="s">
        <v>29</v>
      </c>
      <c r="J2486" s="1" t="s">
        <v>29</v>
      </c>
      <c r="K2486" s="4"/>
      <c r="L2486" s="5"/>
      <c r="M2486" s="6"/>
      <c r="N2486" s="6"/>
      <c r="O2486" s="6"/>
      <c r="P2486" s="6"/>
      <c r="Q2486" s="6"/>
      <c r="R2486" s="6"/>
      <c r="S2486" s="6"/>
      <c r="T2486" s="6"/>
      <c r="U2486" s="6"/>
    </row>
    <row x14ac:dyDescent="0.25" r="2487" customHeight="1" ht="17.25">
      <c r="A2487" s="1" t="s">
        <v>1194</v>
      </c>
      <c r="B2487" s="1" t="s">
        <v>546</v>
      </c>
      <c r="C2487" s="1" t="s">
        <v>28</v>
      </c>
      <c r="D2487" s="1" t="s">
        <v>29</v>
      </c>
      <c r="E2487" s="2"/>
      <c r="F2487" s="25"/>
      <c r="G2487" s="1" t="s">
        <v>29</v>
      </c>
      <c r="H2487" s="1" t="s">
        <v>29</v>
      </c>
      <c r="I2487" s="1" t="s">
        <v>29</v>
      </c>
      <c r="J2487" s="1" t="s">
        <v>29</v>
      </c>
      <c r="K2487" s="4"/>
      <c r="L2487" s="5"/>
      <c r="M2487" s="6"/>
      <c r="N2487" s="6"/>
      <c r="O2487" s="6"/>
      <c r="P2487" s="6"/>
      <c r="Q2487" s="6"/>
      <c r="R2487" s="6"/>
      <c r="S2487" s="6"/>
      <c r="T2487" s="6"/>
      <c r="U2487" s="6"/>
    </row>
    <row x14ac:dyDescent="0.25" r="2488" customHeight="1" ht="17.25">
      <c r="A2488" s="1" t="s">
        <v>1194</v>
      </c>
      <c r="B2488" s="1" t="s">
        <v>549</v>
      </c>
      <c r="C2488" s="1" t="s">
        <v>28</v>
      </c>
      <c r="D2488" s="1" t="s">
        <v>29</v>
      </c>
      <c r="E2488" s="2"/>
      <c r="F2488" s="25"/>
      <c r="G2488" s="1" t="s">
        <v>29</v>
      </c>
      <c r="H2488" s="1" t="s">
        <v>29</v>
      </c>
      <c r="I2488" s="1" t="s">
        <v>29</v>
      </c>
      <c r="J2488" s="1" t="s">
        <v>29</v>
      </c>
      <c r="K2488" s="4"/>
      <c r="L2488" s="5"/>
      <c r="M2488" s="6"/>
      <c r="N2488" s="6"/>
      <c r="O2488" s="6"/>
      <c r="P2488" s="6"/>
      <c r="Q2488" s="6"/>
      <c r="R2488" s="6"/>
      <c r="S2488" s="6"/>
      <c r="T2488" s="6"/>
      <c r="U2488" s="6"/>
    </row>
    <row x14ac:dyDescent="0.25" r="2489" customHeight="1" ht="17.25">
      <c r="A2489" s="1" t="s">
        <v>1194</v>
      </c>
      <c r="B2489" s="1" t="s">
        <v>552</v>
      </c>
      <c r="C2489" s="1" t="s">
        <v>28</v>
      </c>
      <c r="D2489" s="1" t="s">
        <v>29</v>
      </c>
      <c r="E2489" s="2"/>
      <c r="F2489" s="25"/>
      <c r="G2489" s="1" t="s">
        <v>29</v>
      </c>
      <c r="H2489" s="1" t="s">
        <v>29</v>
      </c>
      <c r="I2489" s="1" t="s">
        <v>29</v>
      </c>
      <c r="J2489" s="1" t="s">
        <v>29</v>
      </c>
      <c r="K2489" s="4"/>
      <c r="L2489" s="5"/>
      <c r="M2489" s="6"/>
      <c r="N2489" s="6"/>
      <c r="O2489" s="6"/>
      <c r="P2489" s="6"/>
      <c r="Q2489" s="6"/>
      <c r="R2489" s="6"/>
      <c r="S2489" s="6"/>
      <c r="T2489" s="6"/>
      <c r="U2489" s="6"/>
    </row>
    <row x14ac:dyDescent="0.25" r="2490" customHeight="1" ht="17.25">
      <c r="A2490" s="1" t="s">
        <v>1194</v>
      </c>
      <c r="B2490" s="1" t="s">
        <v>555</v>
      </c>
      <c r="C2490" s="1" t="s">
        <v>28</v>
      </c>
      <c r="D2490" s="1" t="s">
        <v>29</v>
      </c>
      <c r="E2490" s="2"/>
      <c r="F2490" s="25"/>
      <c r="G2490" s="1" t="s">
        <v>29</v>
      </c>
      <c r="H2490" s="1" t="s">
        <v>29</v>
      </c>
      <c r="I2490" s="1" t="s">
        <v>29</v>
      </c>
      <c r="J2490" s="1" t="s">
        <v>29</v>
      </c>
      <c r="K2490" s="4"/>
      <c r="L2490" s="5"/>
      <c r="M2490" s="6"/>
      <c r="N2490" s="6"/>
      <c r="O2490" s="6"/>
      <c r="P2490" s="6"/>
      <c r="Q2490" s="6"/>
      <c r="R2490" s="6"/>
      <c r="S2490" s="6"/>
      <c r="T2490" s="6"/>
      <c r="U2490" s="6"/>
    </row>
    <row x14ac:dyDescent="0.25" r="2491" customHeight="1" ht="17.25">
      <c r="A2491" s="1" t="s">
        <v>1194</v>
      </c>
      <c r="B2491" s="1" t="s">
        <v>558</v>
      </c>
      <c r="C2491" s="1" t="s">
        <v>28</v>
      </c>
      <c r="D2491" s="1" t="s">
        <v>29</v>
      </c>
      <c r="E2491" s="2"/>
      <c r="F2491" s="25"/>
      <c r="G2491" s="1" t="s">
        <v>29</v>
      </c>
      <c r="H2491" s="1" t="s">
        <v>29</v>
      </c>
      <c r="I2491" s="1" t="s">
        <v>29</v>
      </c>
      <c r="J2491" s="1" t="s">
        <v>29</v>
      </c>
      <c r="K2491" s="4"/>
      <c r="L2491" s="5"/>
      <c r="M2491" s="6"/>
      <c r="N2491" s="6"/>
      <c r="O2491" s="6"/>
      <c r="P2491" s="6"/>
      <c r="Q2491" s="6"/>
      <c r="R2491" s="6"/>
      <c r="S2491" s="6"/>
      <c r="T2491" s="6"/>
      <c r="U2491" s="6"/>
    </row>
    <row x14ac:dyDescent="0.25" r="2492" customHeight="1" ht="17.25">
      <c r="A2492" s="1" t="s">
        <v>1194</v>
      </c>
      <c r="B2492" s="1" t="s">
        <v>561</v>
      </c>
      <c r="C2492" s="1" t="s">
        <v>28</v>
      </c>
      <c r="D2492" s="1" t="s">
        <v>29</v>
      </c>
      <c r="E2492" s="2"/>
      <c r="F2492" s="25"/>
      <c r="G2492" s="1" t="s">
        <v>29</v>
      </c>
      <c r="H2492" s="1" t="s">
        <v>29</v>
      </c>
      <c r="I2492" s="1" t="s">
        <v>29</v>
      </c>
      <c r="J2492" s="1" t="s">
        <v>29</v>
      </c>
      <c r="K2492" s="4"/>
      <c r="L2492" s="5"/>
      <c r="M2492" s="6"/>
      <c r="N2492" s="6"/>
      <c r="O2492" s="6"/>
      <c r="P2492" s="6"/>
      <c r="Q2492" s="6"/>
      <c r="R2492" s="6"/>
      <c r="S2492" s="6"/>
      <c r="T2492" s="6"/>
      <c r="U2492" s="6"/>
    </row>
    <row x14ac:dyDescent="0.25" r="2493" customHeight="1" ht="17.25">
      <c r="A2493" s="1" t="s">
        <v>1194</v>
      </c>
      <c r="B2493" s="1" t="s">
        <v>564</v>
      </c>
      <c r="C2493" s="1" t="s">
        <v>28</v>
      </c>
      <c r="D2493" s="1" t="s">
        <v>29</v>
      </c>
      <c r="E2493" s="2"/>
      <c r="F2493" s="25"/>
      <c r="G2493" s="1" t="s">
        <v>29</v>
      </c>
      <c r="H2493" s="1" t="s">
        <v>29</v>
      </c>
      <c r="I2493" s="1" t="s">
        <v>29</v>
      </c>
      <c r="J2493" s="1" t="s">
        <v>29</v>
      </c>
      <c r="K2493" s="4"/>
      <c r="L2493" s="5"/>
      <c r="M2493" s="6"/>
      <c r="N2493" s="6"/>
      <c r="O2493" s="6"/>
      <c r="P2493" s="6"/>
      <c r="Q2493" s="6"/>
      <c r="R2493" s="6"/>
      <c r="S2493" s="6"/>
      <c r="T2493" s="6"/>
      <c r="U2493" s="6"/>
    </row>
    <row x14ac:dyDescent="0.25" r="2494" customHeight="1" ht="17.25">
      <c r="A2494" s="1" t="s">
        <v>1194</v>
      </c>
      <c r="B2494" s="1" t="s">
        <v>567</v>
      </c>
      <c r="C2494" s="1" t="s">
        <v>28</v>
      </c>
      <c r="D2494" s="1" t="s">
        <v>29</v>
      </c>
      <c r="E2494" s="2"/>
      <c r="F2494" s="25"/>
      <c r="G2494" s="1" t="s">
        <v>29</v>
      </c>
      <c r="H2494" s="1" t="s">
        <v>29</v>
      </c>
      <c r="I2494" s="1" t="s">
        <v>29</v>
      </c>
      <c r="J2494" s="1" t="s">
        <v>29</v>
      </c>
      <c r="K2494" s="4"/>
      <c r="L2494" s="5"/>
      <c r="M2494" s="6"/>
      <c r="N2494" s="6"/>
      <c r="O2494" s="6"/>
      <c r="P2494" s="6"/>
      <c r="Q2494" s="6"/>
      <c r="R2494" s="6"/>
      <c r="S2494" s="6"/>
      <c r="T2494" s="6"/>
      <c r="U2494" s="6"/>
    </row>
    <row x14ac:dyDescent="0.25" r="2495" customHeight="1" ht="17.25">
      <c r="A2495" s="1" t="s">
        <v>1194</v>
      </c>
      <c r="B2495" s="1" t="s">
        <v>570</v>
      </c>
      <c r="C2495" s="1" t="s">
        <v>28</v>
      </c>
      <c r="D2495" s="1" t="s">
        <v>29</v>
      </c>
      <c r="E2495" s="2"/>
      <c r="F2495" s="25"/>
      <c r="G2495" s="1" t="s">
        <v>29</v>
      </c>
      <c r="H2495" s="1" t="s">
        <v>29</v>
      </c>
      <c r="I2495" s="1" t="s">
        <v>29</v>
      </c>
      <c r="J2495" s="1" t="s">
        <v>29</v>
      </c>
      <c r="K2495" s="4"/>
      <c r="L2495" s="5"/>
      <c r="M2495" s="6"/>
      <c r="N2495" s="6"/>
      <c r="O2495" s="6"/>
      <c r="P2495" s="6"/>
      <c r="Q2495" s="6"/>
      <c r="R2495" s="6"/>
      <c r="S2495" s="6"/>
      <c r="T2495" s="6"/>
      <c r="U2495" s="6"/>
    </row>
    <row x14ac:dyDescent="0.25" r="2496" customHeight="1" ht="17.25">
      <c r="A2496" s="1" t="s">
        <v>1194</v>
      </c>
      <c r="B2496" s="1" t="s">
        <v>573</v>
      </c>
      <c r="C2496" s="1" t="s">
        <v>28</v>
      </c>
      <c r="D2496" s="1" t="s">
        <v>29</v>
      </c>
      <c r="E2496" s="2"/>
      <c r="F2496" s="25"/>
      <c r="G2496" s="1" t="s">
        <v>29</v>
      </c>
      <c r="H2496" s="1" t="s">
        <v>29</v>
      </c>
      <c r="I2496" s="1" t="s">
        <v>29</v>
      </c>
      <c r="J2496" s="1" t="s">
        <v>29</v>
      </c>
      <c r="K2496" s="4"/>
      <c r="L2496" s="5"/>
      <c r="M2496" s="6"/>
      <c r="N2496" s="6"/>
      <c r="O2496" s="6"/>
      <c r="P2496" s="6"/>
      <c r="Q2496" s="6"/>
      <c r="R2496" s="6"/>
      <c r="S2496" s="6"/>
      <c r="T2496" s="6"/>
      <c r="U2496" s="6"/>
    </row>
    <row x14ac:dyDescent="0.25" r="2497" customHeight="1" ht="17.25">
      <c r="A2497" s="1" t="s">
        <v>1194</v>
      </c>
      <c r="B2497" s="1" t="s">
        <v>576</v>
      </c>
      <c r="C2497" s="1" t="s">
        <v>28</v>
      </c>
      <c r="D2497" s="1" t="s">
        <v>29</v>
      </c>
      <c r="E2497" s="2"/>
      <c r="F2497" s="25"/>
      <c r="G2497" s="1" t="s">
        <v>29</v>
      </c>
      <c r="H2497" s="1" t="s">
        <v>29</v>
      </c>
      <c r="I2497" s="1" t="s">
        <v>29</v>
      </c>
      <c r="J2497" s="1" t="s">
        <v>29</v>
      </c>
      <c r="K2497" s="4"/>
      <c r="L2497" s="5"/>
      <c r="M2497" s="6"/>
      <c r="N2497" s="6"/>
      <c r="O2497" s="6"/>
      <c r="P2497" s="6"/>
      <c r="Q2497" s="6"/>
      <c r="R2497" s="6"/>
      <c r="S2497" s="6"/>
      <c r="T2497" s="6"/>
      <c r="U2497" s="6"/>
    </row>
    <row x14ac:dyDescent="0.25" r="2498" customHeight="1" ht="17.25">
      <c r="A2498" s="1" t="s">
        <v>1194</v>
      </c>
      <c r="B2498" s="1" t="s">
        <v>579</v>
      </c>
      <c r="C2498" s="1" t="s">
        <v>28</v>
      </c>
      <c r="D2498" s="1" t="s">
        <v>29</v>
      </c>
      <c r="E2498" s="2"/>
      <c r="F2498" s="25"/>
      <c r="G2498" s="1" t="s">
        <v>29</v>
      </c>
      <c r="H2498" s="1" t="s">
        <v>29</v>
      </c>
      <c r="I2498" s="1" t="s">
        <v>29</v>
      </c>
      <c r="J2498" s="1" t="s">
        <v>29</v>
      </c>
      <c r="K2498" s="4"/>
      <c r="L2498" s="5"/>
      <c r="M2498" s="6"/>
      <c r="N2498" s="6"/>
      <c r="O2498" s="6"/>
      <c r="P2498" s="6"/>
      <c r="Q2498" s="6"/>
      <c r="R2498" s="6"/>
      <c r="S2498" s="6"/>
      <c r="T2498" s="6"/>
      <c r="U2498" s="6"/>
    </row>
    <row x14ac:dyDescent="0.25" r="2499" customHeight="1" ht="17.25">
      <c r="A2499" s="1" t="s">
        <v>1194</v>
      </c>
      <c r="B2499" s="1" t="s">
        <v>582</v>
      </c>
      <c r="C2499" s="1" t="s">
        <v>28</v>
      </c>
      <c r="D2499" s="1" t="s">
        <v>29</v>
      </c>
      <c r="E2499" s="2"/>
      <c r="F2499" s="25"/>
      <c r="G2499" s="1" t="s">
        <v>29</v>
      </c>
      <c r="H2499" s="1" t="s">
        <v>29</v>
      </c>
      <c r="I2499" s="1" t="s">
        <v>29</v>
      </c>
      <c r="J2499" s="1" t="s">
        <v>29</v>
      </c>
      <c r="K2499" s="4"/>
      <c r="L2499" s="5"/>
      <c r="M2499" s="6"/>
      <c r="N2499" s="6"/>
      <c r="O2499" s="6"/>
      <c r="P2499" s="6"/>
      <c r="Q2499" s="6"/>
      <c r="R2499" s="6"/>
      <c r="S2499" s="6"/>
      <c r="T2499" s="6"/>
      <c r="U2499" s="6"/>
    </row>
    <row x14ac:dyDescent="0.25" r="2500" customHeight="1" ht="17.25">
      <c r="A2500" s="1" t="s">
        <v>1194</v>
      </c>
      <c r="B2500" s="1" t="s">
        <v>585</v>
      </c>
      <c r="C2500" s="1" t="s">
        <v>28</v>
      </c>
      <c r="D2500" s="1" t="s">
        <v>29</v>
      </c>
      <c r="E2500" s="2"/>
      <c r="F2500" s="25"/>
      <c r="G2500" s="1" t="s">
        <v>29</v>
      </c>
      <c r="H2500" s="1" t="s">
        <v>29</v>
      </c>
      <c r="I2500" s="1" t="s">
        <v>29</v>
      </c>
      <c r="J2500" s="1" t="s">
        <v>29</v>
      </c>
      <c r="K2500" s="4"/>
      <c r="L2500" s="5"/>
      <c r="M2500" s="6"/>
      <c r="N2500" s="6"/>
      <c r="O2500" s="6"/>
      <c r="P2500" s="6"/>
      <c r="Q2500" s="6"/>
      <c r="R2500" s="6"/>
      <c r="S2500" s="6"/>
      <c r="T2500" s="6"/>
      <c r="U2500" s="6"/>
    </row>
    <row x14ac:dyDescent="0.25" r="2501" customHeight="1" ht="17.25">
      <c r="A2501" s="1" t="s">
        <v>1194</v>
      </c>
      <c r="B2501" s="1" t="s">
        <v>588</v>
      </c>
      <c r="C2501" s="1" t="s">
        <v>28</v>
      </c>
      <c r="D2501" s="1" t="s">
        <v>29</v>
      </c>
      <c r="E2501" s="2"/>
      <c r="F2501" s="25"/>
      <c r="G2501" s="1" t="s">
        <v>29</v>
      </c>
      <c r="H2501" s="1" t="s">
        <v>29</v>
      </c>
      <c r="I2501" s="1" t="s">
        <v>29</v>
      </c>
      <c r="J2501" s="1" t="s">
        <v>29</v>
      </c>
      <c r="K2501" s="4"/>
      <c r="L2501" s="5"/>
      <c r="M2501" s="6"/>
      <c r="N2501" s="6"/>
      <c r="O2501" s="6"/>
      <c r="P2501" s="6"/>
      <c r="Q2501" s="6"/>
      <c r="R2501" s="6"/>
      <c r="S2501" s="6"/>
      <c r="T2501" s="6"/>
      <c r="U2501" s="6"/>
    </row>
    <row x14ac:dyDescent="0.25" r="2502" customHeight="1" ht="17.25">
      <c r="A2502" s="1" t="s">
        <v>1194</v>
      </c>
      <c r="B2502" s="1" t="s">
        <v>591</v>
      </c>
      <c r="C2502" s="1" t="s">
        <v>28</v>
      </c>
      <c r="D2502" s="1" t="s">
        <v>29</v>
      </c>
      <c r="E2502" s="2"/>
      <c r="F2502" s="25"/>
      <c r="G2502" s="1" t="s">
        <v>29</v>
      </c>
      <c r="H2502" s="1" t="s">
        <v>29</v>
      </c>
      <c r="I2502" s="1" t="s">
        <v>29</v>
      </c>
      <c r="J2502" s="1" t="s">
        <v>29</v>
      </c>
      <c r="K2502" s="4"/>
      <c r="L2502" s="5"/>
      <c r="M2502" s="6"/>
      <c r="N2502" s="6"/>
      <c r="O2502" s="6"/>
      <c r="P2502" s="6"/>
      <c r="Q2502" s="6"/>
      <c r="R2502" s="6"/>
      <c r="S2502" s="6"/>
      <c r="T2502" s="6"/>
      <c r="U2502" s="6"/>
    </row>
    <row x14ac:dyDescent="0.25" r="2503" customHeight="1" ht="17.25">
      <c r="A2503" s="1" t="s">
        <v>1194</v>
      </c>
      <c r="B2503" s="1" t="s">
        <v>594</v>
      </c>
      <c r="C2503" s="1" t="s">
        <v>28</v>
      </c>
      <c r="D2503" s="1" t="s">
        <v>29</v>
      </c>
      <c r="E2503" s="2"/>
      <c r="F2503" s="25"/>
      <c r="G2503" s="1" t="s">
        <v>29</v>
      </c>
      <c r="H2503" s="1" t="s">
        <v>29</v>
      </c>
      <c r="I2503" s="1" t="s">
        <v>29</v>
      </c>
      <c r="J2503" s="1" t="s">
        <v>29</v>
      </c>
      <c r="K2503" s="4"/>
      <c r="L2503" s="5"/>
      <c r="M2503" s="6"/>
      <c r="N2503" s="6"/>
      <c r="O2503" s="6"/>
      <c r="P2503" s="6"/>
      <c r="Q2503" s="6"/>
      <c r="R2503" s="6"/>
      <c r="S2503" s="6"/>
      <c r="T2503" s="6"/>
      <c r="U2503" s="6"/>
    </row>
    <row x14ac:dyDescent="0.25" r="2504" customHeight="1" ht="17.25">
      <c r="A2504" s="1" t="s">
        <v>1194</v>
      </c>
      <c r="B2504" s="1" t="s">
        <v>597</v>
      </c>
      <c r="C2504" s="1" t="s">
        <v>28</v>
      </c>
      <c r="D2504" s="1" t="s">
        <v>29</v>
      </c>
      <c r="E2504" s="2"/>
      <c r="F2504" s="25"/>
      <c r="G2504" s="1" t="s">
        <v>29</v>
      </c>
      <c r="H2504" s="1" t="s">
        <v>29</v>
      </c>
      <c r="I2504" s="1" t="s">
        <v>29</v>
      </c>
      <c r="J2504" s="1" t="s">
        <v>29</v>
      </c>
      <c r="K2504" s="4"/>
      <c r="L2504" s="5"/>
      <c r="M2504" s="6"/>
      <c r="N2504" s="6"/>
      <c r="O2504" s="6"/>
      <c r="P2504" s="6"/>
      <c r="Q2504" s="6"/>
      <c r="R2504" s="6"/>
      <c r="S2504" s="6"/>
      <c r="T2504" s="6"/>
      <c r="U2504" s="6"/>
    </row>
    <row x14ac:dyDescent="0.25" r="2505" customHeight="1" ht="17.25">
      <c r="A2505" s="1" t="s">
        <v>1194</v>
      </c>
      <c r="B2505" s="1" t="s">
        <v>600</v>
      </c>
      <c r="C2505" s="1" t="s">
        <v>28</v>
      </c>
      <c r="D2505" s="1" t="s">
        <v>29</v>
      </c>
      <c r="E2505" s="2"/>
      <c r="F2505" s="25"/>
      <c r="G2505" s="1" t="s">
        <v>29</v>
      </c>
      <c r="H2505" s="1" t="s">
        <v>29</v>
      </c>
      <c r="I2505" s="1" t="s">
        <v>29</v>
      </c>
      <c r="J2505" s="1" t="s">
        <v>29</v>
      </c>
      <c r="K2505" s="4"/>
      <c r="L2505" s="5"/>
      <c r="M2505" s="6"/>
      <c r="N2505" s="6"/>
      <c r="O2505" s="6"/>
      <c r="P2505" s="6"/>
      <c r="Q2505" s="6"/>
      <c r="R2505" s="6"/>
      <c r="S2505" s="6"/>
      <c r="T2505" s="6"/>
      <c r="U2505" s="6"/>
    </row>
    <row x14ac:dyDescent="0.25" r="2506" customHeight="1" ht="17.25">
      <c r="A2506" s="1" t="s">
        <v>1194</v>
      </c>
      <c r="B2506" s="1" t="s">
        <v>603</v>
      </c>
      <c r="C2506" s="1" t="s">
        <v>28</v>
      </c>
      <c r="D2506" s="1" t="s">
        <v>29</v>
      </c>
      <c r="E2506" s="2"/>
      <c r="F2506" s="25"/>
      <c r="G2506" s="1" t="s">
        <v>29</v>
      </c>
      <c r="H2506" s="1" t="s">
        <v>29</v>
      </c>
      <c r="I2506" s="1" t="s">
        <v>29</v>
      </c>
      <c r="J2506" s="1" t="s">
        <v>29</v>
      </c>
      <c r="K2506" s="4"/>
      <c r="L2506" s="5"/>
      <c r="M2506" s="6"/>
      <c r="N2506" s="6"/>
      <c r="O2506" s="6"/>
      <c r="P2506" s="6"/>
      <c r="Q2506" s="6"/>
      <c r="R2506" s="6"/>
      <c r="S2506" s="6"/>
      <c r="T2506" s="6"/>
      <c r="U2506" s="6"/>
    </row>
    <row x14ac:dyDescent="0.25" r="2507" customHeight="1" ht="17.25">
      <c r="A2507" s="1" t="s">
        <v>1194</v>
      </c>
      <c r="B2507" s="1" t="s">
        <v>606</v>
      </c>
      <c r="C2507" s="1" t="s">
        <v>28</v>
      </c>
      <c r="D2507" s="1" t="s">
        <v>29</v>
      </c>
      <c r="E2507" s="2"/>
      <c r="F2507" s="25"/>
      <c r="G2507" s="1" t="s">
        <v>29</v>
      </c>
      <c r="H2507" s="1" t="s">
        <v>29</v>
      </c>
      <c r="I2507" s="1" t="s">
        <v>29</v>
      </c>
      <c r="J2507" s="1" t="s">
        <v>29</v>
      </c>
      <c r="K2507" s="4"/>
      <c r="L2507" s="5"/>
      <c r="M2507" s="6"/>
      <c r="N2507" s="6"/>
      <c r="O2507" s="6"/>
      <c r="P2507" s="6"/>
      <c r="Q2507" s="6"/>
      <c r="R2507" s="6"/>
      <c r="S2507" s="6"/>
      <c r="T2507" s="6"/>
      <c r="U2507" s="6"/>
    </row>
    <row x14ac:dyDescent="0.25" r="2508" customHeight="1" ht="17.25">
      <c r="A2508" s="1" t="s">
        <v>1194</v>
      </c>
      <c r="B2508" s="1" t="s">
        <v>609</v>
      </c>
      <c r="C2508" s="1" t="s">
        <v>28</v>
      </c>
      <c r="D2508" s="1" t="s">
        <v>29</v>
      </c>
      <c r="E2508" s="2"/>
      <c r="F2508" s="25"/>
      <c r="G2508" s="1" t="s">
        <v>29</v>
      </c>
      <c r="H2508" s="1" t="s">
        <v>29</v>
      </c>
      <c r="I2508" s="1" t="s">
        <v>29</v>
      </c>
      <c r="J2508" s="1" t="s">
        <v>29</v>
      </c>
      <c r="K2508" s="4"/>
      <c r="L2508" s="5"/>
      <c r="M2508" s="6"/>
      <c r="N2508" s="6"/>
      <c r="O2508" s="6"/>
      <c r="P2508" s="6"/>
      <c r="Q2508" s="6"/>
      <c r="R2508" s="6"/>
      <c r="S2508" s="6"/>
      <c r="T2508" s="6"/>
      <c r="U2508" s="6"/>
    </row>
    <row x14ac:dyDescent="0.25" r="2509" customHeight="1" ht="17.25">
      <c r="A2509" s="1" t="s">
        <v>1194</v>
      </c>
      <c r="B2509" s="1" t="s">
        <v>612</v>
      </c>
      <c r="C2509" s="1" t="s">
        <v>28</v>
      </c>
      <c r="D2509" s="1" t="s">
        <v>29</v>
      </c>
      <c r="E2509" s="2"/>
      <c r="F2509" s="25"/>
      <c r="G2509" s="1" t="s">
        <v>29</v>
      </c>
      <c r="H2509" s="1" t="s">
        <v>29</v>
      </c>
      <c r="I2509" s="1" t="s">
        <v>29</v>
      </c>
      <c r="J2509" s="1" t="s">
        <v>29</v>
      </c>
      <c r="K2509" s="4"/>
      <c r="L2509" s="5"/>
      <c r="M2509" s="6"/>
      <c r="N2509" s="6"/>
      <c r="O2509" s="6"/>
      <c r="P2509" s="6"/>
      <c r="Q2509" s="6"/>
      <c r="R2509" s="6"/>
      <c r="S2509" s="6"/>
      <c r="T2509" s="6"/>
      <c r="U2509" s="6"/>
    </row>
    <row x14ac:dyDescent="0.25" r="2510" customHeight="1" ht="17.25">
      <c r="A2510" s="1" t="s">
        <v>1194</v>
      </c>
      <c r="B2510" s="1" t="s">
        <v>615</v>
      </c>
      <c r="C2510" s="1" t="s">
        <v>28</v>
      </c>
      <c r="D2510" s="1" t="s">
        <v>29</v>
      </c>
      <c r="E2510" s="2"/>
      <c r="F2510" s="25"/>
      <c r="G2510" s="1" t="s">
        <v>29</v>
      </c>
      <c r="H2510" s="1" t="s">
        <v>29</v>
      </c>
      <c r="I2510" s="1" t="s">
        <v>29</v>
      </c>
      <c r="J2510" s="1" t="s">
        <v>29</v>
      </c>
      <c r="K2510" s="4"/>
      <c r="L2510" s="5"/>
      <c r="M2510" s="6"/>
      <c r="N2510" s="6"/>
      <c r="O2510" s="6"/>
      <c r="P2510" s="6"/>
      <c r="Q2510" s="6"/>
      <c r="R2510" s="6"/>
      <c r="S2510" s="6"/>
      <c r="T2510" s="6"/>
      <c r="U2510" s="6"/>
    </row>
    <row x14ac:dyDescent="0.25" r="2511" customHeight="1" ht="17.25">
      <c r="A2511" s="1" t="s">
        <v>1194</v>
      </c>
      <c r="B2511" s="1" t="s">
        <v>618</v>
      </c>
      <c r="C2511" s="1" t="s">
        <v>28</v>
      </c>
      <c r="D2511" s="1" t="s">
        <v>29</v>
      </c>
      <c r="E2511" s="2"/>
      <c r="F2511" s="25"/>
      <c r="G2511" s="1" t="s">
        <v>29</v>
      </c>
      <c r="H2511" s="1" t="s">
        <v>29</v>
      </c>
      <c r="I2511" s="1" t="s">
        <v>29</v>
      </c>
      <c r="J2511" s="1" t="s">
        <v>29</v>
      </c>
      <c r="K2511" s="4"/>
      <c r="L2511" s="5"/>
      <c r="M2511" s="6"/>
      <c r="N2511" s="6"/>
      <c r="O2511" s="6"/>
      <c r="P2511" s="6"/>
      <c r="Q2511" s="6"/>
      <c r="R2511" s="6"/>
      <c r="S2511" s="6"/>
      <c r="T2511" s="6"/>
      <c r="U2511" s="6"/>
    </row>
    <row x14ac:dyDescent="0.25" r="2512" customHeight="1" ht="17.25">
      <c r="A2512" s="1" t="s">
        <v>1194</v>
      </c>
      <c r="B2512" s="1" t="s">
        <v>621</v>
      </c>
      <c r="C2512" s="1" t="s">
        <v>28</v>
      </c>
      <c r="D2512" s="1" t="s">
        <v>29</v>
      </c>
      <c r="E2512" s="2"/>
      <c r="F2512" s="25"/>
      <c r="G2512" s="1" t="s">
        <v>29</v>
      </c>
      <c r="H2512" s="1" t="s">
        <v>29</v>
      </c>
      <c r="I2512" s="1" t="s">
        <v>29</v>
      </c>
      <c r="J2512" s="1" t="s">
        <v>29</v>
      </c>
      <c r="K2512" s="4"/>
      <c r="L2512" s="5"/>
      <c r="M2512" s="6"/>
      <c r="N2512" s="6"/>
      <c r="O2512" s="6"/>
      <c r="P2512" s="6"/>
      <c r="Q2512" s="6"/>
      <c r="R2512" s="6"/>
      <c r="S2512" s="6"/>
      <c r="T2512" s="6"/>
      <c r="U2512" s="6"/>
    </row>
    <row x14ac:dyDescent="0.25" r="2513" customHeight="1" ht="17.25">
      <c r="A2513" s="1" t="s">
        <v>1194</v>
      </c>
      <c r="B2513" s="1" t="s">
        <v>624</v>
      </c>
      <c r="C2513" s="1" t="s">
        <v>28</v>
      </c>
      <c r="D2513" s="1" t="s">
        <v>29</v>
      </c>
      <c r="E2513" s="2"/>
      <c r="F2513" s="25"/>
      <c r="G2513" s="1" t="s">
        <v>29</v>
      </c>
      <c r="H2513" s="1" t="s">
        <v>29</v>
      </c>
      <c r="I2513" s="1" t="s">
        <v>29</v>
      </c>
      <c r="J2513" s="1" t="s">
        <v>29</v>
      </c>
      <c r="K2513" s="4"/>
      <c r="L2513" s="5"/>
      <c r="M2513" s="6"/>
      <c r="N2513" s="6"/>
      <c r="O2513" s="6"/>
      <c r="P2513" s="6"/>
      <c r="Q2513" s="6"/>
      <c r="R2513" s="6"/>
      <c r="S2513" s="6"/>
      <c r="T2513" s="6"/>
      <c r="U2513" s="6"/>
    </row>
    <row x14ac:dyDescent="0.25" r="2514" customHeight="1" ht="17.25">
      <c r="A2514" s="1" t="s">
        <v>1194</v>
      </c>
      <c r="B2514" s="1" t="s">
        <v>627</v>
      </c>
      <c r="C2514" s="1" t="s">
        <v>28</v>
      </c>
      <c r="D2514" s="1" t="s">
        <v>29</v>
      </c>
      <c r="E2514" s="2"/>
      <c r="F2514" s="25"/>
      <c r="G2514" s="1" t="s">
        <v>29</v>
      </c>
      <c r="H2514" s="1" t="s">
        <v>29</v>
      </c>
      <c r="I2514" s="1" t="s">
        <v>29</v>
      </c>
      <c r="J2514" s="1" t="s">
        <v>29</v>
      </c>
      <c r="K2514" s="4"/>
      <c r="L2514" s="5"/>
      <c r="M2514" s="6"/>
      <c r="N2514" s="6"/>
      <c r="O2514" s="6"/>
      <c r="P2514" s="6"/>
      <c r="Q2514" s="6"/>
      <c r="R2514" s="6"/>
      <c r="S2514" s="6"/>
      <c r="T2514" s="6"/>
      <c r="U2514" s="6"/>
    </row>
    <row x14ac:dyDescent="0.25" r="2515" customHeight="1" ht="17.25">
      <c r="A2515" s="1" t="s">
        <v>1194</v>
      </c>
      <c r="B2515" s="1" t="s">
        <v>630</v>
      </c>
      <c r="C2515" s="1" t="s">
        <v>28</v>
      </c>
      <c r="D2515" s="1" t="s">
        <v>29</v>
      </c>
      <c r="E2515" s="2"/>
      <c r="F2515" s="25"/>
      <c r="G2515" s="1" t="s">
        <v>29</v>
      </c>
      <c r="H2515" s="1" t="s">
        <v>29</v>
      </c>
      <c r="I2515" s="1" t="s">
        <v>29</v>
      </c>
      <c r="J2515" s="1" t="s">
        <v>29</v>
      </c>
      <c r="K2515" s="4"/>
      <c r="L2515" s="5"/>
      <c r="M2515" s="6"/>
      <c r="N2515" s="6"/>
      <c r="O2515" s="6"/>
      <c r="P2515" s="6"/>
      <c r="Q2515" s="6"/>
      <c r="R2515" s="6"/>
      <c r="S2515" s="6"/>
      <c r="T2515" s="6"/>
      <c r="U2515" s="6"/>
    </row>
    <row x14ac:dyDescent="0.25" r="2516" customHeight="1" ht="17.25">
      <c r="A2516" s="1" t="s">
        <v>1194</v>
      </c>
      <c r="B2516" s="1" t="s">
        <v>633</v>
      </c>
      <c r="C2516" s="1" t="s">
        <v>28</v>
      </c>
      <c r="D2516" s="1" t="s">
        <v>29</v>
      </c>
      <c r="E2516" s="2"/>
      <c r="F2516" s="25"/>
      <c r="G2516" s="1" t="s">
        <v>29</v>
      </c>
      <c r="H2516" s="1" t="s">
        <v>29</v>
      </c>
      <c r="I2516" s="1" t="s">
        <v>29</v>
      </c>
      <c r="J2516" s="1" t="s">
        <v>29</v>
      </c>
      <c r="K2516" s="4"/>
      <c r="L2516" s="5"/>
      <c r="M2516" s="6"/>
      <c r="N2516" s="6"/>
      <c r="O2516" s="6"/>
      <c r="P2516" s="6"/>
      <c r="Q2516" s="6"/>
      <c r="R2516" s="6"/>
      <c r="S2516" s="6"/>
      <c r="T2516" s="6"/>
      <c r="U2516" s="6"/>
    </row>
    <row x14ac:dyDescent="0.25" r="2517" customHeight="1" ht="17.25">
      <c r="A2517" s="1" t="s">
        <v>1194</v>
      </c>
      <c r="B2517" s="1" t="s">
        <v>636</v>
      </c>
      <c r="C2517" s="1" t="s">
        <v>28</v>
      </c>
      <c r="D2517" s="1" t="s">
        <v>29</v>
      </c>
      <c r="E2517" s="2"/>
      <c r="F2517" s="25"/>
      <c r="G2517" s="1" t="s">
        <v>29</v>
      </c>
      <c r="H2517" s="1" t="s">
        <v>29</v>
      </c>
      <c r="I2517" s="1" t="s">
        <v>29</v>
      </c>
      <c r="J2517" s="1" t="s">
        <v>29</v>
      </c>
      <c r="K2517" s="4"/>
      <c r="L2517" s="5"/>
      <c r="M2517" s="6"/>
      <c r="N2517" s="6"/>
      <c r="O2517" s="6"/>
      <c r="P2517" s="6"/>
      <c r="Q2517" s="6"/>
      <c r="R2517" s="6"/>
      <c r="S2517" s="6"/>
      <c r="T2517" s="6"/>
      <c r="U2517" s="6"/>
    </row>
    <row x14ac:dyDescent="0.25" r="2518" customHeight="1" ht="17.25">
      <c r="A2518" s="1" t="s">
        <v>1194</v>
      </c>
      <c r="B2518" s="1" t="s">
        <v>639</v>
      </c>
      <c r="C2518" s="1" t="s">
        <v>28</v>
      </c>
      <c r="D2518" s="1" t="s">
        <v>29</v>
      </c>
      <c r="E2518" s="2"/>
      <c r="F2518" s="25"/>
      <c r="G2518" s="1" t="s">
        <v>29</v>
      </c>
      <c r="H2518" s="1" t="s">
        <v>29</v>
      </c>
      <c r="I2518" s="1" t="s">
        <v>29</v>
      </c>
      <c r="J2518" s="1" t="s">
        <v>29</v>
      </c>
      <c r="K2518" s="4"/>
      <c r="L2518" s="5"/>
      <c r="M2518" s="6"/>
      <c r="N2518" s="6"/>
      <c r="O2518" s="6"/>
      <c r="P2518" s="6"/>
      <c r="Q2518" s="6"/>
      <c r="R2518" s="6"/>
      <c r="S2518" s="6"/>
      <c r="T2518" s="6"/>
      <c r="U2518" s="6"/>
    </row>
    <row x14ac:dyDescent="0.25" r="2519" customHeight="1" ht="17.25">
      <c r="A2519" s="1" t="s">
        <v>1194</v>
      </c>
      <c r="B2519" s="1" t="s">
        <v>642</v>
      </c>
      <c r="C2519" s="1" t="s">
        <v>28</v>
      </c>
      <c r="D2519" s="1" t="s">
        <v>29</v>
      </c>
      <c r="E2519" s="2"/>
      <c r="F2519" s="25"/>
      <c r="G2519" s="1" t="s">
        <v>29</v>
      </c>
      <c r="H2519" s="1" t="s">
        <v>29</v>
      </c>
      <c r="I2519" s="1" t="s">
        <v>29</v>
      </c>
      <c r="J2519" s="1" t="s">
        <v>29</v>
      </c>
      <c r="K2519" s="4"/>
      <c r="L2519" s="5"/>
      <c r="M2519" s="6"/>
      <c r="N2519" s="6"/>
      <c r="O2519" s="6"/>
      <c r="P2519" s="6"/>
      <c r="Q2519" s="6"/>
      <c r="R2519" s="6"/>
      <c r="S2519" s="6"/>
      <c r="T2519" s="6"/>
      <c r="U2519" s="6"/>
    </row>
    <row x14ac:dyDescent="0.25" r="2520" customHeight="1" ht="17.25">
      <c r="A2520" s="1" t="s">
        <v>1194</v>
      </c>
      <c r="B2520" s="1" t="s">
        <v>645</v>
      </c>
      <c r="C2520" s="1" t="s">
        <v>28</v>
      </c>
      <c r="D2520" s="1" t="s">
        <v>29</v>
      </c>
      <c r="E2520" s="2"/>
      <c r="F2520" s="25"/>
      <c r="G2520" s="1" t="s">
        <v>29</v>
      </c>
      <c r="H2520" s="1" t="s">
        <v>29</v>
      </c>
      <c r="I2520" s="1" t="s">
        <v>29</v>
      </c>
      <c r="J2520" s="1" t="s">
        <v>29</v>
      </c>
      <c r="K2520" s="4"/>
      <c r="L2520" s="5"/>
      <c r="M2520" s="6"/>
      <c r="N2520" s="6"/>
      <c r="O2520" s="6"/>
      <c r="P2520" s="6"/>
      <c r="Q2520" s="6"/>
      <c r="R2520" s="6"/>
      <c r="S2520" s="6"/>
      <c r="T2520" s="6"/>
      <c r="U2520" s="6"/>
    </row>
    <row x14ac:dyDescent="0.25" r="2521" customHeight="1" ht="17.25">
      <c r="A2521" s="1" t="s">
        <v>1194</v>
      </c>
      <c r="B2521" s="1" t="s">
        <v>648</v>
      </c>
      <c r="C2521" s="1" t="s">
        <v>28</v>
      </c>
      <c r="D2521" s="1" t="s">
        <v>29</v>
      </c>
      <c r="E2521" s="2"/>
      <c r="F2521" s="25"/>
      <c r="G2521" s="1" t="s">
        <v>29</v>
      </c>
      <c r="H2521" s="1" t="s">
        <v>29</v>
      </c>
      <c r="I2521" s="1" t="s">
        <v>29</v>
      </c>
      <c r="J2521" s="1" t="s">
        <v>29</v>
      </c>
      <c r="K2521" s="4"/>
      <c r="L2521" s="5"/>
      <c r="M2521" s="6"/>
      <c r="N2521" s="6"/>
      <c r="O2521" s="6"/>
      <c r="P2521" s="6"/>
      <c r="Q2521" s="6"/>
      <c r="R2521" s="6"/>
      <c r="S2521" s="6"/>
      <c r="T2521" s="6"/>
      <c r="U2521" s="6"/>
    </row>
    <row x14ac:dyDescent="0.25" r="2522" customHeight="1" ht="17.25">
      <c r="A2522" s="1" t="s">
        <v>1194</v>
      </c>
      <c r="B2522" s="1" t="s">
        <v>651</v>
      </c>
      <c r="C2522" s="1" t="s">
        <v>28</v>
      </c>
      <c r="D2522" s="1" t="s">
        <v>29</v>
      </c>
      <c r="E2522" s="2"/>
      <c r="F2522" s="25"/>
      <c r="G2522" s="1" t="s">
        <v>29</v>
      </c>
      <c r="H2522" s="1" t="s">
        <v>29</v>
      </c>
      <c r="I2522" s="1" t="s">
        <v>29</v>
      </c>
      <c r="J2522" s="1" t="s">
        <v>29</v>
      </c>
      <c r="K2522" s="4"/>
      <c r="L2522" s="5"/>
      <c r="M2522" s="6"/>
      <c r="N2522" s="6"/>
      <c r="O2522" s="6"/>
      <c r="P2522" s="6"/>
      <c r="Q2522" s="6"/>
      <c r="R2522" s="6"/>
      <c r="S2522" s="6"/>
      <c r="T2522" s="6"/>
      <c r="U2522" s="6"/>
    </row>
    <row x14ac:dyDescent="0.25" r="2523" customHeight="1" ht="17.25">
      <c r="A2523" s="1" t="s">
        <v>1194</v>
      </c>
      <c r="B2523" s="1" t="s">
        <v>654</v>
      </c>
      <c r="C2523" s="1" t="s">
        <v>28</v>
      </c>
      <c r="D2523" s="1" t="s">
        <v>29</v>
      </c>
      <c r="E2523" s="2"/>
      <c r="F2523" s="25"/>
      <c r="G2523" s="1" t="s">
        <v>29</v>
      </c>
      <c r="H2523" s="1" t="s">
        <v>29</v>
      </c>
      <c r="I2523" s="1" t="s">
        <v>29</v>
      </c>
      <c r="J2523" s="1" t="s">
        <v>29</v>
      </c>
      <c r="K2523" s="4"/>
      <c r="L2523" s="5"/>
      <c r="M2523" s="6"/>
      <c r="N2523" s="6"/>
      <c r="O2523" s="6"/>
      <c r="P2523" s="6"/>
      <c r="Q2523" s="6"/>
      <c r="R2523" s="6"/>
      <c r="S2523" s="6"/>
      <c r="T2523" s="6"/>
      <c r="U2523" s="6"/>
    </row>
    <row x14ac:dyDescent="0.25" r="2524" customHeight="1" ht="17.25">
      <c r="A2524" s="1" t="s">
        <v>1194</v>
      </c>
      <c r="B2524" s="1" t="s">
        <v>657</v>
      </c>
      <c r="C2524" s="1" t="s">
        <v>28</v>
      </c>
      <c r="D2524" s="1" t="s">
        <v>29</v>
      </c>
      <c r="E2524" s="2"/>
      <c r="F2524" s="25"/>
      <c r="G2524" s="1" t="s">
        <v>29</v>
      </c>
      <c r="H2524" s="1" t="s">
        <v>29</v>
      </c>
      <c r="I2524" s="1" t="s">
        <v>29</v>
      </c>
      <c r="J2524" s="1" t="s">
        <v>29</v>
      </c>
      <c r="K2524" s="4"/>
      <c r="L2524" s="5"/>
      <c r="M2524" s="6"/>
      <c r="N2524" s="6"/>
      <c r="O2524" s="6"/>
      <c r="P2524" s="6"/>
      <c r="Q2524" s="6"/>
      <c r="R2524" s="6"/>
      <c r="S2524" s="6"/>
      <c r="T2524" s="6"/>
      <c r="U2524" s="6"/>
    </row>
    <row x14ac:dyDescent="0.25" r="2525" customHeight="1" ht="17.25">
      <c r="A2525" s="1" t="s">
        <v>1194</v>
      </c>
      <c r="B2525" s="1" t="s">
        <v>660</v>
      </c>
      <c r="C2525" s="1" t="s">
        <v>28</v>
      </c>
      <c r="D2525" s="1" t="s">
        <v>29</v>
      </c>
      <c r="E2525" s="2"/>
      <c r="F2525" s="25"/>
      <c r="G2525" s="1" t="s">
        <v>29</v>
      </c>
      <c r="H2525" s="1" t="s">
        <v>29</v>
      </c>
      <c r="I2525" s="1" t="s">
        <v>29</v>
      </c>
      <c r="J2525" s="1" t="s">
        <v>29</v>
      </c>
      <c r="K2525" s="4"/>
      <c r="L2525" s="5"/>
      <c r="M2525" s="6"/>
      <c r="N2525" s="6"/>
      <c r="O2525" s="6"/>
      <c r="P2525" s="6"/>
      <c r="Q2525" s="6"/>
      <c r="R2525" s="6"/>
      <c r="S2525" s="6"/>
      <c r="T2525" s="6"/>
      <c r="U2525" s="6"/>
    </row>
    <row x14ac:dyDescent="0.25" r="2526" customHeight="1" ht="17.25">
      <c r="A2526" s="1" t="s">
        <v>1194</v>
      </c>
      <c r="B2526" s="1" t="s">
        <v>663</v>
      </c>
      <c r="C2526" s="1" t="s">
        <v>28</v>
      </c>
      <c r="D2526" s="1" t="s">
        <v>29</v>
      </c>
      <c r="E2526" s="2"/>
      <c r="F2526" s="25"/>
      <c r="G2526" s="1" t="s">
        <v>29</v>
      </c>
      <c r="H2526" s="1" t="s">
        <v>29</v>
      </c>
      <c r="I2526" s="1" t="s">
        <v>29</v>
      </c>
      <c r="J2526" s="1" t="s">
        <v>29</v>
      </c>
      <c r="K2526" s="4"/>
      <c r="L2526" s="5"/>
      <c r="M2526" s="6"/>
      <c r="N2526" s="6"/>
      <c r="O2526" s="6"/>
      <c r="P2526" s="6"/>
      <c r="Q2526" s="6"/>
      <c r="R2526" s="6"/>
      <c r="S2526" s="6"/>
      <c r="T2526" s="6"/>
      <c r="U2526" s="6"/>
    </row>
    <row x14ac:dyDescent="0.25" r="2527" customHeight="1" ht="17.25">
      <c r="A2527" s="1" t="s">
        <v>1194</v>
      </c>
      <c r="B2527" s="1" t="s">
        <v>666</v>
      </c>
      <c r="C2527" s="1" t="s">
        <v>28</v>
      </c>
      <c r="D2527" s="1" t="s">
        <v>29</v>
      </c>
      <c r="E2527" s="2"/>
      <c r="F2527" s="25"/>
      <c r="G2527" s="1" t="s">
        <v>29</v>
      </c>
      <c r="H2527" s="1" t="s">
        <v>29</v>
      </c>
      <c r="I2527" s="1" t="s">
        <v>29</v>
      </c>
      <c r="J2527" s="1" t="s">
        <v>29</v>
      </c>
      <c r="K2527" s="4"/>
      <c r="L2527" s="5"/>
      <c r="M2527" s="6"/>
      <c r="N2527" s="6"/>
      <c r="O2527" s="6"/>
      <c r="P2527" s="6"/>
      <c r="Q2527" s="6"/>
      <c r="R2527" s="6"/>
      <c r="S2527" s="6"/>
      <c r="T2527" s="6"/>
      <c r="U2527" s="6"/>
    </row>
    <row x14ac:dyDescent="0.25" r="2528" customHeight="1" ht="17.25">
      <c r="A2528" s="1" t="s">
        <v>1194</v>
      </c>
      <c r="B2528" s="1" t="s">
        <v>669</v>
      </c>
      <c r="C2528" s="1" t="s">
        <v>28</v>
      </c>
      <c r="D2528" s="1" t="s">
        <v>29</v>
      </c>
      <c r="E2528" s="2"/>
      <c r="F2528" s="25"/>
      <c r="G2528" s="1" t="s">
        <v>29</v>
      </c>
      <c r="H2528" s="1" t="s">
        <v>29</v>
      </c>
      <c r="I2528" s="1" t="s">
        <v>29</v>
      </c>
      <c r="J2528" s="1" t="s">
        <v>29</v>
      </c>
      <c r="K2528" s="4"/>
      <c r="L2528" s="5"/>
      <c r="M2528" s="6"/>
      <c r="N2528" s="6"/>
      <c r="O2528" s="6"/>
      <c r="P2528" s="6"/>
      <c r="Q2528" s="6"/>
      <c r="R2528" s="6"/>
      <c r="S2528" s="6"/>
      <c r="T2528" s="6"/>
      <c r="U2528" s="6"/>
    </row>
    <row x14ac:dyDescent="0.25" r="2529" customHeight="1" ht="17.25">
      <c r="A2529" s="1" t="s">
        <v>1194</v>
      </c>
      <c r="B2529" s="1" t="s">
        <v>672</v>
      </c>
      <c r="C2529" s="1" t="s">
        <v>28</v>
      </c>
      <c r="D2529" s="1" t="s">
        <v>29</v>
      </c>
      <c r="E2529" s="2"/>
      <c r="F2529" s="25"/>
      <c r="G2529" s="1" t="s">
        <v>29</v>
      </c>
      <c r="H2529" s="1" t="s">
        <v>29</v>
      </c>
      <c r="I2529" s="1" t="s">
        <v>29</v>
      </c>
      <c r="J2529" s="1" t="s">
        <v>29</v>
      </c>
      <c r="K2529" s="4"/>
      <c r="L2529" s="5"/>
      <c r="M2529" s="6"/>
      <c r="N2529" s="6"/>
      <c r="O2529" s="6"/>
      <c r="P2529" s="6"/>
      <c r="Q2529" s="6"/>
      <c r="R2529" s="6"/>
      <c r="S2529" s="6"/>
      <c r="T2529" s="6"/>
      <c r="U2529" s="6"/>
    </row>
    <row x14ac:dyDescent="0.25" r="2530" customHeight="1" ht="17.25">
      <c r="A2530" s="1" t="s">
        <v>1194</v>
      </c>
      <c r="B2530" s="1" t="s">
        <v>675</v>
      </c>
      <c r="C2530" s="1" t="s">
        <v>28</v>
      </c>
      <c r="D2530" s="1" t="s">
        <v>29</v>
      </c>
      <c r="E2530" s="2"/>
      <c r="F2530" s="25"/>
      <c r="G2530" s="1" t="s">
        <v>29</v>
      </c>
      <c r="H2530" s="1" t="s">
        <v>29</v>
      </c>
      <c r="I2530" s="1" t="s">
        <v>29</v>
      </c>
      <c r="J2530" s="1" t="s">
        <v>29</v>
      </c>
      <c r="K2530" s="4"/>
      <c r="L2530" s="5"/>
      <c r="M2530" s="6"/>
      <c r="N2530" s="6"/>
      <c r="O2530" s="6"/>
      <c r="P2530" s="6"/>
      <c r="Q2530" s="6"/>
      <c r="R2530" s="6"/>
      <c r="S2530" s="6"/>
      <c r="T2530" s="6"/>
      <c r="U2530" s="6"/>
    </row>
    <row x14ac:dyDescent="0.25" r="2531" customHeight="1" ht="17.25">
      <c r="A2531" s="1" t="s">
        <v>1194</v>
      </c>
      <c r="B2531" s="1" t="s">
        <v>678</v>
      </c>
      <c r="C2531" s="1" t="s">
        <v>28</v>
      </c>
      <c r="D2531" s="1" t="s">
        <v>29</v>
      </c>
      <c r="E2531" s="2"/>
      <c r="F2531" s="25"/>
      <c r="G2531" s="1" t="s">
        <v>29</v>
      </c>
      <c r="H2531" s="1" t="s">
        <v>29</v>
      </c>
      <c r="I2531" s="1" t="s">
        <v>29</v>
      </c>
      <c r="J2531" s="1" t="s">
        <v>29</v>
      </c>
      <c r="K2531" s="4"/>
      <c r="L2531" s="5"/>
      <c r="M2531" s="6"/>
      <c r="N2531" s="6"/>
      <c r="O2531" s="6"/>
      <c r="P2531" s="6"/>
      <c r="Q2531" s="6"/>
      <c r="R2531" s="6"/>
      <c r="S2531" s="6"/>
      <c r="T2531" s="6"/>
      <c r="U2531" s="6"/>
    </row>
    <row x14ac:dyDescent="0.25" r="2532" customHeight="1" ht="17.25">
      <c r="A2532" s="1" t="s">
        <v>1194</v>
      </c>
      <c r="B2532" s="1" t="s">
        <v>681</v>
      </c>
      <c r="C2532" s="1" t="s">
        <v>28</v>
      </c>
      <c r="D2532" s="1" t="s">
        <v>29</v>
      </c>
      <c r="E2532" s="2"/>
      <c r="F2532" s="25"/>
      <c r="G2532" s="1" t="s">
        <v>29</v>
      </c>
      <c r="H2532" s="1" t="s">
        <v>29</v>
      </c>
      <c r="I2532" s="1" t="s">
        <v>29</v>
      </c>
      <c r="J2532" s="1" t="s">
        <v>29</v>
      </c>
      <c r="K2532" s="4"/>
      <c r="L2532" s="5"/>
      <c r="M2532" s="6"/>
      <c r="N2532" s="6"/>
      <c r="O2532" s="6"/>
      <c r="P2532" s="6"/>
      <c r="Q2532" s="6"/>
      <c r="R2532" s="6"/>
      <c r="S2532" s="6"/>
      <c r="T2532" s="6"/>
      <c r="U2532" s="6"/>
    </row>
    <row x14ac:dyDescent="0.25" r="2533" customHeight="1" ht="17.25">
      <c r="A2533" s="1" t="s">
        <v>1194</v>
      </c>
      <c r="B2533" s="1" t="s">
        <v>684</v>
      </c>
      <c r="C2533" s="1" t="s">
        <v>28</v>
      </c>
      <c r="D2533" s="1" t="s">
        <v>29</v>
      </c>
      <c r="E2533" s="2"/>
      <c r="F2533" s="25"/>
      <c r="G2533" s="1" t="s">
        <v>29</v>
      </c>
      <c r="H2533" s="1" t="s">
        <v>29</v>
      </c>
      <c r="I2533" s="1" t="s">
        <v>29</v>
      </c>
      <c r="J2533" s="1" t="s">
        <v>29</v>
      </c>
      <c r="K2533" s="4"/>
      <c r="L2533" s="5"/>
      <c r="M2533" s="6"/>
      <c r="N2533" s="6"/>
      <c r="O2533" s="6"/>
      <c r="P2533" s="6"/>
      <c r="Q2533" s="6"/>
      <c r="R2533" s="6"/>
      <c r="S2533" s="6"/>
      <c r="T2533" s="6"/>
      <c r="U2533" s="6"/>
    </row>
    <row x14ac:dyDescent="0.25" r="2534" customHeight="1" ht="17.25">
      <c r="A2534" s="1" t="s">
        <v>1194</v>
      </c>
      <c r="B2534" s="1" t="s">
        <v>687</v>
      </c>
      <c r="C2534" s="1" t="s">
        <v>28</v>
      </c>
      <c r="D2534" s="1" t="s">
        <v>29</v>
      </c>
      <c r="E2534" s="2"/>
      <c r="F2534" s="25"/>
      <c r="G2534" s="1" t="s">
        <v>29</v>
      </c>
      <c r="H2534" s="1" t="s">
        <v>29</v>
      </c>
      <c r="I2534" s="1" t="s">
        <v>29</v>
      </c>
      <c r="J2534" s="1" t="s">
        <v>29</v>
      </c>
      <c r="K2534" s="4"/>
      <c r="L2534" s="5"/>
      <c r="M2534" s="6"/>
      <c r="N2534" s="6"/>
      <c r="O2534" s="6"/>
      <c r="P2534" s="6"/>
      <c r="Q2534" s="6"/>
      <c r="R2534" s="6"/>
      <c r="S2534" s="6"/>
      <c r="T2534" s="6"/>
      <c r="U2534" s="6"/>
    </row>
    <row x14ac:dyDescent="0.25" r="2535" customHeight="1" ht="17.25">
      <c r="A2535" s="1" t="s">
        <v>1194</v>
      </c>
      <c r="B2535" s="1" t="s">
        <v>690</v>
      </c>
      <c r="C2535" s="1" t="s">
        <v>28</v>
      </c>
      <c r="D2535" s="1" t="s">
        <v>29</v>
      </c>
      <c r="E2535" s="2"/>
      <c r="F2535" s="25"/>
      <c r="G2535" s="1" t="s">
        <v>29</v>
      </c>
      <c r="H2535" s="1" t="s">
        <v>29</v>
      </c>
      <c r="I2535" s="1" t="s">
        <v>29</v>
      </c>
      <c r="J2535" s="1" t="s">
        <v>29</v>
      </c>
      <c r="K2535" s="4"/>
      <c r="L2535" s="5"/>
      <c r="M2535" s="6"/>
      <c r="N2535" s="6"/>
      <c r="O2535" s="6"/>
      <c r="P2535" s="6"/>
      <c r="Q2535" s="6"/>
      <c r="R2535" s="6"/>
      <c r="S2535" s="6"/>
      <c r="T2535" s="6"/>
      <c r="U2535" s="6"/>
    </row>
    <row x14ac:dyDescent="0.25" r="2536" customHeight="1" ht="17.25">
      <c r="A2536" s="1" t="s">
        <v>1194</v>
      </c>
      <c r="B2536" s="1" t="s">
        <v>693</v>
      </c>
      <c r="C2536" s="1" t="s">
        <v>28</v>
      </c>
      <c r="D2536" s="1" t="s">
        <v>29</v>
      </c>
      <c r="E2536" s="2"/>
      <c r="F2536" s="25"/>
      <c r="G2536" s="1" t="s">
        <v>29</v>
      </c>
      <c r="H2536" s="1" t="s">
        <v>29</v>
      </c>
      <c r="I2536" s="1" t="s">
        <v>29</v>
      </c>
      <c r="J2536" s="1" t="s">
        <v>29</v>
      </c>
      <c r="K2536" s="4"/>
      <c r="L2536" s="5"/>
      <c r="M2536" s="6"/>
      <c r="N2536" s="6"/>
      <c r="O2536" s="6"/>
      <c r="P2536" s="6"/>
      <c r="Q2536" s="6"/>
      <c r="R2536" s="6"/>
      <c r="S2536" s="6"/>
      <c r="T2536" s="6"/>
      <c r="U2536" s="6"/>
    </row>
    <row x14ac:dyDescent="0.25" r="2537" customHeight="1" ht="17.25">
      <c r="A2537" s="1" t="s">
        <v>1194</v>
      </c>
      <c r="B2537" s="1" t="s">
        <v>696</v>
      </c>
      <c r="C2537" s="1" t="s">
        <v>28</v>
      </c>
      <c r="D2537" s="1" t="s">
        <v>29</v>
      </c>
      <c r="E2537" s="2"/>
      <c r="F2537" s="25"/>
      <c r="G2537" s="1" t="s">
        <v>29</v>
      </c>
      <c r="H2537" s="1" t="s">
        <v>29</v>
      </c>
      <c r="I2537" s="1" t="s">
        <v>29</v>
      </c>
      <c r="J2537" s="1" t="s">
        <v>29</v>
      </c>
      <c r="K2537" s="4"/>
      <c r="L2537" s="5"/>
      <c r="M2537" s="6"/>
      <c r="N2537" s="6"/>
      <c r="O2537" s="6"/>
      <c r="P2537" s="6"/>
      <c r="Q2537" s="6"/>
      <c r="R2537" s="6"/>
      <c r="S2537" s="6"/>
      <c r="T2537" s="6"/>
      <c r="U2537" s="6"/>
    </row>
    <row x14ac:dyDescent="0.25" r="2538" customHeight="1" ht="17.25">
      <c r="A2538" s="1" t="s">
        <v>1194</v>
      </c>
      <c r="B2538" s="1" t="s">
        <v>699</v>
      </c>
      <c r="C2538" s="1" t="s">
        <v>28</v>
      </c>
      <c r="D2538" s="1" t="s">
        <v>29</v>
      </c>
      <c r="E2538" s="2"/>
      <c r="F2538" s="25"/>
      <c r="G2538" s="1" t="s">
        <v>29</v>
      </c>
      <c r="H2538" s="1" t="s">
        <v>29</v>
      </c>
      <c r="I2538" s="1" t="s">
        <v>29</v>
      </c>
      <c r="J2538" s="1" t="s">
        <v>29</v>
      </c>
      <c r="K2538" s="4"/>
      <c r="L2538" s="5"/>
      <c r="M2538" s="6"/>
      <c r="N2538" s="6"/>
      <c r="O2538" s="6"/>
      <c r="P2538" s="6"/>
      <c r="Q2538" s="6"/>
      <c r="R2538" s="6"/>
      <c r="S2538" s="6"/>
      <c r="T2538" s="6"/>
      <c r="U2538" s="6"/>
    </row>
    <row x14ac:dyDescent="0.25" r="2539" customHeight="1" ht="17.25">
      <c r="A2539" s="1" t="s">
        <v>1194</v>
      </c>
      <c r="B2539" s="1" t="s">
        <v>702</v>
      </c>
      <c r="C2539" s="1" t="s">
        <v>28</v>
      </c>
      <c r="D2539" s="1" t="s">
        <v>29</v>
      </c>
      <c r="E2539" s="2"/>
      <c r="F2539" s="25"/>
      <c r="G2539" s="1" t="s">
        <v>29</v>
      </c>
      <c r="H2539" s="1" t="s">
        <v>29</v>
      </c>
      <c r="I2539" s="1" t="s">
        <v>29</v>
      </c>
      <c r="J2539" s="1" t="s">
        <v>29</v>
      </c>
      <c r="K2539" s="4"/>
      <c r="L2539" s="5"/>
      <c r="M2539" s="6"/>
      <c r="N2539" s="6"/>
      <c r="O2539" s="6"/>
      <c r="P2539" s="6"/>
      <c r="Q2539" s="6"/>
      <c r="R2539" s="6"/>
      <c r="S2539" s="6"/>
      <c r="T2539" s="6"/>
      <c r="U2539" s="6"/>
    </row>
    <row x14ac:dyDescent="0.25" r="2540" customHeight="1" ht="17.25">
      <c r="A2540" s="1" t="s">
        <v>1194</v>
      </c>
      <c r="B2540" s="1" t="s">
        <v>705</v>
      </c>
      <c r="C2540" s="1" t="s">
        <v>28</v>
      </c>
      <c r="D2540" s="1" t="s">
        <v>29</v>
      </c>
      <c r="E2540" s="2"/>
      <c r="F2540" s="25"/>
      <c r="G2540" s="1" t="s">
        <v>29</v>
      </c>
      <c r="H2540" s="1" t="s">
        <v>29</v>
      </c>
      <c r="I2540" s="1" t="s">
        <v>29</v>
      </c>
      <c r="J2540" s="1" t="s">
        <v>29</v>
      </c>
      <c r="K2540" s="4"/>
      <c r="L2540" s="5"/>
      <c r="M2540" s="6"/>
      <c r="N2540" s="6"/>
      <c r="O2540" s="6"/>
      <c r="P2540" s="6"/>
      <c r="Q2540" s="6"/>
      <c r="R2540" s="6"/>
      <c r="S2540" s="6"/>
      <c r="T2540" s="6"/>
      <c r="U2540" s="6"/>
    </row>
    <row x14ac:dyDescent="0.25" r="2541" customHeight="1" ht="17.25">
      <c r="A2541" s="1" t="s">
        <v>1194</v>
      </c>
      <c r="B2541" s="1" t="s">
        <v>708</v>
      </c>
      <c r="C2541" s="1" t="s">
        <v>28</v>
      </c>
      <c r="D2541" s="1" t="s">
        <v>29</v>
      </c>
      <c r="E2541" s="2"/>
      <c r="F2541" s="25"/>
      <c r="G2541" s="1" t="s">
        <v>29</v>
      </c>
      <c r="H2541" s="1" t="s">
        <v>29</v>
      </c>
      <c r="I2541" s="1" t="s">
        <v>29</v>
      </c>
      <c r="J2541" s="1" t="s">
        <v>29</v>
      </c>
      <c r="K2541" s="4"/>
      <c r="L2541" s="5"/>
      <c r="M2541" s="6"/>
      <c r="N2541" s="6"/>
      <c r="O2541" s="6"/>
      <c r="P2541" s="6"/>
      <c r="Q2541" s="6"/>
      <c r="R2541" s="6"/>
      <c r="S2541" s="6"/>
      <c r="T2541" s="6"/>
      <c r="U2541" s="6"/>
    </row>
    <row x14ac:dyDescent="0.25" r="2542" customHeight="1" ht="17.25">
      <c r="A2542" s="1" t="s">
        <v>1194</v>
      </c>
      <c r="B2542" s="1" t="s">
        <v>711</v>
      </c>
      <c r="C2542" s="1" t="s">
        <v>28</v>
      </c>
      <c r="D2542" s="1" t="s">
        <v>29</v>
      </c>
      <c r="E2542" s="2"/>
      <c r="F2542" s="25"/>
      <c r="G2542" s="1" t="s">
        <v>29</v>
      </c>
      <c r="H2542" s="1" t="s">
        <v>29</v>
      </c>
      <c r="I2542" s="1" t="s">
        <v>29</v>
      </c>
      <c r="J2542" s="1" t="s">
        <v>29</v>
      </c>
      <c r="K2542" s="4"/>
      <c r="L2542" s="5"/>
      <c r="M2542" s="6"/>
      <c r="N2542" s="6"/>
      <c r="O2542" s="6"/>
      <c r="P2542" s="6"/>
      <c r="Q2542" s="6"/>
      <c r="R2542" s="6"/>
      <c r="S2542" s="6"/>
      <c r="T2542" s="6"/>
      <c r="U2542" s="6"/>
    </row>
    <row x14ac:dyDescent="0.25" r="2543" customHeight="1" ht="17.25">
      <c r="A2543" s="1" t="s">
        <v>1194</v>
      </c>
      <c r="B2543" s="1" t="s">
        <v>714</v>
      </c>
      <c r="C2543" s="1" t="s">
        <v>28</v>
      </c>
      <c r="D2543" s="1" t="s">
        <v>29</v>
      </c>
      <c r="E2543" s="2"/>
      <c r="F2543" s="25"/>
      <c r="G2543" s="1" t="s">
        <v>29</v>
      </c>
      <c r="H2543" s="1" t="s">
        <v>29</v>
      </c>
      <c r="I2543" s="1" t="s">
        <v>29</v>
      </c>
      <c r="J2543" s="1" t="s">
        <v>29</v>
      </c>
      <c r="K2543" s="4"/>
      <c r="L2543" s="5"/>
      <c r="M2543" s="6"/>
      <c r="N2543" s="6"/>
      <c r="O2543" s="6"/>
      <c r="P2543" s="6"/>
      <c r="Q2543" s="6"/>
      <c r="R2543" s="6"/>
      <c r="S2543" s="6"/>
      <c r="T2543" s="6"/>
      <c r="U2543" s="6"/>
    </row>
    <row x14ac:dyDescent="0.25" r="2544" customHeight="1" ht="17.25">
      <c r="A2544" s="1" t="s">
        <v>1194</v>
      </c>
      <c r="B2544" s="1" t="s">
        <v>717</v>
      </c>
      <c r="C2544" s="1" t="s">
        <v>28</v>
      </c>
      <c r="D2544" s="1" t="s">
        <v>29</v>
      </c>
      <c r="E2544" s="2"/>
      <c r="F2544" s="25"/>
      <c r="G2544" s="1" t="s">
        <v>29</v>
      </c>
      <c r="H2544" s="1" t="s">
        <v>29</v>
      </c>
      <c r="I2544" s="1" t="s">
        <v>29</v>
      </c>
      <c r="J2544" s="1" t="s">
        <v>29</v>
      </c>
      <c r="K2544" s="4"/>
      <c r="L2544" s="5"/>
      <c r="M2544" s="6"/>
      <c r="N2544" s="6"/>
      <c r="O2544" s="6"/>
      <c r="P2544" s="6"/>
      <c r="Q2544" s="6"/>
      <c r="R2544" s="6"/>
      <c r="S2544" s="6"/>
      <c r="T2544" s="6"/>
      <c r="U2544" s="6"/>
    </row>
    <row x14ac:dyDescent="0.25" r="2545" customHeight="1" ht="17.25">
      <c r="A2545" s="1" t="s">
        <v>1194</v>
      </c>
      <c r="B2545" s="1" t="s">
        <v>720</v>
      </c>
      <c r="C2545" s="1" t="s">
        <v>28</v>
      </c>
      <c r="D2545" s="1" t="s">
        <v>29</v>
      </c>
      <c r="E2545" s="2"/>
      <c r="F2545" s="25"/>
      <c r="G2545" s="1" t="s">
        <v>29</v>
      </c>
      <c r="H2545" s="1" t="s">
        <v>29</v>
      </c>
      <c r="I2545" s="1" t="s">
        <v>29</v>
      </c>
      <c r="J2545" s="1" t="s">
        <v>29</v>
      </c>
      <c r="K2545" s="4"/>
      <c r="L2545" s="5"/>
      <c r="M2545" s="6"/>
      <c r="N2545" s="6"/>
      <c r="O2545" s="6"/>
      <c r="P2545" s="6"/>
      <c r="Q2545" s="6"/>
      <c r="R2545" s="6"/>
      <c r="S2545" s="6"/>
      <c r="T2545" s="6"/>
      <c r="U2545" s="6"/>
    </row>
    <row x14ac:dyDescent="0.25" r="2546" customHeight="1" ht="17.25">
      <c r="A2546" s="1" t="s">
        <v>1194</v>
      </c>
      <c r="B2546" s="1" t="s">
        <v>723</v>
      </c>
      <c r="C2546" s="1" t="s">
        <v>28</v>
      </c>
      <c r="D2546" s="1" t="s">
        <v>29</v>
      </c>
      <c r="E2546" s="2"/>
      <c r="F2546" s="25"/>
      <c r="G2546" s="1" t="s">
        <v>29</v>
      </c>
      <c r="H2546" s="1" t="s">
        <v>29</v>
      </c>
      <c r="I2546" s="1" t="s">
        <v>29</v>
      </c>
      <c r="J2546" s="1" t="s">
        <v>29</v>
      </c>
      <c r="K2546" s="4"/>
      <c r="L2546" s="5"/>
      <c r="M2546" s="6"/>
      <c r="N2546" s="6"/>
      <c r="O2546" s="6"/>
      <c r="P2546" s="6"/>
      <c r="Q2546" s="6"/>
      <c r="R2546" s="6"/>
      <c r="S2546" s="6"/>
      <c r="T2546" s="6"/>
      <c r="U2546" s="6"/>
    </row>
    <row x14ac:dyDescent="0.25" r="2547" customHeight="1" ht="17.25">
      <c r="A2547" s="1" t="s">
        <v>1194</v>
      </c>
      <c r="B2547" s="1" t="s">
        <v>726</v>
      </c>
      <c r="C2547" s="1" t="s">
        <v>28</v>
      </c>
      <c r="D2547" s="1" t="s">
        <v>29</v>
      </c>
      <c r="E2547" s="2"/>
      <c r="F2547" s="25"/>
      <c r="G2547" s="1" t="s">
        <v>29</v>
      </c>
      <c r="H2547" s="1" t="s">
        <v>29</v>
      </c>
      <c r="I2547" s="1" t="s">
        <v>29</v>
      </c>
      <c r="J2547" s="1" t="s">
        <v>29</v>
      </c>
      <c r="K2547" s="4"/>
      <c r="L2547" s="5"/>
      <c r="M2547" s="6"/>
      <c r="N2547" s="6"/>
      <c r="O2547" s="6"/>
      <c r="P2547" s="6"/>
      <c r="Q2547" s="6"/>
      <c r="R2547" s="6"/>
      <c r="S2547" s="6"/>
      <c r="T2547" s="6"/>
      <c r="U2547" s="6"/>
    </row>
    <row x14ac:dyDescent="0.25" r="2548" customHeight="1" ht="17.25">
      <c r="A2548" s="1" t="s">
        <v>1194</v>
      </c>
      <c r="B2548" s="1" t="s">
        <v>729</v>
      </c>
      <c r="C2548" s="1" t="s">
        <v>28</v>
      </c>
      <c r="D2548" s="1" t="s">
        <v>29</v>
      </c>
      <c r="E2548" s="2"/>
      <c r="F2548" s="25"/>
      <c r="G2548" s="1" t="s">
        <v>29</v>
      </c>
      <c r="H2548" s="1" t="s">
        <v>29</v>
      </c>
      <c r="I2548" s="1" t="s">
        <v>29</v>
      </c>
      <c r="J2548" s="1" t="s">
        <v>29</v>
      </c>
      <c r="K2548" s="4"/>
      <c r="L2548" s="5"/>
      <c r="M2548" s="6"/>
      <c r="N2548" s="6"/>
      <c r="O2548" s="6"/>
      <c r="P2548" s="6"/>
      <c r="Q2548" s="6"/>
      <c r="R2548" s="6"/>
      <c r="S2548" s="6"/>
      <c r="T2548" s="6"/>
      <c r="U2548" s="6"/>
    </row>
    <row x14ac:dyDescent="0.25" r="2549" customHeight="1" ht="17.25">
      <c r="A2549" s="1" t="s">
        <v>1194</v>
      </c>
      <c r="B2549" s="1" t="s">
        <v>732</v>
      </c>
      <c r="C2549" s="1" t="s">
        <v>28</v>
      </c>
      <c r="D2549" s="1" t="s">
        <v>29</v>
      </c>
      <c r="E2549" s="2"/>
      <c r="F2549" s="25"/>
      <c r="G2549" s="1" t="s">
        <v>29</v>
      </c>
      <c r="H2549" s="1" t="s">
        <v>29</v>
      </c>
      <c r="I2549" s="1" t="s">
        <v>29</v>
      </c>
      <c r="J2549" s="1" t="s">
        <v>29</v>
      </c>
      <c r="K2549" s="4"/>
      <c r="L2549" s="5"/>
      <c r="M2549" s="6"/>
      <c r="N2549" s="6"/>
      <c r="O2549" s="6"/>
      <c r="P2549" s="6"/>
      <c r="Q2549" s="6"/>
      <c r="R2549" s="6"/>
      <c r="S2549" s="6"/>
      <c r="T2549" s="6"/>
      <c r="U2549" s="6"/>
    </row>
    <row x14ac:dyDescent="0.25" r="2550" customHeight="1" ht="17.25">
      <c r="A2550" s="1" t="s">
        <v>1194</v>
      </c>
      <c r="B2550" s="1" t="s">
        <v>735</v>
      </c>
      <c r="C2550" s="1" t="s">
        <v>28</v>
      </c>
      <c r="D2550" s="1" t="s">
        <v>29</v>
      </c>
      <c r="E2550" s="2"/>
      <c r="F2550" s="25"/>
      <c r="G2550" s="1" t="s">
        <v>29</v>
      </c>
      <c r="H2550" s="1" t="s">
        <v>29</v>
      </c>
      <c r="I2550" s="1" t="s">
        <v>29</v>
      </c>
      <c r="J2550" s="1" t="s">
        <v>29</v>
      </c>
      <c r="K2550" s="4"/>
      <c r="L2550" s="5"/>
      <c r="M2550" s="6"/>
      <c r="N2550" s="6"/>
      <c r="O2550" s="6"/>
      <c r="P2550" s="6"/>
      <c r="Q2550" s="6"/>
      <c r="R2550" s="6"/>
      <c r="S2550" s="6"/>
      <c r="T2550" s="6"/>
      <c r="U2550" s="6"/>
    </row>
    <row x14ac:dyDescent="0.25" r="2551" customHeight="1" ht="17.25">
      <c r="A2551" s="1" t="s">
        <v>1194</v>
      </c>
      <c r="B2551" s="1" t="s">
        <v>738</v>
      </c>
      <c r="C2551" s="1" t="s">
        <v>28</v>
      </c>
      <c r="D2551" s="1" t="s">
        <v>29</v>
      </c>
      <c r="E2551" s="2"/>
      <c r="F2551" s="25"/>
      <c r="G2551" s="1" t="s">
        <v>29</v>
      </c>
      <c r="H2551" s="1" t="s">
        <v>29</v>
      </c>
      <c r="I2551" s="1" t="s">
        <v>29</v>
      </c>
      <c r="J2551" s="1" t="s">
        <v>29</v>
      </c>
      <c r="K2551" s="4"/>
      <c r="L2551" s="5"/>
      <c r="M2551" s="6"/>
      <c r="N2551" s="6"/>
      <c r="O2551" s="6"/>
      <c r="P2551" s="6"/>
      <c r="Q2551" s="6"/>
      <c r="R2551" s="6"/>
      <c r="S2551" s="6"/>
      <c r="T2551" s="6"/>
      <c r="U2551" s="6"/>
    </row>
    <row x14ac:dyDescent="0.25" r="2552" customHeight="1" ht="17.25">
      <c r="A2552" s="1" t="s">
        <v>1194</v>
      </c>
      <c r="B2552" s="1" t="s">
        <v>741</v>
      </c>
      <c r="C2552" s="1" t="s">
        <v>28</v>
      </c>
      <c r="D2552" s="1" t="s">
        <v>29</v>
      </c>
      <c r="E2552" s="2"/>
      <c r="F2552" s="25"/>
      <c r="G2552" s="1" t="s">
        <v>29</v>
      </c>
      <c r="H2552" s="1" t="s">
        <v>29</v>
      </c>
      <c r="I2552" s="1" t="s">
        <v>29</v>
      </c>
      <c r="J2552" s="1" t="s">
        <v>29</v>
      </c>
      <c r="K2552" s="4"/>
      <c r="L2552" s="5"/>
      <c r="M2552" s="6"/>
      <c r="N2552" s="6"/>
      <c r="O2552" s="6"/>
      <c r="P2552" s="6"/>
      <c r="Q2552" s="6"/>
      <c r="R2552" s="6"/>
      <c r="S2552" s="6"/>
      <c r="T2552" s="6"/>
      <c r="U2552" s="6"/>
    </row>
    <row x14ac:dyDescent="0.25" r="2553" customHeight="1" ht="17.25">
      <c r="A2553" s="1" t="s">
        <v>1194</v>
      </c>
      <c r="B2553" s="1" t="s">
        <v>744</v>
      </c>
      <c r="C2553" s="1" t="s">
        <v>28</v>
      </c>
      <c r="D2553" s="1" t="s">
        <v>29</v>
      </c>
      <c r="E2553" s="2"/>
      <c r="F2553" s="25"/>
      <c r="G2553" s="1" t="s">
        <v>29</v>
      </c>
      <c r="H2553" s="1" t="s">
        <v>29</v>
      </c>
      <c r="I2553" s="1" t="s">
        <v>29</v>
      </c>
      <c r="J2553" s="1" t="s">
        <v>29</v>
      </c>
      <c r="K2553" s="4"/>
      <c r="L2553" s="5"/>
      <c r="M2553" s="6"/>
      <c r="N2553" s="6"/>
      <c r="O2553" s="6"/>
      <c r="P2553" s="6"/>
      <c r="Q2553" s="6"/>
      <c r="R2553" s="6"/>
      <c r="S2553" s="6"/>
      <c r="T2553" s="6"/>
      <c r="U2553" s="6"/>
    </row>
    <row x14ac:dyDescent="0.25" r="2554" customHeight="1" ht="17.25">
      <c r="A2554" s="1" t="s">
        <v>1194</v>
      </c>
      <c r="B2554" s="1" t="s">
        <v>747</v>
      </c>
      <c r="C2554" s="1" t="s">
        <v>28</v>
      </c>
      <c r="D2554" s="1" t="s">
        <v>29</v>
      </c>
      <c r="E2554" s="2"/>
      <c r="F2554" s="25"/>
      <c r="G2554" s="1" t="s">
        <v>29</v>
      </c>
      <c r="H2554" s="1" t="s">
        <v>29</v>
      </c>
      <c r="I2554" s="1" t="s">
        <v>29</v>
      </c>
      <c r="J2554" s="1" t="s">
        <v>29</v>
      </c>
      <c r="K2554" s="4"/>
      <c r="L2554" s="5"/>
      <c r="M2554" s="6"/>
      <c r="N2554" s="6"/>
      <c r="O2554" s="6"/>
      <c r="P2554" s="6"/>
      <c r="Q2554" s="6"/>
      <c r="R2554" s="6"/>
      <c r="S2554" s="6"/>
      <c r="T2554" s="6"/>
      <c r="U2554" s="6"/>
    </row>
    <row x14ac:dyDescent="0.25" r="2555" customHeight="1" ht="17.25">
      <c r="A2555" s="1" t="s">
        <v>1194</v>
      </c>
      <c r="B2555" s="1" t="s">
        <v>750</v>
      </c>
      <c r="C2555" s="1" t="s">
        <v>28</v>
      </c>
      <c r="D2555" s="1" t="s">
        <v>29</v>
      </c>
      <c r="E2555" s="2"/>
      <c r="F2555" s="25"/>
      <c r="G2555" s="1" t="s">
        <v>29</v>
      </c>
      <c r="H2555" s="1" t="s">
        <v>29</v>
      </c>
      <c r="I2555" s="1" t="s">
        <v>29</v>
      </c>
      <c r="J2555" s="1" t="s">
        <v>29</v>
      </c>
      <c r="K2555" s="4"/>
      <c r="L2555" s="5"/>
      <c r="M2555" s="6"/>
      <c r="N2555" s="6"/>
      <c r="O2555" s="6"/>
      <c r="P2555" s="6"/>
      <c r="Q2555" s="6"/>
      <c r="R2555" s="6"/>
      <c r="S2555" s="6"/>
      <c r="T2555" s="6"/>
      <c r="U2555" s="6"/>
    </row>
    <row x14ac:dyDescent="0.25" r="2556" customHeight="1" ht="17.25">
      <c r="A2556" s="1" t="s">
        <v>1194</v>
      </c>
      <c r="B2556" s="1" t="s">
        <v>754</v>
      </c>
      <c r="C2556" s="1" t="s">
        <v>28</v>
      </c>
      <c r="D2556" s="1" t="s">
        <v>29</v>
      </c>
      <c r="E2556" s="2"/>
      <c r="F2556" s="25"/>
      <c r="G2556" s="1" t="s">
        <v>29</v>
      </c>
      <c r="H2556" s="1" t="s">
        <v>29</v>
      </c>
      <c r="I2556" s="1" t="s">
        <v>29</v>
      </c>
      <c r="J2556" s="1" t="s">
        <v>29</v>
      </c>
      <c r="K2556" s="4"/>
      <c r="L2556" s="5"/>
      <c r="M2556" s="6"/>
      <c r="N2556" s="6"/>
      <c r="O2556" s="6"/>
      <c r="P2556" s="6"/>
      <c r="Q2556" s="6"/>
      <c r="R2556" s="6"/>
      <c r="S2556" s="6"/>
      <c r="T2556" s="6"/>
      <c r="U2556" s="6"/>
    </row>
    <row x14ac:dyDescent="0.25" r="2557" customHeight="1" ht="17.25">
      <c r="A2557" s="1" t="s">
        <v>1194</v>
      </c>
      <c r="B2557" s="1" t="s">
        <v>757</v>
      </c>
      <c r="C2557" s="1" t="s">
        <v>28</v>
      </c>
      <c r="D2557" s="1" t="s">
        <v>29</v>
      </c>
      <c r="E2557" s="2"/>
      <c r="F2557" s="25"/>
      <c r="G2557" s="1" t="s">
        <v>29</v>
      </c>
      <c r="H2557" s="1" t="s">
        <v>29</v>
      </c>
      <c r="I2557" s="1" t="s">
        <v>29</v>
      </c>
      <c r="J2557" s="1" t="s">
        <v>29</v>
      </c>
      <c r="K2557" s="4"/>
      <c r="L2557" s="5"/>
      <c r="M2557" s="6"/>
      <c r="N2557" s="6"/>
      <c r="O2557" s="6"/>
      <c r="P2557" s="6"/>
      <c r="Q2557" s="6"/>
      <c r="R2557" s="6"/>
      <c r="S2557" s="6"/>
      <c r="T2557" s="6"/>
      <c r="U2557" s="6"/>
    </row>
    <row x14ac:dyDescent="0.25" r="2558" customHeight="1" ht="17.25">
      <c r="A2558" s="1" t="s">
        <v>1194</v>
      </c>
      <c r="B2558" s="1" t="s">
        <v>760</v>
      </c>
      <c r="C2558" s="1" t="s">
        <v>28</v>
      </c>
      <c r="D2558" s="1" t="s">
        <v>29</v>
      </c>
      <c r="E2558" s="2"/>
      <c r="F2558" s="25"/>
      <c r="G2558" s="1" t="s">
        <v>29</v>
      </c>
      <c r="H2558" s="1" t="s">
        <v>29</v>
      </c>
      <c r="I2558" s="1" t="s">
        <v>29</v>
      </c>
      <c r="J2558" s="1" t="s">
        <v>29</v>
      </c>
      <c r="K2558" s="4"/>
      <c r="L2558" s="5"/>
      <c r="M2558" s="6"/>
      <c r="N2558" s="6"/>
      <c r="O2558" s="6"/>
      <c r="P2558" s="6"/>
      <c r="Q2558" s="6"/>
      <c r="R2558" s="6"/>
      <c r="S2558" s="6"/>
      <c r="T2558" s="6"/>
      <c r="U2558" s="6"/>
    </row>
    <row x14ac:dyDescent="0.25" r="2559" customHeight="1" ht="17.25">
      <c r="A2559" s="1" t="s">
        <v>1194</v>
      </c>
      <c r="B2559" s="1" t="s">
        <v>763</v>
      </c>
      <c r="C2559" s="1" t="s">
        <v>28</v>
      </c>
      <c r="D2559" s="1" t="s">
        <v>29</v>
      </c>
      <c r="E2559" s="2"/>
      <c r="F2559" s="25"/>
      <c r="G2559" s="1" t="s">
        <v>29</v>
      </c>
      <c r="H2559" s="1" t="s">
        <v>29</v>
      </c>
      <c r="I2559" s="1" t="s">
        <v>29</v>
      </c>
      <c r="J2559" s="1" t="s">
        <v>29</v>
      </c>
      <c r="K2559" s="4"/>
      <c r="L2559" s="5"/>
      <c r="M2559" s="6"/>
      <c r="N2559" s="6"/>
      <c r="O2559" s="6"/>
      <c r="P2559" s="6"/>
      <c r="Q2559" s="6"/>
      <c r="R2559" s="6"/>
      <c r="S2559" s="6"/>
      <c r="T2559" s="6"/>
      <c r="U2559" s="6"/>
    </row>
    <row x14ac:dyDescent="0.25" r="2560" customHeight="1" ht="17.25">
      <c r="A2560" s="1" t="s">
        <v>1194</v>
      </c>
      <c r="B2560" s="1" t="s">
        <v>766</v>
      </c>
      <c r="C2560" s="1" t="s">
        <v>28</v>
      </c>
      <c r="D2560" s="1" t="s">
        <v>29</v>
      </c>
      <c r="E2560" s="2"/>
      <c r="F2560" s="25"/>
      <c r="G2560" s="1" t="s">
        <v>29</v>
      </c>
      <c r="H2560" s="1" t="s">
        <v>29</v>
      </c>
      <c r="I2560" s="1" t="s">
        <v>29</v>
      </c>
      <c r="J2560" s="1" t="s">
        <v>29</v>
      </c>
      <c r="K2560" s="4"/>
      <c r="L2560" s="5"/>
      <c r="M2560" s="6"/>
      <c r="N2560" s="6"/>
      <c r="O2560" s="6"/>
      <c r="P2560" s="6"/>
      <c r="Q2560" s="6"/>
      <c r="R2560" s="6"/>
      <c r="S2560" s="6"/>
      <c r="T2560" s="6"/>
      <c r="U2560" s="6"/>
    </row>
    <row x14ac:dyDescent="0.25" r="2561" customHeight="1" ht="17.25">
      <c r="A2561" s="1" t="s">
        <v>1194</v>
      </c>
      <c r="B2561" s="1" t="s">
        <v>769</v>
      </c>
      <c r="C2561" s="1" t="s">
        <v>28</v>
      </c>
      <c r="D2561" s="1" t="s">
        <v>29</v>
      </c>
      <c r="E2561" s="2"/>
      <c r="F2561" s="25"/>
      <c r="G2561" s="1" t="s">
        <v>29</v>
      </c>
      <c r="H2561" s="1" t="s">
        <v>29</v>
      </c>
      <c r="I2561" s="1" t="s">
        <v>29</v>
      </c>
      <c r="J2561" s="1" t="s">
        <v>29</v>
      </c>
      <c r="K2561" s="4"/>
      <c r="L2561" s="5"/>
      <c r="M2561" s="6"/>
      <c r="N2561" s="6"/>
      <c r="O2561" s="6"/>
      <c r="P2561" s="6"/>
      <c r="Q2561" s="6"/>
      <c r="R2561" s="6"/>
      <c r="S2561" s="6"/>
      <c r="T2561" s="6"/>
      <c r="U2561" s="6"/>
    </row>
    <row x14ac:dyDescent="0.25" r="2562" customHeight="1" ht="17.25">
      <c r="A2562" s="1" t="s">
        <v>1194</v>
      </c>
      <c r="B2562" s="1" t="s">
        <v>772</v>
      </c>
      <c r="C2562" s="1" t="s">
        <v>28</v>
      </c>
      <c r="D2562" s="1" t="s">
        <v>29</v>
      </c>
      <c r="E2562" s="2"/>
      <c r="F2562" s="25"/>
      <c r="G2562" s="1" t="s">
        <v>29</v>
      </c>
      <c r="H2562" s="1" t="s">
        <v>29</v>
      </c>
      <c r="I2562" s="1" t="s">
        <v>29</v>
      </c>
      <c r="J2562" s="1" t="s">
        <v>29</v>
      </c>
      <c r="K2562" s="4"/>
      <c r="L2562" s="5"/>
      <c r="M2562" s="6"/>
      <c r="N2562" s="6"/>
      <c r="O2562" s="6"/>
      <c r="P2562" s="6"/>
      <c r="Q2562" s="6"/>
      <c r="R2562" s="6"/>
      <c r="S2562" s="6"/>
      <c r="T2562" s="6"/>
      <c r="U2562" s="6"/>
    </row>
    <row x14ac:dyDescent="0.25" r="2563" customHeight="1" ht="17.25">
      <c r="A2563" s="1" t="s">
        <v>1194</v>
      </c>
      <c r="B2563" s="1" t="s">
        <v>775</v>
      </c>
      <c r="C2563" s="1" t="s">
        <v>28</v>
      </c>
      <c r="D2563" s="1" t="s">
        <v>29</v>
      </c>
      <c r="E2563" s="2"/>
      <c r="F2563" s="25"/>
      <c r="G2563" s="1" t="s">
        <v>29</v>
      </c>
      <c r="H2563" s="1" t="s">
        <v>29</v>
      </c>
      <c r="I2563" s="1" t="s">
        <v>29</v>
      </c>
      <c r="J2563" s="1" t="s">
        <v>29</v>
      </c>
      <c r="K2563" s="4"/>
      <c r="L2563" s="5"/>
      <c r="M2563" s="6"/>
      <c r="N2563" s="6"/>
      <c r="O2563" s="6"/>
      <c r="P2563" s="6"/>
      <c r="Q2563" s="6"/>
      <c r="R2563" s="6"/>
      <c r="S2563" s="6"/>
      <c r="T2563" s="6"/>
      <c r="U2563" s="6"/>
    </row>
    <row x14ac:dyDescent="0.25" r="2564" customHeight="1" ht="17.25">
      <c r="A2564" s="1" t="s">
        <v>1194</v>
      </c>
      <c r="B2564" s="1" t="s">
        <v>778</v>
      </c>
      <c r="C2564" s="1" t="s">
        <v>28</v>
      </c>
      <c r="D2564" s="1" t="s">
        <v>29</v>
      </c>
      <c r="E2564" s="2"/>
      <c r="F2564" s="25"/>
      <c r="G2564" s="1" t="s">
        <v>29</v>
      </c>
      <c r="H2564" s="1" t="s">
        <v>29</v>
      </c>
      <c r="I2564" s="1" t="s">
        <v>29</v>
      </c>
      <c r="J2564" s="1" t="s">
        <v>29</v>
      </c>
      <c r="K2564" s="4"/>
      <c r="L2564" s="5"/>
      <c r="M2564" s="6"/>
      <c r="N2564" s="6"/>
      <c r="O2564" s="6"/>
      <c r="P2564" s="6"/>
      <c r="Q2564" s="6"/>
      <c r="R2564" s="6"/>
      <c r="S2564" s="6"/>
      <c r="T2564" s="6"/>
      <c r="U2564" s="6"/>
    </row>
    <row x14ac:dyDescent="0.25" r="2565" customHeight="1" ht="17.25">
      <c r="A2565" s="1" t="s">
        <v>1194</v>
      </c>
      <c r="B2565" s="1" t="s">
        <v>781</v>
      </c>
      <c r="C2565" s="1" t="s">
        <v>28</v>
      </c>
      <c r="D2565" s="1" t="s">
        <v>29</v>
      </c>
      <c r="E2565" s="2"/>
      <c r="F2565" s="25"/>
      <c r="G2565" s="1" t="s">
        <v>29</v>
      </c>
      <c r="H2565" s="1" t="s">
        <v>29</v>
      </c>
      <c r="I2565" s="1" t="s">
        <v>29</v>
      </c>
      <c r="J2565" s="1" t="s">
        <v>29</v>
      </c>
      <c r="K2565" s="4"/>
      <c r="L2565" s="5"/>
      <c r="M2565" s="6"/>
      <c r="N2565" s="6"/>
      <c r="O2565" s="6"/>
      <c r="P2565" s="6"/>
      <c r="Q2565" s="6"/>
      <c r="R2565" s="6"/>
      <c r="S2565" s="6"/>
      <c r="T2565" s="6"/>
      <c r="U2565" s="6"/>
    </row>
    <row x14ac:dyDescent="0.25" r="2566" customHeight="1" ht="17.25">
      <c r="A2566" s="1" t="s">
        <v>1194</v>
      </c>
      <c r="B2566" s="1" t="s">
        <v>784</v>
      </c>
      <c r="C2566" s="1" t="s">
        <v>28</v>
      </c>
      <c r="D2566" s="1" t="s">
        <v>29</v>
      </c>
      <c r="E2566" s="2"/>
      <c r="F2566" s="25"/>
      <c r="G2566" s="1" t="s">
        <v>29</v>
      </c>
      <c r="H2566" s="1" t="s">
        <v>29</v>
      </c>
      <c r="I2566" s="1" t="s">
        <v>29</v>
      </c>
      <c r="J2566" s="1" t="s">
        <v>29</v>
      </c>
      <c r="K2566" s="4"/>
      <c r="L2566" s="5"/>
      <c r="M2566" s="6"/>
      <c r="N2566" s="6"/>
      <c r="O2566" s="6"/>
      <c r="P2566" s="6"/>
      <c r="Q2566" s="6"/>
      <c r="R2566" s="6"/>
      <c r="S2566" s="6"/>
      <c r="T2566" s="6"/>
      <c r="U2566" s="6"/>
    </row>
    <row x14ac:dyDescent="0.25" r="2567" customHeight="1" ht="17.25">
      <c r="A2567" s="1" t="s">
        <v>1194</v>
      </c>
      <c r="B2567" s="1" t="s">
        <v>787</v>
      </c>
      <c r="C2567" s="1" t="s">
        <v>28</v>
      </c>
      <c r="D2567" s="1" t="s">
        <v>29</v>
      </c>
      <c r="E2567" s="2"/>
      <c r="F2567" s="25"/>
      <c r="G2567" s="1" t="s">
        <v>29</v>
      </c>
      <c r="H2567" s="1" t="s">
        <v>29</v>
      </c>
      <c r="I2567" s="1" t="s">
        <v>29</v>
      </c>
      <c r="J2567" s="1" t="s">
        <v>29</v>
      </c>
      <c r="K2567" s="4"/>
      <c r="L2567" s="5"/>
      <c r="M2567" s="6"/>
      <c r="N2567" s="6"/>
      <c r="O2567" s="6"/>
      <c r="P2567" s="6"/>
      <c r="Q2567" s="6"/>
      <c r="R2567" s="6"/>
      <c r="S2567" s="6"/>
      <c r="T2567" s="6"/>
      <c r="U2567" s="6"/>
    </row>
    <row x14ac:dyDescent="0.25" r="2568" customHeight="1" ht="17.25">
      <c r="A2568" s="1" t="s">
        <v>1194</v>
      </c>
      <c r="B2568" s="1" t="s">
        <v>790</v>
      </c>
      <c r="C2568" s="1" t="s">
        <v>28</v>
      </c>
      <c r="D2568" s="1" t="s">
        <v>29</v>
      </c>
      <c r="E2568" s="2"/>
      <c r="F2568" s="25"/>
      <c r="G2568" s="1" t="s">
        <v>29</v>
      </c>
      <c r="H2568" s="1" t="s">
        <v>29</v>
      </c>
      <c r="I2568" s="1" t="s">
        <v>29</v>
      </c>
      <c r="J2568" s="1" t="s">
        <v>29</v>
      </c>
      <c r="K2568" s="4"/>
      <c r="L2568" s="5"/>
      <c r="M2568" s="6"/>
      <c r="N2568" s="6"/>
      <c r="O2568" s="6"/>
      <c r="P2568" s="6"/>
      <c r="Q2568" s="6"/>
      <c r="R2568" s="6"/>
      <c r="S2568" s="6"/>
      <c r="T2568" s="6"/>
      <c r="U2568" s="6"/>
    </row>
    <row x14ac:dyDescent="0.25" r="2569" customHeight="1" ht="17.25">
      <c r="A2569" s="1" t="s">
        <v>1194</v>
      </c>
      <c r="B2569" s="1" t="s">
        <v>793</v>
      </c>
      <c r="C2569" s="1" t="s">
        <v>28</v>
      </c>
      <c r="D2569" s="1" t="s">
        <v>29</v>
      </c>
      <c r="E2569" s="2"/>
      <c r="F2569" s="25"/>
      <c r="G2569" s="1" t="s">
        <v>29</v>
      </c>
      <c r="H2569" s="1" t="s">
        <v>29</v>
      </c>
      <c r="I2569" s="1" t="s">
        <v>29</v>
      </c>
      <c r="J2569" s="1" t="s">
        <v>29</v>
      </c>
      <c r="K2569" s="4"/>
      <c r="L2569" s="5"/>
      <c r="M2569" s="6"/>
      <c r="N2569" s="6"/>
      <c r="O2569" s="6"/>
      <c r="P2569" s="6"/>
      <c r="Q2569" s="6"/>
      <c r="R2569" s="6"/>
      <c r="S2569" s="6"/>
      <c r="T2569" s="6"/>
      <c r="U2569" s="6"/>
    </row>
    <row x14ac:dyDescent="0.25" r="2570" customHeight="1" ht="17.25">
      <c r="A2570" s="1" t="s">
        <v>1194</v>
      </c>
      <c r="B2570" s="1" t="s">
        <v>796</v>
      </c>
      <c r="C2570" s="1" t="s">
        <v>28</v>
      </c>
      <c r="D2570" s="1" t="s">
        <v>29</v>
      </c>
      <c r="E2570" s="2"/>
      <c r="F2570" s="25"/>
      <c r="G2570" s="1" t="s">
        <v>29</v>
      </c>
      <c r="H2570" s="1" t="s">
        <v>29</v>
      </c>
      <c r="I2570" s="1" t="s">
        <v>29</v>
      </c>
      <c r="J2570" s="1" t="s">
        <v>29</v>
      </c>
      <c r="K2570" s="4"/>
      <c r="L2570" s="5"/>
      <c r="M2570" s="6"/>
      <c r="N2570" s="6"/>
      <c r="O2570" s="6"/>
      <c r="P2570" s="6"/>
      <c r="Q2570" s="6"/>
      <c r="R2570" s="6"/>
      <c r="S2570" s="6"/>
      <c r="T2570" s="6"/>
      <c r="U2570" s="6"/>
    </row>
    <row x14ac:dyDescent="0.25" r="2571" customHeight="1" ht="17.25">
      <c r="A2571" s="1" t="s">
        <v>1194</v>
      </c>
      <c r="B2571" s="1" t="s">
        <v>799</v>
      </c>
      <c r="C2571" s="1" t="s">
        <v>28</v>
      </c>
      <c r="D2571" s="1" t="s">
        <v>29</v>
      </c>
      <c r="E2571" s="2"/>
      <c r="F2571" s="25"/>
      <c r="G2571" s="1" t="s">
        <v>29</v>
      </c>
      <c r="H2571" s="1" t="s">
        <v>29</v>
      </c>
      <c r="I2571" s="1" t="s">
        <v>29</v>
      </c>
      <c r="J2571" s="1" t="s">
        <v>29</v>
      </c>
      <c r="K2571" s="4"/>
      <c r="L2571" s="5"/>
      <c r="M2571" s="6"/>
      <c r="N2571" s="6"/>
      <c r="O2571" s="6"/>
      <c r="P2571" s="6"/>
      <c r="Q2571" s="6"/>
      <c r="R2571" s="6"/>
      <c r="S2571" s="6"/>
      <c r="T2571" s="6"/>
      <c r="U2571" s="6"/>
    </row>
    <row x14ac:dyDescent="0.25" r="2572" customHeight="1" ht="17.25">
      <c r="A2572" s="1" t="s">
        <v>1194</v>
      </c>
      <c r="B2572" s="1" t="s">
        <v>802</v>
      </c>
      <c r="C2572" s="1" t="s">
        <v>28</v>
      </c>
      <c r="D2572" s="1" t="s">
        <v>29</v>
      </c>
      <c r="E2572" s="2"/>
      <c r="F2572" s="25"/>
      <c r="G2572" s="1" t="s">
        <v>29</v>
      </c>
      <c r="H2572" s="1" t="s">
        <v>29</v>
      </c>
      <c r="I2572" s="1" t="s">
        <v>29</v>
      </c>
      <c r="J2572" s="1" t="s">
        <v>29</v>
      </c>
      <c r="K2572" s="4"/>
      <c r="L2572" s="5"/>
      <c r="M2572" s="6"/>
      <c r="N2572" s="6"/>
      <c r="O2572" s="6"/>
      <c r="P2572" s="6"/>
      <c r="Q2572" s="6"/>
      <c r="R2572" s="6"/>
      <c r="S2572" s="6"/>
      <c r="T2572" s="6"/>
      <c r="U2572" s="6"/>
    </row>
    <row x14ac:dyDescent="0.25" r="2573" customHeight="1" ht="17.25">
      <c r="A2573" s="1" t="s">
        <v>1194</v>
      </c>
      <c r="B2573" s="1" t="s">
        <v>805</v>
      </c>
      <c r="C2573" s="1" t="s">
        <v>28</v>
      </c>
      <c r="D2573" s="1" t="s">
        <v>29</v>
      </c>
      <c r="E2573" s="2"/>
      <c r="F2573" s="25"/>
      <c r="G2573" s="1" t="s">
        <v>29</v>
      </c>
      <c r="H2573" s="1" t="s">
        <v>29</v>
      </c>
      <c r="I2573" s="1" t="s">
        <v>29</v>
      </c>
      <c r="J2573" s="1" t="s">
        <v>29</v>
      </c>
      <c r="K2573" s="4"/>
      <c r="L2573" s="5"/>
      <c r="M2573" s="6"/>
      <c r="N2573" s="6"/>
      <c r="O2573" s="6"/>
      <c r="P2573" s="6"/>
      <c r="Q2573" s="6"/>
      <c r="R2573" s="6"/>
      <c r="S2573" s="6"/>
      <c r="T2573" s="6"/>
      <c r="U2573" s="6"/>
    </row>
    <row x14ac:dyDescent="0.25" r="2574" customHeight="1" ht="17.25">
      <c r="A2574" s="1" t="s">
        <v>1194</v>
      </c>
      <c r="B2574" s="1" t="s">
        <v>808</v>
      </c>
      <c r="C2574" s="1" t="s">
        <v>28</v>
      </c>
      <c r="D2574" s="1" t="s">
        <v>29</v>
      </c>
      <c r="E2574" s="2"/>
      <c r="F2574" s="25"/>
      <c r="G2574" s="1" t="s">
        <v>29</v>
      </c>
      <c r="H2574" s="1" t="s">
        <v>29</v>
      </c>
      <c r="I2574" s="1" t="s">
        <v>29</v>
      </c>
      <c r="J2574" s="1" t="s">
        <v>29</v>
      </c>
      <c r="K2574" s="4"/>
      <c r="L2574" s="5"/>
      <c r="M2574" s="6"/>
      <c r="N2574" s="6"/>
      <c r="O2574" s="6"/>
      <c r="P2574" s="6"/>
      <c r="Q2574" s="6"/>
      <c r="R2574" s="6"/>
      <c r="S2574" s="6"/>
      <c r="T2574" s="6"/>
      <c r="U2574" s="6"/>
    </row>
    <row x14ac:dyDescent="0.25" r="2575" customHeight="1" ht="17.25">
      <c r="A2575" s="1" t="s">
        <v>1194</v>
      </c>
      <c r="B2575" s="1" t="s">
        <v>811</v>
      </c>
      <c r="C2575" s="1" t="s">
        <v>28</v>
      </c>
      <c r="D2575" s="1" t="s">
        <v>29</v>
      </c>
      <c r="E2575" s="2"/>
      <c r="F2575" s="25"/>
      <c r="G2575" s="1" t="s">
        <v>29</v>
      </c>
      <c r="H2575" s="1" t="s">
        <v>29</v>
      </c>
      <c r="I2575" s="1" t="s">
        <v>29</v>
      </c>
      <c r="J2575" s="1" t="s">
        <v>29</v>
      </c>
      <c r="K2575" s="4"/>
      <c r="L2575" s="5"/>
      <c r="M2575" s="6"/>
      <c r="N2575" s="6"/>
      <c r="O2575" s="6"/>
      <c r="P2575" s="6"/>
      <c r="Q2575" s="6"/>
      <c r="R2575" s="6"/>
      <c r="S2575" s="6"/>
      <c r="T2575" s="6"/>
      <c r="U2575" s="6"/>
    </row>
    <row x14ac:dyDescent="0.25" r="2576" customHeight="1" ht="17.25">
      <c r="A2576" s="1" t="s">
        <v>1194</v>
      </c>
      <c r="B2576" s="1" t="s">
        <v>814</v>
      </c>
      <c r="C2576" s="1" t="s">
        <v>28</v>
      </c>
      <c r="D2576" s="1" t="s">
        <v>29</v>
      </c>
      <c r="E2576" s="2"/>
      <c r="F2576" s="25"/>
      <c r="G2576" s="1" t="s">
        <v>29</v>
      </c>
      <c r="H2576" s="1" t="s">
        <v>29</v>
      </c>
      <c r="I2576" s="1" t="s">
        <v>29</v>
      </c>
      <c r="J2576" s="1" t="s">
        <v>29</v>
      </c>
      <c r="K2576" s="4"/>
      <c r="L2576" s="5"/>
      <c r="M2576" s="6"/>
      <c r="N2576" s="6"/>
      <c r="O2576" s="6"/>
      <c r="P2576" s="6"/>
      <c r="Q2576" s="6"/>
      <c r="R2576" s="6"/>
      <c r="S2576" s="6"/>
      <c r="T2576" s="6"/>
      <c r="U2576" s="6"/>
    </row>
    <row x14ac:dyDescent="0.25" r="2577" customHeight="1" ht="17.25">
      <c r="A2577" s="1" t="s">
        <v>1194</v>
      </c>
      <c r="B2577" s="1" t="s">
        <v>817</v>
      </c>
      <c r="C2577" s="1" t="s">
        <v>28</v>
      </c>
      <c r="D2577" s="1" t="s">
        <v>29</v>
      </c>
      <c r="E2577" s="2"/>
      <c r="F2577" s="25"/>
      <c r="G2577" s="1" t="s">
        <v>29</v>
      </c>
      <c r="H2577" s="1" t="s">
        <v>29</v>
      </c>
      <c r="I2577" s="1" t="s">
        <v>29</v>
      </c>
      <c r="J2577" s="1" t="s">
        <v>29</v>
      </c>
      <c r="K2577" s="4"/>
      <c r="L2577" s="5"/>
      <c r="M2577" s="6"/>
      <c r="N2577" s="6"/>
      <c r="O2577" s="6"/>
      <c r="P2577" s="6"/>
      <c r="Q2577" s="6"/>
      <c r="R2577" s="6"/>
      <c r="S2577" s="6"/>
      <c r="T2577" s="6"/>
      <c r="U2577" s="6"/>
    </row>
    <row x14ac:dyDescent="0.25" r="2578" customHeight="1" ht="17.25">
      <c r="A2578" s="1" t="s">
        <v>1194</v>
      </c>
      <c r="B2578" s="1" t="s">
        <v>820</v>
      </c>
      <c r="C2578" s="1" t="s">
        <v>28</v>
      </c>
      <c r="D2578" s="1" t="s">
        <v>29</v>
      </c>
      <c r="E2578" s="2"/>
      <c r="F2578" s="25"/>
      <c r="G2578" s="1" t="s">
        <v>29</v>
      </c>
      <c r="H2578" s="1" t="s">
        <v>29</v>
      </c>
      <c r="I2578" s="1" t="s">
        <v>29</v>
      </c>
      <c r="J2578" s="1" t="s">
        <v>29</v>
      </c>
      <c r="K2578" s="4"/>
      <c r="L2578" s="5"/>
      <c r="M2578" s="6"/>
      <c r="N2578" s="6"/>
      <c r="O2578" s="6"/>
      <c r="P2578" s="6"/>
      <c r="Q2578" s="6"/>
      <c r="R2578" s="6"/>
      <c r="S2578" s="6"/>
      <c r="T2578" s="6"/>
      <c r="U2578" s="6"/>
    </row>
    <row x14ac:dyDescent="0.25" r="2579" customHeight="1" ht="17.25">
      <c r="A2579" s="1" t="s">
        <v>1194</v>
      </c>
      <c r="B2579" s="1" t="s">
        <v>823</v>
      </c>
      <c r="C2579" s="1" t="s">
        <v>28</v>
      </c>
      <c r="D2579" s="1" t="s">
        <v>29</v>
      </c>
      <c r="E2579" s="2"/>
      <c r="F2579" s="25"/>
      <c r="G2579" s="1" t="s">
        <v>29</v>
      </c>
      <c r="H2579" s="1" t="s">
        <v>29</v>
      </c>
      <c r="I2579" s="1" t="s">
        <v>29</v>
      </c>
      <c r="J2579" s="1" t="s">
        <v>29</v>
      </c>
      <c r="K2579" s="4"/>
      <c r="L2579" s="5"/>
      <c r="M2579" s="6"/>
      <c r="N2579" s="6"/>
      <c r="O2579" s="6"/>
      <c r="P2579" s="6"/>
      <c r="Q2579" s="6"/>
      <c r="R2579" s="6"/>
      <c r="S2579" s="6"/>
      <c r="T2579" s="6"/>
      <c r="U2579" s="6"/>
    </row>
    <row x14ac:dyDescent="0.25" r="2580" customHeight="1" ht="17.25">
      <c r="A2580" s="1" t="s">
        <v>1194</v>
      </c>
      <c r="B2580" s="1" t="s">
        <v>827</v>
      </c>
      <c r="C2580" s="1" t="s">
        <v>28</v>
      </c>
      <c r="D2580" s="1" t="s">
        <v>29</v>
      </c>
      <c r="E2580" s="2"/>
      <c r="F2580" s="25"/>
      <c r="G2580" s="1" t="s">
        <v>29</v>
      </c>
      <c r="H2580" s="1" t="s">
        <v>29</v>
      </c>
      <c r="I2580" s="1" t="s">
        <v>29</v>
      </c>
      <c r="J2580" s="1" t="s">
        <v>29</v>
      </c>
      <c r="K2580" s="4"/>
      <c r="L2580" s="5"/>
      <c r="M2580" s="6"/>
      <c r="N2580" s="6"/>
      <c r="O2580" s="6"/>
      <c r="P2580" s="6"/>
      <c r="Q2580" s="6"/>
      <c r="R2580" s="6"/>
      <c r="S2580" s="6"/>
      <c r="T2580" s="6"/>
      <c r="U2580" s="6"/>
    </row>
    <row x14ac:dyDescent="0.25" r="2581" customHeight="1" ht="17.25">
      <c r="A2581" s="1" t="s">
        <v>1194</v>
      </c>
      <c r="B2581" s="1" t="s">
        <v>830</v>
      </c>
      <c r="C2581" s="1" t="s">
        <v>28</v>
      </c>
      <c r="D2581" s="1" t="s">
        <v>29</v>
      </c>
      <c r="E2581" s="2"/>
      <c r="F2581" s="25"/>
      <c r="G2581" s="1" t="s">
        <v>29</v>
      </c>
      <c r="H2581" s="1" t="s">
        <v>29</v>
      </c>
      <c r="I2581" s="1" t="s">
        <v>29</v>
      </c>
      <c r="J2581" s="1" t="s">
        <v>29</v>
      </c>
      <c r="K2581" s="4"/>
      <c r="L2581" s="5"/>
      <c r="M2581" s="6"/>
      <c r="N2581" s="6"/>
      <c r="O2581" s="6"/>
      <c r="P2581" s="6"/>
      <c r="Q2581" s="6"/>
      <c r="R2581" s="6"/>
      <c r="S2581" s="6"/>
      <c r="T2581" s="6"/>
      <c r="U2581" s="6"/>
    </row>
    <row x14ac:dyDescent="0.25" r="2582" customHeight="1" ht="17.25">
      <c r="A2582" s="1" t="s">
        <v>1194</v>
      </c>
      <c r="B2582" s="1" t="s">
        <v>833</v>
      </c>
      <c r="C2582" s="1" t="s">
        <v>28</v>
      </c>
      <c r="D2582" s="1" t="s">
        <v>29</v>
      </c>
      <c r="E2582" s="2"/>
      <c r="F2582" s="25"/>
      <c r="G2582" s="1" t="s">
        <v>29</v>
      </c>
      <c r="H2582" s="1" t="s">
        <v>29</v>
      </c>
      <c r="I2582" s="1" t="s">
        <v>29</v>
      </c>
      <c r="J2582" s="1" t="s">
        <v>29</v>
      </c>
      <c r="K2582" s="4"/>
      <c r="L2582" s="5"/>
      <c r="M2582" s="6"/>
      <c r="N2582" s="6"/>
      <c r="O2582" s="6"/>
      <c r="P2582" s="6"/>
      <c r="Q2582" s="6"/>
      <c r="R2582" s="6"/>
      <c r="S2582" s="6"/>
      <c r="T2582" s="6"/>
      <c r="U2582" s="6"/>
    </row>
    <row x14ac:dyDescent="0.25" r="2583" customHeight="1" ht="17.25">
      <c r="A2583" s="1" t="s">
        <v>1194</v>
      </c>
      <c r="B2583" s="1" t="s">
        <v>836</v>
      </c>
      <c r="C2583" s="1" t="s">
        <v>28</v>
      </c>
      <c r="D2583" s="1" t="s">
        <v>29</v>
      </c>
      <c r="E2583" s="2"/>
      <c r="F2583" s="25"/>
      <c r="G2583" s="1" t="s">
        <v>29</v>
      </c>
      <c r="H2583" s="1" t="s">
        <v>29</v>
      </c>
      <c r="I2583" s="1" t="s">
        <v>29</v>
      </c>
      <c r="J2583" s="1" t="s">
        <v>29</v>
      </c>
      <c r="K2583" s="4"/>
      <c r="L2583" s="5"/>
      <c r="M2583" s="6"/>
      <c r="N2583" s="6"/>
      <c r="O2583" s="6"/>
      <c r="P2583" s="6"/>
      <c r="Q2583" s="6"/>
      <c r="R2583" s="6"/>
      <c r="S2583" s="6"/>
      <c r="T2583" s="6"/>
      <c r="U2583" s="6"/>
    </row>
    <row x14ac:dyDescent="0.25" r="2584" customHeight="1" ht="17.25">
      <c r="A2584" s="1" t="s">
        <v>1194</v>
      </c>
      <c r="B2584" s="1" t="s">
        <v>839</v>
      </c>
      <c r="C2584" s="1" t="s">
        <v>28</v>
      </c>
      <c r="D2584" s="1" t="s">
        <v>29</v>
      </c>
      <c r="E2584" s="2"/>
      <c r="F2584" s="25"/>
      <c r="G2584" s="1" t="s">
        <v>29</v>
      </c>
      <c r="H2584" s="1" t="s">
        <v>29</v>
      </c>
      <c r="I2584" s="1" t="s">
        <v>29</v>
      </c>
      <c r="J2584" s="1" t="s">
        <v>29</v>
      </c>
      <c r="K2584" s="4"/>
      <c r="L2584" s="5"/>
      <c r="M2584" s="6"/>
      <c r="N2584" s="6"/>
      <c r="O2584" s="6"/>
      <c r="P2584" s="6"/>
      <c r="Q2584" s="6"/>
      <c r="R2584" s="6"/>
      <c r="S2584" s="6"/>
      <c r="T2584" s="6"/>
      <c r="U2584" s="6"/>
    </row>
    <row x14ac:dyDescent="0.25" r="2585" customHeight="1" ht="17.25">
      <c r="A2585" s="1" t="s">
        <v>1194</v>
      </c>
      <c r="B2585" s="1" t="s">
        <v>842</v>
      </c>
      <c r="C2585" s="1" t="s">
        <v>28</v>
      </c>
      <c r="D2585" s="1" t="s">
        <v>29</v>
      </c>
      <c r="E2585" s="2"/>
      <c r="F2585" s="25"/>
      <c r="G2585" s="1" t="s">
        <v>29</v>
      </c>
      <c r="H2585" s="1" t="s">
        <v>29</v>
      </c>
      <c r="I2585" s="1" t="s">
        <v>29</v>
      </c>
      <c r="J2585" s="1" t="s">
        <v>29</v>
      </c>
      <c r="K2585" s="4"/>
      <c r="L2585" s="5"/>
      <c r="M2585" s="6"/>
      <c r="N2585" s="6"/>
      <c r="O2585" s="6"/>
      <c r="P2585" s="6"/>
      <c r="Q2585" s="6"/>
      <c r="R2585" s="6"/>
      <c r="S2585" s="6"/>
      <c r="T2585" s="6"/>
      <c r="U2585" s="6"/>
    </row>
    <row x14ac:dyDescent="0.25" r="2586" customHeight="1" ht="17.25">
      <c r="A2586" s="1" t="s">
        <v>1194</v>
      </c>
      <c r="B2586" s="1" t="s">
        <v>845</v>
      </c>
      <c r="C2586" s="1" t="s">
        <v>28</v>
      </c>
      <c r="D2586" s="1" t="s">
        <v>29</v>
      </c>
      <c r="E2586" s="2"/>
      <c r="F2586" s="25"/>
      <c r="G2586" s="1" t="s">
        <v>29</v>
      </c>
      <c r="H2586" s="1" t="s">
        <v>29</v>
      </c>
      <c r="I2586" s="1" t="s">
        <v>29</v>
      </c>
      <c r="J2586" s="1" t="s">
        <v>29</v>
      </c>
      <c r="K2586" s="4"/>
      <c r="L2586" s="5"/>
      <c r="M2586" s="6"/>
      <c r="N2586" s="6"/>
      <c r="O2586" s="6"/>
      <c r="P2586" s="6"/>
      <c r="Q2586" s="6"/>
      <c r="R2586" s="6"/>
      <c r="S2586" s="6"/>
      <c r="T2586" s="6"/>
      <c r="U2586" s="6"/>
    </row>
    <row x14ac:dyDescent="0.25" r="2587" customHeight="1" ht="17.25">
      <c r="A2587" s="1" t="s">
        <v>1194</v>
      </c>
      <c r="B2587" s="1" t="s">
        <v>848</v>
      </c>
      <c r="C2587" s="1" t="s">
        <v>28</v>
      </c>
      <c r="D2587" s="1" t="s">
        <v>29</v>
      </c>
      <c r="E2587" s="2"/>
      <c r="F2587" s="25"/>
      <c r="G2587" s="1" t="s">
        <v>29</v>
      </c>
      <c r="H2587" s="1" t="s">
        <v>29</v>
      </c>
      <c r="I2587" s="1" t="s">
        <v>29</v>
      </c>
      <c r="J2587" s="1" t="s">
        <v>29</v>
      </c>
      <c r="K2587" s="4"/>
      <c r="L2587" s="5"/>
      <c r="M2587" s="6"/>
      <c r="N2587" s="6"/>
      <c r="O2587" s="6"/>
      <c r="P2587" s="6"/>
      <c r="Q2587" s="6"/>
      <c r="R2587" s="6"/>
      <c r="S2587" s="6"/>
      <c r="T2587" s="6"/>
      <c r="U2587" s="6"/>
    </row>
    <row x14ac:dyDescent="0.25" r="2588" customHeight="1" ht="17.25">
      <c r="A2588" s="1" t="s">
        <v>1194</v>
      </c>
      <c r="B2588" s="1" t="s">
        <v>851</v>
      </c>
      <c r="C2588" s="1" t="s">
        <v>28</v>
      </c>
      <c r="D2588" s="1" t="s">
        <v>29</v>
      </c>
      <c r="E2588" s="2"/>
      <c r="F2588" s="25"/>
      <c r="G2588" s="1" t="s">
        <v>29</v>
      </c>
      <c r="H2588" s="1" t="s">
        <v>29</v>
      </c>
      <c r="I2588" s="1" t="s">
        <v>29</v>
      </c>
      <c r="J2588" s="1" t="s">
        <v>29</v>
      </c>
      <c r="K2588" s="4"/>
      <c r="L2588" s="5"/>
      <c r="M2588" s="6"/>
      <c r="N2588" s="6"/>
      <c r="O2588" s="6"/>
      <c r="P2588" s="6"/>
      <c r="Q2588" s="6"/>
      <c r="R2588" s="6"/>
      <c r="S2588" s="6"/>
      <c r="T2588" s="6"/>
      <c r="U2588" s="6"/>
    </row>
    <row x14ac:dyDescent="0.25" r="2589" customHeight="1" ht="17.25">
      <c r="A2589" s="1" t="s">
        <v>1194</v>
      </c>
      <c r="B2589" s="1" t="s">
        <v>854</v>
      </c>
      <c r="C2589" s="1" t="s">
        <v>28</v>
      </c>
      <c r="D2589" s="1" t="s">
        <v>29</v>
      </c>
      <c r="E2589" s="2"/>
      <c r="F2589" s="25"/>
      <c r="G2589" s="1" t="s">
        <v>29</v>
      </c>
      <c r="H2589" s="1" t="s">
        <v>29</v>
      </c>
      <c r="I2589" s="1" t="s">
        <v>29</v>
      </c>
      <c r="J2589" s="1" t="s">
        <v>29</v>
      </c>
      <c r="K2589" s="4"/>
      <c r="L2589" s="5"/>
      <c r="M2589" s="6"/>
      <c r="N2589" s="6"/>
      <c r="O2589" s="6"/>
      <c r="P2589" s="6"/>
      <c r="Q2589" s="6"/>
      <c r="R2589" s="6"/>
      <c r="S2589" s="6"/>
      <c r="T2589" s="6"/>
      <c r="U2589" s="6"/>
    </row>
    <row x14ac:dyDescent="0.25" r="2590" customHeight="1" ht="17.25">
      <c r="A2590" s="1" t="s">
        <v>1194</v>
      </c>
      <c r="B2590" s="1" t="s">
        <v>857</v>
      </c>
      <c r="C2590" s="1" t="s">
        <v>28</v>
      </c>
      <c r="D2590" s="1" t="s">
        <v>29</v>
      </c>
      <c r="E2590" s="2"/>
      <c r="F2590" s="25"/>
      <c r="G2590" s="1" t="s">
        <v>29</v>
      </c>
      <c r="H2590" s="1" t="s">
        <v>29</v>
      </c>
      <c r="I2590" s="1" t="s">
        <v>29</v>
      </c>
      <c r="J2590" s="1" t="s">
        <v>29</v>
      </c>
      <c r="K2590" s="4"/>
      <c r="L2590" s="5"/>
      <c r="M2590" s="6"/>
      <c r="N2590" s="6"/>
      <c r="O2590" s="6"/>
      <c r="P2590" s="6"/>
      <c r="Q2590" s="6"/>
      <c r="R2590" s="6"/>
      <c r="S2590" s="6"/>
      <c r="T2590" s="6"/>
      <c r="U2590" s="6"/>
    </row>
    <row x14ac:dyDescent="0.25" r="2591" customHeight="1" ht="17.25">
      <c r="A2591" s="1" t="s">
        <v>1194</v>
      </c>
      <c r="B2591" s="1" t="s">
        <v>860</v>
      </c>
      <c r="C2591" s="1" t="s">
        <v>28</v>
      </c>
      <c r="D2591" s="1" t="s">
        <v>29</v>
      </c>
      <c r="E2591" s="2"/>
      <c r="F2591" s="25"/>
      <c r="G2591" s="1" t="s">
        <v>29</v>
      </c>
      <c r="H2591" s="1" t="s">
        <v>29</v>
      </c>
      <c r="I2591" s="1" t="s">
        <v>29</v>
      </c>
      <c r="J2591" s="1" t="s">
        <v>29</v>
      </c>
      <c r="K2591" s="4"/>
      <c r="L2591" s="5"/>
      <c r="M2591" s="6"/>
      <c r="N2591" s="6"/>
      <c r="O2591" s="6"/>
      <c r="P2591" s="6"/>
      <c r="Q2591" s="6"/>
      <c r="R2591" s="6"/>
      <c r="S2591" s="6"/>
      <c r="T2591" s="6"/>
      <c r="U2591" s="6"/>
    </row>
    <row x14ac:dyDescent="0.25" r="2592" customHeight="1" ht="17.25">
      <c r="A2592" s="1" t="s">
        <v>1194</v>
      </c>
      <c r="B2592" s="1" t="s">
        <v>863</v>
      </c>
      <c r="C2592" s="1" t="s">
        <v>28</v>
      </c>
      <c r="D2592" s="1" t="s">
        <v>29</v>
      </c>
      <c r="E2592" s="2"/>
      <c r="F2592" s="25"/>
      <c r="G2592" s="1" t="s">
        <v>29</v>
      </c>
      <c r="H2592" s="1" t="s">
        <v>29</v>
      </c>
      <c r="I2592" s="1" t="s">
        <v>29</v>
      </c>
      <c r="J2592" s="1" t="s">
        <v>29</v>
      </c>
      <c r="K2592" s="4"/>
      <c r="L2592" s="5"/>
      <c r="M2592" s="6"/>
      <c r="N2592" s="6"/>
      <c r="O2592" s="6"/>
      <c r="P2592" s="6"/>
      <c r="Q2592" s="6"/>
      <c r="R2592" s="6"/>
      <c r="S2592" s="6"/>
      <c r="T2592" s="6"/>
      <c r="U2592" s="6"/>
    </row>
    <row x14ac:dyDescent="0.25" r="2593" customHeight="1" ht="17.25">
      <c r="A2593" s="1" t="s">
        <v>1194</v>
      </c>
      <c r="B2593" s="1" t="s">
        <v>866</v>
      </c>
      <c r="C2593" s="1" t="s">
        <v>28</v>
      </c>
      <c r="D2593" s="1" t="s">
        <v>29</v>
      </c>
      <c r="E2593" s="2"/>
      <c r="F2593" s="25"/>
      <c r="G2593" s="1" t="s">
        <v>29</v>
      </c>
      <c r="H2593" s="1" t="s">
        <v>29</v>
      </c>
      <c r="I2593" s="1" t="s">
        <v>29</v>
      </c>
      <c r="J2593" s="1" t="s">
        <v>29</v>
      </c>
      <c r="K2593" s="4"/>
      <c r="L2593" s="5"/>
      <c r="M2593" s="6"/>
      <c r="N2593" s="6"/>
      <c r="O2593" s="6"/>
      <c r="P2593" s="6"/>
      <c r="Q2593" s="6"/>
      <c r="R2593" s="6"/>
      <c r="S2593" s="6"/>
      <c r="T2593" s="6"/>
      <c r="U2593" s="6"/>
    </row>
    <row x14ac:dyDescent="0.25" r="2594" customHeight="1" ht="17.25">
      <c r="A2594" s="1" t="s">
        <v>1194</v>
      </c>
      <c r="B2594" s="1" t="s">
        <v>869</v>
      </c>
      <c r="C2594" s="1" t="s">
        <v>28</v>
      </c>
      <c r="D2594" s="1" t="s">
        <v>29</v>
      </c>
      <c r="E2594" s="2"/>
      <c r="F2594" s="25"/>
      <c r="G2594" s="1" t="s">
        <v>29</v>
      </c>
      <c r="H2594" s="1" t="s">
        <v>29</v>
      </c>
      <c r="I2594" s="1" t="s">
        <v>29</v>
      </c>
      <c r="J2594" s="1" t="s">
        <v>29</v>
      </c>
      <c r="K2594" s="4"/>
      <c r="L2594" s="5"/>
      <c r="M2594" s="6"/>
      <c r="N2594" s="6"/>
      <c r="O2594" s="6"/>
      <c r="P2594" s="6"/>
      <c r="Q2594" s="6"/>
      <c r="R2594" s="6"/>
      <c r="S2594" s="6"/>
      <c r="T2594" s="6"/>
      <c r="U2594" s="6"/>
    </row>
    <row x14ac:dyDescent="0.25" r="2595" customHeight="1" ht="17.25">
      <c r="A2595" s="1" t="s">
        <v>1194</v>
      </c>
      <c r="B2595" s="1" t="s">
        <v>872</v>
      </c>
      <c r="C2595" s="1" t="s">
        <v>28</v>
      </c>
      <c r="D2595" s="1" t="s">
        <v>29</v>
      </c>
      <c r="E2595" s="2"/>
      <c r="F2595" s="25"/>
      <c r="G2595" s="1" t="s">
        <v>29</v>
      </c>
      <c r="H2595" s="1" t="s">
        <v>29</v>
      </c>
      <c r="I2595" s="1" t="s">
        <v>29</v>
      </c>
      <c r="J2595" s="1" t="s">
        <v>29</v>
      </c>
      <c r="K2595" s="4"/>
      <c r="L2595" s="5"/>
      <c r="M2595" s="6"/>
      <c r="N2595" s="6"/>
      <c r="O2595" s="6"/>
      <c r="P2595" s="6"/>
      <c r="Q2595" s="6"/>
      <c r="R2595" s="6"/>
      <c r="S2595" s="6"/>
      <c r="T2595" s="6"/>
      <c r="U2595" s="6"/>
    </row>
    <row x14ac:dyDescent="0.25" r="2596" customHeight="1" ht="17.25">
      <c r="A2596" s="1" t="s">
        <v>1194</v>
      </c>
      <c r="B2596" s="1" t="s">
        <v>875</v>
      </c>
      <c r="C2596" s="1" t="s">
        <v>28</v>
      </c>
      <c r="D2596" s="1" t="s">
        <v>29</v>
      </c>
      <c r="E2596" s="2"/>
      <c r="F2596" s="25"/>
      <c r="G2596" s="1" t="s">
        <v>29</v>
      </c>
      <c r="H2596" s="1" t="s">
        <v>29</v>
      </c>
      <c r="I2596" s="1" t="s">
        <v>29</v>
      </c>
      <c r="J2596" s="1" t="s">
        <v>29</v>
      </c>
      <c r="K2596" s="4"/>
      <c r="L2596" s="5"/>
      <c r="M2596" s="6"/>
      <c r="N2596" s="6"/>
      <c r="O2596" s="6"/>
      <c r="P2596" s="6"/>
      <c r="Q2596" s="6"/>
      <c r="R2596" s="6"/>
      <c r="S2596" s="6"/>
      <c r="T2596" s="6"/>
      <c r="U2596" s="6"/>
    </row>
    <row x14ac:dyDescent="0.25" r="2597" customHeight="1" ht="17.25">
      <c r="A2597" s="1" t="s">
        <v>1194</v>
      </c>
      <c r="B2597" s="1" t="s">
        <v>878</v>
      </c>
      <c r="C2597" s="1" t="s">
        <v>28</v>
      </c>
      <c r="D2597" s="1" t="s">
        <v>29</v>
      </c>
      <c r="E2597" s="2"/>
      <c r="F2597" s="25"/>
      <c r="G2597" s="1" t="s">
        <v>29</v>
      </c>
      <c r="H2597" s="1" t="s">
        <v>29</v>
      </c>
      <c r="I2597" s="1" t="s">
        <v>29</v>
      </c>
      <c r="J2597" s="1" t="s">
        <v>29</v>
      </c>
      <c r="K2597" s="4"/>
      <c r="L2597" s="5"/>
      <c r="M2597" s="6"/>
      <c r="N2597" s="6"/>
      <c r="O2597" s="6"/>
      <c r="P2597" s="6"/>
      <c r="Q2597" s="6"/>
      <c r="R2597" s="6"/>
      <c r="S2597" s="6"/>
      <c r="T2597" s="6"/>
      <c r="U2597" s="6"/>
    </row>
    <row x14ac:dyDescent="0.25" r="2598" customHeight="1" ht="17.25">
      <c r="A2598" s="1" t="s">
        <v>1194</v>
      </c>
      <c r="B2598" s="1" t="s">
        <v>881</v>
      </c>
      <c r="C2598" s="1" t="s">
        <v>28</v>
      </c>
      <c r="D2598" s="1" t="s">
        <v>29</v>
      </c>
      <c r="E2598" s="2"/>
      <c r="F2598" s="25"/>
      <c r="G2598" s="1" t="s">
        <v>29</v>
      </c>
      <c r="H2598" s="1" t="s">
        <v>29</v>
      </c>
      <c r="I2598" s="1" t="s">
        <v>29</v>
      </c>
      <c r="J2598" s="1" t="s">
        <v>29</v>
      </c>
      <c r="K2598" s="4"/>
      <c r="L2598" s="5"/>
      <c r="M2598" s="6"/>
      <c r="N2598" s="6"/>
      <c r="O2598" s="6"/>
      <c r="P2598" s="6"/>
      <c r="Q2598" s="6"/>
      <c r="R2598" s="6"/>
      <c r="S2598" s="6"/>
      <c r="T2598" s="6"/>
      <c r="U2598" s="6"/>
    </row>
    <row x14ac:dyDescent="0.25" r="2599" customHeight="1" ht="17.25">
      <c r="A2599" s="1" t="s">
        <v>1194</v>
      </c>
      <c r="B2599" s="1" t="s">
        <v>884</v>
      </c>
      <c r="C2599" s="1" t="s">
        <v>28</v>
      </c>
      <c r="D2599" s="1" t="s">
        <v>29</v>
      </c>
      <c r="E2599" s="2"/>
      <c r="F2599" s="25"/>
      <c r="G2599" s="1" t="s">
        <v>29</v>
      </c>
      <c r="H2599" s="1" t="s">
        <v>29</v>
      </c>
      <c r="I2599" s="1" t="s">
        <v>29</v>
      </c>
      <c r="J2599" s="1" t="s">
        <v>29</v>
      </c>
      <c r="K2599" s="4"/>
      <c r="L2599" s="5"/>
      <c r="M2599" s="6"/>
      <c r="N2599" s="6"/>
      <c r="O2599" s="6"/>
      <c r="P2599" s="6"/>
      <c r="Q2599" s="6"/>
      <c r="R2599" s="6"/>
      <c r="S2599" s="6"/>
      <c r="T2599" s="6"/>
      <c r="U2599" s="6"/>
    </row>
    <row x14ac:dyDescent="0.25" r="2600" customHeight="1" ht="17.25">
      <c r="A2600" s="1" t="s">
        <v>1194</v>
      </c>
      <c r="B2600" s="1" t="s">
        <v>887</v>
      </c>
      <c r="C2600" s="1" t="s">
        <v>28</v>
      </c>
      <c r="D2600" s="1" t="s">
        <v>29</v>
      </c>
      <c r="E2600" s="2"/>
      <c r="F2600" s="25"/>
      <c r="G2600" s="1" t="s">
        <v>29</v>
      </c>
      <c r="H2600" s="1" t="s">
        <v>29</v>
      </c>
      <c r="I2600" s="1" t="s">
        <v>29</v>
      </c>
      <c r="J2600" s="1" t="s">
        <v>29</v>
      </c>
      <c r="K2600" s="4"/>
      <c r="L2600" s="5"/>
      <c r="M2600" s="6"/>
      <c r="N2600" s="6"/>
      <c r="O2600" s="6"/>
      <c r="P2600" s="6"/>
      <c r="Q2600" s="6"/>
      <c r="R2600" s="6"/>
      <c r="S2600" s="6"/>
      <c r="T2600" s="6"/>
      <c r="U2600" s="6"/>
    </row>
    <row x14ac:dyDescent="0.25" r="2601" customHeight="1" ht="17.25">
      <c r="A2601" s="1" t="s">
        <v>1194</v>
      </c>
      <c r="B2601" s="1" t="s">
        <v>890</v>
      </c>
      <c r="C2601" s="1" t="s">
        <v>28</v>
      </c>
      <c r="D2601" s="1" t="s">
        <v>29</v>
      </c>
      <c r="E2601" s="2"/>
      <c r="F2601" s="25"/>
      <c r="G2601" s="1" t="s">
        <v>29</v>
      </c>
      <c r="H2601" s="1" t="s">
        <v>29</v>
      </c>
      <c r="I2601" s="1" t="s">
        <v>29</v>
      </c>
      <c r="J2601" s="1" t="s">
        <v>29</v>
      </c>
      <c r="K2601" s="4"/>
      <c r="L2601" s="5"/>
      <c r="M2601" s="6"/>
      <c r="N2601" s="6"/>
      <c r="O2601" s="6"/>
      <c r="P2601" s="6"/>
      <c r="Q2601" s="6"/>
      <c r="R2601" s="6"/>
      <c r="S2601" s="6"/>
      <c r="T2601" s="6"/>
      <c r="U2601" s="6"/>
    </row>
    <row x14ac:dyDescent="0.25" r="2602" customHeight="1" ht="17.25">
      <c r="A2602" s="1" t="s">
        <v>1194</v>
      </c>
      <c r="B2602" s="1" t="s">
        <v>893</v>
      </c>
      <c r="C2602" s="1" t="s">
        <v>28</v>
      </c>
      <c r="D2602" s="1" t="s">
        <v>29</v>
      </c>
      <c r="E2602" s="2"/>
      <c r="F2602" s="25"/>
      <c r="G2602" s="1" t="s">
        <v>29</v>
      </c>
      <c r="H2602" s="1" t="s">
        <v>29</v>
      </c>
      <c r="I2602" s="1" t="s">
        <v>29</v>
      </c>
      <c r="J2602" s="1" t="s">
        <v>29</v>
      </c>
      <c r="K2602" s="4"/>
      <c r="L2602" s="5"/>
      <c r="M2602" s="6"/>
      <c r="N2602" s="6"/>
      <c r="O2602" s="6"/>
      <c r="P2602" s="6"/>
      <c r="Q2602" s="6"/>
      <c r="R2602" s="6"/>
      <c r="S2602" s="6"/>
      <c r="T2602" s="6"/>
      <c r="U2602" s="6"/>
    </row>
    <row x14ac:dyDescent="0.25" r="2603" customHeight="1" ht="17.25">
      <c r="A2603" s="1" t="s">
        <v>1194</v>
      </c>
      <c r="B2603" s="1" t="s">
        <v>896</v>
      </c>
      <c r="C2603" s="1" t="s">
        <v>28</v>
      </c>
      <c r="D2603" s="1" t="s">
        <v>29</v>
      </c>
      <c r="E2603" s="2"/>
      <c r="F2603" s="25"/>
      <c r="G2603" s="1" t="s">
        <v>29</v>
      </c>
      <c r="H2603" s="1" t="s">
        <v>29</v>
      </c>
      <c r="I2603" s="1" t="s">
        <v>29</v>
      </c>
      <c r="J2603" s="1" t="s">
        <v>29</v>
      </c>
      <c r="K2603" s="4"/>
      <c r="L2603" s="5"/>
      <c r="M2603" s="6"/>
      <c r="N2603" s="6"/>
      <c r="O2603" s="6"/>
      <c r="P2603" s="6"/>
      <c r="Q2603" s="6"/>
      <c r="R2603" s="6"/>
      <c r="S2603" s="6"/>
      <c r="T2603" s="6"/>
      <c r="U2603" s="6"/>
    </row>
    <row x14ac:dyDescent="0.25" r="2604" customHeight="1" ht="17.25">
      <c r="A2604" s="1" t="s">
        <v>1194</v>
      </c>
      <c r="B2604" s="1" t="s">
        <v>899</v>
      </c>
      <c r="C2604" s="1" t="s">
        <v>28</v>
      </c>
      <c r="D2604" s="1" t="s">
        <v>29</v>
      </c>
      <c r="E2604" s="2"/>
      <c r="F2604" s="25"/>
      <c r="G2604" s="1" t="s">
        <v>29</v>
      </c>
      <c r="H2604" s="1" t="s">
        <v>29</v>
      </c>
      <c r="I2604" s="1" t="s">
        <v>29</v>
      </c>
      <c r="J2604" s="1" t="s">
        <v>29</v>
      </c>
      <c r="K2604" s="4"/>
      <c r="L2604" s="5"/>
      <c r="M2604" s="6"/>
      <c r="N2604" s="6"/>
      <c r="O2604" s="6"/>
      <c r="P2604" s="6"/>
      <c r="Q2604" s="6"/>
      <c r="R2604" s="6"/>
      <c r="S2604" s="6"/>
      <c r="T2604" s="6"/>
      <c r="U2604" s="6"/>
    </row>
    <row x14ac:dyDescent="0.25" r="2605" customHeight="1" ht="17.25">
      <c r="A2605" s="1" t="s">
        <v>1194</v>
      </c>
      <c r="B2605" s="1" t="s">
        <v>902</v>
      </c>
      <c r="C2605" s="1" t="s">
        <v>28</v>
      </c>
      <c r="D2605" s="1" t="s">
        <v>29</v>
      </c>
      <c r="E2605" s="2"/>
      <c r="F2605" s="25"/>
      <c r="G2605" s="1" t="s">
        <v>29</v>
      </c>
      <c r="H2605" s="1" t="s">
        <v>29</v>
      </c>
      <c r="I2605" s="1" t="s">
        <v>29</v>
      </c>
      <c r="J2605" s="1" t="s">
        <v>29</v>
      </c>
      <c r="K2605" s="4"/>
      <c r="L2605" s="5"/>
      <c r="M2605" s="6"/>
      <c r="N2605" s="6"/>
      <c r="O2605" s="6"/>
      <c r="P2605" s="6"/>
      <c r="Q2605" s="6"/>
      <c r="R2605" s="6"/>
      <c r="S2605" s="6"/>
      <c r="T2605" s="6"/>
      <c r="U2605" s="6"/>
    </row>
    <row x14ac:dyDescent="0.25" r="2606" customHeight="1" ht="17.25">
      <c r="A2606" s="1" t="s">
        <v>1194</v>
      </c>
      <c r="B2606" s="1" t="s">
        <v>905</v>
      </c>
      <c r="C2606" s="1" t="s">
        <v>28</v>
      </c>
      <c r="D2606" s="1" t="s">
        <v>29</v>
      </c>
      <c r="E2606" s="2"/>
      <c r="F2606" s="25"/>
      <c r="G2606" s="1" t="s">
        <v>29</v>
      </c>
      <c r="H2606" s="1" t="s">
        <v>29</v>
      </c>
      <c r="I2606" s="1" t="s">
        <v>29</v>
      </c>
      <c r="J2606" s="1" t="s">
        <v>29</v>
      </c>
      <c r="K2606" s="4"/>
      <c r="L2606" s="5"/>
      <c r="M2606" s="6"/>
      <c r="N2606" s="6"/>
      <c r="O2606" s="6"/>
      <c r="P2606" s="6"/>
      <c r="Q2606" s="6"/>
      <c r="R2606" s="6"/>
      <c r="S2606" s="6"/>
      <c r="T2606" s="6"/>
      <c r="U2606" s="6"/>
    </row>
    <row x14ac:dyDescent="0.25" r="2607" customHeight="1" ht="17.25">
      <c r="A2607" s="1" t="s">
        <v>1194</v>
      </c>
      <c r="B2607" s="1" t="s">
        <v>908</v>
      </c>
      <c r="C2607" s="1" t="s">
        <v>28</v>
      </c>
      <c r="D2607" s="1" t="s">
        <v>29</v>
      </c>
      <c r="E2607" s="2"/>
      <c r="F2607" s="25"/>
      <c r="G2607" s="1" t="s">
        <v>29</v>
      </c>
      <c r="H2607" s="1" t="s">
        <v>29</v>
      </c>
      <c r="I2607" s="1" t="s">
        <v>29</v>
      </c>
      <c r="J2607" s="1" t="s">
        <v>29</v>
      </c>
      <c r="K2607" s="4"/>
      <c r="L2607" s="5"/>
      <c r="M2607" s="6"/>
      <c r="N2607" s="6"/>
      <c r="O2607" s="6"/>
      <c r="P2607" s="6"/>
      <c r="Q2607" s="6"/>
      <c r="R2607" s="6"/>
      <c r="S2607" s="6"/>
      <c r="T2607" s="6"/>
      <c r="U2607" s="6"/>
    </row>
    <row x14ac:dyDescent="0.25" r="2608" customHeight="1" ht="17.25">
      <c r="A2608" s="1" t="s">
        <v>1194</v>
      </c>
      <c r="B2608" s="1" t="s">
        <v>911</v>
      </c>
      <c r="C2608" s="1" t="s">
        <v>28</v>
      </c>
      <c r="D2608" s="1" t="s">
        <v>29</v>
      </c>
      <c r="E2608" s="2"/>
      <c r="F2608" s="25"/>
      <c r="G2608" s="1" t="s">
        <v>29</v>
      </c>
      <c r="H2608" s="1" t="s">
        <v>29</v>
      </c>
      <c r="I2608" s="1" t="s">
        <v>29</v>
      </c>
      <c r="J2608" s="1" t="s">
        <v>29</v>
      </c>
      <c r="K2608" s="4"/>
      <c r="L2608" s="5"/>
      <c r="M2608" s="6"/>
      <c r="N2608" s="6"/>
      <c r="O2608" s="6"/>
      <c r="P2608" s="6"/>
      <c r="Q2608" s="6"/>
      <c r="R2608" s="6"/>
      <c r="S2608" s="6"/>
      <c r="T2608" s="6"/>
      <c r="U2608" s="6"/>
    </row>
    <row x14ac:dyDescent="0.25" r="2609" customHeight="1" ht="17.25">
      <c r="A2609" s="1" t="s">
        <v>1194</v>
      </c>
      <c r="B2609" s="1" t="s">
        <v>914</v>
      </c>
      <c r="C2609" s="1" t="s">
        <v>28</v>
      </c>
      <c r="D2609" s="1" t="s">
        <v>29</v>
      </c>
      <c r="E2609" s="2"/>
      <c r="F2609" s="25"/>
      <c r="G2609" s="1" t="s">
        <v>29</v>
      </c>
      <c r="H2609" s="1" t="s">
        <v>29</v>
      </c>
      <c r="I2609" s="1" t="s">
        <v>29</v>
      </c>
      <c r="J2609" s="1" t="s">
        <v>29</v>
      </c>
      <c r="K2609" s="4"/>
      <c r="L2609" s="5"/>
      <c r="M2609" s="6"/>
      <c r="N2609" s="6"/>
      <c r="O2609" s="6"/>
      <c r="P2609" s="6"/>
      <c r="Q2609" s="6"/>
      <c r="R2609" s="6"/>
      <c r="S2609" s="6"/>
      <c r="T2609" s="6"/>
      <c r="U2609" s="6"/>
    </row>
    <row x14ac:dyDescent="0.25" r="2610" customHeight="1" ht="17.25">
      <c r="A2610" s="1" t="s">
        <v>1194</v>
      </c>
      <c r="B2610" s="1" t="s">
        <v>917</v>
      </c>
      <c r="C2610" s="1" t="s">
        <v>28</v>
      </c>
      <c r="D2610" s="1" t="s">
        <v>29</v>
      </c>
      <c r="E2610" s="2"/>
      <c r="F2610" s="25"/>
      <c r="G2610" s="1" t="s">
        <v>29</v>
      </c>
      <c r="H2610" s="1" t="s">
        <v>29</v>
      </c>
      <c r="I2610" s="1" t="s">
        <v>29</v>
      </c>
      <c r="J2610" s="1" t="s">
        <v>29</v>
      </c>
      <c r="K2610" s="4"/>
      <c r="L2610" s="5"/>
      <c r="M2610" s="6"/>
      <c r="N2610" s="6"/>
      <c r="O2610" s="6"/>
      <c r="P2610" s="6"/>
      <c r="Q2610" s="6"/>
      <c r="R2610" s="6"/>
      <c r="S2610" s="6"/>
      <c r="T2610" s="6"/>
      <c r="U2610" s="6"/>
    </row>
    <row x14ac:dyDescent="0.25" r="2611" customHeight="1" ht="17.25">
      <c r="A2611" s="1" t="s">
        <v>1194</v>
      </c>
      <c r="B2611" s="1" t="s">
        <v>920</v>
      </c>
      <c r="C2611" s="1" t="s">
        <v>28</v>
      </c>
      <c r="D2611" s="1" t="s">
        <v>29</v>
      </c>
      <c r="E2611" s="2"/>
      <c r="F2611" s="25"/>
      <c r="G2611" s="1" t="s">
        <v>29</v>
      </c>
      <c r="H2611" s="1" t="s">
        <v>29</v>
      </c>
      <c r="I2611" s="1" t="s">
        <v>29</v>
      </c>
      <c r="J2611" s="1" t="s">
        <v>29</v>
      </c>
      <c r="K2611" s="4"/>
      <c r="L2611" s="5"/>
      <c r="M2611" s="6"/>
      <c r="N2611" s="6"/>
      <c r="O2611" s="6"/>
      <c r="P2611" s="6"/>
      <c r="Q2611" s="6"/>
      <c r="R2611" s="6"/>
      <c r="S2611" s="6"/>
      <c r="T2611" s="6"/>
      <c r="U2611" s="6"/>
    </row>
    <row x14ac:dyDescent="0.25" r="2612" customHeight="1" ht="17.25">
      <c r="A2612" s="1" t="s">
        <v>1194</v>
      </c>
      <c r="B2612" s="1" t="s">
        <v>923</v>
      </c>
      <c r="C2612" s="1" t="s">
        <v>28</v>
      </c>
      <c r="D2612" s="1" t="s">
        <v>29</v>
      </c>
      <c r="E2612" s="2"/>
      <c r="F2612" s="25"/>
      <c r="G2612" s="1" t="s">
        <v>29</v>
      </c>
      <c r="H2612" s="1" t="s">
        <v>29</v>
      </c>
      <c r="I2612" s="1" t="s">
        <v>29</v>
      </c>
      <c r="J2612" s="1" t="s">
        <v>29</v>
      </c>
      <c r="K2612" s="4"/>
      <c r="L2612" s="5"/>
      <c r="M2612" s="6"/>
      <c r="N2612" s="6"/>
      <c r="O2612" s="6"/>
      <c r="P2612" s="6"/>
      <c r="Q2612" s="6"/>
      <c r="R2612" s="6"/>
      <c r="S2612" s="6"/>
      <c r="T2612" s="6"/>
      <c r="U2612" s="6"/>
    </row>
    <row x14ac:dyDescent="0.25" r="2613" customHeight="1" ht="17.25">
      <c r="A2613" s="1" t="s">
        <v>1194</v>
      </c>
      <c r="B2613" s="1" t="s">
        <v>926</v>
      </c>
      <c r="C2613" s="1" t="s">
        <v>28</v>
      </c>
      <c r="D2613" s="1" t="s">
        <v>29</v>
      </c>
      <c r="E2613" s="2"/>
      <c r="F2613" s="25"/>
      <c r="G2613" s="1" t="s">
        <v>29</v>
      </c>
      <c r="H2613" s="1" t="s">
        <v>29</v>
      </c>
      <c r="I2613" s="1" t="s">
        <v>29</v>
      </c>
      <c r="J2613" s="1" t="s">
        <v>29</v>
      </c>
      <c r="K2613" s="4"/>
      <c r="L2613" s="5"/>
      <c r="M2613" s="6"/>
      <c r="N2613" s="6"/>
      <c r="O2613" s="6"/>
      <c r="P2613" s="6"/>
      <c r="Q2613" s="6"/>
      <c r="R2613" s="6"/>
      <c r="S2613" s="6"/>
      <c r="T2613" s="6"/>
      <c r="U2613" s="6"/>
    </row>
    <row x14ac:dyDescent="0.25" r="2614" customHeight="1" ht="17.25">
      <c r="A2614" s="1" t="s">
        <v>1194</v>
      </c>
      <c r="B2614" s="1" t="s">
        <v>929</v>
      </c>
      <c r="C2614" s="1" t="s">
        <v>28</v>
      </c>
      <c r="D2614" s="1" t="s">
        <v>29</v>
      </c>
      <c r="E2614" s="2"/>
      <c r="F2614" s="25"/>
      <c r="G2614" s="1" t="s">
        <v>29</v>
      </c>
      <c r="H2614" s="1" t="s">
        <v>29</v>
      </c>
      <c r="I2614" s="1" t="s">
        <v>29</v>
      </c>
      <c r="J2614" s="1" t="s">
        <v>29</v>
      </c>
      <c r="K2614" s="4"/>
      <c r="L2614" s="5"/>
      <c r="M2614" s="6"/>
      <c r="N2614" s="6"/>
      <c r="O2614" s="6"/>
      <c r="P2614" s="6"/>
      <c r="Q2614" s="6"/>
      <c r="R2614" s="6"/>
      <c r="S2614" s="6"/>
      <c r="T2614" s="6"/>
      <c r="U2614" s="6"/>
    </row>
    <row x14ac:dyDescent="0.25" r="2615" customHeight="1" ht="17.25">
      <c r="A2615" s="1" t="s">
        <v>1194</v>
      </c>
      <c r="B2615" s="1" t="s">
        <v>932</v>
      </c>
      <c r="C2615" s="1" t="s">
        <v>28</v>
      </c>
      <c r="D2615" s="1" t="s">
        <v>29</v>
      </c>
      <c r="E2615" s="2"/>
      <c r="F2615" s="25"/>
      <c r="G2615" s="1" t="s">
        <v>29</v>
      </c>
      <c r="H2615" s="1" t="s">
        <v>29</v>
      </c>
      <c r="I2615" s="1" t="s">
        <v>29</v>
      </c>
      <c r="J2615" s="1" t="s">
        <v>29</v>
      </c>
      <c r="K2615" s="4"/>
      <c r="L2615" s="5"/>
      <c r="M2615" s="6"/>
      <c r="N2615" s="6"/>
      <c r="O2615" s="6"/>
      <c r="P2615" s="6"/>
      <c r="Q2615" s="6"/>
      <c r="R2615" s="6"/>
      <c r="S2615" s="6"/>
      <c r="T2615" s="6"/>
      <c r="U2615" s="6"/>
    </row>
    <row x14ac:dyDescent="0.25" r="2616" customHeight="1" ht="17.25">
      <c r="A2616" s="1" t="s">
        <v>1194</v>
      </c>
      <c r="B2616" s="1" t="s">
        <v>935</v>
      </c>
      <c r="C2616" s="1" t="s">
        <v>28</v>
      </c>
      <c r="D2616" s="1" t="s">
        <v>29</v>
      </c>
      <c r="E2616" s="2"/>
      <c r="F2616" s="25"/>
      <c r="G2616" s="1" t="s">
        <v>29</v>
      </c>
      <c r="H2616" s="1" t="s">
        <v>29</v>
      </c>
      <c r="I2616" s="1" t="s">
        <v>29</v>
      </c>
      <c r="J2616" s="1" t="s">
        <v>29</v>
      </c>
      <c r="K2616" s="4"/>
      <c r="L2616" s="5"/>
      <c r="M2616" s="6"/>
      <c r="N2616" s="6"/>
      <c r="O2616" s="6"/>
      <c r="P2616" s="6"/>
      <c r="Q2616" s="6"/>
      <c r="R2616" s="6"/>
      <c r="S2616" s="6"/>
      <c r="T2616" s="6"/>
      <c r="U2616" s="6"/>
    </row>
    <row x14ac:dyDescent="0.25" r="2617" customHeight="1" ht="17.25">
      <c r="A2617" s="1" t="s">
        <v>1194</v>
      </c>
      <c r="B2617" s="1" t="s">
        <v>938</v>
      </c>
      <c r="C2617" s="1" t="s">
        <v>28</v>
      </c>
      <c r="D2617" s="1" t="s">
        <v>29</v>
      </c>
      <c r="E2617" s="2"/>
      <c r="F2617" s="25"/>
      <c r="G2617" s="1" t="s">
        <v>29</v>
      </c>
      <c r="H2617" s="1" t="s">
        <v>29</v>
      </c>
      <c r="I2617" s="1" t="s">
        <v>29</v>
      </c>
      <c r="J2617" s="1" t="s">
        <v>29</v>
      </c>
      <c r="K2617" s="4"/>
      <c r="L2617" s="5"/>
      <c r="M2617" s="6"/>
      <c r="N2617" s="6"/>
      <c r="O2617" s="6"/>
      <c r="P2617" s="6"/>
      <c r="Q2617" s="6"/>
      <c r="R2617" s="6"/>
      <c r="S2617" s="6"/>
      <c r="T2617" s="6"/>
      <c r="U2617" s="6"/>
    </row>
    <row x14ac:dyDescent="0.25" r="2618" customHeight="1" ht="17.25">
      <c r="A2618" s="1" t="s">
        <v>1194</v>
      </c>
      <c r="B2618" s="1" t="s">
        <v>941</v>
      </c>
      <c r="C2618" s="1" t="s">
        <v>28</v>
      </c>
      <c r="D2618" s="1" t="s">
        <v>29</v>
      </c>
      <c r="E2618" s="2"/>
      <c r="F2618" s="25"/>
      <c r="G2618" s="1" t="s">
        <v>29</v>
      </c>
      <c r="H2618" s="1" t="s">
        <v>29</v>
      </c>
      <c r="I2618" s="1" t="s">
        <v>29</v>
      </c>
      <c r="J2618" s="1" t="s">
        <v>29</v>
      </c>
      <c r="K2618" s="4"/>
      <c r="L2618" s="5"/>
      <c r="M2618" s="6"/>
      <c r="N2618" s="6"/>
      <c r="O2618" s="6"/>
      <c r="P2618" s="6"/>
      <c r="Q2618" s="6"/>
      <c r="R2618" s="6"/>
      <c r="S2618" s="6"/>
      <c r="T2618" s="6"/>
      <c r="U2618" s="6"/>
    </row>
    <row x14ac:dyDescent="0.25" r="2619" customHeight="1" ht="17.25">
      <c r="A2619" s="1" t="s">
        <v>1194</v>
      </c>
      <c r="B2619" s="1" t="s">
        <v>944</v>
      </c>
      <c r="C2619" s="1" t="s">
        <v>28</v>
      </c>
      <c r="D2619" s="1" t="s">
        <v>29</v>
      </c>
      <c r="E2619" s="2"/>
      <c r="F2619" s="25"/>
      <c r="G2619" s="1" t="s">
        <v>29</v>
      </c>
      <c r="H2619" s="1" t="s">
        <v>29</v>
      </c>
      <c r="I2619" s="1" t="s">
        <v>29</v>
      </c>
      <c r="J2619" s="1" t="s">
        <v>29</v>
      </c>
      <c r="K2619" s="4"/>
      <c r="L2619" s="5"/>
      <c r="M2619" s="6"/>
      <c r="N2619" s="6"/>
      <c r="O2619" s="6"/>
      <c r="P2619" s="6"/>
      <c r="Q2619" s="6"/>
      <c r="R2619" s="6"/>
      <c r="S2619" s="6"/>
      <c r="T2619" s="6"/>
      <c r="U2619" s="6"/>
    </row>
    <row x14ac:dyDescent="0.25" r="2620" customHeight="1" ht="17.25">
      <c r="A2620" s="1" t="s">
        <v>1194</v>
      </c>
      <c r="B2620" s="1" t="s">
        <v>947</v>
      </c>
      <c r="C2620" s="1" t="s">
        <v>28</v>
      </c>
      <c r="D2620" s="1" t="s">
        <v>29</v>
      </c>
      <c r="E2620" s="2"/>
      <c r="F2620" s="25"/>
      <c r="G2620" s="1" t="s">
        <v>29</v>
      </c>
      <c r="H2620" s="1" t="s">
        <v>29</v>
      </c>
      <c r="I2620" s="1" t="s">
        <v>29</v>
      </c>
      <c r="J2620" s="1" t="s">
        <v>29</v>
      </c>
      <c r="K2620" s="4"/>
      <c r="L2620" s="5"/>
      <c r="M2620" s="6"/>
      <c r="N2620" s="6"/>
      <c r="O2620" s="6"/>
      <c r="P2620" s="6"/>
      <c r="Q2620" s="6"/>
      <c r="R2620" s="6"/>
      <c r="S2620" s="6"/>
      <c r="T2620" s="6"/>
      <c r="U2620" s="6"/>
    </row>
    <row x14ac:dyDescent="0.25" r="2621" customHeight="1" ht="17.25">
      <c r="A2621" s="1" t="s">
        <v>1194</v>
      </c>
      <c r="B2621" s="1" t="s">
        <v>950</v>
      </c>
      <c r="C2621" s="1" t="s">
        <v>28</v>
      </c>
      <c r="D2621" s="1" t="s">
        <v>29</v>
      </c>
      <c r="E2621" s="2"/>
      <c r="F2621" s="25"/>
      <c r="G2621" s="1" t="s">
        <v>29</v>
      </c>
      <c r="H2621" s="1" t="s">
        <v>29</v>
      </c>
      <c r="I2621" s="1" t="s">
        <v>29</v>
      </c>
      <c r="J2621" s="1" t="s">
        <v>29</v>
      </c>
      <c r="K2621" s="4"/>
      <c r="L2621" s="5"/>
      <c r="M2621" s="6"/>
      <c r="N2621" s="6"/>
      <c r="O2621" s="6"/>
      <c r="P2621" s="6"/>
      <c r="Q2621" s="6"/>
      <c r="R2621" s="6"/>
      <c r="S2621" s="6"/>
      <c r="T2621" s="6"/>
      <c r="U2621" s="6"/>
    </row>
    <row x14ac:dyDescent="0.25" r="2622" customHeight="1" ht="17.25">
      <c r="A2622" s="1" t="s">
        <v>1194</v>
      </c>
      <c r="B2622" s="1" t="s">
        <v>953</v>
      </c>
      <c r="C2622" s="1" t="s">
        <v>28</v>
      </c>
      <c r="D2622" s="1" t="s">
        <v>29</v>
      </c>
      <c r="E2622" s="2"/>
      <c r="F2622" s="25"/>
      <c r="G2622" s="1" t="s">
        <v>29</v>
      </c>
      <c r="H2622" s="1" t="s">
        <v>29</v>
      </c>
      <c r="I2622" s="1" t="s">
        <v>29</v>
      </c>
      <c r="J2622" s="1" t="s">
        <v>29</v>
      </c>
      <c r="K2622" s="4"/>
      <c r="L2622" s="5"/>
      <c r="M2622" s="6"/>
      <c r="N2622" s="6"/>
      <c r="O2622" s="6"/>
      <c r="P2622" s="6"/>
      <c r="Q2622" s="6"/>
      <c r="R2622" s="6"/>
      <c r="S2622" s="6"/>
      <c r="T2622" s="6"/>
      <c r="U2622" s="6"/>
    </row>
    <row x14ac:dyDescent="0.25" r="2623" customHeight="1" ht="17.25">
      <c r="A2623" s="1" t="s">
        <v>1194</v>
      </c>
      <c r="B2623" s="1" t="s">
        <v>956</v>
      </c>
      <c r="C2623" s="1" t="s">
        <v>28</v>
      </c>
      <c r="D2623" s="1" t="s">
        <v>29</v>
      </c>
      <c r="E2623" s="2"/>
      <c r="F2623" s="25"/>
      <c r="G2623" s="1" t="s">
        <v>29</v>
      </c>
      <c r="H2623" s="1" t="s">
        <v>29</v>
      </c>
      <c r="I2623" s="1" t="s">
        <v>29</v>
      </c>
      <c r="J2623" s="1" t="s">
        <v>29</v>
      </c>
      <c r="K2623" s="4"/>
      <c r="L2623" s="5"/>
      <c r="M2623" s="6"/>
      <c r="N2623" s="6"/>
      <c r="O2623" s="6"/>
      <c r="P2623" s="6"/>
      <c r="Q2623" s="6"/>
      <c r="R2623" s="6"/>
      <c r="S2623" s="6"/>
      <c r="T2623" s="6"/>
      <c r="U2623" s="6"/>
    </row>
    <row x14ac:dyDescent="0.25" r="2624" customHeight="1" ht="17.25">
      <c r="A2624" s="1" t="s">
        <v>1194</v>
      </c>
      <c r="B2624" s="1" t="s">
        <v>959</v>
      </c>
      <c r="C2624" s="1" t="s">
        <v>28</v>
      </c>
      <c r="D2624" s="1" t="s">
        <v>29</v>
      </c>
      <c r="E2624" s="2"/>
      <c r="F2624" s="25"/>
      <c r="G2624" s="1" t="s">
        <v>29</v>
      </c>
      <c r="H2624" s="1" t="s">
        <v>29</v>
      </c>
      <c r="I2624" s="1" t="s">
        <v>29</v>
      </c>
      <c r="J2624" s="1" t="s">
        <v>29</v>
      </c>
      <c r="K2624" s="4"/>
      <c r="L2624" s="5"/>
      <c r="M2624" s="6"/>
      <c r="N2624" s="6"/>
      <c r="O2624" s="6"/>
      <c r="P2624" s="6"/>
      <c r="Q2624" s="6"/>
      <c r="R2624" s="6"/>
      <c r="S2624" s="6"/>
      <c r="T2624" s="6"/>
      <c r="U2624" s="6"/>
    </row>
    <row x14ac:dyDescent="0.25" r="2625" customHeight="1" ht="17.25">
      <c r="A2625" s="1" t="s">
        <v>1194</v>
      </c>
      <c r="B2625" s="1" t="s">
        <v>962</v>
      </c>
      <c r="C2625" s="1" t="s">
        <v>28</v>
      </c>
      <c r="D2625" s="1" t="s">
        <v>29</v>
      </c>
      <c r="E2625" s="2"/>
      <c r="F2625" s="25"/>
      <c r="G2625" s="1" t="s">
        <v>29</v>
      </c>
      <c r="H2625" s="1" t="s">
        <v>29</v>
      </c>
      <c r="I2625" s="1" t="s">
        <v>29</v>
      </c>
      <c r="J2625" s="1" t="s">
        <v>29</v>
      </c>
      <c r="K2625" s="4"/>
      <c r="L2625" s="5"/>
      <c r="M2625" s="6"/>
      <c r="N2625" s="6"/>
      <c r="O2625" s="6"/>
      <c r="P2625" s="6"/>
      <c r="Q2625" s="6"/>
      <c r="R2625" s="6"/>
      <c r="S2625" s="6"/>
      <c r="T2625" s="6"/>
      <c r="U2625" s="6"/>
    </row>
    <row x14ac:dyDescent="0.25" r="2626" customHeight="1" ht="17.25">
      <c r="A2626" s="1" t="s">
        <v>1194</v>
      </c>
      <c r="B2626" s="1" t="s">
        <v>965</v>
      </c>
      <c r="C2626" s="1" t="s">
        <v>28</v>
      </c>
      <c r="D2626" s="1" t="s">
        <v>29</v>
      </c>
      <c r="E2626" s="2"/>
      <c r="F2626" s="25"/>
      <c r="G2626" s="1" t="s">
        <v>29</v>
      </c>
      <c r="H2626" s="1" t="s">
        <v>29</v>
      </c>
      <c r="I2626" s="1" t="s">
        <v>29</v>
      </c>
      <c r="J2626" s="1" t="s">
        <v>29</v>
      </c>
      <c r="K2626" s="4"/>
      <c r="L2626" s="5"/>
      <c r="M2626" s="6"/>
      <c r="N2626" s="6"/>
      <c r="O2626" s="6"/>
      <c r="P2626" s="6"/>
      <c r="Q2626" s="6"/>
      <c r="R2626" s="6"/>
      <c r="S2626" s="6"/>
      <c r="T2626" s="6"/>
      <c r="U2626" s="6"/>
    </row>
    <row x14ac:dyDescent="0.25" r="2627" customHeight="1" ht="17.25">
      <c r="A2627" s="1" t="s">
        <v>1194</v>
      </c>
      <c r="B2627" s="1" t="s">
        <v>968</v>
      </c>
      <c r="C2627" s="1" t="s">
        <v>28</v>
      </c>
      <c r="D2627" s="1" t="s">
        <v>29</v>
      </c>
      <c r="E2627" s="2"/>
      <c r="F2627" s="25"/>
      <c r="G2627" s="1" t="s">
        <v>29</v>
      </c>
      <c r="H2627" s="1" t="s">
        <v>29</v>
      </c>
      <c r="I2627" s="1" t="s">
        <v>29</v>
      </c>
      <c r="J2627" s="1" t="s">
        <v>29</v>
      </c>
      <c r="K2627" s="4"/>
      <c r="L2627" s="5"/>
      <c r="M2627" s="6"/>
      <c r="N2627" s="6"/>
      <c r="O2627" s="6"/>
      <c r="P2627" s="6"/>
      <c r="Q2627" s="6"/>
      <c r="R2627" s="6"/>
      <c r="S2627" s="6"/>
      <c r="T2627" s="6"/>
      <c r="U2627" s="6"/>
    </row>
    <row x14ac:dyDescent="0.25" r="2628" customHeight="1" ht="17.25">
      <c r="A2628" s="1" t="s">
        <v>1194</v>
      </c>
      <c r="B2628" s="1" t="s">
        <v>971</v>
      </c>
      <c r="C2628" s="1" t="s">
        <v>28</v>
      </c>
      <c r="D2628" s="1" t="s">
        <v>29</v>
      </c>
      <c r="E2628" s="2"/>
      <c r="F2628" s="25"/>
      <c r="G2628" s="1" t="s">
        <v>29</v>
      </c>
      <c r="H2628" s="1" t="s">
        <v>29</v>
      </c>
      <c r="I2628" s="1" t="s">
        <v>29</v>
      </c>
      <c r="J2628" s="1" t="s">
        <v>29</v>
      </c>
      <c r="K2628" s="4"/>
      <c r="L2628" s="5"/>
      <c r="M2628" s="6"/>
      <c r="N2628" s="6"/>
      <c r="O2628" s="6"/>
      <c r="P2628" s="6"/>
      <c r="Q2628" s="6"/>
      <c r="R2628" s="6"/>
      <c r="S2628" s="6"/>
      <c r="T2628" s="6"/>
      <c r="U2628" s="6"/>
    </row>
    <row x14ac:dyDescent="0.25" r="2629" customHeight="1" ht="17.25">
      <c r="A2629" s="1" t="s">
        <v>1194</v>
      </c>
      <c r="B2629" s="1" t="s">
        <v>974</v>
      </c>
      <c r="C2629" s="1" t="s">
        <v>28</v>
      </c>
      <c r="D2629" s="1" t="s">
        <v>29</v>
      </c>
      <c r="E2629" s="2"/>
      <c r="F2629" s="25"/>
      <c r="G2629" s="1" t="s">
        <v>29</v>
      </c>
      <c r="H2629" s="1" t="s">
        <v>29</v>
      </c>
      <c r="I2629" s="1" t="s">
        <v>29</v>
      </c>
      <c r="J2629" s="1" t="s">
        <v>29</v>
      </c>
      <c r="K2629" s="4"/>
      <c r="L2629" s="5"/>
      <c r="M2629" s="6"/>
      <c r="N2629" s="6"/>
      <c r="O2629" s="6"/>
      <c r="P2629" s="6"/>
      <c r="Q2629" s="6"/>
      <c r="R2629" s="6"/>
      <c r="S2629" s="6"/>
      <c r="T2629" s="6"/>
      <c r="U2629" s="6"/>
    </row>
    <row x14ac:dyDescent="0.25" r="2630" customHeight="1" ht="17.25">
      <c r="A2630" s="1" t="s">
        <v>1194</v>
      </c>
      <c r="B2630" s="1" t="s">
        <v>977</v>
      </c>
      <c r="C2630" s="1" t="s">
        <v>28</v>
      </c>
      <c r="D2630" s="1" t="s">
        <v>29</v>
      </c>
      <c r="E2630" s="2"/>
      <c r="F2630" s="25"/>
      <c r="G2630" s="1" t="s">
        <v>29</v>
      </c>
      <c r="H2630" s="1" t="s">
        <v>29</v>
      </c>
      <c r="I2630" s="1" t="s">
        <v>29</v>
      </c>
      <c r="J2630" s="1" t="s">
        <v>29</v>
      </c>
      <c r="K2630" s="4"/>
      <c r="L2630" s="5"/>
      <c r="M2630" s="6"/>
      <c r="N2630" s="6"/>
      <c r="O2630" s="6"/>
      <c r="P2630" s="6"/>
      <c r="Q2630" s="6"/>
      <c r="R2630" s="6"/>
      <c r="S2630" s="6"/>
      <c r="T2630" s="6"/>
      <c r="U2630" s="6"/>
    </row>
    <row x14ac:dyDescent="0.25" r="2631" customHeight="1" ht="17.25">
      <c r="A2631" s="1" t="s">
        <v>1194</v>
      </c>
      <c r="B2631" s="1" t="s">
        <v>980</v>
      </c>
      <c r="C2631" s="1" t="s">
        <v>28</v>
      </c>
      <c r="D2631" s="1" t="s">
        <v>29</v>
      </c>
      <c r="E2631" s="2"/>
      <c r="F2631" s="25"/>
      <c r="G2631" s="1" t="s">
        <v>29</v>
      </c>
      <c r="H2631" s="1" t="s">
        <v>29</v>
      </c>
      <c r="I2631" s="1" t="s">
        <v>29</v>
      </c>
      <c r="J2631" s="1" t="s">
        <v>29</v>
      </c>
      <c r="K2631" s="4"/>
      <c r="L2631" s="5"/>
      <c r="M2631" s="6"/>
      <c r="N2631" s="6"/>
      <c r="O2631" s="6"/>
      <c r="P2631" s="6"/>
      <c r="Q2631" s="6"/>
      <c r="R2631" s="6"/>
      <c r="S2631" s="6"/>
      <c r="T2631" s="6"/>
      <c r="U2631" s="6"/>
    </row>
    <row x14ac:dyDescent="0.25" r="2632" customHeight="1" ht="17.25">
      <c r="A2632" s="1" t="s">
        <v>1194</v>
      </c>
      <c r="B2632" s="1" t="s">
        <v>983</v>
      </c>
      <c r="C2632" s="1" t="s">
        <v>28</v>
      </c>
      <c r="D2632" s="1" t="s">
        <v>29</v>
      </c>
      <c r="E2632" s="2"/>
      <c r="F2632" s="25"/>
      <c r="G2632" s="1" t="s">
        <v>29</v>
      </c>
      <c r="H2632" s="1" t="s">
        <v>29</v>
      </c>
      <c r="I2632" s="1" t="s">
        <v>29</v>
      </c>
      <c r="J2632" s="1" t="s">
        <v>29</v>
      </c>
      <c r="K2632" s="4"/>
      <c r="L2632" s="5"/>
      <c r="M2632" s="6"/>
      <c r="N2632" s="6"/>
      <c r="O2632" s="6"/>
      <c r="P2632" s="6"/>
      <c r="Q2632" s="6"/>
      <c r="R2632" s="6"/>
      <c r="S2632" s="6"/>
      <c r="T2632" s="6"/>
      <c r="U2632" s="6"/>
    </row>
    <row x14ac:dyDescent="0.25" r="2633" customHeight="1" ht="17.25">
      <c r="A2633" s="1" t="s">
        <v>1194</v>
      </c>
      <c r="B2633" s="1" t="s">
        <v>986</v>
      </c>
      <c r="C2633" s="1" t="s">
        <v>28</v>
      </c>
      <c r="D2633" s="1" t="s">
        <v>29</v>
      </c>
      <c r="E2633" s="2"/>
      <c r="F2633" s="25"/>
      <c r="G2633" s="1" t="s">
        <v>29</v>
      </c>
      <c r="H2633" s="1" t="s">
        <v>29</v>
      </c>
      <c r="I2633" s="1" t="s">
        <v>29</v>
      </c>
      <c r="J2633" s="1" t="s">
        <v>29</v>
      </c>
      <c r="K2633" s="4"/>
      <c r="L2633" s="5"/>
      <c r="M2633" s="6"/>
      <c r="N2633" s="6"/>
      <c r="O2633" s="6"/>
      <c r="P2633" s="6"/>
      <c r="Q2633" s="6"/>
      <c r="R2633" s="6"/>
      <c r="S2633" s="6"/>
      <c r="T2633" s="6"/>
      <c r="U2633" s="6"/>
    </row>
    <row x14ac:dyDescent="0.25" r="2634" customHeight="1" ht="17.25">
      <c r="A2634" s="1" t="s">
        <v>1194</v>
      </c>
      <c r="B2634" s="1" t="s">
        <v>989</v>
      </c>
      <c r="C2634" s="1" t="s">
        <v>28</v>
      </c>
      <c r="D2634" s="1" t="s">
        <v>29</v>
      </c>
      <c r="E2634" s="2"/>
      <c r="F2634" s="25"/>
      <c r="G2634" s="1" t="s">
        <v>29</v>
      </c>
      <c r="H2634" s="1" t="s">
        <v>29</v>
      </c>
      <c r="I2634" s="1" t="s">
        <v>29</v>
      </c>
      <c r="J2634" s="1" t="s">
        <v>29</v>
      </c>
      <c r="K2634" s="4"/>
      <c r="L2634" s="5"/>
      <c r="M2634" s="6"/>
      <c r="N2634" s="6"/>
      <c r="O2634" s="6"/>
      <c r="P2634" s="6"/>
      <c r="Q2634" s="6"/>
      <c r="R2634" s="6"/>
      <c r="S2634" s="6"/>
      <c r="T2634" s="6"/>
      <c r="U2634" s="6"/>
    </row>
    <row x14ac:dyDescent="0.25" r="2635" customHeight="1" ht="17.25">
      <c r="A2635" s="1" t="s">
        <v>1194</v>
      </c>
      <c r="B2635" s="1" t="s">
        <v>992</v>
      </c>
      <c r="C2635" s="1" t="s">
        <v>28</v>
      </c>
      <c r="D2635" s="1" t="s">
        <v>29</v>
      </c>
      <c r="E2635" s="2"/>
      <c r="F2635" s="25"/>
      <c r="G2635" s="1" t="s">
        <v>29</v>
      </c>
      <c r="H2635" s="1" t="s">
        <v>29</v>
      </c>
      <c r="I2635" s="1" t="s">
        <v>29</v>
      </c>
      <c r="J2635" s="1" t="s">
        <v>29</v>
      </c>
      <c r="K2635" s="4"/>
      <c r="L2635" s="5"/>
      <c r="M2635" s="6"/>
      <c r="N2635" s="6"/>
      <c r="O2635" s="6"/>
      <c r="P2635" s="6"/>
      <c r="Q2635" s="6"/>
      <c r="R2635" s="6"/>
      <c r="S2635" s="6"/>
      <c r="T2635" s="6"/>
      <c r="U2635" s="6"/>
    </row>
    <row x14ac:dyDescent="0.25" r="2636" customHeight="1" ht="17.25">
      <c r="A2636" s="1" t="s">
        <v>1194</v>
      </c>
      <c r="B2636" s="1" t="s">
        <v>995</v>
      </c>
      <c r="C2636" s="1" t="s">
        <v>28</v>
      </c>
      <c r="D2636" s="1" t="s">
        <v>29</v>
      </c>
      <c r="E2636" s="2"/>
      <c r="F2636" s="25"/>
      <c r="G2636" s="1" t="s">
        <v>29</v>
      </c>
      <c r="H2636" s="1" t="s">
        <v>29</v>
      </c>
      <c r="I2636" s="1" t="s">
        <v>29</v>
      </c>
      <c r="J2636" s="1" t="s">
        <v>29</v>
      </c>
      <c r="K2636" s="4"/>
      <c r="L2636" s="5"/>
      <c r="M2636" s="6"/>
      <c r="N2636" s="6"/>
      <c r="O2636" s="6"/>
      <c r="P2636" s="6"/>
      <c r="Q2636" s="6"/>
      <c r="R2636" s="6"/>
      <c r="S2636" s="6"/>
      <c r="T2636" s="6"/>
      <c r="U2636" s="6"/>
    </row>
    <row x14ac:dyDescent="0.25" r="2637" customHeight="1" ht="17.25">
      <c r="A2637" s="1" t="s">
        <v>1194</v>
      </c>
      <c r="B2637" s="1" t="s">
        <v>998</v>
      </c>
      <c r="C2637" s="1" t="s">
        <v>28</v>
      </c>
      <c r="D2637" s="1" t="s">
        <v>29</v>
      </c>
      <c r="E2637" s="2"/>
      <c r="F2637" s="25"/>
      <c r="G2637" s="1" t="s">
        <v>29</v>
      </c>
      <c r="H2637" s="1" t="s">
        <v>29</v>
      </c>
      <c r="I2637" s="1" t="s">
        <v>29</v>
      </c>
      <c r="J2637" s="1" t="s">
        <v>29</v>
      </c>
      <c r="K2637" s="4"/>
      <c r="L2637" s="5"/>
      <c r="M2637" s="6"/>
      <c r="N2637" s="6"/>
      <c r="O2637" s="6"/>
      <c r="P2637" s="6"/>
      <c r="Q2637" s="6"/>
      <c r="R2637" s="6"/>
      <c r="S2637" s="6"/>
      <c r="T2637" s="6"/>
      <c r="U2637" s="6"/>
    </row>
    <row x14ac:dyDescent="0.25" r="2638" customHeight="1" ht="17.25">
      <c r="A2638" s="1" t="s">
        <v>1194</v>
      </c>
      <c r="B2638" s="1" t="s">
        <v>1001</v>
      </c>
      <c r="C2638" s="1" t="s">
        <v>28</v>
      </c>
      <c r="D2638" s="1" t="s">
        <v>29</v>
      </c>
      <c r="E2638" s="2"/>
      <c r="F2638" s="25"/>
      <c r="G2638" s="1" t="s">
        <v>29</v>
      </c>
      <c r="H2638" s="1" t="s">
        <v>29</v>
      </c>
      <c r="I2638" s="1" t="s">
        <v>29</v>
      </c>
      <c r="J2638" s="1" t="s">
        <v>29</v>
      </c>
      <c r="K2638" s="4"/>
      <c r="L2638" s="5"/>
      <c r="M2638" s="6"/>
      <c r="N2638" s="6"/>
      <c r="O2638" s="6"/>
      <c r="P2638" s="6"/>
      <c r="Q2638" s="6"/>
      <c r="R2638" s="6"/>
      <c r="S2638" s="6"/>
      <c r="T2638" s="6"/>
      <c r="U2638" s="6"/>
    </row>
    <row x14ac:dyDescent="0.25" r="2639" customHeight="1" ht="17.25">
      <c r="A2639" s="1" t="s">
        <v>1194</v>
      </c>
      <c r="B2639" s="1" t="s">
        <v>1004</v>
      </c>
      <c r="C2639" s="1" t="s">
        <v>28</v>
      </c>
      <c r="D2639" s="1" t="s">
        <v>29</v>
      </c>
      <c r="E2639" s="2"/>
      <c r="F2639" s="25"/>
      <c r="G2639" s="1" t="s">
        <v>29</v>
      </c>
      <c r="H2639" s="1" t="s">
        <v>29</v>
      </c>
      <c r="I2639" s="1" t="s">
        <v>29</v>
      </c>
      <c r="J2639" s="1" t="s">
        <v>29</v>
      </c>
      <c r="K2639" s="4"/>
      <c r="L2639" s="5"/>
      <c r="M2639" s="6"/>
      <c r="N2639" s="6"/>
      <c r="O2639" s="6"/>
      <c r="P2639" s="6"/>
      <c r="Q2639" s="6"/>
      <c r="R2639" s="6"/>
      <c r="S2639" s="6"/>
      <c r="T2639" s="6"/>
      <c r="U2639" s="6"/>
    </row>
    <row x14ac:dyDescent="0.25" r="2640" customHeight="1" ht="17.25">
      <c r="A2640" s="1" t="s">
        <v>1194</v>
      </c>
      <c r="B2640" s="1" t="s">
        <v>1007</v>
      </c>
      <c r="C2640" s="1" t="s">
        <v>28</v>
      </c>
      <c r="D2640" s="1" t="s">
        <v>29</v>
      </c>
      <c r="E2640" s="2"/>
      <c r="F2640" s="25"/>
      <c r="G2640" s="1" t="s">
        <v>29</v>
      </c>
      <c r="H2640" s="1" t="s">
        <v>29</v>
      </c>
      <c r="I2640" s="1" t="s">
        <v>29</v>
      </c>
      <c r="J2640" s="1" t="s">
        <v>29</v>
      </c>
      <c r="K2640" s="4"/>
      <c r="L2640" s="5"/>
      <c r="M2640" s="6"/>
      <c r="N2640" s="6"/>
      <c r="O2640" s="6"/>
      <c r="P2640" s="6"/>
      <c r="Q2640" s="6"/>
      <c r="R2640" s="6"/>
      <c r="S2640" s="6"/>
      <c r="T2640" s="6"/>
      <c r="U2640" s="6"/>
    </row>
    <row x14ac:dyDescent="0.25" r="2641" customHeight="1" ht="17.25">
      <c r="A2641" s="1" t="s">
        <v>1194</v>
      </c>
      <c r="B2641" s="1" t="s">
        <v>1010</v>
      </c>
      <c r="C2641" s="1" t="s">
        <v>28</v>
      </c>
      <c r="D2641" s="1" t="s">
        <v>29</v>
      </c>
      <c r="E2641" s="2"/>
      <c r="F2641" s="25"/>
      <c r="G2641" s="1" t="s">
        <v>29</v>
      </c>
      <c r="H2641" s="1" t="s">
        <v>29</v>
      </c>
      <c r="I2641" s="1" t="s">
        <v>29</v>
      </c>
      <c r="J2641" s="1" t="s">
        <v>29</v>
      </c>
      <c r="K2641" s="4"/>
      <c r="L2641" s="5"/>
      <c r="M2641" s="6"/>
      <c r="N2641" s="6"/>
      <c r="O2641" s="6"/>
      <c r="P2641" s="6"/>
      <c r="Q2641" s="6"/>
      <c r="R2641" s="6"/>
      <c r="S2641" s="6"/>
      <c r="T2641" s="6"/>
      <c r="U2641" s="6"/>
    </row>
    <row x14ac:dyDescent="0.25" r="2642" customHeight="1" ht="17.25">
      <c r="A2642" s="1" t="s">
        <v>1194</v>
      </c>
      <c r="B2642" s="1" t="s">
        <v>1013</v>
      </c>
      <c r="C2642" s="1" t="s">
        <v>28</v>
      </c>
      <c r="D2642" s="1" t="s">
        <v>29</v>
      </c>
      <c r="E2642" s="2"/>
      <c r="F2642" s="25"/>
      <c r="G2642" s="1" t="s">
        <v>29</v>
      </c>
      <c r="H2642" s="1" t="s">
        <v>29</v>
      </c>
      <c r="I2642" s="1" t="s">
        <v>29</v>
      </c>
      <c r="J2642" s="1" t="s">
        <v>29</v>
      </c>
      <c r="K2642" s="4"/>
      <c r="L2642" s="5"/>
      <c r="M2642" s="6"/>
      <c r="N2642" s="6"/>
      <c r="O2642" s="6"/>
      <c r="P2642" s="6"/>
      <c r="Q2642" s="6"/>
      <c r="R2642" s="6"/>
      <c r="S2642" s="6"/>
      <c r="T2642" s="6"/>
      <c r="U2642" s="6"/>
    </row>
    <row x14ac:dyDescent="0.25" r="2643" customHeight="1" ht="17.25">
      <c r="A2643" s="1" t="s">
        <v>1194</v>
      </c>
      <c r="B2643" s="1" t="s">
        <v>1016</v>
      </c>
      <c r="C2643" s="1" t="s">
        <v>28</v>
      </c>
      <c r="D2643" s="1" t="s">
        <v>29</v>
      </c>
      <c r="E2643" s="2"/>
      <c r="F2643" s="25"/>
      <c r="G2643" s="1" t="s">
        <v>29</v>
      </c>
      <c r="H2643" s="1" t="s">
        <v>29</v>
      </c>
      <c r="I2643" s="1" t="s">
        <v>29</v>
      </c>
      <c r="J2643" s="1" t="s">
        <v>29</v>
      </c>
      <c r="K2643" s="4"/>
      <c r="L2643" s="5"/>
      <c r="M2643" s="6"/>
      <c r="N2643" s="6"/>
      <c r="O2643" s="6"/>
      <c r="P2643" s="6"/>
      <c r="Q2643" s="6"/>
      <c r="R2643" s="6"/>
      <c r="S2643" s="6"/>
      <c r="T2643" s="6"/>
      <c r="U2643" s="6"/>
    </row>
    <row x14ac:dyDescent="0.25" r="2644" customHeight="1" ht="17.25">
      <c r="A2644" s="1" t="s">
        <v>1194</v>
      </c>
      <c r="B2644" s="1" t="s">
        <v>1019</v>
      </c>
      <c r="C2644" s="1" t="s">
        <v>28</v>
      </c>
      <c r="D2644" s="1" t="s">
        <v>29</v>
      </c>
      <c r="E2644" s="2"/>
      <c r="F2644" s="25"/>
      <c r="G2644" s="1" t="s">
        <v>29</v>
      </c>
      <c r="H2644" s="1" t="s">
        <v>29</v>
      </c>
      <c r="I2644" s="1" t="s">
        <v>29</v>
      </c>
      <c r="J2644" s="1" t="s">
        <v>29</v>
      </c>
      <c r="K2644" s="4"/>
      <c r="L2644" s="5"/>
      <c r="M2644" s="6"/>
      <c r="N2644" s="6"/>
      <c r="O2644" s="6"/>
      <c r="P2644" s="6"/>
      <c r="Q2644" s="6"/>
      <c r="R2644" s="6"/>
      <c r="S2644" s="6"/>
      <c r="T2644" s="6"/>
      <c r="U2644" s="6"/>
    </row>
    <row x14ac:dyDescent="0.25" r="2645" customHeight="1" ht="17.25">
      <c r="A2645" s="1" t="s">
        <v>1194</v>
      </c>
      <c r="B2645" s="1" t="s">
        <v>1022</v>
      </c>
      <c r="C2645" s="1" t="s">
        <v>28</v>
      </c>
      <c r="D2645" s="1" t="s">
        <v>29</v>
      </c>
      <c r="E2645" s="2"/>
      <c r="F2645" s="25"/>
      <c r="G2645" s="1" t="s">
        <v>29</v>
      </c>
      <c r="H2645" s="1" t="s">
        <v>29</v>
      </c>
      <c r="I2645" s="1" t="s">
        <v>29</v>
      </c>
      <c r="J2645" s="1" t="s">
        <v>29</v>
      </c>
      <c r="K2645" s="4"/>
      <c r="L2645" s="5"/>
      <c r="M2645" s="6"/>
      <c r="N2645" s="6"/>
      <c r="O2645" s="6"/>
      <c r="P2645" s="6"/>
      <c r="Q2645" s="6"/>
      <c r="R2645" s="6"/>
      <c r="S2645" s="6"/>
      <c r="T2645" s="6"/>
      <c r="U2645" s="6"/>
    </row>
    <row x14ac:dyDescent="0.25" r="2646" customHeight="1" ht="17.25">
      <c r="A2646" s="1" t="s">
        <v>1194</v>
      </c>
      <c r="B2646" s="1" t="s">
        <v>1025</v>
      </c>
      <c r="C2646" s="1" t="s">
        <v>28</v>
      </c>
      <c r="D2646" s="1" t="s">
        <v>29</v>
      </c>
      <c r="E2646" s="2"/>
      <c r="F2646" s="25"/>
      <c r="G2646" s="1" t="s">
        <v>29</v>
      </c>
      <c r="H2646" s="1" t="s">
        <v>29</v>
      </c>
      <c r="I2646" s="1" t="s">
        <v>29</v>
      </c>
      <c r="J2646" s="1" t="s">
        <v>29</v>
      </c>
      <c r="K2646" s="4"/>
      <c r="L2646" s="5"/>
      <c r="M2646" s="6"/>
      <c r="N2646" s="6"/>
      <c r="O2646" s="6"/>
      <c r="P2646" s="6"/>
      <c r="Q2646" s="6"/>
      <c r="R2646" s="6"/>
      <c r="S2646" s="6"/>
      <c r="T2646" s="6"/>
      <c r="U2646" s="6"/>
    </row>
    <row x14ac:dyDescent="0.25" r="2647" customHeight="1" ht="17.25">
      <c r="A2647" s="1" t="s">
        <v>1194</v>
      </c>
      <c r="B2647" s="1" t="s">
        <v>1028</v>
      </c>
      <c r="C2647" s="1" t="s">
        <v>28</v>
      </c>
      <c r="D2647" s="1" t="s">
        <v>29</v>
      </c>
      <c r="E2647" s="2"/>
      <c r="F2647" s="25"/>
      <c r="G2647" s="1" t="s">
        <v>29</v>
      </c>
      <c r="H2647" s="1" t="s">
        <v>29</v>
      </c>
      <c r="I2647" s="1" t="s">
        <v>29</v>
      </c>
      <c r="J2647" s="1" t="s">
        <v>29</v>
      </c>
      <c r="K2647" s="4"/>
      <c r="L2647" s="5"/>
      <c r="M2647" s="6"/>
      <c r="N2647" s="6"/>
      <c r="O2647" s="6"/>
      <c r="P2647" s="6"/>
      <c r="Q2647" s="6"/>
      <c r="R2647" s="6"/>
      <c r="S2647" s="6"/>
      <c r="T2647" s="6"/>
      <c r="U2647" s="6"/>
    </row>
    <row x14ac:dyDescent="0.25" r="2648" customHeight="1" ht="17.25">
      <c r="A2648" s="1" t="s">
        <v>1194</v>
      </c>
      <c r="B2648" s="1" t="s">
        <v>1031</v>
      </c>
      <c r="C2648" s="1" t="s">
        <v>28</v>
      </c>
      <c r="D2648" s="1" t="s">
        <v>29</v>
      </c>
      <c r="E2648" s="2"/>
      <c r="F2648" s="25"/>
      <c r="G2648" s="1" t="s">
        <v>29</v>
      </c>
      <c r="H2648" s="1" t="s">
        <v>29</v>
      </c>
      <c r="I2648" s="1" t="s">
        <v>29</v>
      </c>
      <c r="J2648" s="1" t="s">
        <v>29</v>
      </c>
      <c r="K2648" s="4"/>
      <c r="L2648" s="5"/>
      <c r="M2648" s="6"/>
      <c r="N2648" s="6"/>
      <c r="O2648" s="6"/>
      <c r="P2648" s="6"/>
      <c r="Q2648" s="6"/>
      <c r="R2648" s="6"/>
      <c r="S2648" s="6"/>
      <c r="T2648" s="6"/>
      <c r="U2648" s="6"/>
    </row>
    <row x14ac:dyDescent="0.25" r="2649" customHeight="1" ht="17.25">
      <c r="A2649" s="1" t="s">
        <v>1194</v>
      </c>
      <c r="B2649" s="1" t="s">
        <v>1034</v>
      </c>
      <c r="C2649" s="1" t="s">
        <v>28</v>
      </c>
      <c r="D2649" s="1" t="s">
        <v>29</v>
      </c>
      <c r="E2649" s="2"/>
      <c r="F2649" s="25"/>
      <c r="G2649" s="1" t="s">
        <v>29</v>
      </c>
      <c r="H2649" s="1" t="s">
        <v>29</v>
      </c>
      <c r="I2649" s="1" t="s">
        <v>29</v>
      </c>
      <c r="J2649" s="1" t="s">
        <v>29</v>
      </c>
      <c r="K2649" s="4"/>
      <c r="L2649" s="5"/>
      <c r="M2649" s="6"/>
      <c r="N2649" s="6"/>
      <c r="O2649" s="6"/>
      <c r="P2649" s="6"/>
      <c r="Q2649" s="6"/>
      <c r="R2649" s="6"/>
      <c r="S2649" s="6"/>
      <c r="T2649" s="6"/>
      <c r="U2649" s="6"/>
    </row>
    <row x14ac:dyDescent="0.25" r="2650" customHeight="1" ht="17.25">
      <c r="A2650" s="1" t="s">
        <v>1194</v>
      </c>
      <c r="B2650" s="1" t="s">
        <v>1037</v>
      </c>
      <c r="C2650" s="1" t="s">
        <v>28</v>
      </c>
      <c r="D2650" s="1" t="s">
        <v>29</v>
      </c>
      <c r="E2650" s="2"/>
      <c r="F2650" s="25"/>
      <c r="G2650" s="1" t="s">
        <v>29</v>
      </c>
      <c r="H2650" s="1" t="s">
        <v>29</v>
      </c>
      <c r="I2650" s="1" t="s">
        <v>29</v>
      </c>
      <c r="J2650" s="1" t="s">
        <v>29</v>
      </c>
      <c r="K2650" s="4"/>
      <c r="L2650" s="5"/>
      <c r="M2650" s="6"/>
      <c r="N2650" s="6"/>
      <c r="O2650" s="6"/>
      <c r="P2650" s="6"/>
      <c r="Q2650" s="6"/>
      <c r="R2650" s="6"/>
      <c r="S2650" s="6"/>
      <c r="T2650" s="6"/>
      <c r="U2650" s="6"/>
    </row>
    <row x14ac:dyDescent="0.25" r="2651" customHeight="1" ht="17.25">
      <c r="A2651" s="1" t="s">
        <v>1194</v>
      </c>
      <c r="B2651" s="1" t="s">
        <v>1040</v>
      </c>
      <c r="C2651" s="1" t="s">
        <v>28</v>
      </c>
      <c r="D2651" s="1" t="s">
        <v>29</v>
      </c>
      <c r="E2651" s="2"/>
      <c r="F2651" s="25"/>
      <c r="G2651" s="1" t="s">
        <v>29</v>
      </c>
      <c r="H2651" s="1" t="s">
        <v>29</v>
      </c>
      <c r="I2651" s="1" t="s">
        <v>29</v>
      </c>
      <c r="J2651" s="1" t="s">
        <v>29</v>
      </c>
      <c r="K2651" s="4"/>
      <c r="L2651" s="5"/>
      <c r="M2651" s="6"/>
      <c r="N2651" s="6"/>
      <c r="O2651" s="6"/>
      <c r="P2651" s="6"/>
      <c r="Q2651" s="6"/>
      <c r="R2651" s="6"/>
      <c r="S2651" s="6"/>
      <c r="T2651" s="6"/>
      <c r="U2651" s="6"/>
    </row>
    <row x14ac:dyDescent="0.25" r="2652" customHeight="1" ht="17.25">
      <c r="A2652" s="1" t="s">
        <v>1194</v>
      </c>
      <c r="B2652" s="1" t="s">
        <v>1043</v>
      </c>
      <c r="C2652" s="1" t="s">
        <v>28</v>
      </c>
      <c r="D2652" s="1" t="s">
        <v>29</v>
      </c>
      <c r="E2652" s="2"/>
      <c r="F2652" s="25"/>
      <c r="G2652" s="1" t="s">
        <v>29</v>
      </c>
      <c r="H2652" s="1" t="s">
        <v>29</v>
      </c>
      <c r="I2652" s="1" t="s">
        <v>29</v>
      </c>
      <c r="J2652" s="1" t="s">
        <v>29</v>
      </c>
      <c r="K2652" s="4"/>
      <c r="L2652" s="5"/>
      <c r="M2652" s="6"/>
      <c r="N2652" s="6"/>
      <c r="O2652" s="6"/>
      <c r="P2652" s="6"/>
      <c r="Q2652" s="6"/>
      <c r="R2652" s="6"/>
      <c r="S2652" s="6"/>
      <c r="T2652" s="6"/>
      <c r="U2652" s="6"/>
    </row>
    <row x14ac:dyDescent="0.25" r="2653" customHeight="1" ht="17.25">
      <c r="A2653" s="1" t="s">
        <v>1194</v>
      </c>
      <c r="B2653" s="1" t="s">
        <v>1046</v>
      </c>
      <c r="C2653" s="1" t="s">
        <v>28</v>
      </c>
      <c r="D2653" s="1" t="s">
        <v>29</v>
      </c>
      <c r="E2653" s="2"/>
      <c r="F2653" s="25"/>
      <c r="G2653" s="1" t="s">
        <v>29</v>
      </c>
      <c r="H2653" s="1" t="s">
        <v>29</v>
      </c>
      <c r="I2653" s="1" t="s">
        <v>29</v>
      </c>
      <c r="J2653" s="1" t="s">
        <v>29</v>
      </c>
      <c r="K2653" s="4"/>
      <c r="L2653" s="5"/>
      <c r="M2653" s="6"/>
      <c r="N2653" s="6"/>
      <c r="O2653" s="6"/>
      <c r="P2653" s="6"/>
      <c r="Q2653" s="6"/>
      <c r="R2653" s="6"/>
      <c r="S2653" s="6"/>
      <c r="T2653" s="6"/>
      <c r="U2653" s="6"/>
    </row>
    <row x14ac:dyDescent="0.25" r="2654" customHeight="1" ht="17.25">
      <c r="A2654" s="1" t="s">
        <v>1194</v>
      </c>
      <c r="B2654" s="1" t="s">
        <v>1049</v>
      </c>
      <c r="C2654" s="1" t="s">
        <v>28</v>
      </c>
      <c r="D2654" s="1" t="s">
        <v>29</v>
      </c>
      <c r="E2654" s="2"/>
      <c r="F2654" s="25"/>
      <c r="G2654" s="1" t="s">
        <v>29</v>
      </c>
      <c r="H2654" s="1" t="s">
        <v>29</v>
      </c>
      <c r="I2654" s="1" t="s">
        <v>29</v>
      </c>
      <c r="J2654" s="1" t="s">
        <v>29</v>
      </c>
      <c r="K2654" s="4"/>
      <c r="L2654" s="5"/>
      <c r="M2654" s="6"/>
      <c r="N2654" s="6"/>
      <c r="O2654" s="6"/>
      <c r="P2654" s="6"/>
      <c r="Q2654" s="6"/>
      <c r="R2654" s="6"/>
      <c r="S2654" s="6"/>
      <c r="T2654" s="6"/>
      <c r="U2654" s="6"/>
    </row>
    <row x14ac:dyDescent="0.25" r="2655" customHeight="1" ht="17.25">
      <c r="A2655" s="1" t="s">
        <v>1194</v>
      </c>
      <c r="B2655" s="1" t="s">
        <v>1052</v>
      </c>
      <c r="C2655" s="1" t="s">
        <v>28</v>
      </c>
      <c r="D2655" s="1" t="s">
        <v>29</v>
      </c>
      <c r="E2655" s="2"/>
      <c r="F2655" s="25"/>
      <c r="G2655" s="1" t="s">
        <v>29</v>
      </c>
      <c r="H2655" s="1" t="s">
        <v>29</v>
      </c>
      <c r="I2655" s="1" t="s">
        <v>29</v>
      </c>
      <c r="J2655" s="1" t="s">
        <v>29</v>
      </c>
      <c r="K2655" s="4"/>
      <c r="L2655" s="5"/>
      <c r="M2655" s="6"/>
      <c r="N2655" s="6"/>
      <c r="O2655" s="6"/>
      <c r="P2655" s="6"/>
      <c r="Q2655" s="6"/>
      <c r="R2655" s="6"/>
      <c r="S2655" s="6"/>
      <c r="T2655" s="6"/>
      <c r="U2655" s="6"/>
    </row>
    <row x14ac:dyDescent="0.25" r="2656" customHeight="1" ht="17.25">
      <c r="A2656" s="1" t="s">
        <v>1194</v>
      </c>
      <c r="B2656" s="1" t="s">
        <v>1055</v>
      </c>
      <c r="C2656" s="1" t="s">
        <v>28</v>
      </c>
      <c r="D2656" s="1" t="s">
        <v>29</v>
      </c>
      <c r="E2656" s="2"/>
      <c r="F2656" s="25"/>
      <c r="G2656" s="1" t="s">
        <v>29</v>
      </c>
      <c r="H2656" s="1" t="s">
        <v>29</v>
      </c>
      <c r="I2656" s="1" t="s">
        <v>29</v>
      </c>
      <c r="J2656" s="1" t="s">
        <v>29</v>
      </c>
      <c r="K2656" s="4"/>
      <c r="L2656" s="5"/>
      <c r="M2656" s="6"/>
      <c r="N2656" s="6"/>
      <c r="O2656" s="6"/>
      <c r="P2656" s="6"/>
      <c r="Q2656" s="6"/>
      <c r="R2656" s="6"/>
      <c r="S2656" s="6"/>
      <c r="T2656" s="6"/>
      <c r="U2656" s="6"/>
    </row>
    <row x14ac:dyDescent="0.25" r="2657" customHeight="1" ht="17.25">
      <c r="A2657" s="1" t="s">
        <v>1194</v>
      </c>
      <c r="B2657" s="1" t="s">
        <v>1058</v>
      </c>
      <c r="C2657" s="1" t="s">
        <v>28</v>
      </c>
      <c r="D2657" s="1" t="s">
        <v>29</v>
      </c>
      <c r="E2657" s="2"/>
      <c r="F2657" s="25"/>
      <c r="G2657" s="1" t="s">
        <v>29</v>
      </c>
      <c r="H2657" s="1" t="s">
        <v>29</v>
      </c>
      <c r="I2657" s="1" t="s">
        <v>29</v>
      </c>
      <c r="J2657" s="1" t="s">
        <v>29</v>
      </c>
      <c r="K2657" s="4"/>
      <c r="L2657" s="5"/>
      <c r="M2657" s="6"/>
      <c r="N2657" s="6"/>
      <c r="O2657" s="6"/>
      <c r="P2657" s="6"/>
      <c r="Q2657" s="6"/>
      <c r="R2657" s="6"/>
      <c r="S2657" s="6"/>
      <c r="T2657" s="6"/>
      <c r="U2657" s="6"/>
    </row>
    <row x14ac:dyDescent="0.25" r="2658" customHeight="1" ht="17.25">
      <c r="A2658" s="1" t="s">
        <v>1194</v>
      </c>
      <c r="B2658" s="1" t="s">
        <v>1061</v>
      </c>
      <c r="C2658" s="1" t="s">
        <v>28</v>
      </c>
      <c r="D2658" s="1" t="s">
        <v>29</v>
      </c>
      <c r="E2658" s="2"/>
      <c r="F2658" s="25"/>
      <c r="G2658" s="1" t="s">
        <v>29</v>
      </c>
      <c r="H2658" s="1" t="s">
        <v>29</v>
      </c>
      <c r="I2658" s="1" t="s">
        <v>29</v>
      </c>
      <c r="J2658" s="1" t="s">
        <v>29</v>
      </c>
      <c r="K2658" s="4"/>
      <c r="L2658" s="5"/>
      <c r="M2658" s="6"/>
      <c r="N2658" s="6"/>
      <c r="O2658" s="6"/>
      <c r="P2658" s="6"/>
      <c r="Q2658" s="6"/>
      <c r="R2658" s="6"/>
      <c r="S2658" s="6"/>
      <c r="T2658" s="6"/>
      <c r="U2658" s="6"/>
    </row>
    <row x14ac:dyDescent="0.25" r="2659" customHeight="1" ht="17.25">
      <c r="A2659" s="1" t="s">
        <v>1194</v>
      </c>
      <c r="B2659" s="1" t="s">
        <v>1064</v>
      </c>
      <c r="C2659" s="1" t="s">
        <v>28</v>
      </c>
      <c r="D2659" s="1" t="s">
        <v>29</v>
      </c>
      <c r="E2659" s="2"/>
      <c r="F2659" s="25"/>
      <c r="G2659" s="1" t="s">
        <v>29</v>
      </c>
      <c r="H2659" s="1" t="s">
        <v>29</v>
      </c>
      <c r="I2659" s="1" t="s">
        <v>29</v>
      </c>
      <c r="J2659" s="1" t="s">
        <v>29</v>
      </c>
      <c r="K2659" s="4"/>
      <c r="L2659" s="5"/>
      <c r="M2659" s="6"/>
      <c r="N2659" s="6"/>
      <c r="O2659" s="6"/>
      <c r="P2659" s="6"/>
      <c r="Q2659" s="6"/>
      <c r="R2659" s="6"/>
      <c r="S2659" s="6"/>
      <c r="T2659" s="6"/>
      <c r="U2659" s="6"/>
    </row>
    <row x14ac:dyDescent="0.25" r="2660" customHeight="1" ht="17.25">
      <c r="A2660" s="1" t="s">
        <v>1194</v>
      </c>
      <c r="B2660" s="1" t="s">
        <v>1067</v>
      </c>
      <c r="C2660" s="1" t="s">
        <v>28</v>
      </c>
      <c r="D2660" s="1" t="s">
        <v>29</v>
      </c>
      <c r="E2660" s="2"/>
      <c r="F2660" s="25"/>
      <c r="G2660" s="1" t="s">
        <v>29</v>
      </c>
      <c r="H2660" s="1" t="s">
        <v>29</v>
      </c>
      <c r="I2660" s="1" t="s">
        <v>29</v>
      </c>
      <c r="J2660" s="1" t="s">
        <v>29</v>
      </c>
      <c r="K2660" s="4"/>
      <c r="L2660" s="5"/>
      <c r="M2660" s="6"/>
      <c r="N2660" s="6"/>
      <c r="O2660" s="6"/>
      <c r="P2660" s="6"/>
      <c r="Q2660" s="6"/>
      <c r="R2660" s="6"/>
      <c r="S2660" s="6"/>
      <c r="T2660" s="6"/>
      <c r="U2660" s="6"/>
    </row>
    <row x14ac:dyDescent="0.25" r="2661" customHeight="1" ht="17.25">
      <c r="A2661" s="1" t="s">
        <v>1194</v>
      </c>
      <c r="B2661" s="1" t="s">
        <v>1070</v>
      </c>
      <c r="C2661" s="1" t="s">
        <v>28</v>
      </c>
      <c r="D2661" s="1" t="s">
        <v>29</v>
      </c>
      <c r="E2661" s="2"/>
      <c r="F2661" s="25"/>
      <c r="G2661" s="1" t="s">
        <v>29</v>
      </c>
      <c r="H2661" s="1" t="s">
        <v>29</v>
      </c>
      <c r="I2661" s="1" t="s">
        <v>29</v>
      </c>
      <c r="J2661" s="1" t="s">
        <v>29</v>
      </c>
      <c r="K2661" s="4"/>
      <c r="L2661" s="5"/>
      <c r="M2661" s="6"/>
      <c r="N2661" s="6"/>
      <c r="O2661" s="6"/>
      <c r="P2661" s="6"/>
      <c r="Q2661" s="6"/>
      <c r="R2661" s="6"/>
      <c r="S2661" s="6"/>
      <c r="T2661" s="6"/>
      <c r="U2661" s="6"/>
    </row>
    <row x14ac:dyDescent="0.25" r="2662" customHeight="1" ht="17.25">
      <c r="A2662" s="1" t="s">
        <v>1194</v>
      </c>
      <c r="B2662" s="1" t="s">
        <v>1073</v>
      </c>
      <c r="C2662" s="1" t="s">
        <v>28</v>
      </c>
      <c r="D2662" s="1" t="s">
        <v>29</v>
      </c>
      <c r="E2662" s="2"/>
      <c r="F2662" s="25"/>
      <c r="G2662" s="1" t="s">
        <v>29</v>
      </c>
      <c r="H2662" s="1" t="s">
        <v>29</v>
      </c>
      <c r="I2662" s="1" t="s">
        <v>29</v>
      </c>
      <c r="J2662" s="1" t="s">
        <v>29</v>
      </c>
      <c r="K2662" s="4"/>
      <c r="L2662" s="5"/>
      <c r="M2662" s="6"/>
      <c r="N2662" s="6"/>
      <c r="O2662" s="6"/>
      <c r="P2662" s="6"/>
      <c r="Q2662" s="6"/>
      <c r="R2662" s="6"/>
      <c r="S2662" s="6"/>
      <c r="T2662" s="6"/>
      <c r="U2662" s="6"/>
    </row>
    <row x14ac:dyDescent="0.25" r="2663" customHeight="1" ht="17.25">
      <c r="A2663" s="1" t="s">
        <v>1194</v>
      </c>
      <c r="B2663" s="1" t="s">
        <v>1076</v>
      </c>
      <c r="C2663" s="1" t="s">
        <v>28</v>
      </c>
      <c r="D2663" s="1" t="s">
        <v>29</v>
      </c>
      <c r="E2663" s="2"/>
      <c r="F2663" s="25"/>
      <c r="G2663" s="1" t="s">
        <v>29</v>
      </c>
      <c r="H2663" s="1" t="s">
        <v>29</v>
      </c>
      <c r="I2663" s="1" t="s">
        <v>29</v>
      </c>
      <c r="J2663" s="1" t="s">
        <v>29</v>
      </c>
      <c r="K2663" s="4"/>
      <c r="L2663" s="5"/>
      <c r="M2663" s="6"/>
      <c r="N2663" s="6"/>
      <c r="O2663" s="6"/>
      <c r="P2663" s="6"/>
      <c r="Q2663" s="6"/>
      <c r="R2663" s="6"/>
      <c r="S2663" s="6"/>
      <c r="T2663" s="6"/>
      <c r="U2663" s="6"/>
    </row>
    <row x14ac:dyDescent="0.25" r="2664" customHeight="1" ht="17.25">
      <c r="A2664" s="1" t="s">
        <v>1194</v>
      </c>
      <c r="B2664" s="1" t="s">
        <v>1079</v>
      </c>
      <c r="C2664" s="1" t="s">
        <v>28</v>
      </c>
      <c r="D2664" s="1" t="s">
        <v>29</v>
      </c>
      <c r="E2664" s="2"/>
      <c r="F2664" s="25"/>
      <c r="G2664" s="1" t="s">
        <v>29</v>
      </c>
      <c r="H2664" s="1" t="s">
        <v>29</v>
      </c>
      <c r="I2664" s="1" t="s">
        <v>29</v>
      </c>
      <c r="J2664" s="1" t="s">
        <v>29</v>
      </c>
      <c r="K2664" s="4"/>
      <c r="L2664" s="5"/>
      <c r="M2664" s="6"/>
      <c r="N2664" s="6"/>
      <c r="O2664" s="6"/>
      <c r="P2664" s="6"/>
      <c r="Q2664" s="6"/>
      <c r="R2664" s="6"/>
      <c r="S2664" s="6"/>
      <c r="T2664" s="6"/>
      <c r="U2664" s="6"/>
    </row>
    <row x14ac:dyDescent="0.25" r="2665" customHeight="1" ht="17.25">
      <c r="A2665" s="1" t="s">
        <v>1194</v>
      </c>
      <c r="B2665" s="1" t="s">
        <v>1082</v>
      </c>
      <c r="C2665" s="1" t="s">
        <v>28</v>
      </c>
      <c r="D2665" s="1" t="s">
        <v>29</v>
      </c>
      <c r="E2665" s="2"/>
      <c r="F2665" s="25"/>
      <c r="G2665" s="1" t="s">
        <v>29</v>
      </c>
      <c r="H2665" s="1" t="s">
        <v>29</v>
      </c>
      <c r="I2665" s="1" t="s">
        <v>29</v>
      </c>
      <c r="J2665" s="1" t="s">
        <v>29</v>
      </c>
      <c r="K2665" s="4"/>
      <c r="L2665" s="5"/>
      <c r="M2665" s="6"/>
      <c r="N2665" s="6"/>
      <c r="O2665" s="6"/>
      <c r="P2665" s="6"/>
      <c r="Q2665" s="6"/>
      <c r="R2665" s="6"/>
      <c r="S2665" s="6"/>
      <c r="T2665" s="6"/>
      <c r="U2665" s="6"/>
    </row>
    <row x14ac:dyDescent="0.25" r="2666" customHeight="1" ht="17.25">
      <c r="A2666" s="1" t="s">
        <v>1194</v>
      </c>
      <c r="B2666" s="1" t="s">
        <v>1085</v>
      </c>
      <c r="C2666" s="1" t="s">
        <v>28</v>
      </c>
      <c r="D2666" s="1" t="s">
        <v>29</v>
      </c>
      <c r="E2666" s="2"/>
      <c r="F2666" s="25"/>
      <c r="G2666" s="1" t="s">
        <v>29</v>
      </c>
      <c r="H2666" s="1" t="s">
        <v>29</v>
      </c>
      <c r="I2666" s="1" t="s">
        <v>29</v>
      </c>
      <c r="J2666" s="1" t="s">
        <v>29</v>
      </c>
      <c r="K2666" s="4"/>
      <c r="L2666" s="5"/>
      <c r="M2666" s="6"/>
      <c r="N2666" s="6"/>
      <c r="O2666" s="6"/>
      <c r="P2666" s="6"/>
      <c r="Q2666" s="6"/>
      <c r="R2666" s="6"/>
      <c r="S2666" s="6"/>
      <c r="T2666" s="6"/>
      <c r="U2666" s="6"/>
    </row>
    <row x14ac:dyDescent="0.25" r="2667" customHeight="1" ht="17.25">
      <c r="A2667" s="1" t="s">
        <v>1194</v>
      </c>
      <c r="B2667" s="1" t="s">
        <v>1088</v>
      </c>
      <c r="C2667" s="1" t="s">
        <v>28</v>
      </c>
      <c r="D2667" s="1" t="s">
        <v>29</v>
      </c>
      <c r="E2667" s="2"/>
      <c r="F2667" s="25"/>
      <c r="G2667" s="1" t="s">
        <v>29</v>
      </c>
      <c r="H2667" s="1" t="s">
        <v>29</v>
      </c>
      <c r="I2667" s="1" t="s">
        <v>29</v>
      </c>
      <c r="J2667" s="1" t="s">
        <v>29</v>
      </c>
      <c r="K2667" s="4"/>
      <c r="L2667" s="5"/>
      <c r="M2667" s="6"/>
      <c r="N2667" s="6"/>
      <c r="O2667" s="6"/>
      <c r="P2667" s="6"/>
      <c r="Q2667" s="6"/>
      <c r="R2667" s="6"/>
      <c r="S2667" s="6"/>
      <c r="T2667" s="6"/>
      <c r="U2667" s="6"/>
    </row>
    <row x14ac:dyDescent="0.25" r="2668" customHeight="1" ht="17.25">
      <c r="A2668" s="1" t="s">
        <v>1194</v>
      </c>
      <c r="B2668" s="1" t="s">
        <v>1091</v>
      </c>
      <c r="C2668" s="1" t="s">
        <v>28</v>
      </c>
      <c r="D2668" s="1" t="s">
        <v>29</v>
      </c>
      <c r="E2668" s="2"/>
      <c r="F2668" s="25"/>
      <c r="G2668" s="1" t="s">
        <v>29</v>
      </c>
      <c r="H2668" s="1" t="s">
        <v>29</v>
      </c>
      <c r="I2668" s="1" t="s">
        <v>29</v>
      </c>
      <c r="J2668" s="1" t="s">
        <v>29</v>
      </c>
      <c r="K2668" s="4"/>
      <c r="L2668" s="5"/>
      <c r="M2668" s="6"/>
      <c r="N2668" s="6"/>
      <c r="O2668" s="6"/>
      <c r="P2668" s="6"/>
      <c r="Q2668" s="6"/>
      <c r="R2668" s="6"/>
      <c r="S2668" s="6"/>
      <c r="T2668" s="6"/>
      <c r="U2668" s="6"/>
    </row>
    <row x14ac:dyDescent="0.25" r="2669" customHeight="1" ht="17.25">
      <c r="A2669" s="1" t="s">
        <v>1194</v>
      </c>
      <c r="B2669" s="1" t="s">
        <v>1094</v>
      </c>
      <c r="C2669" s="1" t="s">
        <v>28</v>
      </c>
      <c r="D2669" s="1" t="s">
        <v>29</v>
      </c>
      <c r="E2669" s="2"/>
      <c r="F2669" s="25"/>
      <c r="G2669" s="1" t="s">
        <v>29</v>
      </c>
      <c r="H2669" s="1" t="s">
        <v>29</v>
      </c>
      <c r="I2669" s="1" t="s">
        <v>29</v>
      </c>
      <c r="J2669" s="1" t="s">
        <v>29</v>
      </c>
      <c r="K2669" s="4"/>
      <c r="L2669" s="5"/>
      <c r="M2669" s="6"/>
      <c r="N2669" s="6"/>
      <c r="O2669" s="6"/>
      <c r="P2669" s="6"/>
      <c r="Q2669" s="6"/>
      <c r="R2669" s="6"/>
      <c r="S2669" s="6"/>
      <c r="T2669" s="6"/>
      <c r="U2669" s="6"/>
    </row>
    <row x14ac:dyDescent="0.25" r="2670" customHeight="1" ht="17.25">
      <c r="A2670" s="1" t="s">
        <v>1194</v>
      </c>
      <c r="B2670" s="1" t="s">
        <v>1097</v>
      </c>
      <c r="C2670" s="1" t="s">
        <v>28</v>
      </c>
      <c r="D2670" s="1" t="s">
        <v>29</v>
      </c>
      <c r="E2670" s="2"/>
      <c r="F2670" s="25"/>
      <c r="G2670" s="1" t="s">
        <v>29</v>
      </c>
      <c r="H2670" s="1" t="s">
        <v>29</v>
      </c>
      <c r="I2670" s="1" t="s">
        <v>29</v>
      </c>
      <c r="J2670" s="1" t="s">
        <v>29</v>
      </c>
      <c r="K2670" s="4"/>
      <c r="L2670" s="5"/>
      <c r="M2670" s="6"/>
      <c r="N2670" s="6"/>
      <c r="O2670" s="6"/>
      <c r="P2670" s="6"/>
      <c r="Q2670" s="6"/>
      <c r="R2670" s="6"/>
      <c r="S2670" s="6"/>
      <c r="T2670" s="6"/>
      <c r="U2670" s="6"/>
    </row>
    <row x14ac:dyDescent="0.25" r="2671" customHeight="1" ht="17.25">
      <c r="A2671" s="1" t="s">
        <v>1194</v>
      </c>
      <c r="B2671" s="1" t="s">
        <v>1100</v>
      </c>
      <c r="C2671" s="1" t="s">
        <v>28</v>
      </c>
      <c r="D2671" s="1" t="s">
        <v>29</v>
      </c>
      <c r="E2671" s="2"/>
      <c r="F2671" s="25"/>
      <c r="G2671" s="1" t="s">
        <v>29</v>
      </c>
      <c r="H2671" s="1" t="s">
        <v>29</v>
      </c>
      <c r="I2671" s="1" t="s">
        <v>29</v>
      </c>
      <c r="J2671" s="1" t="s">
        <v>29</v>
      </c>
      <c r="K2671" s="4"/>
      <c r="L2671" s="5"/>
      <c r="M2671" s="6"/>
      <c r="N2671" s="6"/>
      <c r="O2671" s="6"/>
      <c r="P2671" s="6"/>
      <c r="Q2671" s="6"/>
      <c r="R2671" s="6"/>
      <c r="S2671" s="6"/>
      <c r="T2671" s="6"/>
      <c r="U2671" s="6"/>
    </row>
    <row x14ac:dyDescent="0.25" r="2672" customHeight="1" ht="17.25">
      <c r="A2672" s="1" t="s">
        <v>1194</v>
      </c>
      <c r="B2672" s="1" t="s">
        <v>1103</v>
      </c>
      <c r="C2672" s="1" t="s">
        <v>28</v>
      </c>
      <c r="D2672" s="1" t="s">
        <v>29</v>
      </c>
      <c r="E2672" s="2"/>
      <c r="F2672" s="25"/>
      <c r="G2672" s="1" t="s">
        <v>29</v>
      </c>
      <c r="H2672" s="1" t="s">
        <v>29</v>
      </c>
      <c r="I2672" s="1" t="s">
        <v>29</v>
      </c>
      <c r="J2672" s="1" t="s">
        <v>29</v>
      </c>
      <c r="K2672" s="4"/>
      <c r="L2672" s="5"/>
      <c r="M2672" s="6"/>
      <c r="N2672" s="6"/>
      <c r="O2672" s="6"/>
      <c r="P2672" s="6"/>
      <c r="Q2672" s="6"/>
      <c r="R2672" s="6"/>
      <c r="S2672" s="6"/>
      <c r="T2672" s="6"/>
      <c r="U2672" s="6"/>
    </row>
    <row x14ac:dyDescent="0.25" r="2673" customHeight="1" ht="17.25">
      <c r="A2673" s="1" t="s">
        <v>1194</v>
      </c>
      <c r="B2673" s="1" t="s">
        <v>1106</v>
      </c>
      <c r="C2673" s="1" t="s">
        <v>28</v>
      </c>
      <c r="D2673" s="1" t="s">
        <v>29</v>
      </c>
      <c r="E2673" s="2"/>
      <c r="F2673" s="25"/>
      <c r="G2673" s="1" t="s">
        <v>29</v>
      </c>
      <c r="H2673" s="1" t="s">
        <v>29</v>
      </c>
      <c r="I2673" s="1" t="s">
        <v>29</v>
      </c>
      <c r="J2673" s="1" t="s">
        <v>29</v>
      </c>
      <c r="K2673" s="4"/>
      <c r="L2673" s="5"/>
      <c r="M2673" s="6"/>
      <c r="N2673" s="6"/>
      <c r="O2673" s="6"/>
      <c r="P2673" s="6"/>
      <c r="Q2673" s="6"/>
      <c r="R2673" s="6"/>
      <c r="S2673" s="6"/>
      <c r="T2673" s="6"/>
      <c r="U2673" s="6"/>
    </row>
    <row x14ac:dyDescent="0.25" r="2674" customHeight="1" ht="17.25">
      <c r="A2674" s="1" t="s">
        <v>1194</v>
      </c>
      <c r="B2674" s="1" t="s">
        <v>1109</v>
      </c>
      <c r="C2674" s="1" t="s">
        <v>28</v>
      </c>
      <c r="D2674" s="1" t="s">
        <v>29</v>
      </c>
      <c r="E2674" s="2"/>
      <c r="F2674" s="25"/>
      <c r="G2674" s="1" t="s">
        <v>29</v>
      </c>
      <c r="H2674" s="1" t="s">
        <v>29</v>
      </c>
      <c r="I2674" s="1" t="s">
        <v>29</v>
      </c>
      <c r="J2674" s="1" t="s">
        <v>29</v>
      </c>
      <c r="K2674" s="4"/>
      <c r="L2674" s="5"/>
      <c r="M2674" s="6"/>
      <c r="N2674" s="6"/>
      <c r="O2674" s="6"/>
      <c r="P2674" s="6"/>
      <c r="Q2674" s="6"/>
      <c r="R2674" s="6"/>
      <c r="S2674" s="6"/>
      <c r="T2674" s="6"/>
      <c r="U2674" s="6"/>
    </row>
    <row x14ac:dyDescent="0.25" r="2675" customHeight="1" ht="17.25">
      <c r="A2675" s="1" t="s">
        <v>1194</v>
      </c>
      <c r="B2675" s="1" t="s">
        <v>1112</v>
      </c>
      <c r="C2675" s="1" t="s">
        <v>28</v>
      </c>
      <c r="D2675" s="1" t="s">
        <v>29</v>
      </c>
      <c r="E2675" s="2"/>
      <c r="F2675" s="25"/>
      <c r="G2675" s="31"/>
      <c r="H2675" s="1" t="s">
        <v>29</v>
      </c>
      <c r="I2675" s="1" t="s">
        <v>29</v>
      </c>
      <c r="J2675" s="1" t="s">
        <v>30</v>
      </c>
      <c r="K2675" s="4"/>
      <c r="L2675" s="5"/>
      <c r="M2675" s="6"/>
      <c r="N2675" s="6"/>
      <c r="O2675" s="6"/>
      <c r="P2675" s="6"/>
      <c r="Q2675" s="6"/>
      <c r="R2675" s="6"/>
      <c r="S2675" s="6"/>
      <c r="T2675" s="6"/>
      <c r="U2675" s="6"/>
    </row>
    <row x14ac:dyDescent="0.25" r="2676" customHeight="1" ht="17.25">
      <c r="A2676" s="1" t="s">
        <v>1194</v>
      </c>
      <c r="B2676" s="1" t="s">
        <v>1113</v>
      </c>
      <c r="C2676" s="1" t="s">
        <v>28</v>
      </c>
      <c r="D2676" s="1" t="s">
        <v>29</v>
      </c>
      <c r="E2676" s="2"/>
      <c r="F2676" s="25"/>
      <c r="G2676" s="31"/>
      <c r="H2676" s="1" t="s">
        <v>29</v>
      </c>
      <c r="I2676" s="1" t="s">
        <v>29</v>
      </c>
      <c r="J2676" s="1" t="s">
        <v>30</v>
      </c>
      <c r="K2676" s="4"/>
      <c r="L2676" s="5"/>
      <c r="M2676" s="6"/>
      <c r="N2676" s="6"/>
      <c r="O2676" s="6"/>
      <c r="P2676" s="6"/>
      <c r="Q2676" s="6"/>
      <c r="R2676" s="6"/>
      <c r="S2676" s="6"/>
      <c r="T2676" s="6"/>
      <c r="U2676" s="6"/>
    </row>
    <row x14ac:dyDescent="0.25" r="2677" customHeight="1" ht="17.25">
      <c r="A2677" s="1" t="s">
        <v>1194</v>
      </c>
      <c r="B2677" s="1" t="s">
        <v>1114</v>
      </c>
      <c r="C2677" s="1" t="s">
        <v>28</v>
      </c>
      <c r="D2677" s="1" t="s">
        <v>29</v>
      </c>
      <c r="E2677" s="2"/>
      <c r="F2677" s="25"/>
      <c r="G2677" s="1" t="s">
        <v>29</v>
      </c>
      <c r="H2677" s="1" t="s">
        <v>29</v>
      </c>
      <c r="I2677" s="1" t="s">
        <v>29</v>
      </c>
      <c r="J2677" s="1" t="s">
        <v>29</v>
      </c>
      <c r="K2677" s="4"/>
      <c r="L2677" s="5"/>
      <c r="M2677" s="6"/>
      <c r="N2677" s="6"/>
      <c r="O2677" s="6"/>
      <c r="P2677" s="6"/>
      <c r="Q2677" s="6"/>
      <c r="R2677" s="6"/>
      <c r="S2677" s="6"/>
      <c r="T2677" s="6"/>
      <c r="U2677" s="6"/>
    </row>
    <row x14ac:dyDescent="0.25" r="2678" customHeight="1" ht="17.25">
      <c r="A2678" s="1" t="s">
        <v>1194</v>
      </c>
      <c r="B2678" s="1" t="s">
        <v>1118</v>
      </c>
      <c r="C2678" s="1" t="s">
        <v>28</v>
      </c>
      <c r="D2678" s="1" t="s">
        <v>29</v>
      </c>
      <c r="E2678" s="2"/>
      <c r="F2678" s="25"/>
      <c r="G2678" s="1" t="s">
        <v>29</v>
      </c>
      <c r="H2678" s="1" t="s">
        <v>29</v>
      </c>
      <c r="I2678" s="1" t="s">
        <v>29</v>
      </c>
      <c r="J2678" s="1" t="s">
        <v>29</v>
      </c>
      <c r="K2678" s="4"/>
      <c r="L2678" s="5"/>
      <c r="M2678" s="6"/>
      <c r="N2678" s="6"/>
      <c r="O2678" s="6"/>
      <c r="P2678" s="6"/>
      <c r="Q2678" s="6"/>
      <c r="R2678" s="6"/>
      <c r="S2678" s="6"/>
      <c r="T2678" s="6"/>
      <c r="U2678" s="6"/>
    </row>
    <row x14ac:dyDescent="0.25" r="2679" customHeight="1" ht="17.25">
      <c r="A2679" s="1" t="s">
        <v>1194</v>
      </c>
      <c r="B2679" s="1" t="s">
        <v>35</v>
      </c>
      <c r="C2679" s="1" t="s">
        <v>28</v>
      </c>
      <c r="D2679" s="1" t="s">
        <v>29</v>
      </c>
      <c r="E2679" s="2"/>
      <c r="F2679" s="25"/>
      <c r="G2679" s="1" t="s">
        <v>29</v>
      </c>
      <c r="H2679" s="1" t="s">
        <v>29</v>
      </c>
      <c r="I2679" s="1" t="s">
        <v>29</v>
      </c>
      <c r="J2679" s="1" t="s">
        <v>29</v>
      </c>
      <c r="K2679" s="4"/>
      <c r="L2679" s="5"/>
      <c r="M2679" s="6"/>
      <c r="N2679" s="6"/>
      <c r="O2679" s="6"/>
      <c r="P2679" s="6"/>
      <c r="Q2679" s="6"/>
      <c r="R2679" s="6"/>
      <c r="S2679" s="6"/>
      <c r="T2679" s="6"/>
      <c r="U2679" s="6"/>
    </row>
    <row x14ac:dyDescent="0.25" r="2680" customHeight="1" ht="17.25">
      <c r="A2680" s="1" t="s">
        <v>1194</v>
      </c>
      <c r="B2680" s="1" t="s">
        <v>1123</v>
      </c>
      <c r="C2680" s="1" t="s">
        <v>28</v>
      </c>
      <c r="D2680" s="1" t="s">
        <v>29</v>
      </c>
      <c r="E2680" s="2"/>
      <c r="F2680" s="25"/>
      <c r="G2680" s="1" t="s">
        <v>29</v>
      </c>
      <c r="H2680" s="1" t="s">
        <v>29</v>
      </c>
      <c r="I2680" s="1" t="s">
        <v>29</v>
      </c>
      <c r="J2680" s="1" t="s">
        <v>29</v>
      </c>
      <c r="K2680" s="4"/>
      <c r="L2680" s="5"/>
      <c r="M2680" s="6"/>
      <c r="N2680" s="6"/>
      <c r="O2680" s="6"/>
      <c r="P2680" s="6"/>
      <c r="Q2680" s="6"/>
      <c r="R2680" s="6"/>
      <c r="S2680" s="6"/>
      <c r="T2680" s="6"/>
      <c r="U2680" s="6"/>
    </row>
    <row x14ac:dyDescent="0.25" r="2681" customHeight="1" ht="17.25">
      <c r="A2681" s="1" t="s">
        <v>1194</v>
      </c>
      <c r="B2681" s="1" t="s">
        <v>1126</v>
      </c>
      <c r="C2681" s="1" t="s">
        <v>28</v>
      </c>
      <c r="D2681" s="1" t="s">
        <v>29</v>
      </c>
      <c r="E2681" s="2"/>
      <c r="F2681" s="25"/>
      <c r="G2681" s="1" t="s">
        <v>29</v>
      </c>
      <c r="H2681" s="1" t="s">
        <v>29</v>
      </c>
      <c r="I2681" s="1" t="s">
        <v>29</v>
      </c>
      <c r="J2681" s="1" t="s">
        <v>29</v>
      </c>
      <c r="K2681" s="4"/>
      <c r="L2681" s="5"/>
      <c r="M2681" s="6"/>
      <c r="N2681" s="6"/>
      <c r="O2681" s="6"/>
      <c r="P2681" s="6"/>
      <c r="Q2681" s="6"/>
      <c r="R2681" s="6"/>
      <c r="S2681" s="6"/>
      <c r="T2681" s="6"/>
      <c r="U2681" s="6"/>
    </row>
    <row x14ac:dyDescent="0.25" r="2682" customHeight="1" ht="17.25">
      <c r="A2682" s="1" t="s">
        <v>1194</v>
      </c>
      <c r="B2682" s="1" t="s">
        <v>1129</v>
      </c>
      <c r="C2682" s="1" t="s">
        <v>28</v>
      </c>
      <c r="D2682" s="1" t="s">
        <v>29</v>
      </c>
      <c r="E2682" s="2"/>
      <c r="F2682" s="25"/>
      <c r="G2682" s="1" t="s">
        <v>29</v>
      </c>
      <c r="H2682" s="1" t="s">
        <v>29</v>
      </c>
      <c r="I2682" s="1" t="s">
        <v>29</v>
      </c>
      <c r="J2682" s="1" t="s">
        <v>29</v>
      </c>
      <c r="K2682" s="4"/>
      <c r="L2682" s="5"/>
      <c r="M2682" s="6"/>
      <c r="N2682" s="6"/>
      <c r="O2682" s="6"/>
      <c r="P2682" s="6"/>
      <c r="Q2682" s="6"/>
      <c r="R2682" s="6"/>
      <c r="S2682" s="6"/>
      <c r="T2682" s="6"/>
      <c r="U2682" s="6"/>
    </row>
    <row x14ac:dyDescent="0.25" r="2683" customHeight="1" ht="17.25">
      <c r="A2683" s="1" t="s">
        <v>1194</v>
      </c>
      <c r="B2683" s="1" t="s">
        <v>1132</v>
      </c>
      <c r="C2683" s="1" t="s">
        <v>28</v>
      </c>
      <c r="D2683" s="1" t="s">
        <v>29</v>
      </c>
      <c r="E2683" s="2"/>
      <c r="F2683" s="25"/>
      <c r="G2683" s="1" t="s">
        <v>29</v>
      </c>
      <c r="H2683" s="1" t="s">
        <v>29</v>
      </c>
      <c r="I2683" s="1" t="s">
        <v>29</v>
      </c>
      <c r="J2683" s="1" t="s">
        <v>29</v>
      </c>
      <c r="K2683" s="4"/>
      <c r="L2683" s="5"/>
      <c r="M2683" s="6"/>
      <c r="N2683" s="6"/>
      <c r="O2683" s="6"/>
      <c r="P2683" s="6"/>
      <c r="Q2683" s="6"/>
      <c r="R2683" s="6"/>
      <c r="S2683" s="6"/>
      <c r="T2683" s="6"/>
      <c r="U2683" s="6"/>
    </row>
    <row x14ac:dyDescent="0.25" r="2684" customHeight="1" ht="17.25">
      <c r="A2684" s="1" t="s">
        <v>1194</v>
      </c>
      <c r="B2684" s="1" t="s">
        <v>1135</v>
      </c>
      <c r="C2684" s="1" t="s">
        <v>28</v>
      </c>
      <c r="D2684" s="1" t="s">
        <v>29</v>
      </c>
      <c r="E2684" s="2"/>
      <c r="F2684" s="25"/>
      <c r="G2684" s="1" t="s">
        <v>29</v>
      </c>
      <c r="H2684" s="1" t="s">
        <v>29</v>
      </c>
      <c r="I2684" s="1" t="s">
        <v>29</v>
      </c>
      <c r="J2684" s="1" t="s">
        <v>29</v>
      </c>
      <c r="K2684" s="4"/>
      <c r="L2684" s="5"/>
      <c r="M2684" s="6"/>
      <c r="N2684" s="6"/>
      <c r="O2684" s="6"/>
      <c r="P2684" s="6"/>
      <c r="Q2684" s="6"/>
      <c r="R2684" s="6"/>
      <c r="S2684" s="6"/>
      <c r="T2684" s="6"/>
      <c r="U2684" s="6"/>
    </row>
    <row x14ac:dyDescent="0.25" r="2685" customHeight="1" ht="17.25">
      <c r="A2685" s="1" t="s">
        <v>1194</v>
      </c>
      <c r="B2685" s="1" t="s">
        <v>1138</v>
      </c>
      <c r="C2685" s="1" t="s">
        <v>28</v>
      </c>
      <c r="D2685" s="1" t="s">
        <v>29</v>
      </c>
      <c r="E2685" s="2"/>
      <c r="F2685" s="25"/>
      <c r="G2685" s="1" t="s">
        <v>29</v>
      </c>
      <c r="H2685" s="1" t="s">
        <v>29</v>
      </c>
      <c r="I2685" s="1" t="s">
        <v>29</v>
      </c>
      <c r="J2685" s="1" t="s">
        <v>29</v>
      </c>
      <c r="K2685" s="4"/>
      <c r="L2685" s="5"/>
      <c r="M2685" s="6"/>
      <c r="N2685" s="6"/>
      <c r="O2685" s="6"/>
      <c r="P2685" s="6"/>
      <c r="Q2685" s="6"/>
      <c r="R2685" s="6"/>
      <c r="S2685" s="6"/>
      <c r="T2685" s="6"/>
      <c r="U2685" s="6"/>
    </row>
    <row x14ac:dyDescent="0.25" r="2686" customHeight="1" ht="17.25">
      <c r="A2686" s="1" t="s">
        <v>1194</v>
      </c>
      <c r="B2686" s="1" t="s">
        <v>1141</v>
      </c>
      <c r="C2686" s="1" t="s">
        <v>28</v>
      </c>
      <c r="D2686" s="1" t="s">
        <v>29</v>
      </c>
      <c r="E2686" s="2"/>
      <c r="F2686" s="25"/>
      <c r="G2686" s="1" t="s">
        <v>29</v>
      </c>
      <c r="H2686" s="1" t="s">
        <v>29</v>
      </c>
      <c r="I2686" s="1" t="s">
        <v>29</v>
      </c>
      <c r="J2686" s="1" t="s">
        <v>29</v>
      </c>
      <c r="K2686" s="4"/>
      <c r="L2686" s="5"/>
      <c r="M2686" s="6"/>
      <c r="N2686" s="6"/>
      <c r="O2686" s="6"/>
      <c r="P2686" s="6"/>
      <c r="Q2686" s="6"/>
      <c r="R2686" s="6"/>
      <c r="S2686" s="6"/>
      <c r="T2686" s="6"/>
      <c r="U2686" s="6"/>
    </row>
    <row x14ac:dyDescent="0.25" r="2687" customHeight="1" ht="17.25">
      <c r="A2687" s="1" t="s">
        <v>1194</v>
      </c>
      <c r="B2687" s="1" t="s">
        <v>1144</v>
      </c>
      <c r="C2687" s="1" t="s">
        <v>28</v>
      </c>
      <c r="D2687" s="1" t="s">
        <v>29</v>
      </c>
      <c r="E2687" s="2"/>
      <c r="F2687" s="25"/>
      <c r="G2687" s="1" t="s">
        <v>29</v>
      </c>
      <c r="H2687" s="1" t="s">
        <v>29</v>
      </c>
      <c r="I2687" s="1" t="s">
        <v>29</v>
      </c>
      <c r="J2687" s="1" t="s">
        <v>29</v>
      </c>
      <c r="K2687" s="4"/>
      <c r="L2687" s="5"/>
      <c r="M2687" s="6"/>
      <c r="N2687" s="6"/>
      <c r="O2687" s="6"/>
      <c r="P2687" s="6"/>
      <c r="Q2687" s="6"/>
      <c r="R2687" s="6"/>
      <c r="S2687" s="6"/>
      <c r="T2687" s="6"/>
      <c r="U2687" s="6"/>
    </row>
    <row x14ac:dyDescent="0.25" r="2688" customHeight="1" ht="17.25">
      <c r="A2688" s="1" t="s">
        <v>1194</v>
      </c>
      <c r="B2688" s="1" t="s">
        <v>1147</v>
      </c>
      <c r="C2688" s="1" t="s">
        <v>28</v>
      </c>
      <c r="D2688" s="1" t="s">
        <v>29</v>
      </c>
      <c r="E2688" s="2"/>
      <c r="F2688" s="25"/>
      <c r="G2688" s="1" t="s">
        <v>29</v>
      </c>
      <c r="H2688" s="1" t="s">
        <v>29</v>
      </c>
      <c r="I2688" s="1" t="s">
        <v>29</v>
      </c>
      <c r="J2688" s="1" t="s">
        <v>29</v>
      </c>
      <c r="K2688" s="4"/>
      <c r="L2688" s="5"/>
      <c r="M2688" s="6"/>
      <c r="N2688" s="6"/>
      <c r="O2688" s="6"/>
      <c r="P2688" s="6"/>
      <c r="Q2688" s="6"/>
      <c r="R2688" s="6"/>
      <c r="S2688" s="6"/>
      <c r="T2688" s="6"/>
      <c r="U2688" s="6"/>
    </row>
    <row x14ac:dyDescent="0.25" r="2689" customHeight="1" ht="17.25">
      <c r="A2689" s="1" t="s">
        <v>1194</v>
      </c>
      <c r="B2689" s="1" t="s">
        <v>1150</v>
      </c>
      <c r="C2689" s="1" t="s">
        <v>28</v>
      </c>
      <c r="D2689" s="1" t="s">
        <v>29</v>
      </c>
      <c r="E2689" s="2"/>
      <c r="F2689" s="25"/>
      <c r="G2689" s="1" t="s">
        <v>29</v>
      </c>
      <c r="H2689" s="1" t="s">
        <v>29</v>
      </c>
      <c r="I2689" s="1" t="s">
        <v>29</v>
      </c>
      <c r="J2689" s="1" t="s">
        <v>29</v>
      </c>
      <c r="K2689" s="4"/>
      <c r="L2689" s="5"/>
      <c r="M2689" s="6"/>
      <c r="N2689" s="6"/>
      <c r="O2689" s="6"/>
      <c r="P2689" s="6"/>
      <c r="Q2689" s="6"/>
      <c r="R2689" s="6"/>
      <c r="S2689" s="6"/>
      <c r="T2689" s="6"/>
      <c r="U2689" s="6"/>
    </row>
    <row x14ac:dyDescent="0.25" r="2690" customHeight="1" ht="17.25">
      <c r="A2690" s="1" t="s">
        <v>1194</v>
      </c>
      <c r="B2690" s="1" t="s">
        <v>1153</v>
      </c>
      <c r="C2690" s="1" t="s">
        <v>28</v>
      </c>
      <c r="D2690" s="1" t="s">
        <v>29</v>
      </c>
      <c r="E2690" s="2"/>
      <c r="F2690" s="25"/>
      <c r="G2690" s="1" t="s">
        <v>29</v>
      </c>
      <c r="H2690" s="1" t="s">
        <v>29</v>
      </c>
      <c r="I2690" s="1" t="s">
        <v>29</v>
      </c>
      <c r="J2690" s="1" t="s">
        <v>29</v>
      </c>
      <c r="K2690" s="4"/>
      <c r="L2690" s="5"/>
      <c r="M2690" s="6"/>
      <c r="N2690" s="6"/>
      <c r="O2690" s="6"/>
      <c r="P2690" s="6"/>
      <c r="Q2690" s="6"/>
      <c r="R2690" s="6"/>
      <c r="S2690" s="6"/>
      <c r="T2690" s="6"/>
      <c r="U2690" s="6"/>
    </row>
    <row x14ac:dyDescent="0.25" r="2691" customHeight="1" ht="17.25">
      <c r="A2691" s="1" t="s">
        <v>1194</v>
      </c>
      <c r="B2691" s="1" t="s">
        <v>1156</v>
      </c>
      <c r="C2691" s="1" t="s">
        <v>28</v>
      </c>
      <c r="D2691" s="1" t="s">
        <v>29</v>
      </c>
      <c r="E2691" s="2"/>
      <c r="F2691" s="25"/>
      <c r="G2691" s="1" t="s">
        <v>29</v>
      </c>
      <c r="H2691" s="1" t="s">
        <v>29</v>
      </c>
      <c r="I2691" s="1" t="s">
        <v>29</v>
      </c>
      <c r="J2691" s="1" t="s">
        <v>29</v>
      </c>
      <c r="K2691" s="4"/>
      <c r="L2691" s="5"/>
      <c r="M2691" s="6"/>
      <c r="N2691" s="6"/>
      <c r="O2691" s="6"/>
      <c r="P2691" s="6"/>
      <c r="Q2691" s="6"/>
      <c r="R2691" s="6"/>
      <c r="S2691" s="6"/>
      <c r="T2691" s="6"/>
      <c r="U2691" s="6"/>
    </row>
    <row x14ac:dyDescent="0.25" r="2692" customHeight="1" ht="17.25">
      <c r="A2692" s="1" t="s">
        <v>1194</v>
      </c>
      <c r="B2692" s="1" t="s">
        <v>1159</v>
      </c>
      <c r="C2692" s="1" t="s">
        <v>28</v>
      </c>
      <c r="D2692" s="1" t="s">
        <v>29</v>
      </c>
      <c r="E2692" s="2"/>
      <c r="F2692" s="25"/>
      <c r="G2692" s="1" t="s">
        <v>29</v>
      </c>
      <c r="H2692" s="1" t="s">
        <v>29</v>
      </c>
      <c r="I2692" s="1" t="s">
        <v>29</v>
      </c>
      <c r="J2692" s="1" t="s">
        <v>29</v>
      </c>
      <c r="K2692" s="4"/>
      <c r="L2692" s="5"/>
      <c r="M2692" s="6"/>
      <c r="N2692" s="6"/>
      <c r="O2692" s="6"/>
      <c r="P2692" s="6"/>
      <c r="Q2692" s="6"/>
      <c r="R2692" s="6"/>
      <c r="S2692" s="6"/>
      <c r="T2692" s="6"/>
      <c r="U2692" s="6"/>
    </row>
    <row x14ac:dyDescent="0.25" r="2693" customHeight="1" ht="17.25">
      <c r="A2693" s="1" t="s">
        <v>1194</v>
      </c>
      <c r="B2693" s="1" t="s">
        <v>1162</v>
      </c>
      <c r="C2693" s="1" t="s">
        <v>28</v>
      </c>
      <c r="D2693" s="1" t="s">
        <v>29</v>
      </c>
      <c r="E2693" s="2"/>
      <c r="F2693" s="25"/>
      <c r="G2693" s="1" t="s">
        <v>29</v>
      </c>
      <c r="H2693" s="1" t="s">
        <v>29</v>
      </c>
      <c r="I2693" s="1" t="s">
        <v>29</v>
      </c>
      <c r="J2693" s="1" t="s">
        <v>29</v>
      </c>
      <c r="K2693" s="4"/>
      <c r="L2693" s="5"/>
      <c r="M2693" s="6"/>
      <c r="N2693" s="6"/>
      <c r="O2693" s="6"/>
      <c r="P2693" s="6"/>
      <c r="Q2693" s="6"/>
      <c r="R2693" s="6"/>
      <c r="S2693" s="6"/>
      <c r="T2693" s="6"/>
      <c r="U2693" s="6"/>
    </row>
    <row x14ac:dyDescent="0.25" r="2694" customHeight="1" ht="17.25">
      <c r="A2694" s="1" t="s">
        <v>1194</v>
      </c>
      <c r="B2694" s="1" t="s">
        <v>1165</v>
      </c>
      <c r="C2694" s="1" t="s">
        <v>28</v>
      </c>
      <c r="D2694" s="1" t="s">
        <v>29</v>
      </c>
      <c r="E2694" s="2"/>
      <c r="F2694" s="25"/>
      <c r="G2694" s="1" t="s">
        <v>29</v>
      </c>
      <c r="H2694" s="1" t="s">
        <v>29</v>
      </c>
      <c r="I2694" s="1" t="s">
        <v>29</v>
      </c>
      <c r="J2694" s="1" t="s">
        <v>29</v>
      </c>
      <c r="K2694" s="4"/>
      <c r="L2694" s="5"/>
      <c r="M2694" s="6"/>
      <c r="N2694" s="6"/>
      <c r="O2694" s="6"/>
      <c r="P2694" s="6"/>
      <c r="Q2694" s="6"/>
      <c r="R2694" s="6"/>
      <c r="S2694" s="6"/>
      <c r="T2694" s="6"/>
      <c r="U2694" s="6"/>
    </row>
    <row x14ac:dyDescent="0.25" r="2695" customHeight="1" ht="17.25">
      <c r="A2695" s="1" t="s">
        <v>1194</v>
      </c>
      <c r="B2695" s="1" t="s">
        <v>1168</v>
      </c>
      <c r="C2695" s="1" t="s">
        <v>28</v>
      </c>
      <c r="D2695" s="1" t="s">
        <v>29</v>
      </c>
      <c r="E2695" s="2"/>
      <c r="F2695" s="25"/>
      <c r="G2695" s="1" t="s">
        <v>29</v>
      </c>
      <c r="H2695" s="1" t="s">
        <v>29</v>
      </c>
      <c r="I2695" s="1" t="s">
        <v>29</v>
      </c>
      <c r="J2695" s="1" t="s">
        <v>29</v>
      </c>
      <c r="K2695" s="4"/>
      <c r="L2695" s="5"/>
      <c r="M2695" s="6"/>
      <c r="N2695" s="6"/>
      <c r="O2695" s="6"/>
      <c r="P2695" s="6"/>
      <c r="Q2695" s="6"/>
      <c r="R2695" s="6"/>
      <c r="S2695" s="6"/>
      <c r="T2695" s="6"/>
      <c r="U2695" s="6"/>
    </row>
    <row x14ac:dyDescent="0.25" r="2696" customHeight="1" ht="17.25">
      <c r="A2696" s="1" t="s">
        <v>1194</v>
      </c>
      <c r="B2696" s="1" t="s">
        <v>1171</v>
      </c>
      <c r="C2696" s="1" t="s">
        <v>28</v>
      </c>
      <c r="D2696" s="1" t="s">
        <v>29</v>
      </c>
      <c r="E2696" s="2"/>
      <c r="F2696" s="25"/>
      <c r="G2696" s="1" t="s">
        <v>29</v>
      </c>
      <c r="H2696" s="1" t="s">
        <v>29</v>
      </c>
      <c r="I2696" s="1" t="s">
        <v>29</v>
      </c>
      <c r="J2696" s="1" t="s">
        <v>29</v>
      </c>
      <c r="K2696" s="4"/>
      <c r="L2696" s="5"/>
      <c r="M2696" s="6"/>
      <c r="N2696" s="6"/>
      <c r="O2696" s="6"/>
      <c r="P2696" s="6"/>
      <c r="Q2696" s="6"/>
      <c r="R2696" s="6"/>
      <c r="S2696" s="6"/>
      <c r="T2696" s="6"/>
      <c r="U2696" s="6"/>
    </row>
    <row x14ac:dyDescent="0.25" r="2697" customHeight="1" ht="17.25">
      <c r="A2697" s="1" t="s">
        <v>1194</v>
      </c>
      <c r="B2697" s="1" t="s">
        <v>1174</v>
      </c>
      <c r="C2697" s="1" t="s">
        <v>28</v>
      </c>
      <c r="D2697" s="1" t="s">
        <v>29</v>
      </c>
      <c r="E2697" s="2"/>
      <c r="F2697" s="25"/>
      <c r="G2697" s="1" t="s">
        <v>29</v>
      </c>
      <c r="H2697" s="1" t="s">
        <v>29</v>
      </c>
      <c r="I2697" s="1" t="s">
        <v>29</v>
      </c>
      <c r="J2697" s="1" t="s">
        <v>30</v>
      </c>
      <c r="K2697" s="4"/>
      <c r="L2697" s="5"/>
      <c r="M2697" s="6"/>
      <c r="N2697" s="6"/>
      <c r="O2697" s="6"/>
      <c r="P2697" s="6"/>
      <c r="Q2697" s="6"/>
      <c r="R2697" s="6"/>
      <c r="S2697" s="6"/>
      <c r="T2697" s="6"/>
      <c r="U2697" s="6"/>
    </row>
    <row x14ac:dyDescent="0.25" r="2698" customHeight="1" ht="17.25">
      <c r="A2698" s="1" t="s">
        <v>1194</v>
      </c>
      <c r="B2698" s="1" t="s">
        <v>1175</v>
      </c>
      <c r="C2698" s="1" t="s">
        <v>28</v>
      </c>
      <c r="D2698" s="1" t="s">
        <v>29</v>
      </c>
      <c r="E2698" s="2"/>
      <c r="F2698" s="25"/>
      <c r="G2698" s="1" t="s">
        <v>29</v>
      </c>
      <c r="H2698" s="1" t="s">
        <v>29</v>
      </c>
      <c r="I2698" s="1" t="s">
        <v>29</v>
      </c>
      <c r="J2698" s="1" t="s">
        <v>30</v>
      </c>
      <c r="K2698" s="4"/>
      <c r="L2698" s="5"/>
      <c r="M2698" s="6"/>
      <c r="N2698" s="6"/>
      <c r="O2698" s="6"/>
      <c r="P2698" s="6"/>
      <c r="Q2698" s="6"/>
      <c r="R2698" s="6"/>
      <c r="S2698" s="6"/>
      <c r="T2698" s="6"/>
      <c r="U2698" s="6"/>
    </row>
    <row x14ac:dyDescent="0.25" r="2699" customHeight="1" ht="17.25">
      <c r="A2699" s="32"/>
      <c r="B2699" s="32" t="s">
        <v>1176</v>
      </c>
      <c r="C2699" s="32"/>
      <c r="D2699" s="32"/>
      <c r="E2699" s="2"/>
      <c r="F2699" s="33"/>
      <c r="G2699" s="34"/>
      <c r="H2699" s="34"/>
      <c r="I2699" s="34"/>
      <c r="J2699" s="34"/>
      <c r="K2699" s="4"/>
      <c r="L2699" s="5"/>
      <c r="M2699" s="6"/>
      <c r="N2699" s="6"/>
      <c r="O2699" s="6"/>
      <c r="P2699" s="6"/>
      <c r="Q2699" s="6"/>
      <c r="R2699" s="6"/>
      <c r="S2699" s="6"/>
      <c r="T2699" s="6"/>
      <c r="U2699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Pool info</vt:lpstr>
      <vt:lpstr>Lib pool for seq</vt:lpstr>
      <vt:lpstr>Samples and indexing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2023-08-04T13:26:47.252Z</dcterms:created>
  <dcterms:modified xsi:type="dcterms:W3CDTF">2023-08-04T13:26:47.256Z</dcterms:modified>
</cp:coreProperties>
</file>