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1" documentId="8_{0006409D-C99F-7C4B-B141-14B206FEC63E}" xr6:coauthVersionLast="47" xr6:coauthVersionMax="47" xr10:uidLastSave="{C19F410C-0B48-4350-8A84-54CBF7045A5C}"/>
  <bookViews>
    <workbookView xWindow="0" yWindow="500" windowWidth="33600" windowHeight="18800" tabRatio="500" firstSheet="2" activeTab="2" xr2:uid="{00000000-000D-0000-FFFF-FFFF00000000}"/>
  </bookViews>
  <sheets>
    <sheet name="Pool info" sheetId="1" r:id="rId1"/>
    <sheet name="Pooling" sheetId="4" r:id="rId2"/>
    <sheet name="Sample &amp; Index" sheetId="2" r:id="rId3"/>
  </sheets>
  <definedNames>
    <definedName name="_xlnm.Print_Area" localSheetId="1">Pooling!$A$1:$O$13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4" l="1"/>
  <c r="M5" i="4" l="1"/>
  <c r="M6" i="4"/>
  <c r="M7" i="4"/>
  <c r="M4" i="4"/>
  <c r="N4" i="4" s="1"/>
  <c r="H8" i="4"/>
  <c r="G8" i="4"/>
  <c r="F8" i="4"/>
  <c r="N7" i="4"/>
  <c r="N6" i="4"/>
  <c r="N5" i="4"/>
  <c r="N8" i="4" l="1"/>
</calcChain>
</file>

<file path=xl/sharedStrings.xml><?xml version="1.0" encoding="utf-8"?>
<sst xmlns="http://schemas.openxmlformats.org/spreadsheetml/2006/main" count="8482" uniqueCount="1605">
  <si>
    <t>CelSeq2 protocol (March update Tamar with new 384 long CelSeq primers with with 24T's )</t>
  </si>
  <si>
    <t>Pool information:</t>
  </si>
  <si>
    <t>Pool name:</t>
  </si>
  <si>
    <t>C11_P044_P047</t>
  </si>
  <si>
    <t>phiX</t>
  </si>
  <si>
    <t>if yes: % in run</t>
  </si>
  <si>
    <t># Experiments in pool:</t>
  </si>
  <si>
    <t>Samples in pool:</t>
  </si>
  <si>
    <t>2 X 372 SC + 2 X 400 cell popns</t>
  </si>
  <si>
    <t>Type of library:</t>
  </si>
  <si>
    <t>CelSeq2 March Update NEB SS; 1:20 bead CU</t>
  </si>
  <si>
    <t>total # cells:</t>
  </si>
  <si>
    <t>1544 cells</t>
  </si>
  <si>
    <t>reference genome:</t>
  </si>
  <si>
    <t>mouse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</si>
  <si>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</si>
  <si>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</si>
  <si>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</si>
  <si>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</si>
  <si>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</si>
  <si>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</si>
  <si>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C011_Warren_Ash</t>
  </si>
  <si>
    <t>BM stem cell nice RNAseq</t>
  </si>
  <si>
    <t>Removed K5 &amp; K6 primers</t>
  </si>
  <si>
    <t>Removed A1, A2, A23, A24, P1, P2, P23 &amp; P24</t>
  </si>
  <si>
    <t>NN186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</si>
  <si>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</si>
  <si>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</si>
  <si>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</si>
  <si>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</si>
  <si>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</si>
  <si>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</si>
  <si>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</si>
  <si>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Pooling factor</t>
  </si>
  <si>
    <t># MPCR cycles</t>
  </si>
  <si>
    <t>TS molarity [pmol/l] 250-1500bp region</t>
  </si>
  <si>
    <t>TS Molarity (nM)</t>
  </si>
  <si>
    <t>TS frag size</t>
  </si>
  <si>
    <t>250nmol</t>
  </si>
  <si>
    <t>Pooling volume</t>
  </si>
  <si>
    <t>Plate # 44 SC</t>
  </si>
  <si>
    <t xml:space="preserve">RPI 7 </t>
  </si>
  <si>
    <t>CAGATC</t>
  </si>
  <si>
    <t>Plate # 47 SC</t>
  </si>
  <si>
    <r>
      <t>RPI 4</t>
    </r>
    <r>
      <rPr>
        <sz val="12"/>
        <color theme="1"/>
        <rFont val="Times New Roman"/>
        <family val="1"/>
      </rPr>
      <t> </t>
    </r>
  </si>
  <si>
    <r>
      <t>TGACCA</t>
    </r>
    <r>
      <rPr>
        <sz val="12"/>
        <color theme="1"/>
        <rFont val="Times New Roman"/>
        <family val="1"/>
      </rPr>
      <t> </t>
    </r>
  </si>
  <si>
    <t>Plate # 44 popn</t>
  </si>
  <si>
    <r>
      <t>RPI 1</t>
    </r>
    <r>
      <rPr>
        <sz val="12"/>
        <color theme="1"/>
        <rFont val="Times New Roman"/>
        <family val="1"/>
      </rPr>
      <t> </t>
    </r>
  </si>
  <si>
    <r>
      <t>ATCACG</t>
    </r>
    <r>
      <rPr>
        <sz val="12"/>
        <color theme="1"/>
        <rFont val="Times New Roman"/>
        <family val="1"/>
      </rPr>
      <t> </t>
    </r>
  </si>
  <si>
    <t>4 X 100</t>
  </si>
  <si>
    <t>Plate # 47 popn</t>
  </si>
  <si>
    <r>
      <t>RPI 9</t>
    </r>
    <r>
      <rPr>
        <sz val="12"/>
        <color theme="1"/>
        <rFont val="Times New Roman"/>
        <family val="1"/>
      </rPr>
      <t> </t>
    </r>
  </si>
  <si>
    <r>
      <t>GATCAG</t>
    </r>
    <r>
      <rPr>
        <sz val="12"/>
        <color theme="1"/>
        <rFont val="Times New Roman"/>
        <family val="1"/>
      </rPr>
      <t> </t>
    </r>
  </si>
  <si>
    <t>Ran final pool on HS D5000 tape</t>
  </si>
  <si>
    <t>Sample</t>
  </si>
  <si>
    <t>C011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</si>
  <si>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</si>
  <si>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</si>
  <si>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</si>
  <si>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</si>
  <si>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</si>
  <si>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</si>
  <si>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name</t>
  </si>
  <si>
    <t>Strain</t>
  </si>
  <si>
    <t>Gender</t>
  </si>
  <si>
    <t>Cell Type</t>
  </si>
  <si>
    <t>Primer name</t>
  </si>
  <si>
    <t>index sequence 
(as in C-RT1-primer)</t>
  </si>
  <si>
    <t>(separate index read)</t>
  </si>
  <si>
    <t>RT1 index primer sequences</t>
  </si>
  <si>
    <t>FSC-A</t>
  </si>
  <si>
    <t>FSC-H</t>
  </si>
  <si>
    <t>SSC-A</t>
  </si>
  <si>
    <t>&lt;B530/30-A&gt;: CD34 FITC</t>
  </si>
  <si>
    <t>&lt;Y582/15-A&gt;: Flt3 PE</t>
  </si>
  <si>
    <t>&lt;Y780/60-A&gt;: Sca-1 PE Cy7</t>
  </si>
  <si>
    <t>&lt;R660/20-A&gt;: CD41 APC</t>
  </si>
  <si>
    <t>&lt;V450/50-A&gt;: CD150 BV421</t>
  </si>
  <si>
    <t>&lt;V510/50-A&gt; live/dead FG</t>
  </si>
  <si>
    <t>&lt;B695/40-A&gt;: cKit PerCP EF710</t>
  </si>
  <si>
    <t>&lt;R780/60-A&gt;: CD48 APC Cy7</t>
  </si>
  <si>
    <t>&lt;V710/50-A&gt;: Lineage BV711</t>
  </si>
  <si>
    <t>P044</t>
  </si>
  <si>
    <t>A1</t>
  </si>
  <si>
    <t>HPR - empty</t>
  </si>
  <si>
    <t>Removed</t>
  </si>
  <si>
    <t>A2</t>
  </si>
  <si>
    <t>A3</t>
  </si>
  <si>
    <t>single cell</t>
  </si>
  <si>
    <t>C57BL/6</t>
  </si>
  <si>
    <t>Male</t>
  </si>
  <si>
    <t>LSK</t>
  </si>
  <si>
    <t>RT1-99</t>
  </si>
  <si>
    <t>GGTCTATG</t>
  </si>
  <si>
    <t>CGATTGAGGCCGGTAATACGACTCACTATAGGGGTTCAGAGTTCTACAGTCCGACGATCNNNNNNGGTCTATGTTTTTTTTTTTTTTTTTTTTTTTTV</t>
  </si>
  <si>
    <t>A4</t>
  </si>
  <si>
    <t>RT1-100</t>
  </si>
  <si>
    <t>GTCCGAAT</t>
  </si>
  <si>
    <t>CGATTGAGGCCGGTAATACGACTCACTATAGGGGTTCAGAGTTCTACAGTCCGACGATCNNNNNNGTCCGAATTTTTTTTTTTTTTTTTTTTTTTTTV</t>
  </si>
  <si>
    <t>A5</t>
  </si>
  <si>
    <t>RT1-101</t>
  </si>
  <si>
    <t>TAGTGCGT</t>
  </si>
  <si>
    <t>CGATTGAGGCCGGTAATACGACTCACTATAGGGGTTCAGAGTTCTACAGTCCGACGATCNNNNNNTAGTGCGTTTTTTTTTTTTTTTTTTTTTTTTTV</t>
  </si>
  <si>
    <t>A6</t>
  </si>
  <si>
    <t>RT1-102</t>
  </si>
  <si>
    <t>GACTGTAC</t>
  </si>
  <si>
    <t>CGATTGAGGCCGGTAATACGACTCACTATAGGGGTTCAGAGTTCTACAGTCCGACGATCNNNNNNGACTGTACTTTTTTTTTTTTTTTTTTTTTTTTV</t>
  </si>
  <si>
    <t>A7</t>
  </si>
  <si>
    <t>RT1-103</t>
  </si>
  <si>
    <t>TCCAGTAG</t>
  </si>
  <si>
    <t>CGATTGAGGCCGGTAATACGACTCACTATAGGGGTTCAGAGTTCTACAGTCCGACGATCNNNNNNTCCAGTAGTTTTTTTTTTTTTTTTTTTTTTTTV</t>
  </si>
  <si>
    <t>A8</t>
  </si>
  <si>
    <t>RT1-104</t>
  </si>
  <si>
    <t>AGCGTTGT</t>
  </si>
  <si>
    <t>CGATTGAGGCCGGTAATACGACTCACTATAGGGGTTCAGAGTTCTACAGTCCGACGATCNNNNNNAGCGTTGTTTTTTTTTTTTTTTTTTTTTTTTTV</t>
  </si>
  <si>
    <t>A9</t>
  </si>
  <si>
    <t>RT1-105</t>
  </si>
  <si>
    <t>GATGCGTT</t>
  </si>
  <si>
    <t>CGATTGAGGCCGGTAATACGACTCACTATAGGGGTTCAGAGTTCTACAGTCCGACGATCNNNNNNGATGCGTTTTTTTTTTTTTTTTTTTTTTTTTTV</t>
  </si>
  <si>
    <t>A10</t>
  </si>
  <si>
    <t>RT1-106</t>
  </si>
  <si>
    <t>CCGTTAAG</t>
  </si>
  <si>
    <t>CGATTGAGGCCGGTAATACGACTCACTATAGGGGTTCAGAGTTCTACAGTCCGACGATCNNNNNNCCGTTAAGTTTTTTTTTTTTTTTTTTTTTTTTV</t>
  </si>
  <si>
    <t>A11</t>
  </si>
  <si>
    <t>RT1-107</t>
  </si>
  <si>
    <t>CAAGCCAT</t>
  </si>
  <si>
    <t>CGATTGAGGCCGGTAATACGACTCACTATAGGGGTTCAGAGTTCTACAGTCCGACGATCNNNNNNCAAGCCATTTTTTTTTTTTTTTTTTTTTTTTTV</t>
  </si>
  <si>
    <t>A12</t>
  </si>
  <si>
    <t>RT1-108</t>
  </si>
  <si>
    <t>CTCCAAGA</t>
  </si>
  <si>
    <t>CGATTGAGGCCGGTAATACGACTCACTATAGGGGTTCAGAGTTCTACAGTCCGACGATCNNNNNNCTCCAAGATTTTTTTTTTTTTTTTTTTTTTTTV</t>
  </si>
  <si>
    <t>A13</t>
  </si>
  <si>
    <t>RT1-109</t>
  </si>
  <si>
    <t>CTGCGTAA</t>
  </si>
  <si>
    <t>CGATTGAGGCCGGTAATACGACTCACTATAGGGGTTCAGAGTTCTACAGTCCGACGATCNNNNNNCTGCGTAATTTTTTTTTTTTTTTTTTTTTTTTV</t>
  </si>
  <si>
    <t>A14</t>
  </si>
  <si>
    <t>RT1-110</t>
  </si>
  <si>
    <t>GTCCAACA</t>
  </si>
  <si>
    <t>CGATTGAGGCCGGTAATACGACTCACTATAGGGGTTCAGAGTTCTACAGTCCGACGATCNNNNNNGTCCAACATTTTTTTTTTTTTTTTTTTTTTTTV</t>
  </si>
  <si>
    <t>A15</t>
  </si>
  <si>
    <t>RT1-111</t>
  </si>
  <si>
    <t>ACTTGTGG</t>
  </si>
  <si>
    <t>CGATTGAGGCCGGTAATACGACTCACTATAGGGGTTCAGAGTTCTACAGTCCGACGATCNNNNNNACTTGTGGTTTTTTTTTTTTTTTTTTTTTTTTV</t>
  </si>
  <si>
    <t>A16</t>
  </si>
  <si>
    <t>RT1-112</t>
  </si>
  <si>
    <t>AGCTCTGA</t>
  </si>
  <si>
    <t>CGATTGAGGCCGGTAATACGACTCACTATAGGGGTTCAGAGTTCTACAGTCCGACGATCNNNNNNAGCTCTGATTTTTTTTTTTTTTTTTTTTTTTTV</t>
  </si>
  <si>
    <t>A17</t>
  </si>
  <si>
    <t>RT1-113</t>
  </si>
  <si>
    <t>GCATTAGC</t>
  </si>
  <si>
    <t>CGATTGAGGCCGGTAATACGACTCACTATAGGGGTTCAGAGTTCTACAGTCCGACGATCNNNNNNGCATTAGCTTTTTTTTTTTTTTTTTTTTTTTTV</t>
  </si>
  <si>
    <t>A18</t>
  </si>
  <si>
    <t>RT1-114</t>
  </si>
  <si>
    <t>CCTATGAG</t>
  </si>
  <si>
    <t>CGATTGAGGCCGGTAATACGACTCACTATAGGGGTTCAGAGTTCTACAGTCCGACGATCNNNNNNCCTATGAGTTTTTTTTTTTTTTTTTTTTTTTTV</t>
  </si>
  <si>
    <t>A19</t>
  </si>
  <si>
    <t>RT1-115</t>
  </si>
  <si>
    <t>CAACGCTA</t>
  </si>
  <si>
    <t>CGATTGAGGCCGGTAATACGACTCACTATAGGGGTTCAGAGTTCTACAGTCCGACGATCNNNNNNCAACGCTATTTTTTTTTTTTTTTTTTTTTTTTV</t>
  </si>
  <si>
    <t>A20</t>
  </si>
  <si>
    <t>RT1-116</t>
  </si>
  <si>
    <t>GCATAGTC</t>
  </si>
  <si>
    <t>CGATTGAGGCCGGTAATACGACTCACTATAGGGGTTCAGAGTTCTACAGTCCGACGATCNNNNNNGCATAGTCTTTTTTTTTTTTTTTTTTTTTTTTV</t>
  </si>
  <si>
    <t>A21</t>
  </si>
  <si>
    <t>RT1-117</t>
  </si>
  <si>
    <t>TAGGTCAC</t>
  </si>
  <si>
    <t>CGATTGAGGCCGGTAATACGACTCACTATAGGGGTTCAGAGTTCTACAGTCCGACGATCNNNNNNTAGGTCACTTTTTTTTTTTTTTTTTTTTTTTTV</t>
  </si>
  <si>
    <t>A22</t>
  </si>
  <si>
    <t>RT1-118</t>
  </si>
  <si>
    <t>ACTCAAGC</t>
  </si>
  <si>
    <t>CGATTGAGGCCGGTAATACGACTCACTATAGGGGTTCAGAGTTCTACAGTCCGACGATCNNNNNNACTCAAGCTTTTTTTTTTTTTTTTTTTTTTTTV</t>
  </si>
  <si>
    <t>A23</t>
  </si>
  <si>
    <t>A24</t>
  </si>
  <si>
    <t>B1</t>
  </si>
  <si>
    <t>RT1-121</t>
  </si>
  <si>
    <t>GACTACTG</t>
  </si>
  <si>
    <t>CGATTGAGGCCGGTAATACGACTCACTATAGGGGTTCAGAGTTCTACAGTCCGACGATCNNNNNNGACTACTGTTTTTTTTTTTTTTTTTTTTTTTTV</t>
  </si>
  <si>
    <t>B2</t>
  </si>
  <si>
    <t>RT1-122</t>
  </si>
  <si>
    <t>AGTCTTGG</t>
  </si>
  <si>
    <t>CGATTGAGGCCGGTAATACGACTCACTATAGGGGTTCAGAGTTCTACAGTCCGACGATCNNNNNNAGTCTTGGTTTTTTTTTTTTTTTTTTTTTTTTV</t>
  </si>
  <si>
    <t>B3</t>
  </si>
  <si>
    <t>RT1-123</t>
  </si>
  <si>
    <t>AGCAGCTT</t>
  </si>
  <si>
    <t>CGATTGAGGCCGGTAATACGACTCACTATAGGGGTTCAGAGTTCTACAGTCCGACGATCNNNNNNAGCAGCTTTTTTTTTTTTTTTTTTTTTTTTTTV</t>
  </si>
  <si>
    <t>B4</t>
  </si>
  <si>
    <t>RT1-124</t>
  </si>
  <si>
    <t>TCACAGAC</t>
  </si>
  <si>
    <t>CGATTGAGGCCGGTAATACGACTCACTATAGGGGTTCAGAGTTCTACAGTCCGACGATCNNNNNNTCACAGACTTTTTTTTTTTTTTTTTTTTTTTTV</t>
  </si>
  <si>
    <t>B5</t>
  </si>
  <si>
    <t>RT1-125</t>
  </si>
  <si>
    <t>CCTGTAAG</t>
  </si>
  <si>
    <t>CGATTGAGGCCGGTAATACGACTCACTATAGGGGTTCAGAGTTCTACAGTCCGACGATCNNNNNNCCTGTAAGTTTTTTTTTTTTTTTTTTTTTTTTV</t>
  </si>
  <si>
    <t>B6</t>
  </si>
  <si>
    <t>RT1-126</t>
  </si>
  <si>
    <t>ATGACTGC</t>
  </si>
  <si>
    <t>CGATTGAGGCCGGTAATACGACTCACTATAGGGGTTCAGAGTTCTACAGTCCGACGATCNNNNNNATGACTGCTTTTTTTTTTTTTTTTTTTTTTTTV</t>
  </si>
  <si>
    <t>B7</t>
  </si>
  <si>
    <t>RT1-127</t>
  </si>
  <si>
    <t>CTCTCCTT</t>
  </si>
  <si>
    <t>CGATTGAGGCCGGTAATACGACTCACTATAGGGGTTCAGAGTTCTACAGTCCGACGATCNNNNNNCTCTCCTTTTTTTTTTTTTTTTTTTTTTTTTTV</t>
  </si>
  <si>
    <t>B8</t>
  </si>
  <si>
    <t>RT1-128</t>
  </si>
  <si>
    <t>CGTGTCAA</t>
  </si>
  <si>
    <t>CGATTGAGGCCGGTAATACGACTCACTATAGGGGTTCAGAGTTCTACAGTCCGACGATCNNNNNNCGTGTCAATTTTTTTTTTTTTTTTTTTTTTTTV</t>
  </si>
  <si>
    <t>B9</t>
  </si>
  <si>
    <t>RT1-129</t>
  </si>
  <si>
    <t>GCCTTAAG</t>
  </si>
  <si>
    <t>CGATTGAGGCCGGTAATACGACTCACTATAGGGGTTCAGAGTTCTACAGTCCGACGATCNNNNNNGCCTTAAGTTTTTTTTTTTTTTTTTTTTTTTTV</t>
  </si>
  <si>
    <t>B10</t>
  </si>
  <si>
    <t>RT1-130</t>
  </si>
  <si>
    <t>GCACGTAT</t>
  </si>
  <si>
    <t>CGATTGAGGCCGGTAATACGACTCACTATAGGGGTTCAGAGTTCTACAGTCCGACGATCNNNNNNGCACGTATTTTTTTTTTTTTTTTTTTTTTTTTV</t>
  </si>
  <si>
    <t>B11</t>
  </si>
  <si>
    <t>RT1-131</t>
  </si>
  <si>
    <t>CAACGTAC</t>
  </si>
  <si>
    <t>CGATTGAGGCCGGTAATACGACTCACTATAGGGGTTCAGAGTTCTACAGTCCGACGATCNNNNNNCAACGTACTTTTTTTTTTTTTTTTTTTTTTTTV</t>
  </si>
  <si>
    <t>B12</t>
  </si>
  <si>
    <t>RT1-132</t>
  </si>
  <si>
    <t>GCGTACAT</t>
  </si>
  <si>
    <t>CGATTGAGGCCGGTAATACGACTCACTATAGGGGTTCAGAGTTCTACAGTCCGACGATCNNNNNNGCGTACATTTTTTTTTTTTTTTTTTTTTTTTTV</t>
  </si>
  <si>
    <t>B13</t>
  </si>
  <si>
    <t>RT1-133</t>
  </si>
  <si>
    <t>TATCCAGG</t>
  </si>
  <si>
    <t>CGATTGAGGCCGGTAATACGACTCACTATAGGGGTTCAGAGTTCTACAGTCCGACGATCNNNNNNTATCCAGGTTTTTTTTTTTTTTTTTTTTTTTTV</t>
  </si>
  <si>
    <t>B14</t>
  </si>
  <si>
    <t>RT1-134</t>
  </si>
  <si>
    <t>CCGATATG</t>
  </si>
  <si>
    <t>CGATTGAGGCCGGTAATACGACTCACTATAGGGGTTCAGAGTTCTACAGTCCGACGATCNNNNNNCCGATATGTTTTTTTTTTTTTTTTTTTTTTTTV</t>
  </si>
  <si>
    <t>B15</t>
  </si>
  <si>
    <t>RT1-135</t>
  </si>
  <si>
    <t>GTGTTAGC</t>
  </si>
  <si>
    <t>CGATTGAGGCCGGTAATACGACTCACTATAGGGGTTCAGAGTTCTACAGTCCGACGATCNNNNNNGTGTTAGCTTTTTTTTTTTTTTTTTTTTTTTTV</t>
  </si>
  <si>
    <t>B16</t>
  </si>
  <si>
    <t>RT1-136</t>
  </si>
  <si>
    <t>GTGGTTGT</t>
  </si>
  <si>
    <t>CGATTGAGGCCGGTAATACGACTCACTATAGGGGTTCAGAGTTCTACAGTCCGACGATCNNNNNNGTGGTTGTTTTTTTTTTTTTTTTTTTTTTTTTV</t>
  </si>
  <si>
    <t>B17</t>
  </si>
  <si>
    <t>RT1-137</t>
  </si>
  <si>
    <t>GTTGCTGA</t>
  </si>
  <si>
    <t>CGATTGAGGCCGGTAATACGACTCACTATAGGGGTTCAGAGTTCTACAGTCCGACGATCNNNNNNGTTGCTGATTTTTTTTTTTTTTTTTTTTTTTTV</t>
  </si>
  <si>
    <t>B18</t>
  </si>
  <si>
    <t>RT1-138</t>
  </si>
  <si>
    <t>CCTGGATA</t>
  </si>
  <si>
    <t>CGATTGAGGCCGGTAATACGACTCACTATAGGGGTTCAGAGTTCTACAGTCCGACGATCNNNNNNCCTGGATATTTTTTTTTTTTTTTTTTTTTTTTV</t>
  </si>
  <si>
    <t>B19</t>
  </si>
  <si>
    <t>RT1-139</t>
  </si>
  <si>
    <t>ACCGACAT</t>
  </si>
  <si>
    <t>CGATTGAGGCCGGTAATACGACTCACTATAGGGGTTCAGAGTTCTACAGTCCGACGATCNNNNNNACCGACATTTTTTTTTTTTTTTTTTTTTTTTTV</t>
  </si>
  <si>
    <t>B20</t>
  </si>
  <si>
    <t>RT1-140</t>
  </si>
  <si>
    <t>ATGCTGAC</t>
  </si>
  <si>
    <t>CGATTGAGGCCGGTAATACGACTCACTATAGGGGTTCAGAGTTCTACAGTCCGACGATCNNNNNNATGCTGACTTTTTTTTTTTTTTTTTTTTTTTTV</t>
  </si>
  <si>
    <t>B21</t>
  </si>
  <si>
    <t>RT1-141</t>
  </si>
  <si>
    <t>TACTGGCA</t>
  </si>
  <si>
    <t>CGATTGAGGCCGGTAATACGACTCACTATAGGGGTTCAGAGTTCTACAGTCCGACGATCNNNNNNTACTGGCATTTTTTTTTTTTTTTTTTTTTTTTV</t>
  </si>
  <si>
    <t>B22</t>
  </si>
  <si>
    <t>RT1-142</t>
  </si>
  <si>
    <t>CAGTCATG</t>
  </si>
  <si>
    <t>CGATTGAGGCCGGTAATACGACTCACTATAGGGGTTCAGAGTTCTACAGTCCGACGATCNNNNNNCAGTCATGTTTTTTTTTTTTTTTTTTTTTTTTV</t>
  </si>
  <si>
    <t>B23</t>
  </si>
  <si>
    <t>RT1-143</t>
  </si>
  <si>
    <t>GTGATTCG</t>
  </si>
  <si>
    <t>CGATTGAGGCCGGTAATACGACTCACTATAGGGGTTCAGAGTTCTACAGTCCGACGATCNNNNNNGTGATTCGTTTTTTTTTTTTTTTTTTTTTTTTV</t>
  </si>
  <si>
    <t>B24</t>
  </si>
  <si>
    <t>RT1-144</t>
  </si>
  <si>
    <t>CGCATGTA</t>
  </si>
  <si>
    <t>CGATTGAGGCCGGTAATACGACTCACTATAGGGGTTCAGAGTTCTACAGTCCGACGATCNNNNNNCGCATGTATTTTTTTTTTTTTTTTTTTTTTTTV</t>
  </si>
  <si>
    <t>C1</t>
  </si>
  <si>
    <t>RT1-145</t>
  </si>
  <si>
    <t>AGTGTGCT</t>
  </si>
  <si>
    <t>CGATTGAGGCCGGTAATACGACTCACTATAGGGGTTCAGAGTTCTACAGTCCGACGATCNNNNNNAGTGTGCTTTTTTTTTTTTTTTTTTTTTTTTTV</t>
  </si>
  <si>
    <t>C2</t>
  </si>
  <si>
    <t>RT1-146</t>
  </si>
  <si>
    <t>TGTCGCAA</t>
  </si>
  <si>
    <t>CGATTGAGGCCGGTAATACGACTCACTATAGGGGTTCAGAGTTCTACAGTCCGACGATCNNNNNNTGTCGCAATTTTTTTTTTTTTTTTTTTTTTTTV</t>
  </si>
  <si>
    <t>C3</t>
  </si>
  <si>
    <t>RT1-147</t>
  </si>
  <si>
    <t>GGACTTAC</t>
  </si>
  <si>
    <t>CGATTGAGGCCGGTAATACGACTCACTATAGGGGTTCAGAGTTCTACAGTCCGACGATCNNNNNNGGACTTACTTTTTTTTTTTTTTTTTTTTTTTTV</t>
  </si>
  <si>
    <t>C4</t>
  </si>
  <si>
    <t>RT1-148</t>
  </si>
  <si>
    <t>CTATCGGA</t>
  </si>
  <si>
    <t>CGATTGAGGCCGGTAATACGACTCACTATAGGGGTTCAGAGTTCTACAGTCCGACGATCNNNNNNCTATCGGATTTTTTTTTTTTTTTTTTTTTTTTV</t>
  </si>
  <si>
    <t>C5</t>
  </si>
  <si>
    <t>RT1-149</t>
  </si>
  <si>
    <t>ACGCGTTA</t>
  </si>
  <si>
    <t>CGATTGAGGCCGGTAATACGACTCACTATAGGGGTTCAGAGTTCTACAGTCCGACGATCNNNNNNACGCGTTATTTTTTTTTTTTTTTTTTTTTTTTV</t>
  </si>
  <si>
    <t>C6</t>
  </si>
  <si>
    <t>RT1-150</t>
  </si>
  <si>
    <t>TACGCTGA</t>
  </si>
  <si>
    <t>CGATTGAGGCCGGTAATACGACTCACTATAGGGGTTCAGAGTTCTACAGTCCGACGATCNNNNNNTACGCTGATTTTTTTTTTTTTTTTTTTTTTTTV</t>
  </si>
  <si>
    <t>C7</t>
  </si>
  <si>
    <t>RT1-151</t>
  </si>
  <si>
    <t>ACTACACG</t>
  </si>
  <si>
    <t>CGATTGAGGCCGGTAATACGACTCACTATAGGGGTTCAGAGTTCTACAGTCCGACGATCNNNNNNACTACACGTTTTTTTTTTTTTTTTTTTTTTTTV</t>
  </si>
  <si>
    <t>C8</t>
  </si>
  <si>
    <t>RT1-152</t>
  </si>
  <si>
    <t>ATCACGAC</t>
  </si>
  <si>
    <t>CGATTGAGGCCGGTAATACGACTCACTATAGGGGTTCAGAGTTCTACAGTCCGACGATCNNNNNNATCACGACTTTTTTTTTTTTTTTTTTTTTTTTV</t>
  </si>
  <si>
    <t>C9</t>
  </si>
  <si>
    <t>RT1-153</t>
  </si>
  <si>
    <t>CATCAAGC</t>
  </si>
  <si>
    <t>CGATTGAGGCCGGTAATACGACTCACTATAGGGGTTCAGAGTTCTACAGTCCGACGATCNNNNNNCATCAAGCTTTTTTTTTTTTTTTTTTTTTTTTV</t>
  </si>
  <si>
    <t>C10</t>
  </si>
  <si>
    <t>RT1-154</t>
  </si>
  <si>
    <t>ACTGTTGG</t>
  </si>
  <si>
    <t>CGATTGAGGCCGGTAATACGACTCACTATAGGGGTTCAGAGTTCTACAGTCCGACGATCNNNNNNACTGTTGGTTTTTTTTTTTTTTTTTTTTTTTTV</t>
  </si>
  <si>
    <t>C11</t>
  </si>
  <si>
    <t>RT1-155</t>
  </si>
  <si>
    <t>TCAGTGCA</t>
  </si>
  <si>
    <t>CGATTGAGGCCGGTAATACGACTCACTATAGGGGTTCAGAGTTCTACAGTCCGACGATCNNNNNNTCAGTGCATTTTTTTTTTTTTTTTTTTTTTTTV</t>
  </si>
  <si>
    <t>C12</t>
  </si>
  <si>
    <t>RT1-156</t>
  </si>
  <si>
    <t>GCGATATC</t>
  </si>
  <si>
    <t>CGATTGAGGCCGGTAATACGACTCACTATAGGGGTTCAGAGTTCTACAGTCCGACGATCNNNNNNGCGATATCTTTTTTTTTTTTTTTTTTTTTTTTV</t>
  </si>
  <si>
    <t>C13</t>
  </si>
  <si>
    <t>RT1-157</t>
  </si>
  <si>
    <t>TGCGTAGT</t>
  </si>
  <si>
    <t>CGATTGAGGCCGGTAATACGACTCACTATAGGGGTTCAGAGTTCTACAGTCCGACGATCNNNNNNTGCGTAGTTTTTTTTTTTTTTTTTTTTTTTTTV</t>
  </si>
  <si>
    <t>C14</t>
  </si>
  <si>
    <t>RT1-158</t>
  </si>
  <si>
    <t>GCTAGTGT</t>
  </si>
  <si>
    <t>CGATTGAGGCCGGTAATACGACTCACTATAGGGGTTCAGAGTTCTACAGTCCGACGATCNNNNNNGCTAGTGTTTTTTTTTTTTTTTTTTTTTTTTTV</t>
  </si>
  <si>
    <t>C15</t>
  </si>
  <si>
    <t>RT1-159</t>
  </si>
  <si>
    <t>CTCACGAA</t>
  </si>
  <si>
    <t>CGATTGAGGCCGGTAATACGACTCACTATAGGGGTTCAGAGTTCTACAGTCCGACGATCNNNNNNCTCACGAATTTTTTTTTTTTTTTTTTTTTTTTV</t>
  </si>
  <si>
    <t>C16</t>
  </si>
  <si>
    <t>RT1-160</t>
  </si>
  <si>
    <t>AGTCACGT</t>
  </si>
  <si>
    <t>CGATTGAGGCCGGTAATACGACTCACTATAGGGGTTCAGAGTTCTACAGTCCGACGATCNNNNNNAGTCACGTTTTTTTTTTTTTTTTTTTTTTTTTV</t>
  </si>
  <si>
    <t>C17</t>
  </si>
  <si>
    <t>RT1-161</t>
  </si>
  <si>
    <t>CACGGTAT</t>
  </si>
  <si>
    <t>CGATTGAGGCCGGTAATACGACTCACTATAGGGGTTCAGAGTTCTACAGTCCGACGATCNNNNNNCACGGTATTTTTTTTTTTTTTTTTTTTTTTTTV</t>
  </si>
  <si>
    <t>C18</t>
  </si>
  <si>
    <t>RT1-162</t>
  </si>
  <si>
    <t>GGCACTTA</t>
  </si>
  <si>
    <t>CGATTGAGGCCGGTAATACGACTCACTATAGGGGTTCAGAGTTCTACAGTCCGACGATCNNNNNNGGCACTTATTTTTTTTTTTTTTTTTTTTTTTTV</t>
  </si>
  <si>
    <t>C19</t>
  </si>
  <si>
    <t>RT1-163</t>
  </si>
  <si>
    <t>TGCACGTA</t>
  </si>
  <si>
    <t>CGATTGAGGCCGGTAATACGACTCACTATAGGGGTTCAGAGTTCTACAGTCCGACGATCNNNNNNTGCACGTATTTTTTTTTTTTTTTTTTTTTTTTV</t>
  </si>
  <si>
    <t>C20</t>
  </si>
  <si>
    <t>RT1-164</t>
  </si>
  <si>
    <t>GGTTATGC</t>
  </si>
  <si>
    <t>CGATTGAGGCCGGTAATACGACTCACTATAGGGGTTCAGAGTTCTACAGTCCGACGATCNNNNNNGGTTATGCTTTTTTTTTTTTTTTTTTTTTTTTV</t>
  </si>
  <si>
    <t>C21</t>
  </si>
  <si>
    <t>RT1-165</t>
  </si>
  <si>
    <t>TGACTCAG</t>
  </si>
  <si>
    <t>CGATTGAGGCCGGTAATACGACTCACTATAGGGGTTCAGAGTTCTACAGTCCGACGATCNNNNNNTGACTCAGTTTTTTTTTTTTTTTTTTTTTTTTV</t>
  </si>
  <si>
    <t>C22</t>
  </si>
  <si>
    <t>RT1-166</t>
  </si>
  <si>
    <t>GACCATCA</t>
  </si>
  <si>
    <t>CGATTGAGGCCGGTAATACGACTCACTATAGGGGTTCAGAGTTCTACAGTCCGACGATCNNNNNNGACCATCATTTTTTTTTTTTTTTTTTTTTTTTV</t>
  </si>
  <si>
    <t>C23</t>
  </si>
  <si>
    <t>RT1-167</t>
  </si>
  <si>
    <t>TCCTCTTC</t>
  </si>
  <si>
    <t>CGATTGAGGCCGGTAATACGACTCACTATAGGGGTTCAGAGTTCTACAGTCCGACGATCNNNNNNTCCTCTTCTTTTTTTTTTTTTTTTTTTTTTTTV</t>
  </si>
  <si>
    <t>C24</t>
  </si>
  <si>
    <t>RT1-168</t>
  </si>
  <si>
    <t>ACTGTGAC</t>
  </si>
  <si>
    <t>CGATTGAGGCCGGTAATACGACTCACTATAGGGGTTCAGAGTTCTACAGTCCGACGATCNNNNNNACTGTGACTTTTTTTTTTTTTTTTTTTTTTTTV</t>
  </si>
  <si>
    <t>D1</t>
  </si>
  <si>
    <t>RT1-169</t>
  </si>
  <si>
    <t>ACAACGTC</t>
  </si>
  <si>
    <t>CGATTGAGGCCGGTAATACGACTCACTATAGGGGTTCAGAGTTCTACAGTCCGACGATCNNNNNNACAACGTCTTTTTTTTTTTTTTTTTTTTTTTTV</t>
  </si>
  <si>
    <t>D2</t>
  </si>
  <si>
    <t>RT1-170</t>
  </si>
  <si>
    <t>CCATCAAG</t>
  </si>
  <si>
    <t>CGATTGAGGCCGGTAATACGACTCACTATAGGGGTTCAGAGTTCTACAGTCCGACGATCNNNNNNCCATCAAGTTTTTTTTTTTTTTTTTTTTTTTTV</t>
  </si>
  <si>
    <t>D3</t>
  </si>
  <si>
    <t>RT1-171</t>
  </si>
  <si>
    <t>ATTGCGTG</t>
  </si>
  <si>
    <t>CGATTGAGGCCGGTAATACGACTCACTATAGGGGTTCAGAGTTCTACAGTCCGACGATCNNNNNNATTGCGTGTTTTTTTTTTTTTTTTTTTTTTTTV</t>
  </si>
  <si>
    <t>D4</t>
  </si>
  <si>
    <t>RT1-172</t>
  </si>
  <si>
    <t>CTACGCAA</t>
  </si>
  <si>
    <t>CGATTGAGGCCGGTAATACGACTCACTATAGGGGTTCAGAGTTCTACAGTCCGACGATCNNNNNNCTACGCAATTTTTTTTTTTTTTTTTTTTTTTTV</t>
  </si>
  <si>
    <t>D5</t>
  </si>
  <si>
    <t>RT1-173</t>
  </si>
  <si>
    <t>GCTAAGCT</t>
  </si>
  <si>
    <t>CGATTGAGGCCGGTAATACGACTCACTATAGGGGTTCAGAGTTCTACAGTCCGACGATCNNNNNNGCTAAGCTTTTTTTTTTTTTTTTTTTTTTTTTV</t>
  </si>
  <si>
    <t>D6</t>
  </si>
  <si>
    <t>RT1-174</t>
  </si>
  <si>
    <t>ATGCCAGT</t>
  </si>
  <si>
    <t>CGATTGAGGCCGGTAATACGACTCACTATAGGGGTTCAGAGTTCTACAGTCCGACGATCNNNNNNATGCCAGTTTTTTTTTTTTTTTTTTTTTTTTTV</t>
  </si>
  <si>
    <t>D7</t>
  </si>
  <si>
    <t>RT1-175</t>
  </si>
  <si>
    <t>CATCCAGA</t>
  </si>
  <si>
    <t>CGATTGAGGCCGGTAATACGACTCACTATAGGGGTTCAGAGTTCTACAGTCCGACGATCNNNNNNCATCCAGATTTTTTTTTTTTTTTTTTTTTTTTV</t>
  </si>
  <si>
    <t>D8</t>
  </si>
  <si>
    <t>RT1-176</t>
  </si>
  <si>
    <t>GACTACCA</t>
  </si>
  <si>
    <t>CGATTGAGGCCGGTAATACGACTCACTATAGGGGTTCAGAGTTCTACAGTCCGACGATCNNNNNNGACTACCATTTTTTTTTTTTTTTTTTTTTTTTV</t>
  </si>
  <si>
    <t>D9</t>
  </si>
  <si>
    <t>RT1-177</t>
  </si>
  <si>
    <t>CAGTGCTA</t>
  </si>
  <si>
    <t>CGATTGAGGCCGGTAATACGACTCACTATAGGGGTTCAGAGTTCTACAGTCCGACGATCNNNNNNCAGTGCTATTTTTTTTTTTTTTTTTTTTTTTTV</t>
  </si>
  <si>
    <t>D10</t>
  </si>
  <si>
    <t>RT1-178</t>
  </si>
  <si>
    <t>CGTGAATC</t>
  </si>
  <si>
    <t>CGATTGAGGCCGGTAATACGACTCACTATAGGGGTTCAGAGTTCTACAGTCCGACGATCNNNNNNCGTGAATCTTTTTTTTTTTTTTTTTTTTTTTTV</t>
  </si>
  <si>
    <t>D11</t>
  </si>
  <si>
    <t>RT1-179</t>
  </si>
  <si>
    <t>GGTAACTC</t>
  </si>
  <si>
    <t>CGATTGAGGCCGGTAATACGACTCACTATAGGGGTTCAGAGTTCTACAGTCCGACGATCNNNNNNGGTAACTCTTTTTTTTTTTTTTTTTTTTTTTTV</t>
  </si>
  <si>
    <t>D12</t>
  </si>
  <si>
    <t>RT1-180</t>
  </si>
  <si>
    <t>CACTAGCA</t>
  </si>
  <si>
    <t>CGATTGAGGCCGGTAATACGACTCACTATAGGGGTTCAGAGTTCTACAGTCCGACGATCNNNNNNCACTAGCATTTTTTTTTTTTTTTTTTTTTTTTV</t>
  </si>
  <si>
    <t>D13</t>
  </si>
  <si>
    <t>RT1-181</t>
  </si>
  <si>
    <t>GATACTGC</t>
  </si>
  <si>
    <t>CGATTGAGGCCGGTAATACGACTCACTATAGGGGTTCAGAGTTCTACAGTCCGACGATCNNNNNNGATACTGCTTTTTTTTTTTTTTTTTTTTTTTTV</t>
  </si>
  <si>
    <t>D14</t>
  </si>
  <si>
    <t>RT1-182</t>
  </si>
  <si>
    <t>GTGCGTTA</t>
  </si>
  <si>
    <t>CGATTGAGGCCGGTAATACGACTCACTATAGGGGTTCAGAGTTCTACAGTCCGACGATCNNNNNNGTGCGTTATTTTTTTTTTTTTTTTTTTTTTTTV</t>
  </si>
  <si>
    <t>D15</t>
  </si>
  <si>
    <t>RT1-183</t>
  </si>
  <si>
    <t>GGATGCTT</t>
  </si>
  <si>
    <t>CGATTGAGGCCGGTAATACGACTCACTATAGGGGTTCAGAGTTCTACAGTCCGACGATCNNNNNNGGATGCTTTTTTTTTTTTTTTTTTTTTTTTTTV</t>
  </si>
  <si>
    <t>D16</t>
  </si>
  <si>
    <t>RT1-184</t>
  </si>
  <si>
    <t>TCAGGTGT</t>
  </si>
  <si>
    <t>CGATTGAGGCCGGTAATACGACTCACTATAGGGGTTCAGAGTTCTACAGTCCGACGATCNNNNNNTCAGGTGTTTTTTTTTTTTTTTTTTTTTTTTTV</t>
  </si>
  <si>
    <t>D17</t>
  </si>
  <si>
    <t>RT1-185</t>
  </si>
  <si>
    <t>TAGCTCAG</t>
  </si>
  <si>
    <t>CGATTGAGGCCGGTAATACGACTCACTATAGGGGTTCAGAGTTCTACAGTCCGACGATCNNNNNNTAGCTCAGTTTTTTTTTTTTTTTTTTTTTTTTV</t>
  </si>
  <si>
    <t>D18</t>
  </si>
  <si>
    <t>RT1-186</t>
  </si>
  <si>
    <t>TAGCGATC</t>
  </si>
  <si>
    <t>CGATTGAGGCCGGTAATACGACTCACTATAGGGGTTCAGAGTTCTACAGTCCGACGATCNNNNNNTAGCGATCTTTTTTTTTTTTTTTTTTTTTTTTV</t>
  </si>
  <si>
    <t>D19</t>
  </si>
  <si>
    <t>RT1-187</t>
  </si>
  <si>
    <t>CCTAGTAG</t>
  </si>
  <si>
    <t>CGATTGAGGCCGGTAATACGACTCACTATAGGGGTTCAGAGTTCTACAGTCCGACGATCNNNNNNCCTAGTAGTTTTTTTTTTTTTTTTTTTTTTTTV</t>
  </si>
  <si>
    <t>D20</t>
  </si>
  <si>
    <t>RT1-188</t>
  </si>
  <si>
    <t>CAGCTTAG</t>
  </si>
  <si>
    <t>CGATTGAGGCCGGTAATACGACTCACTATAGGGGTTCAGAGTTCTACAGTCCGACGATCNNNNNNCAGCTTAGTTTTTTTTTTTTTTTTTTTTTTTTV</t>
  </si>
  <si>
    <t>D21</t>
  </si>
  <si>
    <t>RT1-189</t>
  </si>
  <si>
    <t>AGGTTCCA</t>
  </si>
  <si>
    <t>CGATTGAGGCCGGTAATACGACTCACTATAGGGGTTCAGAGTTCTACAGTCCGACGATCNNNNNNAGGTTCCATTTTTTTTTTTTTTTTTTTTTTTTV</t>
  </si>
  <si>
    <t>D22</t>
  </si>
  <si>
    <t>RT1-190</t>
  </si>
  <si>
    <t>TGGCGATT</t>
  </si>
  <si>
    <t>CGATTGAGGCCGGTAATACGACTCACTATAGGGGTTCAGAGTTCTACAGTCCGACGATCNNNNNNTGGCGATTTTTTTTTTTTTTTTTTTTTTTTTTV</t>
  </si>
  <si>
    <t>D23</t>
  </si>
  <si>
    <t>RT1-191</t>
  </si>
  <si>
    <t>ACCAATCG</t>
  </si>
  <si>
    <t>CGATTGAGGCCGGTAATACGACTCACTATAGGGGTTCAGAGTTCTACAGTCCGACGATCNNNNNNACCAATCGTTTTTTTTTTTTTTTTTTTTTTTTV</t>
  </si>
  <si>
    <t>D24</t>
  </si>
  <si>
    <t>RT1-192</t>
  </si>
  <si>
    <t>GAAGGAAG</t>
  </si>
  <si>
    <t>CGATTGAGGCCGGTAATACGACTCACTATAGGGGTTCAGAGTTCTACAGTCCGACGATCNNNNNNGAAGGAAGTTTTTTTTTTTTTTTTTTTTTTTTV</t>
  </si>
  <si>
    <t>E1</t>
  </si>
  <si>
    <t>100 cell control</t>
  </si>
  <si>
    <t>RT1-193</t>
  </si>
  <si>
    <t>TGGTCGAT</t>
  </si>
  <si>
    <r>
      <t>RPI 1</t>
    </r>
    <r>
      <rPr>
        <sz val="12"/>
        <color theme="1"/>
        <rFont val="Times Roman"/>
      </rPr>
      <t> </t>
    </r>
  </si>
  <si>
    <r>
      <t>ATCACG</t>
    </r>
    <r>
      <rPr>
        <sz val="12"/>
        <color theme="1"/>
        <rFont val="Times Roman"/>
      </rPr>
      <t> </t>
    </r>
  </si>
  <si>
    <t>CGATTGAGGCCGGTAATACGACTCACTATAGGGGTTCAGAGTTCTACAGTCCGACGATCNNNNNNTGGTCGATTTTTTTTTTTTTTTTTTTTTTTTTV</t>
  </si>
  <si>
    <t>E2</t>
  </si>
  <si>
    <t xml:space="preserve">ALB TPO </t>
  </si>
  <si>
    <t>RT1-194</t>
  </si>
  <si>
    <t>TGCGACTA</t>
  </si>
  <si>
    <t>CGATTGAGGCCGGTAATACGACTCACTATAGGGGTTCAGAGTTCTACAGTCCGACGATCNNNNNNTGCGACTATTTTTTTTTTTTTTTTTTTTTTTTV</t>
  </si>
  <si>
    <t>E3</t>
  </si>
  <si>
    <t>RT1-195</t>
  </si>
  <si>
    <t>TGACTACG</t>
  </si>
  <si>
    <t>CGATTGAGGCCGGTAATACGACTCACTATAGGGGTTCAGAGTTCTACAGTCCGACGATCNNNNNNTGACTACGTTTTTTTTTTTTTTTTTTTTTTTTV</t>
  </si>
  <si>
    <t>E4</t>
  </si>
  <si>
    <t>RT1-196</t>
  </si>
  <si>
    <t>GGCATGTT</t>
  </si>
  <si>
    <t>CGATTGAGGCCGGTAATACGACTCACTATAGGGGTTCAGAGTTCTACAGTCCGACGATCNNNNNNGGCATGTTTTTTTTTTTTTTTTTTTTTTTTTTV</t>
  </si>
  <si>
    <t>E5</t>
  </si>
  <si>
    <t>RT1-197</t>
  </si>
  <si>
    <t>ACGATGTC</t>
  </si>
  <si>
    <t>CGATTGAGGCCGGTAATACGACTCACTATAGGGGTTCAGAGTTCTACAGTCCGACGATCNNNNNNACGATGTCTTTTTTTTTTTTTTTTTTTTTTTTV</t>
  </si>
  <si>
    <t>E6</t>
  </si>
  <si>
    <t>RT1-198</t>
  </si>
  <si>
    <t>GTACTTGG</t>
  </si>
  <si>
    <t>CGATTGAGGCCGGTAATACGACTCACTATAGGGGTTCAGAGTTCTACAGTCCGACGATCNNNNNNGTACTTGGTTTTTTTTTTTTTTTTTTTTTTTTV</t>
  </si>
  <si>
    <t>E7</t>
  </si>
  <si>
    <t>RT1-199</t>
  </si>
  <si>
    <t>TAGGTGCT</t>
  </si>
  <si>
    <t>CGATTGAGGCCGGTAATACGACTCACTATAGGGGTTCAGAGTTCTACAGTCCGACGATCNNNNNNTAGGTGCTTTTTTTTTTTTTTTTTTTTTTTTTV</t>
  </si>
  <si>
    <t>E8</t>
  </si>
  <si>
    <t>RT1-200</t>
  </si>
  <si>
    <t>AGCTTGCA</t>
  </si>
  <si>
    <t>CGATTGAGGCCGGTAATACGACTCACTATAGGGGTTCAGAGTTCTACAGTCCGACGATCNNNNNNAGCTTGCATTTTTTTTTTTTTTTTTTTTTTTTV</t>
  </si>
  <si>
    <t>E9</t>
  </si>
  <si>
    <t>RT1-201</t>
  </si>
  <si>
    <t>AGTGACTC</t>
  </si>
  <si>
    <t>CGATTGAGGCCGGTAATACGACTCACTATAGGGGTTCAGAGTTCTACAGTCCGACGATCNNNNNNAGTGACTCTTTTTTTTTTTTTTTTTTTTTTTTV</t>
  </si>
  <si>
    <t>E10</t>
  </si>
  <si>
    <t>RT1-202</t>
  </si>
  <si>
    <t>TACGAGTC</t>
  </si>
  <si>
    <t>CGATTGAGGCCGGTAATACGACTCACTATAGGGGTTCAGAGTTCTACAGTCCGACGATCNNNNNNTACGAGTCTTTTTTTTTTTTTTTTTTTTTTTTV</t>
  </si>
  <si>
    <t>E11</t>
  </si>
  <si>
    <t>RT1-203</t>
  </si>
  <si>
    <t>GTGCGTAT</t>
  </si>
  <si>
    <t>CGATTGAGGCCGGTAATACGACTCACTATAGGGGTTCAGAGTTCTACAGTCCGACGATCNNNNNNGTGCGTATTTTTTTTTTTTTTTTTTTTTTTTTV</t>
  </si>
  <si>
    <t>E12</t>
  </si>
  <si>
    <t>RT1-204</t>
  </si>
  <si>
    <t>CGACACAT</t>
  </si>
  <si>
    <t>CGATTGAGGCCGGTAATACGACTCACTATAGGGGTTCAGAGTTCTACAGTCCGACGATCNNNNNNCGACACATTTTTTTTTTTTTTTTTTTTTTTTTV</t>
  </si>
  <si>
    <t>E13</t>
  </si>
  <si>
    <t>RT1-205</t>
  </si>
  <si>
    <t>TCGACTAG</t>
  </si>
  <si>
    <t>CGATTGAGGCCGGTAATACGACTCACTATAGGGGTTCAGAGTTCTACAGTCCGACGATCNNNNNNTCGACTAGTTTTTTTTTTTTTTTTTTTTTTTTV</t>
  </si>
  <si>
    <t>E14</t>
  </si>
  <si>
    <t>RT1-206</t>
  </si>
  <si>
    <t>TCACGGTA</t>
  </si>
  <si>
    <t>CGATTGAGGCCGGTAATACGACTCACTATAGGGGTTCAGAGTTCTACAGTCCGACGATCNNNNNNTCACGGTATTTTTTTTTTTTTTTTTTTTTTTTV</t>
  </si>
  <si>
    <t>E15</t>
  </si>
  <si>
    <t>RT1-207</t>
  </si>
  <si>
    <t>ATGGTGCT</t>
  </si>
  <si>
    <t>CGATTGAGGCCGGTAATACGACTCACTATAGGGGTTCAGAGTTCTACAGTCCGACGATCNNNNNNATGGTGCTTTTTTTTTTTTTTTTTTTTTTTTTV</t>
  </si>
  <si>
    <t>E16</t>
  </si>
  <si>
    <t>RT1-208</t>
  </si>
  <si>
    <t>GTACTGTG</t>
  </si>
  <si>
    <t>CGATTGAGGCCGGTAATACGACTCACTATAGGGGTTCAGAGTTCTACAGTCCGACGATCNNNNNNGTACTGTGTTTTTTTTTTTTTTTTTTTTTTTTV</t>
  </si>
  <si>
    <t>E17</t>
  </si>
  <si>
    <t>RT1-209</t>
  </si>
  <si>
    <t>CGATTGTG</t>
  </si>
  <si>
    <t>CGATTGAGGCCGGTAATACGACTCACTATAGGGGTTCAGAGTTCTACAGTCCGACGATCNNNNNNCGATTGTGTTTTTTTTTTTTTTTTTTTTTTTTV</t>
  </si>
  <si>
    <t>E18</t>
  </si>
  <si>
    <t>RT1-210</t>
  </si>
  <si>
    <t>CACAAGTC</t>
  </si>
  <si>
    <t>CGATTGAGGCCGGTAATACGACTCACTATAGGGGTTCAGAGTTCTACAGTCCGACGATCNNNNNNCACAAGTCTTTTTTTTTTTTTTTTTTTTTTTTV</t>
  </si>
  <si>
    <t>E19</t>
  </si>
  <si>
    <t>RT1-211</t>
  </si>
  <si>
    <t>CAACTGAC</t>
  </si>
  <si>
    <t>CGATTGAGGCCGGTAATACGACTCACTATAGGGGTTCAGAGTTCTACAGTCCGACGATCNNNNNNCAACTGACTTTTTTTTTTTTTTTTTTTTTTTTV</t>
  </si>
  <si>
    <t>E20</t>
  </si>
  <si>
    <t>RT1-212</t>
  </si>
  <si>
    <t>TCGTTGGA</t>
  </si>
  <si>
    <t>CGATTGAGGCCGGTAATACGACTCACTATAGGGGTTCAGAGTTCTACAGTCCGACGATCNNNNNNTCGTTGGATTTTTTTTTTTTTTTTTTTTTTTTV</t>
  </si>
  <si>
    <t>E21</t>
  </si>
  <si>
    <t>RT1-213</t>
  </si>
  <si>
    <t>TGAGTTGC</t>
  </si>
  <si>
    <t>CGATTGAGGCCGGTAATACGACTCACTATAGGGGTTCAGAGTTCTACAGTCCGACGATCNNNNNNTGAGTTGCTTTTTTTTTTTTTTTTTTTTTTTTV</t>
  </si>
  <si>
    <t>E22</t>
  </si>
  <si>
    <t>RT1-214</t>
  </si>
  <si>
    <t>TCTCGGAA</t>
  </si>
  <si>
    <t>CGATTGAGGCCGGTAATACGACTCACTATAGGGGTTCAGAGTTCTACAGTCCGACGATCNNNNNNTCTCGGAATTTTTTTTTTTTTTTTTTTTTTTTV</t>
  </si>
  <si>
    <t>E23</t>
  </si>
  <si>
    <t>RT1-215</t>
  </si>
  <si>
    <t>CGACTACA</t>
  </si>
  <si>
    <t>CGATTGAGGCCGGTAATACGACTCACTATAGGGGTTCAGAGTTCTACAGTCCGACGATCNNNNNNCGACTACATTTTTTTTTTTTTTTTTTTTTTTTV</t>
  </si>
  <si>
    <t>E24</t>
  </si>
  <si>
    <t>RT1-216</t>
  </si>
  <si>
    <t>ATCCGTAG</t>
  </si>
  <si>
    <t>CGATTGAGGCCGGTAATACGACTCACTATAGGGGTTCAGAGTTCTACAGTCCGACGATCNNNNNNATCCGTAGTTTTTTTTTTTTTTTTTTTTTTTTV</t>
  </si>
  <si>
    <t>F1</t>
  </si>
  <si>
    <t>RT1-217</t>
  </si>
  <si>
    <t>ATTCGCAG</t>
  </si>
  <si>
    <t>CGATTGAGGCCGGTAATACGACTCACTATAGGGGTTCAGAGTTCTACAGTCCGACGATCNNNNNNATTCGCAGTTTTTTTTTTTTTTTTTTTTTTTTV</t>
  </si>
  <si>
    <t>F2</t>
  </si>
  <si>
    <t>RT1-218</t>
  </si>
  <si>
    <t>TAACCGTG</t>
  </si>
  <si>
    <t>CGATTGAGGCCGGTAATACGACTCACTATAGGGGTTCAGAGTTCTACAGTCCGACGATCNNNNNNTAACCGTGTTTTTTTTTTTTTTTTTTTTTTTTV</t>
  </si>
  <si>
    <t>F3</t>
  </si>
  <si>
    <t>RT1-219</t>
  </si>
  <si>
    <t>AGGAGGAA</t>
  </si>
  <si>
    <t>CGATTGAGGCCGGTAATACGACTCACTATAGGGGTTCAGAGTTCTACAGTCCGACGATCNNNNNNAGGAGGAATTTTTTTTTTTTTTTTTTTTTTTTV</t>
  </si>
  <si>
    <t>F4</t>
  </si>
  <si>
    <t>RT1-220</t>
  </si>
  <si>
    <t>GTCGCTAA</t>
  </si>
  <si>
    <t>CGATTGAGGCCGGTAATACGACTCACTATAGGGGTTCAGAGTTCTACAGTCCGACGATCNNNNNNGTCGCTAATTTTTTTTTTTTTTTTTTTTTTTTV</t>
  </si>
  <si>
    <t>F5</t>
  </si>
  <si>
    <t>RT1-221</t>
  </si>
  <si>
    <t>ATAGGCTC</t>
  </si>
  <si>
    <t>CGATTGAGGCCGGTAATACGACTCACTATAGGGGTTCAGAGTTCTACAGTCCGACGATCNNNNNNATAGGCTCTTTTTTTTTTTTTTTTTTTTTTTTV</t>
  </si>
  <si>
    <t>F6</t>
  </si>
  <si>
    <t>RT1-222</t>
  </si>
  <si>
    <t>GAGAGGAA</t>
  </si>
  <si>
    <t>CGATTGAGGCCGGTAATACGACTCACTATAGGGGTTCAGAGTTCTACAGTCCGACGATCNNNNNNGAGAGGAATTTTTTTTTTTTTTTTTTTTTTTTV</t>
  </si>
  <si>
    <t>F7</t>
  </si>
  <si>
    <t>RT1-223</t>
  </si>
  <si>
    <t>ACACAGCT</t>
  </si>
  <si>
    <t>CGATTGAGGCCGGTAATACGACTCACTATAGGGGTTCAGAGTTCTACAGTCCGACGATCNNNNNNACACAGCTTTTTTTTTTTTTTTTTTTTTTTTTV</t>
  </si>
  <si>
    <t>F8</t>
  </si>
  <si>
    <t>RT1-224</t>
  </si>
  <si>
    <t>CGACGTAT</t>
  </si>
  <si>
    <t>CGATTGAGGCCGGTAATACGACTCACTATAGGGGTTCAGAGTTCTACAGTCCGACGATCNNNNNNCGACGTATTTTTTTTTTTTTTTTTTTTTTTTTV</t>
  </si>
  <si>
    <t>F9</t>
  </si>
  <si>
    <t>RT1-225</t>
  </si>
  <si>
    <t>ACATGCCA</t>
  </si>
  <si>
    <t>CGATTGAGGCCGGTAATACGACTCACTATAGGGGTTCAGAGTTCTACAGTCCGACGATCNNNNNNACATGCCATTTTTTTTTTTTTTTTTTTTTTTTV</t>
  </si>
  <si>
    <t>F10</t>
  </si>
  <si>
    <t>RT1-226</t>
  </si>
  <si>
    <t>GTTCCAAG</t>
  </si>
  <si>
    <t>CGATTGAGGCCGGTAATACGACTCACTATAGGGGTTCAGAGTTCTACAGTCCGACGATCNNNNNNGTTCCAAGTTTTTTTTTTTTTTTTTTTTTTTTV</t>
  </si>
  <si>
    <t>F11</t>
  </si>
  <si>
    <t>RT1-227</t>
  </si>
  <si>
    <t>GCGTGATT</t>
  </si>
  <si>
    <t>CGATTGAGGCCGGTAATACGACTCACTATAGGGGTTCAGAGTTCTACAGTCCGACGATCNNNNNNGCGTGATTTTTTTTTTTTTTTTTTTTTTTTTTV</t>
  </si>
  <si>
    <t>F12</t>
  </si>
  <si>
    <t>RT1-228</t>
  </si>
  <si>
    <t>TGATGCTG</t>
  </si>
  <si>
    <t>CGATTGAGGCCGGTAATACGACTCACTATAGGGGTTCAGAGTTCTACAGTCCGACGATCNNNNNNTGATGCTGTTTTTTTTTTTTTTTTTTTTTTTTV</t>
  </si>
  <si>
    <t>F13</t>
  </si>
  <si>
    <t>RT1-229</t>
  </si>
  <si>
    <t>TACCGATG</t>
  </si>
  <si>
    <t>CGATTGAGGCCGGTAATACGACTCACTATAGGGGTTCAGAGTTCTACAGTCCGACGATCNNNNNNTACCGATGTTTTTTTTTTTTTTTTTTTTTTTTV</t>
  </si>
  <si>
    <t>F14</t>
  </si>
  <si>
    <t>RT1-230</t>
  </si>
  <si>
    <t>TACAGGCT</t>
  </si>
  <si>
    <t>CGATTGAGGCCGGTAATACGACTCACTATAGGGGTTCAGAGTTCTACAGTCCGACGATCNNNNNNTACAGGCTTTTTTTTTTTTTTTTTTTTTTTTTV</t>
  </si>
  <si>
    <t>F15</t>
  </si>
  <si>
    <t>RT1-231</t>
  </si>
  <si>
    <t>AGCTTACG</t>
  </si>
  <si>
    <t>CGATTGAGGCCGGTAATACGACTCACTATAGGGGTTCAGAGTTCTACAGTCCGACGATCNNNNNNAGCTTACGTTTTTTTTTTTTTTTTTTTTTTTTV</t>
  </si>
  <si>
    <t>F16</t>
  </si>
  <si>
    <t>RT1-232</t>
  </si>
  <si>
    <t>GAGTTCCA</t>
  </si>
  <si>
    <t>CGATTGAGGCCGGTAATACGACTCACTATAGGGGTTCAGAGTTCTACAGTCCGACGATCNNNNNNGAGTTCCATTTTTTTTTTTTTTTTTTTTTTTTV</t>
  </si>
  <si>
    <t>F17</t>
  </si>
  <si>
    <t>RT1-233</t>
  </si>
  <si>
    <t>GCTGCATA</t>
  </si>
  <si>
    <t>CGATTGAGGCCGGTAATACGACTCACTATAGGGGTTCAGAGTTCTACAGTCCGACGATCNNNNNNGCTGCATATTTTTTTTTTTTTTTTTTTTTTTTV</t>
  </si>
  <si>
    <t>F18</t>
  </si>
  <si>
    <t>RT1-234</t>
  </si>
  <si>
    <t>TACCACGA</t>
  </si>
  <si>
    <t>CGATTGAGGCCGGTAATACGACTCACTATAGGGGTTCAGAGTTCTACAGTCCGACGATCNNNNNNTACCACGATTTTTTTTTTTTTTTTTTTTTTTTV</t>
  </si>
  <si>
    <t>F19</t>
  </si>
  <si>
    <t>RT1-235</t>
  </si>
  <si>
    <t>ACACACGT</t>
  </si>
  <si>
    <t>CGATTGAGGCCGGTAATACGACTCACTATAGGGGTTCAGAGTTCTACAGTCCGACGATCNNNNNNACACACGTTTTTTTTTTTTTTTTTTTTTTTTTV</t>
  </si>
  <si>
    <t>F20</t>
  </si>
  <si>
    <t>RT1-236</t>
  </si>
  <si>
    <t>CTGCAACA</t>
  </si>
  <si>
    <t>CGATTGAGGCCGGTAATACGACTCACTATAGGGGTTCAGAGTTCTACAGTCCGACGATCNNNNNNCTGCAACATTTTTTTTTTTTTTTTTTTTTTTTV</t>
  </si>
  <si>
    <t>F21</t>
  </si>
  <si>
    <t>RT1-237</t>
  </si>
  <si>
    <t>GTAGACCT</t>
  </si>
  <si>
    <t>CGATTGAGGCCGGTAATACGACTCACTATAGGGGTTCAGAGTTCTACAGTCCGACGATCNNNNNNGTAGACCTTTTTTTTTTTTTTTTTTTTTTTTTV</t>
  </si>
  <si>
    <t>F22</t>
  </si>
  <si>
    <t>RT1-238</t>
  </si>
  <si>
    <t>TGCCAGTA</t>
  </si>
  <si>
    <t>CGATTGAGGCCGGTAATACGACTCACTATAGGGGTTCAGAGTTCTACAGTCCGACGATCNNNNNNTGCCAGTATTTTTTTTTTTTTTTTTTTTTTTTV</t>
  </si>
  <si>
    <t>F23</t>
  </si>
  <si>
    <t>RT1-239</t>
  </si>
  <si>
    <t>AGCGTTAC</t>
  </si>
  <si>
    <t>CGATTGAGGCCGGTAATACGACTCACTATAGGGGTTCAGAGTTCTACAGTCCGACGATCNNNNNNAGCGTTACTTTTTTTTTTTTTTTTTTTTTTTTV</t>
  </si>
  <si>
    <t>F24</t>
  </si>
  <si>
    <t>RT1-240</t>
  </si>
  <si>
    <t>GTAGTCCA</t>
  </si>
  <si>
    <t>CGATTGAGGCCGGTAATACGACTCACTATAGGGGTTCAGAGTTCTACAGTCCGACGATCNNNNNNGTAGTCCATTTTTTTTTTTTTTTTTTTTTTTTV</t>
  </si>
  <si>
    <t>G1</t>
  </si>
  <si>
    <t>RT1-241</t>
  </si>
  <si>
    <t>GGCTAATC</t>
  </si>
  <si>
    <t>CGATTGAGGCCGGTAATACGACTCACTATAGGGGTTCAGAGTTCTACAGTCCGACGATCNNNNNNGGCTAATCTTTTTTTTTTTTTTTTTTTTTTTTV</t>
  </si>
  <si>
    <t>G2</t>
  </si>
  <si>
    <t>RT1-242</t>
  </si>
  <si>
    <t>CACGAGTT</t>
  </si>
  <si>
    <t>CGATTGAGGCCGGTAATACGACTCACTATAGGGGTTCAGAGTTCTACAGTCCGACGATCNNNNNNCACGAGTTTTTTTTTTTTTTTTTTTTTTTTTTV</t>
  </si>
  <si>
    <t>G3</t>
  </si>
  <si>
    <t>RT1-243</t>
  </si>
  <si>
    <t>CGAACTGT</t>
  </si>
  <si>
    <t>CGATTGAGGCCGGTAATACGACTCACTATAGGGGTTCAGAGTTCTACAGTCCGACGATCNNNNNNCGAACTGTTTTTTTTTTTTTTTTTTTTTTTTTV</t>
  </si>
  <si>
    <t>G4</t>
  </si>
  <si>
    <t>RT1-244</t>
  </si>
  <si>
    <t>GATTCGCA</t>
  </si>
  <si>
    <t>CGATTGAGGCCGGTAATACGACTCACTATAGGGGTTCAGAGTTCTACAGTCCGACGATCNNNNNNGATTCGCATTTTTTTTTTTTTTTTTTTTTTTTV</t>
  </si>
  <si>
    <t>G5</t>
  </si>
  <si>
    <t>RT1-245</t>
  </si>
  <si>
    <t>ACCGTTAG</t>
  </si>
  <si>
    <t>CGATTGAGGCCGGTAATACGACTCACTATAGGGGTTCAGAGTTCTACAGTCCGACGATCNNNNNNACCGTTAGTTTTTTTTTTTTTTTTTTTTTTTTV</t>
  </si>
  <si>
    <t>G6</t>
  </si>
  <si>
    <t>RT1-246</t>
  </si>
  <si>
    <t>CCGATAGT</t>
  </si>
  <si>
    <t>CGATTGAGGCCGGTAATACGACTCACTATAGGGGTTCAGAGTTCTACAGTCCGACGATCNNNNNNCCGATAGTTTTTTTTTTTTTTTTTTTTTTTTTV</t>
  </si>
  <si>
    <t>G7</t>
  </si>
  <si>
    <t>RT1-247</t>
  </si>
  <si>
    <t>GAATCGTC</t>
  </si>
  <si>
    <t>CGATTGAGGCCGGTAATACGACTCACTATAGGGGTTCAGAGTTCTACAGTCCGACGATCNNNNNNGAATCGTCTTTTTTTTTTTTTTTTTTTTTTTTV</t>
  </si>
  <si>
    <t>G8</t>
  </si>
  <si>
    <t>RT1-248</t>
  </si>
  <si>
    <t>GTAGGTCT</t>
  </si>
  <si>
    <t>CGATTGAGGCCGGTAATACGACTCACTATAGGGGTTCAGAGTTCTACAGTCCGACGATCNNNNNNGTAGGTCTTTTTTTTTTTTTTTTTTTTTTTTTV</t>
  </si>
  <si>
    <t>G9</t>
  </si>
  <si>
    <t>RT1-249</t>
  </si>
  <si>
    <t>GATTCGGT</t>
  </si>
  <si>
    <t>CGATTGAGGCCGGTAATACGACTCACTATAGGGGTTCAGAGTTCTACAGTCCGACGATCNNNNNNGATTCGGTTTTTTTTTTTTTTTTTTTTTTTTTV</t>
  </si>
  <si>
    <t>G10</t>
  </si>
  <si>
    <t>RT1-250</t>
  </si>
  <si>
    <t>TGGCATCA</t>
  </si>
  <si>
    <t>CGATTGAGGCCGGTAATACGACTCACTATAGGGGTTCAGAGTTCTACAGTCCGACGATCNNNNNNTGGCATCATTTTTTTTTTTTTTTTTTTTTTTTV</t>
  </si>
  <si>
    <t>G11</t>
  </si>
  <si>
    <t>RT1-251</t>
  </si>
  <si>
    <t>GTTGTGAC</t>
  </si>
  <si>
    <t>CGATTGAGGCCGGTAATACGACTCACTATAGGGGTTCAGAGTTCTACAGTCCGACGATCNNNNNNGTTGTGACTTTTTTTTTTTTTTTTTTTTTTTTV</t>
  </si>
  <si>
    <t>G12</t>
  </si>
  <si>
    <t>RT1-252</t>
  </si>
  <si>
    <t>GTGTAGCT</t>
  </si>
  <si>
    <t>CGATTGAGGCCGGTAATACGACTCACTATAGGGGTTCAGAGTTCTACAGTCCGACGATCNNNNNNGTGTAGCTTTTTTTTTTTTTTTTTTTTTTTTTV</t>
  </si>
  <si>
    <t>G13</t>
  </si>
  <si>
    <t>RT1-253</t>
  </si>
  <si>
    <t>GGTCAATC</t>
  </si>
  <si>
    <t>CGATTGAGGCCGGTAATACGACTCACTATAGGGGTTCAGAGTTCTACAGTCCGACGATCNNNNNNGGTCAATCTTTTTTTTTTTTTTTTTTTTTTTTV</t>
  </si>
  <si>
    <t>G14</t>
  </si>
  <si>
    <t>RT1-254</t>
  </si>
  <si>
    <t>TGTCGATG</t>
  </si>
  <si>
    <t>CGATTGAGGCCGGTAATACGACTCACTATAGGGGTTCAGAGTTCTACAGTCCGACGATCNNNNNNTGTCGATGTTTTTTTTTTTTTTTTTTTTTTTTV</t>
  </si>
  <si>
    <t>G15</t>
  </si>
  <si>
    <t>RT1-255</t>
  </si>
  <si>
    <t>CCAACTAG</t>
  </si>
  <si>
    <t>CGATTGAGGCCGGTAATACGACTCACTATAGGGGTTCAGAGTTCTACAGTCCGACGATCNNNNNNCCAACTAGTTTTTTTTTTTTTTTTTTTTTTTTV</t>
  </si>
  <si>
    <t>G16</t>
  </si>
  <si>
    <t>RT1-256</t>
  </si>
  <si>
    <t>AATCCGCA</t>
  </si>
  <si>
    <t>CGATTGAGGCCGGTAATACGACTCACTATAGGGGTTCAGAGTTCTACAGTCCGACGATCNNNNNNAATCCGCATTTTTTTTTTTTTTTTTTTTTTTTV</t>
  </si>
  <si>
    <t>G17</t>
  </si>
  <si>
    <t>RT1-257</t>
  </si>
  <si>
    <t>GCTACAAC</t>
  </si>
  <si>
    <t>CGATTGAGGCCGGTAATACGACTCACTATAGGGGTTCAGAGTTCTACAGTCCGACGATCNNNNNNGCTACAACTTTTTTTTTTTTTTTTTTTTTTTTV</t>
  </si>
  <si>
    <t>G18</t>
  </si>
  <si>
    <t>RT1-258</t>
  </si>
  <si>
    <t>CGATTCAG</t>
  </si>
  <si>
    <t>CGATTGAGGCCGGTAATACGACTCACTATAGGGGTTCAGAGTTCTACAGTCCGACGATCNNNNNNCGATTCAGTTTTTTTTTTTTTTTTTTTTTTTTV</t>
  </si>
  <si>
    <t>G19</t>
  </si>
  <si>
    <t>RT1-259</t>
  </si>
  <si>
    <t>GTACGACT</t>
  </si>
  <si>
    <t>CGATTGAGGCCGGTAATACGACTCACTATAGGGGTTCAGAGTTCTACAGTCCGACGATCNNNNNNGTACGACTTTTTTTTTTTTTTTTTTTTTTTTTV</t>
  </si>
  <si>
    <t>G20</t>
  </si>
  <si>
    <t>RT1-260</t>
  </si>
  <si>
    <t>CGACATAC</t>
  </si>
  <si>
    <t>CGATTGAGGCCGGTAATACGACTCACTATAGGGGTTCAGAGTTCTACAGTCCGACGATCNNNNNNCGACATACTTTTTTTTTTTTTTTTTTTTTTTTV</t>
  </si>
  <si>
    <t>G21</t>
  </si>
  <si>
    <t>RT1-261</t>
  </si>
  <si>
    <t>ATAGCGTC</t>
  </si>
  <si>
    <t>CGATTGAGGCCGGTAATACGACTCACTATAGGGGTTCAGAGTTCTACAGTCCGACGATCNNNNNNATAGCGTCTTTTTTTTTTTTTTTTTTTTTTTTV</t>
  </si>
  <si>
    <t>G22</t>
  </si>
  <si>
    <t>RT1-262</t>
  </si>
  <si>
    <t>AACCAGTC</t>
  </si>
  <si>
    <t>CGATTGAGGCCGGTAATACGACTCACTATAGGGGTTCAGAGTTCTACAGTCCGACGATCNNNNNNAACCAGTCTTTTTTTTTTTTTTTTTTTTTTTTV</t>
  </si>
  <si>
    <t>G23</t>
  </si>
  <si>
    <t>RT1-263</t>
  </si>
  <si>
    <t>GGCTTAAC</t>
  </si>
  <si>
    <t>CGATTGAGGCCGGTAATACGACTCACTATAGGGGTTCAGAGTTCTACAGTCCGACGATCNNNNNNGGCTTAACTTTTTTTTTTTTTTTTTTTTTTTTV</t>
  </si>
  <si>
    <t>G24</t>
  </si>
  <si>
    <t>RT1-264</t>
  </si>
  <si>
    <t>ACAGCTAC</t>
  </si>
  <si>
    <t>CGATTGAGGCCGGTAATACGACTCACTATAGGGGTTCAGAGTTCTACAGTCCGACGATCNNNNNNACAGCTACTTTTTTTTTTTTTTTTTTTTTTTTV</t>
  </si>
  <si>
    <t>H1</t>
  </si>
  <si>
    <t>RT1-265</t>
  </si>
  <si>
    <t>TGCACTGA</t>
  </si>
  <si>
    <t>CGATTGAGGCCGGTAATACGACTCACTATAGGGGTTCAGAGTTCTACAGTCCGACGATCNNNNNNTGCACTGATTTTTTTTTTTTTTTTTTTTTTTTV</t>
  </si>
  <si>
    <t>H2</t>
  </si>
  <si>
    <t>RT1-266</t>
  </si>
  <si>
    <t>GTTGCGAT</t>
  </si>
  <si>
    <t>CGATTGAGGCCGGTAATACGACTCACTATAGGGGTTCAGAGTTCTACAGTCCGACGATCNNNNNNGTTGCGATTTTTTTTTTTTTTTTTTTTTTTTTV</t>
  </si>
  <si>
    <t>H3</t>
  </si>
  <si>
    <t>RT1-267</t>
  </si>
  <si>
    <t>CGAATCGT</t>
  </si>
  <si>
    <t>CGATTGAGGCCGGTAATACGACTCACTATAGGGGTTCAGAGTTCTACAGTCCGACGATCNNNNNNCGAATCGTTTTTTTTTTTTTTTTTTTTTTTTTV</t>
  </si>
  <si>
    <t>H4</t>
  </si>
  <si>
    <t>RT1-268</t>
  </si>
  <si>
    <t>GTGCATGT</t>
  </si>
  <si>
    <t>CGATTGAGGCCGGTAATACGACTCACTATAGGGGTTCAGAGTTCTACAGTCCGACGATCNNNNNNGTGCATGTTTTTTTTTTTTTTTTTTTTTTTTTV</t>
  </si>
  <si>
    <t>H5</t>
  </si>
  <si>
    <t>RT1-269</t>
  </si>
  <si>
    <t>AGTTGCTG</t>
  </si>
  <si>
    <t>CGATTGAGGCCGGTAATACGACTCACTATAGGGGTTCAGAGTTCTACAGTCCGACGATCNNNNNNAGTTGCTGTTTTTTTTTTTTTTTTTTTTTTTTV</t>
  </si>
  <si>
    <t>H6</t>
  </si>
  <si>
    <t>RT1-270</t>
  </si>
  <si>
    <t>GTAACGCT</t>
  </si>
  <si>
    <t>CGATTGAGGCCGGTAATACGACTCACTATAGGGGTTCAGAGTTCTACAGTCCGACGATCNNNNNNGTAACGCTTTTTTTTTTTTTTTTTTTTTTTTTV</t>
  </si>
  <si>
    <t>H7</t>
  </si>
  <si>
    <t>RT1-271</t>
  </si>
  <si>
    <t>CGAACACT</t>
  </si>
  <si>
    <t>CGATTGAGGCCGGTAATACGACTCACTATAGGGGTTCAGAGTTCTACAGTCCGACGATCNNNNNNCGAACACTTTTTTTTTTTTTTTTTTTTTTTTTV</t>
  </si>
  <si>
    <t>H8</t>
  </si>
  <si>
    <t>RT1-272</t>
  </si>
  <si>
    <t>GGAACTCT</t>
  </si>
  <si>
    <t>CGATTGAGGCCGGTAATACGACTCACTATAGGGGTTCAGAGTTCTACAGTCCGACGATCNNNNNNGGAACTCTTTTTTTTTTTTTTTTTTTTTTTTTV</t>
  </si>
  <si>
    <t>H9</t>
  </si>
  <si>
    <t>RT1-273</t>
  </si>
  <si>
    <t>AGTCGTAC</t>
  </si>
  <si>
    <t>CGATTGAGGCCGGTAATACGACTCACTATAGGGGTTCAGAGTTCTACAGTCCGACGATCNNNNNNAGTCGTACTTTTTTTTTTTTTTTTTTTTTTTTV</t>
  </si>
  <si>
    <t>H10</t>
  </si>
  <si>
    <t>RT1-274</t>
  </si>
  <si>
    <t>ACGGTTAC</t>
  </si>
  <si>
    <t>CGATTGAGGCCGGTAATACGACTCACTATAGGGGTTCAGAGTTCTACAGTCCGACGATCNNNNNNACGGTTACTTTTTTTTTTTTTTTTTTTTTTTTV</t>
  </si>
  <si>
    <t>H11</t>
  </si>
  <si>
    <t>RT1-275</t>
  </si>
  <si>
    <t>ATTGGCAC</t>
  </si>
  <si>
    <t>CGATTGAGGCCGGTAATACGACTCACTATAGGGGTTCAGAGTTCTACAGTCCGACGATCNNNNNNATTGGCACTTTTTTTTTTTTTTTTTTTTTTTTV</t>
  </si>
  <si>
    <t>H12</t>
  </si>
  <si>
    <t>RT1-276</t>
  </si>
  <si>
    <t>CAGTCCAA</t>
  </si>
  <si>
    <t>CGATTGAGGCCGGTAATACGACTCACTATAGGGGTTCAGAGTTCTACAGTCCGACGATCNNNNNNCAGTCCAATTTTTTTTTTTTTTTTTTTTTTTTV</t>
  </si>
  <si>
    <t>H13</t>
  </si>
  <si>
    <t>RT1-277</t>
  </si>
  <si>
    <t>TCCTTCTC</t>
  </si>
  <si>
    <t>CGATTGAGGCCGGTAATACGACTCACTATAGGGGTTCAGAGTTCTACAGTCCGACGATCNNNNNNTCCTTCTCTTTTTTTTTTTTTTTTTTTTTTTTV</t>
  </si>
  <si>
    <t>H14</t>
  </si>
  <si>
    <t>RT1-278</t>
  </si>
  <si>
    <t>TAGTCAGC</t>
  </si>
  <si>
    <t>CGATTGAGGCCGGTAATACGACTCACTATAGGGGTTCAGAGTTCTACAGTCCGACGATCNNNNNNTAGTCAGCTTTTTTTTTTTTTTTTTTTTTTTTV</t>
  </si>
  <si>
    <t>H15</t>
  </si>
  <si>
    <t>RT1-279</t>
  </si>
  <si>
    <t>ACGACATC</t>
  </si>
  <si>
    <t>CGATTGAGGCCGGTAATACGACTCACTATAGGGGTTCAGAGTTCTACAGTCCGACGATCNNNNNNACGACATCTTTTTTTTTTTTTTTTTTTTTTTTV</t>
  </si>
  <si>
    <t>H16</t>
  </si>
  <si>
    <t>RT1-280</t>
  </si>
  <si>
    <t>GTTGTCAG</t>
  </si>
  <si>
    <t>CGATTGAGGCCGGTAATACGACTCACTATAGGGGTTCAGAGTTCTACAGTCCGACGATCNNNNNNGTTGTCAGTTTTTTTTTTTTTTTTTTTTTTTTV</t>
  </si>
  <si>
    <t>H17</t>
  </si>
  <si>
    <t>RT1-281</t>
  </si>
  <si>
    <t>CATGGTTG</t>
  </si>
  <si>
    <t>CGATTGAGGCCGGTAATACGACTCACTATAGGGGTTCAGAGTTCTACAGTCCGACGATCNNNNNNCATGGTTGTTTTTTTTTTTTTTTTTTTTTTTTV</t>
  </si>
  <si>
    <t>H18</t>
  </si>
  <si>
    <t>RT1-282</t>
  </si>
  <si>
    <t>GCGTTGTA</t>
  </si>
  <si>
    <t>CGATTGAGGCCGGTAATACGACTCACTATAGGGGTTCAGAGTTCTACAGTCCGACGATCNNNNNNGCGTTGTATTTTTTTTTTTTTTTTTTTTTTTTV</t>
  </si>
  <si>
    <t>H19</t>
  </si>
  <si>
    <t>RT1-283</t>
  </si>
  <si>
    <t>GGAGTCTT</t>
  </si>
  <si>
    <t>CGATTGAGGCCGGTAATACGACTCACTATAGGGGTTCAGAGTTCTACAGTCCGACGATCNNNNNNGGAGTCTTTTTTTTTTTTTTTTTTTTTTTTTTV</t>
  </si>
  <si>
    <t>H20</t>
  </si>
  <si>
    <t>RT1-284</t>
  </si>
  <si>
    <t>AACGCTGT</t>
  </si>
  <si>
    <t>CGATTGAGGCCGGTAATACGACTCACTATAGGGGTTCAGAGTTCTACAGTCCGACGATCNNNNNNAACGCTGTTTTTTTTTTTTTTTTTTTTTTTTTV</t>
  </si>
  <si>
    <t>H21</t>
  </si>
  <si>
    <t>RT1-285</t>
  </si>
  <si>
    <t>ACGAACTC</t>
  </si>
  <si>
    <t>CGATTGAGGCCGGTAATACGACTCACTATAGGGGTTCAGAGTTCTACAGTCCGACGATCNNNNNNACGAACTCTTTTTTTTTTTTTTTTTTTTTTTTV</t>
  </si>
  <si>
    <t>H22</t>
  </si>
  <si>
    <t>RT1-286</t>
  </si>
  <si>
    <t>CCTTCTTC</t>
  </si>
  <si>
    <t>CGATTGAGGCCGGTAATACGACTCACTATAGGGGTTCAGAGTTCTACAGTCCGACGATCNNNNNNCCTTCTTCTTTTTTTTTTTTTTTTTTTTTTTTV</t>
  </si>
  <si>
    <t>H23</t>
  </si>
  <si>
    <t>RT1-287</t>
  </si>
  <si>
    <t>CATACGTG</t>
  </si>
  <si>
    <t>CGATTGAGGCCGGTAATACGACTCACTATAGGGGTTCAGAGTTCTACAGTCCGACGATCNNNNNNCATACGTGTTTTTTTTTTTTTTTTTTTTTTTTV</t>
  </si>
  <si>
    <t>H24</t>
  </si>
  <si>
    <t>Tmem68</t>
  </si>
  <si>
    <t>RT1-288</t>
  </si>
  <si>
    <t>ACATTGGC</t>
  </si>
  <si>
    <t>CGATTGAGGCCGGTAATACGACTCACTATAGGGGTTCAGAGTTCTACAGTCCGACGATCNNNNNNACATTGGCTTTTTTTTTTTTTTTTTTTTTTTTV</t>
  </si>
  <si>
    <t>I1</t>
  </si>
  <si>
    <t>RT1-289</t>
  </si>
  <si>
    <t>ATTGGCGT</t>
  </si>
  <si>
    <t>CGATTGAGGCCGGTAATACGACTCACTATAGGGGTTCAGAGTTCTACAGTCCGACGATCNNNNNNATTGGCGTTTTTTTTTTTTTTTTTTTTTTTTTV</t>
  </si>
  <si>
    <t>I2</t>
  </si>
  <si>
    <t>RT1-290</t>
  </si>
  <si>
    <t>CACAATCG</t>
  </si>
  <si>
    <t>CGATTGAGGCCGGTAATACGACTCACTATAGGGGTTCAGAGTTCTACAGTCCGACGATCNNNNNNCACAATCGTTTTTTTTTTTTTTTTTTTTTTTTV</t>
  </si>
  <si>
    <t>I3</t>
  </si>
  <si>
    <t>RT1-291</t>
  </si>
  <si>
    <t>CTAGACCA</t>
  </si>
  <si>
    <t>CGATTGAGGCCGGTAATACGACTCACTATAGGGGTTCAGAGTTCTACAGTCCGACGATCNNNNNNCTAGACCATTTTTTTTTTTTTTTTTTTTTTTTV</t>
  </si>
  <si>
    <t>I4</t>
  </si>
  <si>
    <t>RT1-292</t>
  </si>
  <si>
    <t>TACGGATC</t>
  </si>
  <si>
    <t>CGATTGAGGCCGGTAATACGACTCACTATAGGGGTTCAGAGTTCTACAGTCCGACGATCNNNNNNTACGGATCTTTTTTTTTTTTTTTTTTTTTTTTV</t>
  </si>
  <si>
    <t>I5</t>
  </si>
  <si>
    <t>RT1-293</t>
  </si>
  <si>
    <t>AGCAACTC</t>
  </si>
  <si>
    <t>CGATTGAGGCCGGTAATACGACTCACTATAGGGGTTCAGAGTTCTACAGTCCGACGATCNNNNNNAGCAACTCTTTTTTTTTTTTTTTTTTTTTTTTV</t>
  </si>
  <si>
    <t>I6</t>
  </si>
  <si>
    <t>RT1-294</t>
  </si>
  <si>
    <t>AAGTCGCT</t>
  </si>
  <si>
    <t>CGATTGAGGCCGGTAATACGACTCACTATAGGGGTTCAGAGTTCTACAGTCCGACGATCNNNNNNAAGTCGCTTTTTTTTTTTTTTTTTTTTTTTTTV</t>
  </si>
  <si>
    <t>I7</t>
  </si>
  <si>
    <t>RT1-295</t>
  </si>
  <si>
    <t>ACAGCACT</t>
  </si>
  <si>
    <t>CGATTGAGGCCGGTAATACGACTCACTATAGGGGTTCAGAGTTCTACAGTCCGACGATCNNNNNNACAGCACTTTTTTTTTTTTTTTTTTTTTTTTTV</t>
  </si>
  <si>
    <t>I8</t>
  </si>
  <si>
    <t>RT1-296</t>
  </si>
  <si>
    <t>ATCTACGG</t>
  </si>
  <si>
    <t>CGATTGAGGCCGGTAATACGACTCACTATAGGGGTTCAGAGTTCTACAGTCCGACGATCNNNNNNATCTACGGTTTTTTTTTTTTTTTTTTTTTTTTV</t>
  </si>
  <si>
    <t>I9</t>
  </si>
  <si>
    <t>RT1-297</t>
  </si>
  <si>
    <t>CTATAGGC</t>
  </si>
  <si>
    <t>CGATTGAGGCCGGTAATACGACTCACTATAGGGGTTCAGAGTTCTACAGTCCGACGATCNNNNNNCTATAGGCTTTTTTTTTTTTTTTTTTTTTTTTV</t>
  </si>
  <si>
    <t>I10</t>
  </si>
  <si>
    <t>RT1-298</t>
  </si>
  <si>
    <t>AAGCTCCA</t>
  </si>
  <si>
    <t>CGATTGAGGCCGGTAATACGACTCACTATAGGGGTTCAGAGTTCTACAGTCCGACGATCNNNNNNAAGCTCCATTTTTTTTTTTTTTTTTTTTTTTTV</t>
  </si>
  <si>
    <t>I11</t>
  </si>
  <si>
    <t>RT1-299</t>
  </si>
  <si>
    <t>CAATCCAG</t>
  </si>
  <si>
    <t>CGATTGAGGCCGGTAATACGACTCACTATAGGGGTTCAGAGTTCTACAGTCCGACGATCNNNNNNCAATCCAGTTTTTTTTTTTTTTTTTTTTTTTTV</t>
  </si>
  <si>
    <t>I12</t>
  </si>
  <si>
    <t>RT1-300</t>
  </si>
  <si>
    <t>ATGCAGCT</t>
  </si>
  <si>
    <t>CGATTGAGGCCGGTAATACGACTCACTATAGGGGTTCAGAGTTCTACAGTCCGACGATCNNNNNNATGCAGCTTTTTTTTTTTTTTTTTTTTTTTTTV</t>
  </si>
  <si>
    <t>I13</t>
  </si>
  <si>
    <t>RT1-301</t>
  </si>
  <si>
    <t>AACCGTAC</t>
  </si>
  <si>
    <t>CGATTGAGGCCGGTAATACGACTCACTATAGGGGTTCAGAGTTCTACAGTCCGACGATCNNNNNNAACCGTACTTTTTTTTTTTTTTTTTTTTTTTTV</t>
  </si>
  <si>
    <t>I14</t>
  </si>
  <si>
    <t>RT1-302</t>
  </si>
  <si>
    <t>CTCTCTCT</t>
  </si>
  <si>
    <t>CGATTGAGGCCGGTAATACGACTCACTATAGGGGTTCAGAGTTCTACAGTCCGACGATCNNNNNNCTCTCTCTTTTTTTTTTTTTTTTTTTTTTTTTV</t>
  </si>
  <si>
    <t>I15</t>
  </si>
  <si>
    <t>RT1-303</t>
  </si>
  <si>
    <t>AGCCTAAC</t>
  </si>
  <si>
    <t>CGATTGAGGCCGGTAATACGACTCACTATAGGGGTTCAGAGTTCTACAGTCCGACGATCNNNNNNAGCCTAACTTTTTTTTTTTTTTTTTTTTTTTTV</t>
  </si>
  <si>
    <t>I16</t>
  </si>
  <si>
    <t>RT1-304</t>
  </si>
  <si>
    <t>CTAAGCCA</t>
  </si>
  <si>
    <t>CGATTGAGGCCGGTAATACGACTCACTATAGGGGTTCAGAGTTCTACAGTCCGACGATCNNNNNNCTAAGCCATTTTTTTTTTTTTTTTTTTTTTTTV</t>
  </si>
  <si>
    <t>I17</t>
  </si>
  <si>
    <t>RT1-305</t>
  </si>
  <si>
    <t>AAGGAGGA</t>
  </si>
  <si>
    <t>CGATTGAGGCCGGTAATACGACTCACTATAGGGGTTCAGAGTTCTACAGTCCGACGATCNNNNNNAAGGAGGATTTTTTTTTTTTTTTTTTTTTTTTV</t>
  </si>
  <si>
    <t>I18</t>
  </si>
  <si>
    <t>RT1-306</t>
  </si>
  <si>
    <t>GCAAGCTT</t>
  </si>
  <si>
    <t>CGATTGAGGCCGGTAATACGACTCACTATAGGGGTTCAGAGTTCTACAGTCCGACGATCNNNNNNGCAAGCTTTTTTTTTTTTTTTTTTTTTTTTTTV</t>
  </si>
  <si>
    <t>I19</t>
  </si>
  <si>
    <t>RT1-307</t>
  </si>
  <si>
    <t>CACAGTAC</t>
  </si>
  <si>
    <t>CGATTGAGGCCGGTAATACGACTCACTATAGGGGTTCAGAGTTCTACAGTCCGACGATCNNNNNNCACAGTACTTTTTTTTTTTTTTTTTTTTTTTTV</t>
  </si>
  <si>
    <t>I20</t>
  </si>
  <si>
    <t>RT1-308</t>
  </si>
  <si>
    <t>ATGCACCA</t>
  </si>
  <si>
    <t>CGATTGAGGCCGGTAATACGACTCACTATAGGGGTTCAGAGTTCTACAGTCCGACGATCNNNNNNATGCACCATTTTTTTTTTTTTTTTTTTTTTTTV</t>
  </si>
  <si>
    <t>I21</t>
  </si>
  <si>
    <t>RT1-309</t>
  </si>
  <si>
    <t>GTGACACT</t>
  </si>
  <si>
    <t>CGATTGAGGCCGGTAATACGACTCACTATAGGGGTTCAGAGTTCTACAGTCCGACGATCNNNNNNGTGACACTTTTTTTTTTTTTTTTTTTTTTTTTV</t>
  </si>
  <si>
    <t>I22</t>
  </si>
  <si>
    <t>RT1-310</t>
  </si>
  <si>
    <t>ATTGCTGG</t>
  </si>
  <si>
    <t>CGATTGAGGCCGGTAATACGACTCACTATAGGGGTTCAGAGTTCTACAGTCCGACGATCNNNNNNATTGCTGGTTTTTTTTTTTTTTTTTTTTTTTTV</t>
  </si>
  <si>
    <t>I23</t>
  </si>
  <si>
    <t>RT1-311</t>
  </si>
  <si>
    <t>TCGACCAA</t>
  </si>
  <si>
    <t>CGATTGAGGCCGGTAATACGACTCACTATAGGGGTTCAGAGTTCTACAGTCCGACGATCNNNNNNTCGACCAATTTTTTTTTTTTTTTTTTTTTTTTV</t>
  </si>
  <si>
    <t>I24</t>
  </si>
  <si>
    <t>RT1-312</t>
  </si>
  <si>
    <t>CGTAACTG</t>
  </si>
  <si>
    <t>CGATTGAGGCCGGTAATACGACTCACTATAGGGGTTCAGAGTTCTACAGTCCGACGATCNNNNNNCGTAACTGTTTTTTTTTTTTTTTTTTTTTTTTV</t>
  </si>
  <si>
    <t>J1</t>
  </si>
  <si>
    <t>RT1-313</t>
  </si>
  <si>
    <t>CACTGCAA</t>
  </si>
  <si>
    <t>CGATTGAGGCCGGTAATACGACTCACTATAGGGGTTCAGAGTTCTACAGTCCGACGATCNNNNNNCACTGCAATTTTTTTTTTTTTTTTTTTTTTTTV</t>
  </si>
  <si>
    <t>J2</t>
  </si>
  <si>
    <t>RT1-314</t>
  </si>
  <si>
    <t>CAAGACTC</t>
  </si>
  <si>
    <t>CGATTGAGGCCGGTAATACGACTCACTATAGGGGTTCAGAGTTCTACAGTCCGACGATCNNNNNNCAAGACTCTTTTTTTTTTTTTTTTTTTTTTTTV</t>
  </si>
  <si>
    <t>J3</t>
  </si>
  <si>
    <t>RT1-315</t>
  </si>
  <si>
    <t>GTGCTCAA</t>
  </si>
  <si>
    <t>CGATTGAGGCCGGTAATACGACTCACTATAGGGGTTCAGAGTTCTACAGTCCGACGATCNNNNNNGTGCTCAATTTTTTTTTTTTTTTTTTTTTTTTV</t>
  </si>
  <si>
    <t>J4</t>
  </si>
  <si>
    <t>RT1-316</t>
  </si>
  <si>
    <t>GGTGCATT</t>
  </si>
  <si>
    <t>CGATTGAGGCCGGTAATACGACTCACTATAGGGGTTCAGAGTTCTACAGTCCGACGATCNNNNNNGGTGCATTTTTTTTTTTTTTTTTTTTTTTTTTV</t>
  </si>
  <si>
    <t>J5</t>
  </si>
  <si>
    <t>RT1-317</t>
  </si>
  <si>
    <t>GTGTGGTT</t>
  </si>
  <si>
    <t>CGATTGAGGCCGGTAATACGACTCACTATAGGGGTTCAGAGTTCTACAGTCCGACGATCNNNNNNGTGTGGTTTTTTTTTTTTTTTTTTTTTTTTTTV</t>
  </si>
  <si>
    <t>J6</t>
  </si>
  <si>
    <t>RT1-318</t>
  </si>
  <si>
    <t>GCCAACTA</t>
  </si>
  <si>
    <t>CGATTGAGGCCGGTAATACGACTCACTATAGGGGTTCAGAGTTCTACAGTCCGACGATCNNNNNNGCCAACTATTTTTTTTTTTTTTTTTTTTTTTTV</t>
  </si>
  <si>
    <t>J7</t>
  </si>
  <si>
    <t>RT1-319</t>
  </si>
  <si>
    <t>TACTGTGG</t>
  </si>
  <si>
    <t>CGATTGAGGCCGGTAATACGACTCACTATAGGGGTTCAGAGTTCTACAGTCCGACGATCNNNNNNTACTGTGGTTTTTTTTTTTTTTTTTTTTTTTTV</t>
  </si>
  <si>
    <t>J8</t>
  </si>
  <si>
    <t>RT1-320</t>
  </si>
  <si>
    <t>CTACGACA</t>
  </si>
  <si>
    <t>CGATTGAGGCCGGTAATACGACTCACTATAGGGGTTCAGAGTTCTACAGTCCGACGATCNNNNNNCTACGACATTTTTTTTTTTTTTTTTTTTTTTTV</t>
  </si>
  <si>
    <t>J9</t>
  </si>
  <si>
    <t>RT1-321</t>
  </si>
  <si>
    <t>TACCGAAC</t>
  </si>
  <si>
    <t>CGATTGAGGCCGGTAATACGACTCACTATAGGGGTTCAGAGTTCTACAGTCCGACGATCNNNNNNTACCGAACTTTTTTTTTTTTTTTTTTTTTTTTV</t>
  </si>
  <si>
    <t>J10</t>
  </si>
  <si>
    <t>RT1-322</t>
  </si>
  <si>
    <t>AGGCCATT</t>
  </si>
  <si>
    <t>CGATTGAGGCCGGTAATACGACTCACTATAGGGGTTCAGAGTTCTACAGTCCGACGATCNNNNNNAGGCCATTTTTTTTTTTTTTTTTTTTTTTTTTV</t>
  </si>
  <si>
    <t>J11</t>
  </si>
  <si>
    <t>RT1-323</t>
  </si>
  <si>
    <t>CGACCTAA</t>
  </si>
  <si>
    <t>CGATTGAGGCCGGTAATACGACTCACTATAGGGGTTCAGAGTTCTACAGTCCGACGATCNNNNNNCGACCTAATTTTTTTTTTTTTTTTTTTTTTTTV</t>
  </si>
  <si>
    <t>J12</t>
  </si>
  <si>
    <t>RT1-324</t>
  </si>
  <si>
    <t>CTGTGAGT</t>
  </si>
  <si>
    <t>CGATTGAGGCCGGTAATACGACTCACTATAGGGGTTCAGAGTTCTACAGTCCGACGATCNNNNNNCTGTGAGTTTTTTTTTTTTTTTTTTTTTTTTTV</t>
  </si>
  <si>
    <t>J13</t>
  </si>
  <si>
    <t>RT1-325</t>
  </si>
  <si>
    <t>CAGACGTT</t>
  </si>
  <si>
    <t>CGATTGAGGCCGGTAATACGACTCACTATAGGGGTTCAGAGTTCTACAGTCCGACGATCNNNNNNCAGACGTTTTTTTTTTTTTTTTTTTTTTTTTTV</t>
  </si>
  <si>
    <t>J14</t>
  </si>
  <si>
    <t>RT1-326</t>
  </si>
  <si>
    <t>CGAATCCA</t>
  </si>
  <si>
    <t>CGATTGAGGCCGGTAATACGACTCACTATAGGGGTTCAGAGTTCTACAGTCCGACGATCNNNNNNCGAATCCATTTTTTTTTTTTTTTTTTTTTTTTV</t>
  </si>
  <si>
    <t>J15</t>
  </si>
  <si>
    <t>RT1-327</t>
  </si>
  <si>
    <t>TCCATGAG</t>
  </si>
  <si>
    <t>CGATTGAGGCCGGTAATACGACTCACTATAGGGGTTCAGAGTTCTACAGTCCGACGATCNNNNNNTCCATGAGTTTTTTTTTTTTTTTTTTTTTTTTV</t>
  </si>
  <si>
    <t>J16</t>
  </si>
  <si>
    <t>RT1-328</t>
  </si>
  <si>
    <t>TCATGGTG</t>
  </si>
  <si>
    <t>CGATTGAGGCCGGTAATACGACTCACTATAGGGGTTCAGAGTTCTACAGTCCGACGATCNNNNNNTCATGGTGTTTTTTTTTTTTTTTTTTTTTTTTV</t>
  </si>
  <si>
    <t>J17</t>
  </si>
  <si>
    <t>RT1-329</t>
  </si>
  <si>
    <t>CTAACACG</t>
  </si>
  <si>
    <t>CGATTGAGGCCGGTAATACGACTCACTATAGGGGTTCAGAGTTCTACAGTCCGACGATCNNNNNNCTAACACGTTTTTTTTTTTTTTTTTTTTTTTTV</t>
  </si>
  <si>
    <t>J18</t>
  </si>
  <si>
    <t>RT1-330</t>
  </si>
  <si>
    <t>TCTTCCTC</t>
  </si>
  <si>
    <t>CGATTGAGGCCGGTAATACGACTCACTATAGGGGTTCAGAGTTCTACAGTCCGACGATCNNNNNNTCTTCCTCTTTTTTTTTTTTTTTTTTTTTTTTV</t>
  </si>
  <si>
    <t>J19</t>
  </si>
  <si>
    <t>RT1-331</t>
  </si>
  <si>
    <t>GCGTTAGT</t>
  </si>
  <si>
    <t>CGATTGAGGCCGGTAATACGACTCACTATAGGGGTTCAGAGTTCTACAGTCCGACGATCNNNNNNGCGTTAGTTTTTTTTTTTTTTTTTTTTTTTTTV</t>
  </si>
  <si>
    <t>J20</t>
  </si>
  <si>
    <t>RT1-332</t>
  </si>
  <si>
    <t>CTCCTCTT</t>
  </si>
  <si>
    <t>CGATTGAGGCCGGTAATACGACTCACTATAGGGGTTCAGAGTTCTACAGTCCGACGATCNNNNNNCTCCTCTTTTTTTTTTTTTTTTTTTTTTTTTTV</t>
  </si>
  <si>
    <t>J21</t>
  </si>
  <si>
    <t>RT1-333</t>
  </si>
  <si>
    <t>CGCATGAT</t>
  </si>
  <si>
    <t>CGATTGAGGCCGGTAATACGACTCACTATAGGGGTTCAGAGTTCTACAGTCCGACGATCNNNNNNCGCATGATTTTTTTTTTTTTTTTTTTTTTTTTV</t>
  </si>
  <si>
    <t>J22</t>
  </si>
  <si>
    <t>RT1-334</t>
  </si>
  <si>
    <t>GACCACTA</t>
  </si>
  <si>
    <t>CGATTGAGGCCGGTAATACGACTCACTATAGGGGTTCAGAGTTCTACAGTCCGACGATCNNNNNNGACCACTATTTTTTTTTTTTTTTTTTTTTTTTV</t>
  </si>
  <si>
    <t>J23</t>
  </si>
  <si>
    <t>RT1-335</t>
  </si>
  <si>
    <t>TATGGCTG</t>
  </si>
  <si>
    <t>CGATTGAGGCCGGTAATACGACTCACTATAGGGGTTCAGAGTTCTACAGTCCGACGATCNNNNNNTATGGCTGTTTTTTTTTTTTTTTTTTTTTTTTV</t>
  </si>
  <si>
    <t>J24</t>
  </si>
  <si>
    <t>RT1-336</t>
  </si>
  <si>
    <t>GCATGTAC</t>
  </si>
  <si>
    <t>CGATTGAGGCCGGTAATACGACTCACTATAGGGGTTCAGAGTTCTACAGTCCGACGATCNNNNNNGCATGTACTTTTTTTTTTTTTTTTTTTTTTTTV</t>
  </si>
  <si>
    <t>K1</t>
  </si>
  <si>
    <t>RT1-337</t>
  </si>
  <si>
    <t>TCTCCTCT</t>
  </si>
  <si>
    <t>CGATTGAGGCCGGTAATACGACTCACTATAGGGGTTCAGAGTTCTACAGTCCGACGATCNNNNNNTCTCCTCTTTTTTTTTTTTTTTTTTTTTTTTTV</t>
  </si>
  <si>
    <t>K2</t>
  </si>
  <si>
    <t>RT1-338</t>
  </si>
  <si>
    <t>ACCAACGT</t>
  </si>
  <si>
    <t>CGATTGAGGCCGGTAATACGACTCACTATAGGGGTTCAGAGTTCTACAGTCCGACGATCNNNNNNACCAACGTTTTTTTTTTTTTTTTTTTTTTTTTV</t>
  </si>
  <si>
    <t>K3</t>
  </si>
  <si>
    <t>RT1-339</t>
  </si>
  <si>
    <t>GTAGTGTC</t>
  </si>
  <si>
    <t>CGATTGAGGCCGGTAATACGACTCACTATAGGGGTTCAGAGTTCTACAGTCCGACGATCNNNNNNGTAGTGTCTTTTTTTTTTTTTTTTTTTTTTTTV</t>
  </si>
  <si>
    <t>K4</t>
  </si>
  <si>
    <t>RT1-340</t>
  </si>
  <si>
    <t>TCTCAAGG</t>
  </si>
  <si>
    <t>CGATTGAGGCCGGTAATACGACTCACTATAGGGGTTCAGAGTTCTACAGTCCGACGATCNNNNNNTCTCAAGGTTTTTTTTTTTTTTTTTTTTTTTTV</t>
  </si>
  <si>
    <t>K5</t>
  </si>
  <si>
    <t>Primer removed</t>
  </si>
  <si>
    <t>K6</t>
  </si>
  <si>
    <t>K7</t>
  </si>
  <si>
    <t>RT1-343</t>
  </si>
  <si>
    <t>ACTTCAGG</t>
  </si>
  <si>
    <t>CGATTGAGGCCGGTAATACGACTCACTATAGGGGTTCAGAGTTCTACAGTCCGACGATCNNNNNNACTTCAGGTTTTTTTTTTTTTTTTTTTTTTTTV</t>
  </si>
  <si>
    <t>K8</t>
  </si>
  <si>
    <t>RT1-344</t>
  </si>
  <si>
    <t>ACCACTGA</t>
  </si>
  <si>
    <t>CGATTGAGGCCGGTAATACGACTCACTATAGGGGTTCAGAGTTCTACAGTCCGACGATCNNNNNNACCACTGATTTTTTTTTTTTTTTTTTTTTTTTV</t>
  </si>
  <si>
    <t>K9</t>
  </si>
  <si>
    <t>RT1-345</t>
  </si>
  <si>
    <t>GCTCTGAA</t>
  </si>
  <si>
    <t>CGATTGAGGCCGGTAATACGACTCACTATAGGGGTTCAGAGTTCTACAGTCCGACGATCNNNNNNGCTCTGAATTTTTTTTTTTTTTTTTTTTTTTTV</t>
  </si>
  <si>
    <t>K10</t>
  </si>
  <si>
    <t>RT1-346</t>
  </si>
  <si>
    <t>CAAGTGTC</t>
  </si>
  <si>
    <t>CGATTGAGGCCGGTAATACGACTCACTATAGGGGTTCAGAGTTCTACAGTCCGACGATCNNNNNNCAAGTGTCTTTTTTTTTTTTTTTTTTTTTTTTV</t>
  </si>
  <si>
    <t>K11</t>
  </si>
  <si>
    <t>RT1-347</t>
  </si>
  <si>
    <t>TGCATGGT</t>
  </si>
  <si>
    <t>CGATTGAGGCCGGTAATACGACTCACTATAGGGGTTCAGAGTTCTACAGTCCGACGATCNNNNNNTGCATGGTTTTTTTTTTTTTTTTTTTTTTTTTV</t>
  </si>
  <si>
    <t>K12</t>
  </si>
  <si>
    <t>RT1-348</t>
  </si>
  <si>
    <t>GCAGTCAT</t>
  </si>
  <si>
    <t>CGATTGAGGCCGGTAATACGACTCACTATAGGGGTTCAGAGTTCTACAGTCCGACGATCNNNNNNGCAGTCATTTTTTTTTTTTTTTTTTTTTTTTTV</t>
  </si>
  <si>
    <t>K13</t>
  </si>
  <si>
    <t>RT1-349</t>
  </si>
  <si>
    <t>ACTACGGT</t>
  </si>
  <si>
    <t>CGATTGAGGCCGGTAATACGACTCACTATAGGGGTTCAGAGTTCTACAGTCCGACGATCNNNNNNACTACGGTTTTTTTTTTTTTTTTTTTTTTTTTV</t>
  </si>
  <si>
    <t>K14</t>
  </si>
  <si>
    <t>RT1-350</t>
  </si>
  <si>
    <t>AACTGTGC</t>
  </si>
  <si>
    <t>CGATTGAGGCCGGTAATACGACTCACTATAGGGGTTCAGAGTTCTACAGTCCGACGATCNNNNNNAACTGTGCTTTTTTTTTTTTTTTTTTTTTTTTV</t>
  </si>
  <si>
    <t>K15</t>
  </si>
  <si>
    <t>RT1-351</t>
  </si>
  <si>
    <t>ACGCACTA</t>
  </si>
  <si>
    <t>CGATTGAGGCCGGTAATACGACTCACTATAGGGGTTCAGAGTTCTACAGTCCGACGATCNNNNNNACGCACTATTTTTTTTTTTTTTTTTTTTTTTTV</t>
  </si>
  <si>
    <t>K16</t>
  </si>
  <si>
    <t>RT1-352</t>
  </si>
  <si>
    <t>AGTCATGC</t>
  </si>
  <si>
    <t>CGATTGAGGCCGGTAATACGACTCACTATAGGGGTTCAGAGTTCTACAGTCCGACGATCNNNNNNAGTCATGCTTTTTTTTTTTTTTTTTTTTTTTTV</t>
  </si>
  <si>
    <t>K17</t>
  </si>
  <si>
    <t>RT1-353</t>
  </si>
  <si>
    <t>TGTATGGC</t>
  </si>
  <si>
    <t>CGATTGAGGCCGGTAATACGACTCACTATAGGGGTTCAGAGTTCTACAGTCCGACGATCNNNNNNTGTATGGCTTTTTTTTTTTTTTTTTTTTTTTTV</t>
  </si>
  <si>
    <t>K18</t>
  </si>
  <si>
    <t>RT1-354</t>
  </si>
  <si>
    <t>GTGGTCTA</t>
  </si>
  <si>
    <t>CGATTGAGGCCGGTAATACGACTCACTATAGGGGTTCAGAGTTCTACAGTCCGACGATCNNNNNNGTGGTCTATTTTTTTTTTTTTTTTTTTTTTTTV</t>
  </si>
  <si>
    <t>K19</t>
  </si>
  <si>
    <t>RT1-355</t>
  </si>
  <si>
    <t>AGTATCCG</t>
  </si>
  <si>
    <t>CGATTGAGGCCGGTAATACGACTCACTATAGGGGTTCAGAGTTCTACAGTCCGACGATCNNNNNNAGTATCCGTTTTTTTTTTTTTTTTTTTTTTTTV</t>
  </si>
  <si>
    <t>K20</t>
  </si>
  <si>
    <t>RT1-356</t>
  </si>
  <si>
    <t>TATTGCGG</t>
  </si>
  <si>
    <t>CGATTGAGGCCGGTAATACGACTCACTATAGGGGTTCAGAGTTCTACAGTCCGACGATCNNNNNNTATTGCGGTTTTTTTTTTTTTTTTTTTTTTTTV</t>
  </si>
  <si>
    <t>K21</t>
  </si>
  <si>
    <t>RT1-357</t>
  </si>
  <si>
    <t>CGTAGCAT</t>
  </si>
  <si>
    <t>CGATTGAGGCCGGTAATACGACTCACTATAGGGGTTCAGAGTTCTACAGTCCGACGATCNNNNNNCGTAGCATTTTTTTTTTTTTTTTTTTTTTTTTV</t>
  </si>
  <si>
    <t>K22</t>
  </si>
  <si>
    <t>RT1-358</t>
  </si>
  <si>
    <t>ACCAAGTC</t>
  </si>
  <si>
    <t>CGATTGAGGCCGGTAATACGACTCACTATAGGGGTTCAGAGTTCTACAGTCCGACGATCNNNNNNACCAAGTCTTTTTTTTTTTTTTTTTTTTTTTTV</t>
  </si>
  <si>
    <t>K23</t>
  </si>
  <si>
    <t>RT1-359</t>
  </si>
  <si>
    <t>CGTGATGT</t>
  </si>
  <si>
    <t>CGATTGAGGCCGGTAATACGACTCACTATAGGGGTTCAGAGTTCTACAGTCCGACGATCNNNNNNCGTGATGTTTTTTTTTTTTTTTTTTTTTTTTTV</t>
  </si>
  <si>
    <t>K24</t>
  </si>
  <si>
    <t>RT1-360</t>
  </si>
  <si>
    <t>CCATCGAA</t>
  </si>
  <si>
    <t>CGATTGAGGCCGGTAATACGACTCACTATAGGGGTTCAGAGTTCTACAGTCCGACGATCNNNNNNCCATCGAATTTTTTTTTTTTTTTTTTTTTTTTV</t>
  </si>
  <si>
    <t>L1</t>
  </si>
  <si>
    <t>RT1-361</t>
  </si>
  <si>
    <t>CTAGGATC</t>
  </si>
  <si>
    <t>CGATTGAGGCCGGTAATACGACTCACTATAGGGGTTCAGAGTTCTACAGTCCGACGATCNNNNNNCTAGGATCTTTTTTTTTTTTTTTTTTTTTTTTV</t>
  </si>
  <si>
    <t>L2</t>
  </si>
  <si>
    <t>RT1-362</t>
  </si>
  <si>
    <t>ACACGCAT</t>
  </si>
  <si>
    <t>CGATTGAGGCCGGTAATACGACTCACTATAGGGGTTCAGAGTTCTACAGTCCGACGATCNNNNNNACACGCATTTTTTTTTTTTTTTTTTTTTTTTTV</t>
  </si>
  <si>
    <t>L3</t>
  </si>
  <si>
    <t>RT1-363</t>
  </si>
  <si>
    <t>TGCGGATT</t>
  </si>
  <si>
    <t>CGATTGAGGCCGGTAATACGACTCACTATAGGGGTTCAGAGTTCTACAGTCCGACGATCNNNNNNTGCGGATTTTTTTTTTTTTTTTTTTTTTTTTTV</t>
  </si>
  <si>
    <t>L4</t>
  </si>
  <si>
    <t>RT1-364</t>
  </si>
  <si>
    <t>CGACCATA</t>
  </si>
  <si>
    <t>CGATTGAGGCCGGTAATACGACTCACTATAGGGGTTCAGAGTTCTACAGTCCGACGATCNNNNNNCGACCATATTTTTTTTTTTTTTTTTTTTTTTTV</t>
  </si>
  <si>
    <t>L5</t>
  </si>
  <si>
    <t>RT1-365</t>
  </si>
  <si>
    <t>TCGCACAA</t>
  </si>
  <si>
    <t>CGATTGAGGCCGGTAATACGACTCACTATAGGGGTTCAGAGTTCTACAGTCCGACGATCNNNNNNTCGCACAATTTTTTTTTTTTTTTTTTTTTTTTV</t>
  </si>
  <si>
    <t>L6</t>
  </si>
  <si>
    <t>RT1-366</t>
  </si>
  <si>
    <t>AGCTGTTG</t>
  </si>
  <si>
    <t>CGATTGAGGCCGGTAATACGACTCACTATAGGGGTTCAGAGTTCTACAGTCCGACGATCNNNNNNAGCTGTTGTTTTTTTTTTTTTTTTTTTTTTTTV</t>
  </si>
  <si>
    <t>L7</t>
  </si>
  <si>
    <t>RT1-367</t>
  </si>
  <si>
    <t>GAACTTCG</t>
  </si>
  <si>
    <t>CGATTGAGGCCGGTAATACGACTCACTATAGGGGTTCAGAGTTCTACAGTCCGACGATCNNNNNNGAACTTCGTTTTTTTTTTTTTTTTTTTTTTTTV</t>
  </si>
  <si>
    <t>L8</t>
  </si>
  <si>
    <t>RT1-368</t>
  </si>
  <si>
    <t>TGGTGATC</t>
  </si>
  <si>
    <t>CGATTGAGGCCGGTAATACGACTCACTATAGGGGTTCAGAGTTCTACAGTCCGACGATCNNNNNNTGGTGATCTTTTTTTTTTTTTTTTTTTTTTTTV</t>
  </si>
  <si>
    <t>L9</t>
  </si>
  <si>
    <t>RT1-369</t>
  </si>
  <si>
    <t>CGATAGCT</t>
  </si>
  <si>
    <t>CGATTGAGGCCGGTAATACGACTCACTATAGGGGTTCAGAGTTCTACAGTCCGACGATCNNNNNNCGATAGCTTTTTTTTTTTTTTTTTTTTTTTTTV</t>
  </si>
  <si>
    <t>L10</t>
  </si>
  <si>
    <t>RT1-370</t>
  </si>
  <si>
    <t>ATCCGCAA</t>
  </si>
  <si>
    <t>CGATTGAGGCCGGTAATACGACTCACTATAGGGGTTCAGAGTTCTACAGTCCGACGATCNNNNNNATCCGCAATTTTTTTTTTTTTTTTTTTTTTTTV</t>
  </si>
  <si>
    <t>L11</t>
  </si>
  <si>
    <t>RT1-371</t>
  </si>
  <si>
    <t>CGCTAGTA</t>
  </si>
  <si>
    <t>CGATTGAGGCCGGTAATACGACTCACTATAGGGGTTCAGAGTTCTACAGTCCGACGATCNNNNNNCGCTAGTATTTTTTTTTTTTTTTTTTTTTTTTV</t>
  </si>
  <si>
    <t>L12</t>
  </si>
  <si>
    <t>RT1-372</t>
  </si>
  <si>
    <t>CGCAACAT</t>
  </si>
  <si>
    <t>CGATTGAGGCCGGTAATACGACTCACTATAGGGGTTCAGAGTTCTACAGTCCGACGATCNNNNNNCGCAACATTTTTTTTTTTTTTTTTTTTTTTTTV</t>
  </si>
  <si>
    <t>L13</t>
  </si>
  <si>
    <t>RT1-373</t>
  </si>
  <si>
    <t>GACCTACA</t>
  </si>
  <si>
    <t>CGATTGAGGCCGGTAATACGACTCACTATAGGGGTTCAGAGTTCTACAGTCCGACGATCNNNNNNGACCTACATTTTTTTTTTTTTTTTTTTTTTTTV</t>
  </si>
  <si>
    <t>L14</t>
  </si>
  <si>
    <t>RT1-374</t>
  </si>
  <si>
    <t>AGGAAGGA</t>
  </si>
  <si>
    <t>CGATTGAGGCCGGTAATACGACTCACTATAGGGGTTCAGAGTTCTACAGTCCGACGATCNNNNNNAGGAAGGATTTTTTTTTTTTTTTTTTTTTTTTV</t>
  </si>
  <si>
    <t>L15</t>
  </si>
  <si>
    <t>RT1-375</t>
  </si>
  <si>
    <t>CAACATGC</t>
  </si>
  <si>
    <t>CGATTGAGGCCGGTAATACGACTCACTATAGGGGTTCAGAGTTCTACAGTCCGACGATCNNNNNNCAACATGCTTTTTTTTTTTTTTTTTTTTTTTTV</t>
  </si>
  <si>
    <t>L16</t>
  </si>
  <si>
    <t>RT1-376</t>
  </si>
  <si>
    <t>CCAATAGC</t>
  </si>
  <si>
    <t>CGATTGAGGCCGGTAATACGACTCACTATAGGGGTTCAGAGTTCTACAGTCCGACGATCNNNNNNCCAATAGCTTTTTTTTTTTTTTTTTTTTTTTTV</t>
  </si>
  <si>
    <t>L17</t>
  </si>
  <si>
    <t>RT1-377</t>
  </si>
  <si>
    <t>TCGAGTTG</t>
  </si>
  <si>
    <t>CGATTGAGGCCGGTAATACGACTCACTATAGGGGTTCAGAGTTCTACAGTCCGACGATCNNNNNNTCGAGTTGTTTTTTTTTTTTTTTTTTTTTTTTV</t>
  </si>
  <si>
    <t>L18</t>
  </si>
  <si>
    <t>RT1-378</t>
  </si>
  <si>
    <t>GCGCAATT</t>
  </si>
  <si>
    <t>CGATTGAGGCCGGTAATACGACTCACTATAGGGGTTCAGAGTTCTACAGTCCGACGATCNNNNNNGCGCAATTTTTTTTTTTTTTTTTTTTTTTTTTV</t>
  </si>
  <si>
    <t>L19</t>
  </si>
  <si>
    <t>RT1-379</t>
  </si>
  <si>
    <t>ACCATGTG</t>
  </si>
  <si>
    <t>CGATTGAGGCCGGTAATACGACTCACTATAGGGGTTCAGAGTTCTACAGTCCGACGATCNNNNNNACCATGTGTTTTTTTTTTTTTTTTTTTTTTTTV</t>
  </si>
  <si>
    <t>L20</t>
  </si>
  <si>
    <t>RT1-380</t>
  </si>
  <si>
    <t>CACACTAG</t>
  </si>
  <si>
    <t>CGATTGAGGCCGGTAATACGACTCACTATAGGGGTTCAGAGTTCTACAGTCCGACGATCNNNNNNCACACTAGTTTTTTTTTTTTTTTTTTTTTTTTV</t>
  </si>
  <si>
    <t>L21</t>
  </si>
  <si>
    <t>RT1-381</t>
  </si>
  <si>
    <t>TGCAATGC</t>
  </si>
  <si>
    <t>CGATTGAGGCCGGTAATACGACTCACTATAGGGGTTCAGAGTTCTACAGTCCGACGATCNNNNNNTGCAATGCTTTTTTTTTTTTTTTTTTTTTTTTV</t>
  </si>
  <si>
    <t>L22</t>
  </si>
  <si>
    <t>Mpl</t>
  </si>
  <si>
    <t>RT1-382</t>
  </si>
  <si>
    <t>GCAATGTC</t>
  </si>
  <si>
    <t>CGATTGAGGCCGGTAATACGACTCACTATAGGGGTTCAGAGTTCTACAGTCCGACGATCNNNNNNGCAATGTCTTTTTTTTTTTTTTTTTTTTTTTTV</t>
  </si>
  <si>
    <t>L23</t>
  </si>
  <si>
    <t>RT1-383</t>
  </si>
  <si>
    <t>TGGTCTGA</t>
  </si>
  <si>
    <t>CGATTGAGGCCGGTAATACGACTCACTATAGGGGTTCAGAGTTCTACAGTCCGACGATCNNNNNNTGGTCTGATTTTTTTTTTTTTTTTTTTTTTTTV</t>
  </si>
  <si>
    <t>L24</t>
  </si>
  <si>
    <t>RT1-384</t>
  </si>
  <si>
    <t>GTCATGTG</t>
  </si>
  <si>
    <t>CGATTGAGGCCGGTAATACGACTCACTATAGGGGTTCAGAGTTCTACAGTCCGACGATCNNNNNNGTCATGTGTTTTTTTTTTTTTTTTTTTTTTTTV</t>
  </si>
  <si>
    <t>M1</t>
  </si>
  <si>
    <t>RT1-385</t>
  </si>
  <si>
    <t>GTCATGCA</t>
  </si>
  <si>
    <t>CGATTGAGGCCGGTAATACGACTCACTATAGGGGTTCAGAGTTCTACAGTCCGACGATCNNNNNNGTCATGCATTTTTTTTTTTTTTTTTTTTTTTTV</t>
  </si>
  <si>
    <t>M2</t>
  </si>
  <si>
    <t>RT1-386</t>
  </si>
  <si>
    <t>GGTACACT</t>
  </si>
  <si>
    <t>CGATTGAGGCCGGTAATACGACTCACTATAGGGGTTCAGAGTTCTACAGTCCGACGATCNNNNNNGGTACACTTTTTTTTTTTTTTTTTTTTTTTTTV</t>
  </si>
  <si>
    <t>M3</t>
  </si>
  <si>
    <t>RT1-387</t>
  </si>
  <si>
    <t>TCAAGCAC</t>
  </si>
  <si>
    <t>CGATTGAGGCCGGTAATACGACTCACTATAGGGGTTCAGAGTTCTACAGTCCGACGATCNNNNNNTCAAGCACTTTTTTTTTTTTTTTTTTTTTTTTV</t>
  </si>
  <si>
    <t>M4</t>
  </si>
  <si>
    <t>RT1-388</t>
  </si>
  <si>
    <t>GCAAGTTC</t>
  </si>
  <si>
    <t>CGATTGAGGCCGGTAATACGACTCACTATAGGGGTTCAGAGTTCTACAGTCCGACGATCNNNNNNGCAAGTTCTTTTTTTTTTTTTTTTTTTTTTTTV</t>
  </si>
  <si>
    <t>M5</t>
  </si>
  <si>
    <t>RT1-389</t>
  </si>
  <si>
    <t>GGTATCGT</t>
  </si>
  <si>
    <t>CGATTGAGGCCGGTAATACGACTCACTATAGGGGTTCAGAGTTCTACAGTCCGACGATCNNNNNNGGTATCGTTTTTTTTTTTTTTTTTTTTTTTTTV</t>
  </si>
  <si>
    <t>M6</t>
  </si>
  <si>
    <t>RT1-390</t>
  </si>
  <si>
    <t>ATGTCCAG</t>
  </si>
  <si>
    <t>CGATTGAGGCCGGTAATACGACTCACTATAGGGGTTCAGAGTTCTACAGTCCGACGATCNNNNNNATGTCCAGTTTTTTTTTTTTTTTTTTTTTTTTV</t>
  </si>
  <si>
    <t>M7</t>
  </si>
  <si>
    <t>RT1-391</t>
  </si>
  <si>
    <t>ACTCTGAG</t>
  </si>
  <si>
    <t>CGATTGAGGCCGGTAATACGACTCACTATAGGGGTTCAGAGTTCTACAGTCCGACGATCNNNNNNACTCTGAGTTTTTTTTTTTTTTTTTTTTTTTTV</t>
  </si>
  <si>
    <t>M8</t>
  </si>
  <si>
    <t>RT1-392</t>
  </si>
  <si>
    <t>GGCCAATT</t>
  </si>
  <si>
    <t>CGATTGAGGCCGGTAATACGACTCACTATAGGGGTTCAGAGTTCTACAGTCCGACGATCNNNNNNGGCCAATTTTTTTTTTTTTTTTTTTTTTTTTTV</t>
  </si>
  <si>
    <t>M9</t>
  </si>
  <si>
    <t>RT1-393</t>
  </si>
  <si>
    <t>CATTGTGG</t>
  </si>
  <si>
    <t>CGATTGAGGCCGGTAATACGACTCACTATAGGGGTTCAGAGTTCTACAGTCCGACGATCNNNNNNCATTGTGGTTTTTTTTTTTTTTTTTTTTTTTTV</t>
  </si>
  <si>
    <t>M10</t>
  </si>
  <si>
    <t>RT1-394</t>
  </si>
  <si>
    <t>GATTGGTC</t>
  </si>
  <si>
    <t>CGATTGAGGCCGGTAATACGACTCACTATAGGGGTTCAGAGTTCTACAGTCCGACGATCNNNNNNGATTGGTCTTTTTTTTTTTTTTTTTTTTTTTTV</t>
  </si>
  <si>
    <t>M11</t>
  </si>
  <si>
    <t>RT1-395</t>
  </si>
  <si>
    <t>TCAGGCAT</t>
  </si>
  <si>
    <t>CGATTGAGGCCGGTAATACGACTCACTATAGGGGTTCAGAGTTCTACAGTCCGACGATCNNNNNNTCAGGCATTTTTTTTTTTTTTTTTTTTTTTTTV</t>
  </si>
  <si>
    <t>M12</t>
  </si>
  <si>
    <t>RT1-396</t>
  </si>
  <si>
    <t>TGCGGTTA</t>
  </si>
  <si>
    <t>CGATTGAGGCCGGTAATACGACTCACTATAGGGGTTCAGAGTTCTACAGTCCGACGATCNNNNNNTGCGGTTATTTTTTTTTTTTTTTTTTTTTTTTV</t>
  </si>
  <si>
    <t>M13</t>
  </si>
  <si>
    <t>RT1-397</t>
  </si>
  <si>
    <t>GACATGCT</t>
  </si>
  <si>
    <t>CGATTGAGGCCGGTAATACGACTCACTATAGGGGTTCAGAGTTCTACAGTCCGACGATCNNNNNNGACATGCTTTTTTTTTTTTTTTTTTTTTTTTTV</t>
  </si>
  <si>
    <t>M14</t>
  </si>
  <si>
    <t>RT1-398</t>
  </si>
  <si>
    <t>TAAGCTGC</t>
  </si>
  <si>
    <t>CGATTGAGGCCGGTAATACGACTCACTATAGGGGTTCAGAGTTCTACAGTCCGACGATCNNNNNNTAAGCTGCTTTTTTTTTTTTTTTTTTTTTTTTV</t>
  </si>
  <si>
    <t>M15</t>
  </si>
  <si>
    <t>RT1-399</t>
  </si>
  <si>
    <t>AGCGTATC</t>
  </si>
  <si>
    <t>CGATTGAGGCCGGTAATACGACTCACTATAGGGGTTCAGAGTTCTACAGTCCGACGATCNNNNNNAGCGTATCTTTTTTTTTTTTTTTTTTTTTTTTV</t>
  </si>
  <si>
    <t>M16</t>
  </si>
  <si>
    <t>RT1-400</t>
  </si>
  <si>
    <t>ATTGCCGA</t>
  </si>
  <si>
    <t>CGATTGAGGCCGGTAATACGACTCACTATAGGGGTTCAGAGTTCTACAGTCCGACGATCNNNNNNATTGCCGATTTTTTTTTTTTTTTTTTTTTTTTV</t>
  </si>
  <si>
    <t>M17</t>
  </si>
  <si>
    <t>RT1-401</t>
  </si>
  <si>
    <t>TAGGTTGC</t>
  </si>
  <si>
    <t>CGATTGAGGCCGGTAATACGACTCACTATAGGGGTTCAGAGTTCTACAGTCCGACGATCNNNNNNTAGGTTGCTTTTTTTTTTTTTTTTTTTTTTTTV</t>
  </si>
  <si>
    <t>M18</t>
  </si>
  <si>
    <t>RT1-402</t>
  </si>
  <si>
    <t>TGGCAACT</t>
  </si>
  <si>
    <t>CGATTGAGGCCGGTAATACGACTCACTATAGGGGTTCAGAGTTCTACAGTCCGACGATCNNNNNNTGGCAACTTTTTTTTTTTTTTTTTTTTTTTTTV</t>
  </si>
  <si>
    <t>M19</t>
  </si>
  <si>
    <t>RT1-403</t>
  </si>
  <si>
    <t>GCATCTAG</t>
  </si>
  <si>
    <t>CGATTGAGGCCGGTAATACGACTCACTATAGGGGTTCAGAGTTCTACAGTCCGACGATCNNNNNNGCATCTAGTTTTTTTTTTTTTTTTTTTTTTTTV</t>
  </si>
  <si>
    <t>M20</t>
  </si>
  <si>
    <t>RT1-404</t>
  </si>
  <si>
    <t>GCCAATTG</t>
  </si>
  <si>
    <t>CGATTGAGGCCGGTAATACGACTCACTATAGGGGTTCAGAGTTCTACAGTCCGACGATCNNNNNNGCCAATTGTTTTTTTTTTTTTTTTTTTTTTTTV</t>
  </si>
  <si>
    <t>M21</t>
  </si>
  <si>
    <t>RT1-405</t>
  </si>
  <si>
    <t>TGCCAGAT</t>
  </si>
  <si>
    <t>CGATTGAGGCCGGTAATACGACTCACTATAGGGGTTCAGAGTTCTACAGTCCGACGATCNNNNNNTGCCAGATTTTTTTTTTTTTTTTTTTTTTTTTV</t>
  </si>
  <si>
    <t>M22</t>
  </si>
  <si>
    <t>RT1-406</t>
  </si>
  <si>
    <t>TAGCGTCA</t>
  </si>
  <si>
    <t>CGATTGAGGCCGGTAATACGACTCACTATAGGGGTTCAGAGTTCTACAGTCCGACGATCNNNNNNTAGCGTCATTTTTTTTTTTTTTTTTTTTTTTTV</t>
  </si>
  <si>
    <t>M23</t>
  </si>
  <si>
    <t>RT1-407</t>
  </si>
  <si>
    <t>ACCAAGCT</t>
  </si>
  <si>
    <t>CGATTGAGGCCGGTAATACGACTCACTATAGGGGTTCAGAGTTCTACAGTCCGACGATCNNNNNNACCAAGCTTTTTTTTTTTTTTTTTTTTTTTTTV</t>
  </si>
  <si>
    <t>M24</t>
  </si>
  <si>
    <t>RT1-408</t>
  </si>
  <si>
    <t>AGCATGTC</t>
  </si>
  <si>
    <t>CGATTGAGGCCGGTAATACGACTCACTATAGGGGTTCAGAGTTCTACAGTCCGACGATCNNNNNNAGCATGTCTTTTTTTTTTTTTTTTTTTTTTTTV</t>
  </si>
  <si>
    <t>N1</t>
  </si>
  <si>
    <t>RT1-409</t>
  </si>
  <si>
    <t>GCGCTTAA</t>
  </si>
  <si>
    <t>CGATTGAGGCCGGTAATACGACTCACTATAGGGGTTCAGAGTTCTACAGTCCGACGATCNNNNNNGCGCTTAATTTTTTTTTTTTTTTTTTTTTTTTV</t>
  </si>
  <si>
    <t>N2</t>
  </si>
  <si>
    <t>RT1-410</t>
  </si>
  <si>
    <t>GTTACCGA</t>
  </si>
  <si>
    <t>CGATTGAGGCCGGTAATACGACTCACTATAGGGGTTCAGAGTTCTACAGTCCGACGATCNNNNNNGTTACCGATTTTTTTTTTTTTTTTTTTTTTTTV</t>
  </si>
  <si>
    <t>N3</t>
  </si>
  <si>
    <t>RT1-411</t>
  </si>
  <si>
    <t>GGACTTGT</t>
  </si>
  <si>
    <t>CGATTGAGGCCGGTAATACGACTCACTATAGGGGTTCAGAGTTCTACAGTCCGACGATCNNNNNNGGACTTGTTTTTTTTTTTTTTTTTTTTTTTTTV</t>
  </si>
  <si>
    <t>N4</t>
  </si>
  <si>
    <t>RT1-412</t>
  </si>
  <si>
    <t>TGACCATG</t>
  </si>
  <si>
    <t>CGATTGAGGCCGGTAATACGACTCACTATAGGGGTTCAGAGTTCTACAGTCCGACGATCNNNNNNTGACCATGTTTTTTTTTTTTTTTTTTTTTTTTV</t>
  </si>
  <si>
    <t>N5</t>
  </si>
  <si>
    <t>RT1-413</t>
  </si>
  <si>
    <t>ACCGTGAT</t>
  </si>
  <si>
    <t>CGATTGAGGCCGGTAATACGACTCACTATAGGGGTTCAGAGTTCTACAGTCCGACGATCNNNNNNACCGTGATTTTTTTTTTTTTTTTTTTTTTTTTV</t>
  </si>
  <si>
    <t>N6</t>
  </si>
  <si>
    <t>RT1-414</t>
  </si>
  <si>
    <t>ATGCAGTC</t>
  </si>
  <si>
    <t>CGATTGAGGCCGGTAATACGACTCACTATAGGGGTTCAGAGTTCTACAGTCCGACGATCNNNNNNATGCAGTCTTTTTTTTTTTTTTTTTTTTTTTTV</t>
  </si>
  <si>
    <t>N7</t>
  </si>
  <si>
    <t>RT1-415</t>
  </si>
  <si>
    <t>CGTAGTGT</t>
  </si>
  <si>
    <t>CGATTGAGGCCGGTAATACGACTCACTATAGGGGTTCAGAGTTCTACAGTCCGACGATCNNNNNNCGTAGTGTTTTTTTTTTTTTTTTTTTTTTTTTV</t>
  </si>
  <si>
    <t>N8</t>
  </si>
  <si>
    <t>RT1-416</t>
  </si>
  <si>
    <t>AGGTTCAC</t>
  </si>
  <si>
    <t>CGATTGAGGCCGGTAATACGACTCACTATAGGGGTTCAGAGTTCTACAGTCCGACGATCNNNNNNAGGTTCACTTTTTTTTTTTTTTTTTTTTTTTTV</t>
  </si>
  <si>
    <t>N9</t>
  </si>
  <si>
    <t>RT1-417</t>
  </si>
  <si>
    <t>TGGTTGCA</t>
  </si>
  <si>
    <t>CGATTGAGGCCGGTAATACGACTCACTATAGGGGTTCAGAGTTCTACAGTCCGACGATCNNNNNNTGGTTGCATTTTTTTTTTTTTTTTTTTTTTTTV</t>
  </si>
  <si>
    <t>N10</t>
  </si>
  <si>
    <t>RT1-418</t>
  </si>
  <si>
    <t>TAGCCGAT</t>
  </si>
  <si>
    <t>CGATTGAGGCCGGTAATACGACTCACTATAGGGGTTCAGAGTTCTACAGTCCGACGATCNNNNNNTAGCCGATTTTTTTTTTTTTTTTTTTTTTTTTV</t>
  </si>
  <si>
    <t>N11</t>
  </si>
  <si>
    <t>RT1-419</t>
  </si>
  <si>
    <t>CAGTACCA</t>
  </si>
  <si>
    <t>CGATTGAGGCCGGTAATACGACTCACTATAGGGGTTCAGAGTTCTACAGTCCGACGATCNNNNNNCAGTACCATTTTTTTTTTTTTTTTTTTTTTTTV</t>
  </si>
  <si>
    <t>N12</t>
  </si>
  <si>
    <t>RT1-420</t>
  </si>
  <si>
    <t>CAATTGGC</t>
  </si>
  <si>
    <t>CGATTGAGGCCGGTAATACGACTCACTATAGGGGTTCAGAGTTCTACAGTCCGACGATCNNNNNNCAATTGGCTTTTTTTTTTTTTTTTTTTTTTTTV</t>
  </si>
  <si>
    <t>N13</t>
  </si>
  <si>
    <t>RT1-421</t>
  </si>
  <si>
    <t>TGCTAGGT</t>
  </si>
  <si>
    <t>CGATTGAGGCCGGTAATACGACTCACTATAGGGGTTCAGAGTTCTACAGTCCGACGATCNNNNNNTGCTAGGTTTTTTTTTTTTTTTTTTTTTTTTTV</t>
  </si>
  <si>
    <t>N14</t>
  </si>
  <si>
    <t>RT1-422</t>
  </si>
  <si>
    <t>AACGTCAC</t>
  </si>
  <si>
    <t>CGATTGAGGCCGGTAATACGACTCACTATAGGGGTTCAGAGTTCTACAGTCCGACGATCNNNNNNAACGTCACTTTTTTTTTTTTTTTTTTTTTTTTV</t>
  </si>
  <si>
    <t>N15</t>
  </si>
  <si>
    <t>RT1-423</t>
  </si>
  <si>
    <t>CCGATGTA</t>
  </si>
  <si>
    <t>CGATTGAGGCCGGTAATACGACTCACTATAGGGGTTCAGAGTTCTACAGTCCGACGATCNNNNNNCCGATGTATTTTTTTTTTTTTTTTTTTTTTTTV</t>
  </si>
  <si>
    <t>N16</t>
  </si>
  <si>
    <t>RT1-424</t>
  </si>
  <si>
    <t>GGTTAGCT</t>
  </si>
  <si>
    <t>CGATTGAGGCCGGTAATACGACTCACTATAGGGGTTCAGAGTTCTACAGTCCGACGATCNNNNNNGGTTAGCTTTTTTTTTTTTTTTTTTTTTTTTTV</t>
  </si>
  <si>
    <t>N17</t>
  </si>
  <si>
    <t>RT1-425</t>
  </si>
  <si>
    <t>GTCAGTAC</t>
  </si>
  <si>
    <t>CGATTGAGGCCGGTAATACGACTCACTATAGGGGTTCAGAGTTCTACAGTCCGACGATCNNNNNNGTCAGTACTTTTTTTTTTTTTTTTTTTTTTTTV</t>
  </si>
  <si>
    <t>N18</t>
  </si>
  <si>
    <t>RT1-426</t>
  </si>
  <si>
    <t>CAATCGGT</t>
  </si>
  <si>
    <t>CGATTGAGGCCGGTAATACGACTCACTATAGGGGTTCAGAGTTCTACAGTCCGACGATCNNNNNNCAATCGGTTTTTTTTTTTTTTTTTTTTTTTTTV</t>
  </si>
  <si>
    <t>N19</t>
  </si>
  <si>
    <t>RT1-427</t>
  </si>
  <si>
    <t>GCGTGTAT</t>
  </si>
  <si>
    <t>CGATTGAGGCCGGTAATACGACTCACTATAGGGGTTCAGAGTTCTACAGTCCGACGATCNNNNNNGCGTGTATTTTTTTTTTTTTTTTTTTTTTTTTV</t>
  </si>
  <si>
    <t>N20</t>
  </si>
  <si>
    <t>RT1-428</t>
  </si>
  <si>
    <t>GCATGTGT</t>
  </si>
  <si>
    <t>CGATTGAGGCCGGTAATACGACTCACTATAGGGGTTCAGAGTTCTACAGTCCGACGATCNNNNNNGCATGTGTTTTTTTTTTTTTTTTTTTTTTTTTV</t>
  </si>
  <si>
    <t>N21</t>
  </si>
  <si>
    <t>RT1-429</t>
  </si>
  <si>
    <t>GTTGAGTC</t>
  </si>
  <si>
    <t>CGATTGAGGCCGGTAATACGACTCACTATAGGGGTTCAGAGTTCTACAGTCCGACGATCNNNNNNGTTGAGTCTTTTTTTTTTTTTTTTTTTTTTTTV</t>
  </si>
  <si>
    <t>N22</t>
  </si>
  <si>
    <t>RT1-430</t>
  </si>
  <si>
    <t>CACTACAG</t>
  </si>
  <si>
    <t>CGATTGAGGCCGGTAATACGACTCACTATAGGGGTTCAGAGTTCTACAGTCCGACGATCNNNNNNCACTACAGTTTTTTTTTTTTTTTTTTTTTTTTV</t>
  </si>
  <si>
    <t>N23</t>
  </si>
  <si>
    <t>RT1-431</t>
  </si>
  <si>
    <t>GTATGGTC</t>
  </si>
  <si>
    <t>CGATTGAGGCCGGTAATACGACTCACTATAGGGGTTCAGAGTTCTACAGTCCGACGATCNNNNNNGTATGGTCTTTTTTTTTTTTTTTTTTTTTTTTV</t>
  </si>
  <si>
    <t>N24</t>
  </si>
  <si>
    <t>RT1-432</t>
  </si>
  <si>
    <t>TCGCTGAA</t>
  </si>
  <si>
    <t>CGATTGAGGCCGGTAATACGACTCACTATAGGGGTTCAGAGTTCTACAGTCCGACGATCNNNNNNTCGCTGAATTTTTTTTTTTTTTTTTTTTTTTTV</t>
  </si>
  <si>
    <t>O1</t>
  </si>
  <si>
    <t>RT1-433</t>
  </si>
  <si>
    <t>CTCAAGAC</t>
  </si>
  <si>
    <t>CGATTGAGGCCGGTAATACGACTCACTATAGGGGTTCAGAGTTCTACAGTCCGACGATCNNNNNNCTCAAGACTTTTTTTTTTTTTTTTTTTTTTTTV</t>
  </si>
  <si>
    <t>O2</t>
  </si>
  <si>
    <t>RT1-434</t>
  </si>
  <si>
    <t>GCCATGAT</t>
  </si>
  <si>
    <t>CGATTGAGGCCGGTAATACGACTCACTATAGGGGTTCAGAGTTCTACAGTCCGACGATCNNNNNNGCCATGATTTTTTTTTTTTTTTTTTTTTTTTTV</t>
  </si>
  <si>
    <t>O3</t>
  </si>
  <si>
    <t>RT1-435</t>
  </si>
  <si>
    <t>ATTGTGGC</t>
  </si>
  <si>
    <t>CGATTGAGGCCGGTAATACGACTCACTATAGGGGTTCAGAGTTCTACAGTCCGACGATCNNNNNNATTGTGGCTTTTTTTTTTTTTTTTTTTTTTTTV</t>
  </si>
  <si>
    <t>O4</t>
  </si>
  <si>
    <t>RT1-436</t>
  </si>
  <si>
    <t>AGCACTTG</t>
  </si>
  <si>
    <t>CGATTGAGGCCGGTAATACGACTCACTATAGGGGTTCAGAGTTCTACAGTCCGACGATCNNNNNNAGCACTTGTTTTTTTTTTTTTTTTTTTTTTTTV</t>
  </si>
  <si>
    <t>O5</t>
  </si>
  <si>
    <t>RT1-437</t>
  </si>
  <si>
    <t>TCACACGA</t>
  </si>
  <si>
    <t>CGATTGAGGCCGGTAATACGACTCACTATAGGGGTTCAGAGTTCTACAGTCCGACGATCNNNNNNTCACACGATTTTTTTTTTTTTTTTTTTTTTTTV</t>
  </si>
  <si>
    <t>O6</t>
  </si>
  <si>
    <t>RT1-438</t>
  </si>
  <si>
    <t>CCACTAAG</t>
  </si>
  <si>
    <t>CGATTGAGGCCGGTAATACGACTCACTATAGGGGTTCAGAGTTCTACAGTCCGACGATCNNNNNNCCACTAAGTTTTTTTTTTTTTTTTTTTTTTTTV</t>
  </si>
  <si>
    <t>O7</t>
  </si>
  <si>
    <t>RT1-439</t>
  </si>
  <si>
    <t>TACCGTGA</t>
  </si>
  <si>
    <t>CGATTGAGGCCGGTAATACGACTCACTATAGGGGTTCAGAGTTCTACAGTCCGACGATCNNNNNNTACCGTGATTTTTTTTTTTTTTTTTTTTTTTTV</t>
  </si>
  <si>
    <t>O8</t>
  </si>
  <si>
    <t>RT1-440</t>
  </si>
  <si>
    <t>GCCATCAA</t>
  </si>
  <si>
    <t>CGATTGAGGCCGGTAATACGACTCACTATAGGGGTTCAGAGTTCTACAGTCCGACGATCNNNNNNGCCATCAATTTTTTTTTTTTTTTTTTTTTTTTV</t>
  </si>
  <si>
    <t>O9</t>
  </si>
  <si>
    <t>RT1-441</t>
  </si>
  <si>
    <t>GGCTATCA</t>
  </si>
  <si>
    <t>CGATTGAGGCCGGTAATACGACTCACTATAGGGGTTCAGAGTTCTACAGTCCGACGATCNNNNNNGGCTATCATTTTTTTTTTTTTTTTTTTTTTTTV</t>
  </si>
  <si>
    <t>O10</t>
  </si>
  <si>
    <t>RT1-442</t>
  </si>
  <si>
    <t>GGTCCAAT</t>
  </si>
  <si>
    <t>CGATTGAGGCCGGTAATACGACTCACTATAGGGGTTCAGAGTTCTACAGTCCGACGATCNNNNNNGGTCCAATTTTTTTTTTTTTTTTTTTTTTTTTV</t>
  </si>
  <si>
    <t>O11</t>
  </si>
  <si>
    <t>RT1-443</t>
  </si>
  <si>
    <t>GTGAGTTC</t>
  </si>
  <si>
    <t>CGATTGAGGCCGGTAATACGACTCACTATAGGGGTTCAGAGTTCTACAGTCCGACGATCNNNNNNGTGAGTTCTTTTTTTTTTTTTTTTTTTTTTTTV</t>
  </si>
  <si>
    <t>O12</t>
  </si>
  <si>
    <t>RT1-444</t>
  </si>
  <si>
    <t>ATGGTCCA</t>
  </si>
  <si>
    <t>CGATTGAGGCCGGTAATACGACTCACTATAGGGGTTCAGAGTTCTACAGTCCGACGATCNNNNNNATGGTCCATTTTTTTTTTTTTTTTTTTTTTTTV</t>
  </si>
  <si>
    <t>O13</t>
  </si>
  <si>
    <t>RT1-445</t>
  </si>
  <si>
    <t>GGAAGAAG</t>
  </si>
  <si>
    <t>CGATTGAGGCCGGTAATACGACTCACTATAGGGGTTCAGAGTTCTACAGTCCGACGATCNNNNNNGGAAGAAGTTTTTTTTTTTTTTTTTTTTTTTTV</t>
  </si>
  <si>
    <t>O14</t>
  </si>
  <si>
    <t>RT1-446</t>
  </si>
  <si>
    <t>GAGACCTT</t>
  </si>
  <si>
    <t>CGATTGAGGCCGGTAATACGACTCACTATAGGGGTTCAGAGTTCTACAGTCCGACGATCNNNNNNGAGACCTTTTTTTTTTTTTTTTTTTTTTTTTTV</t>
  </si>
  <si>
    <t>O15</t>
  </si>
  <si>
    <t>RT1-447</t>
  </si>
  <si>
    <t>AGCTCATG</t>
  </si>
  <si>
    <t>CGATTGAGGCCGGTAATACGACTCACTATAGGGGTTCAGAGTTCTACAGTCCGACGATCNNNNNNAGCTCATGTTTTTTTTTTTTTTTTTTTTTTTTV</t>
  </si>
  <si>
    <t>O16</t>
  </si>
  <si>
    <t>RT1-448</t>
  </si>
  <si>
    <t>CTCACAGA</t>
  </si>
  <si>
    <t>CGATTGAGGCCGGTAATACGACTCACTATAGGGGTTCAGAGTTCTACAGTCCGACGATCNNNNNNCTCACAGATTTTTTTTTTTTTTTTTTTTTTTTV</t>
  </si>
  <si>
    <t>O17</t>
  </si>
  <si>
    <t>RT1-449</t>
  </si>
  <si>
    <t>GAATCCAC</t>
  </si>
  <si>
    <t>CGATTGAGGCCGGTAATACGACTCACTATAGGGGTTCAGAGTTCTACAGTCCGACGATCNNNNNNGAATCCACTTTTTTTTTTTTTTTTTTTTTTTTV</t>
  </si>
  <si>
    <t>O18</t>
  </si>
  <si>
    <t>RT1-450</t>
  </si>
  <si>
    <t>CGTCGATA</t>
  </si>
  <si>
    <t>CGATTGAGGCCGGTAATACGACTCACTATAGGGGTTCAGAGTTCTACAGTCCGACGATCNNNNNNCGTCGATATTTTTTTTTTTTTTTTTTTTTTTTV</t>
  </si>
  <si>
    <t>O19</t>
  </si>
  <si>
    <t>RT1-451</t>
  </si>
  <si>
    <t>TCCAGTGA</t>
  </si>
  <si>
    <t>CGATTGAGGCCGGTAATACGACTCACTATAGGGGTTCAGAGTTCTACAGTCCGACGATCNNNNNNTCCAGTGATTTTTTTTTTTTTTTTTTTTTTTTV</t>
  </si>
  <si>
    <t>O20</t>
  </si>
  <si>
    <t>RT1-452</t>
  </si>
  <si>
    <t>CGCAATAC</t>
  </si>
  <si>
    <t>CGATTGAGGCCGGTAATACGACTCACTATAGGGGTTCAGAGTTCTACAGTCCGACGATCNNNNNNCGCAATACTTTTTTTTTTTTTTTTTTTTTTTTV</t>
  </si>
  <si>
    <t>O21</t>
  </si>
  <si>
    <t>RT1-453</t>
  </si>
  <si>
    <t>AGTGTCTG</t>
  </si>
  <si>
    <t>CGATTGAGGCCGGTAATACGACTCACTATAGGGGTTCAGAGTTCTACAGTCCGACGATCNNNNNNAGTGTCTGTTTTTTTTTTTTTTTTTTTTTTTTV</t>
  </si>
  <si>
    <t>O22</t>
  </si>
  <si>
    <t>RT1-454</t>
  </si>
  <si>
    <t>CAACTAGC</t>
  </si>
  <si>
    <t>CGATTGAGGCCGGTAATACGACTCACTATAGGGGTTCAGAGTTCTACAGTCCGACGATCNNNNNNCAACTAGCTTTTTTTTTTTTTTTTTTTTTTTTV</t>
  </si>
  <si>
    <t>O23</t>
  </si>
  <si>
    <t>RT1-455</t>
  </si>
  <si>
    <t>ATACCACG</t>
  </si>
  <si>
    <t>CGATTGAGGCCGGTAATACGACTCACTATAGGGGTTCAGAGTTCTACAGTCCGACGATCNNNNNNATACCACGTTTTTTTTTTTTTTTTTTTTTTTTV</t>
  </si>
  <si>
    <t>O24</t>
  </si>
  <si>
    <t>RT1-456</t>
  </si>
  <si>
    <t>TAGGCTGT</t>
  </si>
  <si>
    <t>CGATTGAGGCCGGTAATACGACTCACTATAGGGGTTCAGAGTTCTACAGTCCGACGATCNNNNNNTAGGCTGTTTTTTTTTTTTTTTTTTTTTTTTTV</t>
  </si>
  <si>
    <t>P1</t>
  </si>
  <si>
    <t>P2</t>
  </si>
  <si>
    <t>P3</t>
  </si>
  <si>
    <t>RT1-459</t>
  </si>
  <si>
    <t>ACGCCATA</t>
  </si>
  <si>
    <t>CGATTGAGGCCGGTAATACGACTCACTATAGGGGTTCAGAGTTCTACAGTCCGACGATCNNNNNNACGCCATATTTTTTTTTTTTTTTTTTTTTTTTV</t>
  </si>
  <si>
    <t>P4</t>
  </si>
  <si>
    <t>RT1-460</t>
  </si>
  <si>
    <t>TACAGCGT</t>
  </si>
  <si>
    <t>CGATTGAGGCCGGTAATACGACTCACTATAGGGGTTCAGAGTTCTACAGTCCGACGATCNNNNNNTACAGCGTTTTTTTTTTTTTTTTTTTTTTTTTV</t>
  </si>
  <si>
    <t>P5</t>
  </si>
  <si>
    <t>RT1-461</t>
  </si>
  <si>
    <t>GGTGATTC</t>
  </si>
  <si>
    <t>CGATTGAGGCCGGTAATACGACTCACTATAGGGGTTCAGAGTTCTACAGTCCGACGATCNNNNNNGGTGATTCTTTTTTTTTTTTTTTTTTTTTTTTV</t>
  </si>
  <si>
    <t>P6</t>
  </si>
  <si>
    <t>RT1-462</t>
  </si>
  <si>
    <t>TAGGCCAT</t>
  </si>
  <si>
    <t>CGATTGAGGCCGGTAATACGACTCACTATAGGGGTTCAGAGTTCTACAGTCCGACGATCNNNNNNTAGGCCATTTTTTTTTTTTTTTTTTTTTTTTTV</t>
  </si>
  <si>
    <t>P7</t>
  </si>
  <si>
    <t>RT1-463</t>
  </si>
  <si>
    <t>TGCAGACT</t>
  </si>
  <si>
    <t>CGATTGAGGCCGGTAATACGACTCACTATAGGGGTTCAGAGTTCTACAGTCCGACGATCNNNNNNTGCAGACTTTTTTTTTTTTTTTTTTTTTTTTTV</t>
  </si>
  <si>
    <t>P8</t>
  </si>
  <si>
    <t>RT1-464</t>
  </si>
  <si>
    <t>GAGAGAAG</t>
  </si>
  <si>
    <t>CGATTGAGGCCGGTAATACGACTCACTATAGGGGTTCAGAGTTCTACAGTCCGACGATCNNNNNNGAGAGAAGTTTTTTTTTTTTTTTTTTTTTTTTV</t>
  </si>
  <si>
    <t>P9</t>
  </si>
  <si>
    <t>RT1-465</t>
  </si>
  <si>
    <t>CTACGAAC</t>
  </si>
  <si>
    <t>CGATTGAGGCCGGTAATACGACTCACTATAGGGGTTCAGAGTTCTACAGTCCGACGATCNNNNNNCTACGAACTTTTTTTTTTTTTTTTTTTTTTTTV</t>
  </si>
  <si>
    <t>P10</t>
  </si>
  <si>
    <t>RT1-466</t>
  </si>
  <si>
    <t>AACACCAC</t>
  </si>
  <si>
    <t>CGATTGAGGCCGGTAATACGACTCACTATAGGGGTTCAGAGTTCTACAGTCCGACGATCNNNNNNAACACCACTTTTTTTTTTTTTTTTTTTTTTTTV</t>
  </si>
  <si>
    <t>P11</t>
  </si>
  <si>
    <t>RT1-467</t>
  </si>
  <si>
    <t>ACGTATCG</t>
  </si>
  <si>
    <t>CGATTGAGGCCGGTAATACGACTCACTATAGGGGTTCAGAGTTCTACAGTCCGACGATCNNNNNNACGTATCGTTTTTTTTTTTTTTTTTTTTTTTTV</t>
  </si>
  <si>
    <t>P12</t>
  </si>
  <si>
    <t>RT1-468</t>
  </si>
  <si>
    <t>ACACTCGA</t>
  </si>
  <si>
    <t>CGATTGAGGCCGGTAATACGACTCACTATAGGGGTTCAGAGTTCTACAGTCCGACGATCNNNNNNACACTCGATTTTTTTTTTTTTTTTTTTTTTTTV</t>
  </si>
  <si>
    <t>P13</t>
  </si>
  <si>
    <t>RT1-469</t>
  </si>
  <si>
    <t>GTACATCG</t>
  </si>
  <si>
    <t>CGATTGAGGCCGGTAATACGACTCACTATAGGGGTTCAGAGTTCTACAGTCCGACGATCNNNNNNGTACATCGTTTTTTTTTTTTTTTTTTTTTTTTV</t>
  </si>
  <si>
    <t>P14</t>
  </si>
  <si>
    <t>RT1-470</t>
  </si>
  <si>
    <t>GCTTGATG</t>
  </si>
  <si>
    <t>CGATTGAGGCCGGTAATACGACTCACTATAGGGGTTCAGAGTTCTACAGTCCGACGATCNNNNNNGCTTGATGTTTTTTTTTTTTTTTTTTTTTTTTV</t>
  </si>
  <si>
    <t>P15</t>
  </si>
  <si>
    <t>RT1-471</t>
  </si>
  <si>
    <t>TCGAGACT</t>
  </si>
  <si>
    <t>CGATTGAGGCCGGTAATACGACTCACTATAGGGGTTCAGAGTTCTACAGTCCGACGATCNNNNNNTCGAGACTTTTTTTTTTTTTTTTTTTTTTTTTV</t>
  </si>
  <si>
    <t>P16</t>
  </si>
  <si>
    <t>RT1-472</t>
  </si>
  <si>
    <t>CTGGTATG</t>
  </si>
  <si>
    <t>CGATTGAGGCCGGTAATACGACTCACTATAGGGGTTCAGAGTTCTACAGTCCGACGATCNNNNNNCTGGTATGTTTTTTTTTTTTTTTTTTTTTTTTV</t>
  </si>
  <si>
    <t>P17</t>
  </si>
  <si>
    <t>RT1-473</t>
  </si>
  <si>
    <t>GTCACGTA</t>
  </si>
  <si>
    <t>CGATTGAGGCCGGTAATACGACTCACTATAGGGGTTCAGAGTTCTACAGTCCGACGATCNNNNNNGTCACGTATTTTTTTTTTTTTTTTTTTTTTTTV</t>
  </si>
  <si>
    <t>P18</t>
  </si>
  <si>
    <t>RT1-474</t>
  </si>
  <si>
    <t>ACGTGTGT</t>
  </si>
  <si>
    <t>CGATTGAGGCCGGTAATACGACTCACTATAGGGGTTCAGAGTTCTACAGTCCGACGATCNNNNNNACGTGTGTTTTTTTTTTTTTTTTTTTTTTTTTV</t>
  </si>
  <si>
    <t>P19</t>
  </si>
  <si>
    <t>RT1-475</t>
  </si>
  <si>
    <t>TCAGCGTA</t>
  </si>
  <si>
    <t>CGATTGAGGCCGGTAATACGACTCACTATAGGGGTTCAGAGTTCTACAGTCCGACGATCNNNNNNTCAGCGTATTTTTTTTTTTTTTTTTTTTTTTTV</t>
  </si>
  <si>
    <t>P20</t>
  </si>
  <si>
    <t>RT1-476</t>
  </si>
  <si>
    <t>AGAAGAGG</t>
  </si>
  <si>
    <t>CGATTGAGGCCGGTAATACGACTCACTATAGGGGTTCAGAGTTCTACAGTCCGACGATCNNNNNNAGAAGAGGTTTTTTTTTTTTTTTTTTTTTTTTV</t>
  </si>
  <si>
    <t>P21</t>
  </si>
  <si>
    <t>RT1-477</t>
  </si>
  <si>
    <t>TATCCGGA</t>
  </si>
  <si>
    <t>CGATTGAGGCCGGTAATACGACTCACTATAGGGGTTCAGAGTTCTACAGTCCGACGATCNNNNNNTATCCGGATTTTTTTTTTTTTTTTTTTTTTTTV</t>
  </si>
  <si>
    <t>P22</t>
  </si>
  <si>
    <t>Negative_control</t>
  </si>
  <si>
    <t>RT1-478</t>
  </si>
  <si>
    <t>ACGACTCA</t>
  </si>
  <si>
    <t>CGATTGAGGCCGGTAATACGACTCACTATAGGGGTTCAGAGTTCTACAGTCCGACGATCNNNNNNACGACTCATTTTTTTTTTTTTTTTTTTTTTTTV</t>
  </si>
  <si>
    <t>P23</t>
  </si>
  <si>
    <t>P24</t>
  </si>
  <si>
    <t>P047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</si>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</sst>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0" fontId="7" fillId="0" borderId="0" xfId="0" applyFont="1"/>
    <xf numFmtId="0" fontId="1" fillId="0" borderId="0" xfId="0" applyFont="1"/>
    <xf numFmtId="0" fontId="2" fillId="2" borderId="0" xfId="0" applyFont="1" applyFill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0" fillId="2" borderId="0" xfId="0" applyFill="1"/>
    <xf numFmtId="0" fontId="2" fillId="3" borderId="2" xfId="0" applyFont="1" applyFill="1" applyBorder="1" applyAlignment="1">
      <alignment wrapText="1"/>
    </xf>
    <xf numFmtId="0" fontId="2" fillId="4" borderId="0" xfId="0" applyFont="1" applyFill="1"/>
    <xf numFmtId="0" fontId="2" fillId="4" borderId="2" xfId="0" applyFont="1" applyFill="1" applyBorder="1"/>
    <xf numFmtId="0" fontId="0" fillId="5" borderId="0" xfId="0" applyFill="1"/>
    <xf numFmtId="0" fontId="2" fillId="5" borderId="2" xfId="0" applyFont="1" applyFill="1" applyBorder="1"/>
    <xf numFmtId="0" fontId="2" fillId="3" borderId="0" xfId="0" applyFont="1" applyFill="1" applyAlignment="1">
      <alignment wrapText="1"/>
    </xf>
    <xf numFmtId="0" fontId="12" fillId="0" borderId="1" xfId="0" applyFont="1" applyBorder="1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7" borderId="0" xfId="0" applyFill="1"/>
    <xf numFmtId="0" fontId="0" fillId="7" borderId="0" xfId="0" applyFill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47" fontId="0" fillId="0" borderId="1" xfId="0" applyNumberForma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12" fillId="0" borderId="1" xfId="0" applyFont="1" applyBorder="1" applyAlignment="1">
      <alignment wrapText="1"/>
    </xf>
    <xf numFmtId="0" fontId="15" fillId="0" borderId="0" xfId="0" applyFont="1" applyAlignment="1">
      <alignment vertical="center" wrapText="1"/>
    </xf>
    <xf numFmtId="0" fontId="16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11" fontId="12" fillId="0" borderId="0" xfId="0" applyNumberFormat="1" applyFont="1"/>
    <xf numFmtId="0" fontId="13" fillId="0" borderId="0" xfId="0" applyFont="1"/>
    <xf numFmtId="0" fontId="12" fillId="6" borderId="0" xfId="0" applyFont="1" applyFill="1"/>
    <xf numFmtId="0" fontId="12" fillId="6" borderId="0" xfId="0" applyFont="1" applyFill="1" applyAlignment="1">
      <alignment wrapText="1"/>
    </xf>
    <xf numFmtId="11" fontId="0" fillId="0" borderId="0" xfId="0" applyNumberFormat="1"/>
  </cellXfs>
  <cellStyles count="79">
    <cellStyle name="Followed Hyperlink" xfId="28" builtinId="9" hidden="1"/>
    <cellStyle name="Followed Hyperlink" xfId="76" builtinId="9" hidden="1"/>
    <cellStyle name="Followed Hyperlink" xfId="72" builtinId="9" hidden="1"/>
    <cellStyle name="Followed Hyperlink" xfId="68" builtinId="9" hidden="1"/>
    <cellStyle name="Followed Hyperlink" xfId="78" builtinId="9" hidden="1"/>
    <cellStyle name="Followed Hyperlink" xfId="66" builtinId="9" hidden="1"/>
    <cellStyle name="Followed Hyperlink" xfId="26" builtinId="9" hidden="1"/>
    <cellStyle name="Followed Hyperlink" xfId="48" builtinId="9" hidden="1"/>
    <cellStyle name="Followed Hyperlink" xfId="50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54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38" builtinId="9" hidden="1"/>
    <cellStyle name="Followed Hyperlink" xfId="64" builtinId="9" hidden="1"/>
    <cellStyle name="Followed Hyperlink" xfId="42" builtinId="9" hidden="1"/>
    <cellStyle name="Followed Hyperlink" xfId="32" builtinId="9" hidden="1"/>
    <cellStyle name="Followed Hyperlink" xfId="74" builtinId="9" hidden="1"/>
    <cellStyle name="Followed Hyperlink" xfId="24" builtinId="9" hidden="1"/>
    <cellStyle name="Followed Hyperlink" xfId="70" builtinId="9" hidden="1"/>
    <cellStyle name="Followed Hyperlink" xfId="52" builtinId="9" hidden="1"/>
    <cellStyle name="Followed Hyperlink" xfId="16" builtinId="9" hidden="1"/>
    <cellStyle name="Followed Hyperlink" xfId="46" builtinId="9" hidden="1"/>
    <cellStyle name="Followed Hyperlink" xfId="58" builtinId="9" hidden="1"/>
    <cellStyle name="Followed Hyperlink" xfId="44" builtinId="9" hidden="1"/>
    <cellStyle name="Followed Hyperlink" xfId="8" builtinId="9" hidden="1"/>
    <cellStyle name="Followed Hyperlink" xfId="14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18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20" builtinId="9" hidden="1"/>
    <cellStyle name="Hyperlink" xfId="45" builtinId="8" hidden="1"/>
    <cellStyle name="Hyperlink" xfId="29" builtinId="8" hidden="1"/>
    <cellStyle name="Hyperlink" xfId="65" builtinId="8" hidden="1"/>
    <cellStyle name="Hyperlink" xfId="71" builtinId="8" hidden="1"/>
    <cellStyle name="Hyperlink" xfId="73" builtinId="8" hidden="1"/>
    <cellStyle name="Hyperlink" xfId="77" builtinId="8" hidden="1"/>
    <cellStyle name="Hyperlink" xfId="57" builtinId="8" hidden="1"/>
    <cellStyle name="Hyperlink" xfId="61" builtinId="8" hidden="1"/>
    <cellStyle name="Hyperlink" xfId="63" builtinId="8" hidden="1"/>
    <cellStyle name="Hyperlink" xfId="53" builtinId="8" hidden="1"/>
    <cellStyle name="Hyperlink" xfId="55" builtinId="8" hidden="1"/>
    <cellStyle name="Hyperlink" xfId="75" builtinId="8" hidden="1"/>
    <cellStyle name="Hyperlink" xfId="69" builtinId="8" hidden="1"/>
    <cellStyle name="Hyperlink" xfId="43" builtinId="8" hidden="1"/>
    <cellStyle name="Hyperlink" xfId="21" builtinId="8" hidden="1"/>
    <cellStyle name="Hyperlink" xfId="13" builtinId="8" hidden="1"/>
    <cellStyle name="Hyperlink" xfId="47" builtinId="8" hidden="1"/>
    <cellStyle name="Hyperlink" xfId="67" builtinId="8" hidden="1"/>
    <cellStyle name="Hyperlink" xfId="59" builtinId="8" hidden="1"/>
    <cellStyle name="Hyperlink" xfId="51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23" builtinId="8" hidden="1"/>
    <cellStyle name="Hyperlink" xfId="19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Hyperlink" xfId="3" builtinId="8" hidden="1"/>
    <cellStyle name="Hyperlink" xfId="11" builtinId="8" hidden="1"/>
    <cellStyle name="Hyperlink" xfId="15" builtinId="8" hidden="1"/>
    <cellStyle name="Hyperlink" xfId="17" builtinId="8" hidden="1"/>
    <cellStyle name="Hyperlink" xfId="35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showRuler="0" workbookViewId="0">
      <selection activeCell="A2" sqref="A2:B19"/>
    </sheetView>
  </sheetViews>
  <sheetFormatPr defaultColWidth="11" defaultRowHeight="15.95"/>
  <cols>
    <col min="1" max="1" width="28.625" customWidth="1"/>
    <col min="2" max="2" width="41.375" customWidth="1"/>
    <col min="3" max="3" width="85.375" customWidth="1"/>
  </cols>
  <sheetData>
    <row r="1" spans="1:3" ht="26.1">
      <c r="A1" s="3"/>
    </row>
    <row r="2" spans="1:3" ht="33.950000000000003">
      <c r="A2" s="32"/>
      <c r="B2" s="32" t="s">
        <v>0</v>
      </c>
    </row>
    <row r="3" spans="1:3" ht="20.100000000000001">
      <c r="A3" s="33" t="s">
        <v>1</v>
      </c>
      <c r="B3" s="32"/>
    </row>
    <row r="4" spans="1:3" ht="17.100000000000001">
      <c r="A4" s="34" t="s">
        <v>2</v>
      </c>
      <c r="B4" s="35" t="s">
        <v>3</v>
      </c>
    </row>
    <row r="5" spans="1:3" ht="17.100000000000001">
      <c r="A5" s="34" t="s">
        <v>4</v>
      </c>
      <c r="B5" s="35"/>
    </row>
    <row r="6" spans="1:3" ht="17.100000000000001">
      <c r="A6" s="36" t="s">
        <v>5</v>
      </c>
      <c r="B6" s="37">
        <v>0.02</v>
      </c>
    </row>
    <row r="7" spans="1:3" ht="17.100000000000001">
      <c r="A7" s="34" t="s">
        <v>6</v>
      </c>
      <c r="B7" s="38">
        <v>2</v>
      </c>
    </row>
    <row r="8" spans="1:3" ht="17.100000000000001">
      <c r="A8" s="34" t="s">
        <v>7</v>
      </c>
      <c r="B8" s="39" t="s">
        <v>8</v>
      </c>
    </row>
    <row r="9" spans="1:3" ht="17.100000000000001">
      <c r="A9" s="34" t="s">
        <v>9</v>
      </c>
      <c r="B9" s="40" t="s">
        <v>10</v>
      </c>
      <c r="C9" s="1"/>
    </row>
    <row r="10" spans="1:3" ht="17.100000000000001">
      <c r="A10" s="34" t="s">
        <v>11</v>
      </c>
      <c r="B10" s="39" t="s">
        <v>12</v>
      </c>
    </row>
    <row r="11" spans="1:3" ht="17.100000000000001">
      <c r="A11" s="34" t="s">
        <v>13</v>
      </c>
      <c r="B11" s="41" t="s">
        <v>14</v>
      </c>
      <c r="C11" s="1"/>
    </row>
    <row r="12" spans="1:3" ht="17.100000000000001">
      <c r="A12" s="34" t="s">
        <v>15</v>
      </c>
      <c r="B12" s="39" t="s">
        <v>16</v>
      </c>
      <c r="C12" s="1"/>
    </row>
    <row r="13" spans="1:3" ht="17.100000000000001">
      <c r="A13" s="36" t="s">
        <v>17</v>
      </c>
      <c r="B13" s="42" t="s">
        <v>18</v>
      </c>
      <c r="C13" s="2"/>
    </row>
    <row r="14" spans="1:3" ht="51">
      <c r="A14" s="32"/>
      <c r="B14" s="32" t="s">
        <v>19</v>
      </c>
    </row>
    <row r="15" spans="1:3" ht="20.100000000000001">
      <c r="A15" s="33" t="s">
        <v>20</v>
      </c>
      <c r="B15" s="32"/>
    </row>
    <row r="16" spans="1:3" ht="20.100000000000001">
      <c r="A16" s="43" t="s">
        <v>21</v>
      </c>
      <c r="B16" s="44" t="s">
        <v>22</v>
      </c>
    </row>
    <row r="17" spans="1:2">
      <c r="A17" s="32"/>
      <c r="B17" s="32"/>
    </row>
    <row r="18" spans="1:2" ht="17.100000000000001">
      <c r="A18" s="45" t="s">
        <v>23</v>
      </c>
      <c r="B18" s="45"/>
    </row>
    <row r="19" spans="1:2" ht="33.950000000000003">
      <c r="A19" s="45" t="s">
        <v>24</v>
      </c>
      <c r="B19" s="4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14"/>
  <sheetViews>
    <sheetView showRuler="0" workbookViewId="0">
      <selection activeCell="J42" sqref="J42"/>
    </sheetView>
  </sheetViews>
  <sheetFormatPr defaultColWidth="11" defaultRowHeight="15.95"/>
  <cols>
    <col min="2" max="2" width="18" customWidth="1"/>
  </cols>
  <sheetData>
    <row r="1" spans="1:16">
      <c r="A1" t="s">
        <v>25</v>
      </c>
    </row>
    <row r="3" spans="1:16" ht="71.099999999999994" customHeight="1">
      <c r="A3" s="22" t="s">
        <v>26</v>
      </c>
      <c r="B3" s="22" t="s">
        <v>27</v>
      </c>
      <c r="C3" s="26" t="s">
        <v>28</v>
      </c>
      <c r="D3" s="26" t="s">
        <v>29</v>
      </c>
      <c r="E3" s="22" t="s">
        <v>30</v>
      </c>
      <c r="F3" s="26" t="s">
        <v>31</v>
      </c>
      <c r="G3" s="26" t="s">
        <v>32</v>
      </c>
      <c r="H3" s="26" t="s">
        <v>33</v>
      </c>
      <c r="I3" s="26" t="s">
        <v>34</v>
      </c>
      <c r="J3" s="26" t="s">
        <v>35</v>
      </c>
      <c r="K3" s="26" t="s">
        <v>36</v>
      </c>
      <c r="L3" s="28" t="s">
        <v>37</v>
      </c>
      <c r="M3" s="22" t="s">
        <v>38</v>
      </c>
      <c r="N3" s="26" t="s">
        <v>39</v>
      </c>
      <c r="O3" s="16"/>
      <c r="P3" s="16"/>
    </row>
    <row r="4" spans="1:16" ht="17.100000000000001">
      <c r="A4" s="24">
        <v>1</v>
      </c>
      <c r="B4" s="18" t="s">
        <v>40</v>
      </c>
      <c r="C4" s="25" t="s">
        <v>41</v>
      </c>
      <c r="D4" s="25" t="s">
        <v>42</v>
      </c>
      <c r="E4" s="17">
        <v>372</v>
      </c>
      <c r="F4" s="15">
        <v>195</v>
      </c>
      <c r="G4" s="17">
        <v>48.75</v>
      </c>
      <c r="H4" s="17">
        <v>0.48749999999999999</v>
      </c>
      <c r="I4" s="17">
        <v>11</v>
      </c>
      <c r="J4" s="19">
        <v>16700</v>
      </c>
      <c r="K4" s="19">
        <v>16.7</v>
      </c>
      <c r="L4" s="19">
        <v>418</v>
      </c>
      <c r="M4" s="15">
        <f>250/K4</f>
        <v>14.970059880239521</v>
      </c>
      <c r="N4" s="15">
        <f>M4*H4</f>
        <v>7.2979041916167668</v>
      </c>
      <c r="O4" s="16"/>
      <c r="P4" s="16"/>
    </row>
    <row r="5" spans="1:16" ht="17.100000000000001">
      <c r="A5" s="24">
        <v>2</v>
      </c>
      <c r="B5" s="18" t="s">
        <v>43</v>
      </c>
      <c r="C5" s="25" t="s">
        <v>44</v>
      </c>
      <c r="D5" s="25" t="s">
        <v>45</v>
      </c>
      <c r="E5" s="17">
        <v>372</v>
      </c>
      <c r="F5" s="15">
        <v>195</v>
      </c>
      <c r="G5" s="17">
        <v>48.75</v>
      </c>
      <c r="H5" s="17">
        <v>0.48749999999999999</v>
      </c>
      <c r="I5" s="17">
        <v>11</v>
      </c>
      <c r="J5" s="19">
        <v>18000</v>
      </c>
      <c r="K5" s="19">
        <v>18</v>
      </c>
      <c r="L5" s="19">
        <v>416</v>
      </c>
      <c r="M5" s="15">
        <f t="shared" ref="M5:M7" si="0">250/K5</f>
        <v>13.888888888888889</v>
      </c>
      <c r="N5" s="15">
        <f t="shared" ref="N5:N7" si="1">M5*H5</f>
        <v>6.770833333333333</v>
      </c>
      <c r="O5" s="16"/>
      <c r="P5" s="16"/>
    </row>
    <row r="6" spans="1:16" ht="17.100000000000001">
      <c r="A6" s="24">
        <v>3</v>
      </c>
      <c r="B6" s="18" t="s">
        <v>46</v>
      </c>
      <c r="C6" s="25" t="s">
        <v>47</v>
      </c>
      <c r="D6" s="25" t="s">
        <v>48</v>
      </c>
      <c r="E6" s="17" t="s">
        <v>49</v>
      </c>
      <c r="F6" s="15">
        <v>5</v>
      </c>
      <c r="G6" s="17">
        <v>1.25</v>
      </c>
      <c r="H6" s="17">
        <v>1.2500000000000001E-2</v>
      </c>
      <c r="I6" s="17">
        <v>11</v>
      </c>
      <c r="J6" s="19">
        <v>8040</v>
      </c>
      <c r="K6" s="19">
        <v>8.0399999999999991</v>
      </c>
      <c r="L6" s="19">
        <v>427</v>
      </c>
      <c r="M6" s="15">
        <f t="shared" si="0"/>
        <v>31.094527363184081</v>
      </c>
      <c r="N6" s="15">
        <f t="shared" si="1"/>
        <v>0.38868159203980102</v>
      </c>
      <c r="O6" s="16"/>
      <c r="P6" s="16"/>
    </row>
    <row r="7" spans="1:16" ht="17.100000000000001">
      <c r="A7" s="24">
        <v>4</v>
      </c>
      <c r="B7" s="18" t="s">
        <v>50</v>
      </c>
      <c r="C7" s="25" t="s">
        <v>51</v>
      </c>
      <c r="D7" s="25" t="s">
        <v>52</v>
      </c>
      <c r="E7" s="17" t="s">
        <v>49</v>
      </c>
      <c r="F7" s="15">
        <v>5</v>
      </c>
      <c r="G7" s="17">
        <v>1.25</v>
      </c>
      <c r="H7" s="17">
        <v>1.2500000000000001E-2</v>
      </c>
      <c r="I7" s="17">
        <v>11</v>
      </c>
      <c r="J7" s="19">
        <v>6440</v>
      </c>
      <c r="K7" s="19">
        <v>6.44</v>
      </c>
      <c r="L7" s="19">
        <v>428</v>
      </c>
      <c r="M7" s="15">
        <f t="shared" si="0"/>
        <v>38.819875776397517</v>
      </c>
      <c r="N7" s="15">
        <f t="shared" si="1"/>
        <v>0.48524844720496896</v>
      </c>
      <c r="O7" s="16"/>
      <c r="P7" s="16"/>
    </row>
    <row r="8" spans="1:16">
      <c r="A8" s="20"/>
      <c r="B8" s="20"/>
      <c r="C8" s="20"/>
      <c r="D8" s="20"/>
      <c r="E8" s="20"/>
      <c r="F8" s="16">
        <f>SUM(F4:F7)</f>
        <v>400</v>
      </c>
      <c r="G8" s="16">
        <f>SUM(G4:G7)</f>
        <v>100</v>
      </c>
      <c r="H8" s="16">
        <f>SUM(H4:H7)</f>
        <v>0.99999999999999989</v>
      </c>
      <c r="I8" s="16"/>
      <c r="J8" s="16"/>
      <c r="K8" s="16"/>
      <c r="L8" s="16"/>
      <c r="M8" s="16"/>
      <c r="N8" s="16">
        <f>SUM(N4:N7)</f>
        <v>14.942667564194869</v>
      </c>
      <c r="O8" s="16">
        <f>250/N8</f>
        <v>16.730613789404096</v>
      </c>
      <c r="P8" s="16"/>
    </row>
    <row r="9" spans="1:16">
      <c r="A9" s="20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1" spans="1:16">
      <c r="A11" s="21" t="s">
        <v>53</v>
      </c>
      <c r="B11" s="21"/>
      <c r="C11" s="20"/>
    </row>
    <row r="12" spans="1:16" s="29" customFormat="1" ht="51">
      <c r="A12" s="22" t="s">
        <v>54</v>
      </c>
      <c r="B12" s="23" t="s">
        <v>35</v>
      </c>
      <c r="C12" s="27" t="s">
        <v>37</v>
      </c>
    </row>
    <row r="13" spans="1:16">
      <c r="A13" s="24" t="s">
        <v>25</v>
      </c>
      <c r="B13" s="24">
        <v>22300</v>
      </c>
      <c r="C13" s="24">
        <v>427</v>
      </c>
    </row>
    <row r="14" spans="1:16">
      <c r="A14" s="20"/>
      <c r="B14" s="20"/>
      <c r="C14" s="20"/>
    </row>
  </sheetData>
  <pageMargins left="0.75" right="0.75" top="1" bottom="1" header="0.5" footer="0.5"/>
  <pageSetup paperSize="9" scale="7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84"/>
  <sheetViews>
    <sheetView tabSelected="1" showRuler="0" topLeftCell="H1" workbookViewId="0">
      <selection activeCell="L581" sqref="L581"/>
    </sheetView>
  </sheetViews>
  <sheetFormatPr defaultColWidth="11" defaultRowHeight="15.95"/>
  <cols>
    <col min="1" max="1" width="6.375" bestFit="1" customWidth="1"/>
    <col min="2" max="2" width="12" customWidth="1"/>
    <col min="3" max="5" width="23.5" customWidth="1"/>
    <col min="6" max="6" width="17.625" bestFit="1" customWidth="1"/>
    <col min="7" max="7" width="14.5" customWidth="1"/>
    <col min="8" max="9" width="25" customWidth="1"/>
    <col min="10" max="10" width="21.375" customWidth="1"/>
    <col min="11" max="11" width="111" customWidth="1"/>
  </cols>
  <sheetData>
    <row r="1" spans="1:23">
      <c r="A1" t="s">
        <v>25</v>
      </c>
      <c r="C1" t="s">
        <v>55</v>
      </c>
    </row>
    <row r="2" spans="1:23">
      <c r="B2" s="4"/>
    </row>
    <row r="3" spans="1:23" ht="33.950000000000003">
      <c r="A3" s="10"/>
      <c r="B3" s="10"/>
      <c r="C3" s="12"/>
      <c r="D3" s="12"/>
      <c r="E3" s="12"/>
      <c r="F3" s="12"/>
      <c r="G3" s="5" t="s">
        <v>56</v>
      </c>
      <c r="H3" s="5" t="s">
        <v>57</v>
      </c>
      <c r="I3" s="14" t="s">
        <v>58</v>
      </c>
      <c r="J3" s="14" t="s">
        <v>59</v>
      </c>
      <c r="K3" s="8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68.099999999999994">
      <c r="A4" s="11" t="s">
        <v>60</v>
      </c>
      <c r="B4" s="11" t="s">
        <v>61</v>
      </c>
      <c r="C4" s="13" t="s">
        <v>62</v>
      </c>
      <c r="D4" s="13" t="s">
        <v>63</v>
      </c>
      <c r="E4" s="13" t="s">
        <v>64</v>
      </c>
      <c r="F4" s="13" t="s">
        <v>65</v>
      </c>
      <c r="G4" s="6" t="s">
        <v>66</v>
      </c>
      <c r="H4" s="7" t="s">
        <v>67</v>
      </c>
      <c r="I4" s="9" t="s">
        <v>68</v>
      </c>
      <c r="J4" s="9" t="s">
        <v>68</v>
      </c>
      <c r="K4" s="6" t="s">
        <v>69</v>
      </c>
      <c r="L4" s="30" t="s">
        <v>70</v>
      </c>
      <c r="M4" s="31" t="s">
        <v>71</v>
      </c>
      <c r="N4" s="30" t="s">
        <v>72</v>
      </c>
      <c r="O4" s="31" t="s">
        <v>73</v>
      </c>
      <c r="P4" s="31" t="s">
        <v>74</v>
      </c>
      <c r="Q4" s="31" t="s">
        <v>75</v>
      </c>
      <c r="R4" s="31" t="s">
        <v>76</v>
      </c>
      <c r="S4" s="31" t="s">
        <v>77</v>
      </c>
      <c r="T4" s="31" t="s">
        <v>78</v>
      </c>
      <c r="U4" s="31" t="s">
        <v>79</v>
      </c>
      <c r="V4" s="31" t="s">
        <v>80</v>
      </c>
      <c r="W4" s="31" t="s">
        <v>81</v>
      </c>
    </row>
    <row r="5" spans="1:23" s="16" customFormat="1">
      <c r="A5" s="16" t="s">
        <v>82</v>
      </c>
      <c r="B5" s="16" t="s">
        <v>83</v>
      </c>
      <c r="C5" s="16" t="s">
        <v>84</v>
      </c>
      <c r="G5" s="47" t="s">
        <v>85</v>
      </c>
      <c r="H5" s="47" t="s">
        <v>85</v>
      </c>
      <c r="I5" s="47" t="s">
        <v>85</v>
      </c>
      <c r="J5" s="47" t="s">
        <v>85</v>
      </c>
      <c r="K5" s="47" t="s">
        <v>85</v>
      </c>
    </row>
    <row r="6" spans="1:23" s="16" customFormat="1">
      <c r="A6" s="16" t="s">
        <v>82</v>
      </c>
      <c r="B6" s="16" t="s">
        <v>86</v>
      </c>
      <c r="C6" s="16" t="s">
        <v>84</v>
      </c>
      <c r="G6" s="47" t="s">
        <v>85</v>
      </c>
      <c r="H6" s="47" t="s">
        <v>85</v>
      </c>
      <c r="I6" s="47" t="s">
        <v>85</v>
      </c>
      <c r="J6" s="47" t="s">
        <v>85</v>
      </c>
      <c r="K6" s="47" t="s">
        <v>85</v>
      </c>
      <c r="L6" s="48"/>
      <c r="N6" s="48"/>
      <c r="O6" s="48"/>
      <c r="P6" s="48"/>
      <c r="Q6" s="48"/>
      <c r="R6" s="48"/>
      <c r="S6" s="48"/>
      <c r="T6" s="48"/>
      <c r="U6" s="48"/>
      <c r="V6" s="48"/>
      <c r="W6" s="48"/>
    </row>
    <row r="7" spans="1:23" s="16" customFormat="1" ht="17.100000000000001">
      <c r="A7" s="16" t="s">
        <v>82</v>
      </c>
      <c r="B7" s="16" t="s">
        <v>87</v>
      </c>
      <c r="C7" s="16" t="s">
        <v>88</v>
      </c>
      <c r="D7" s="16" t="s">
        <v>89</v>
      </c>
      <c r="E7" s="16" t="s">
        <v>90</v>
      </c>
      <c r="F7" s="16" t="s">
        <v>91</v>
      </c>
      <c r="G7" s="16" t="s">
        <v>92</v>
      </c>
      <c r="H7" s="16" t="s">
        <v>93</v>
      </c>
      <c r="I7" s="49" t="s">
        <v>41</v>
      </c>
      <c r="J7" s="49" t="s">
        <v>42</v>
      </c>
      <c r="K7" s="16" t="s">
        <v>94</v>
      </c>
      <c r="L7" s="50">
        <v>120703.995</v>
      </c>
      <c r="M7" s="16">
        <v>97152</v>
      </c>
      <c r="N7" s="16">
        <v>38976</v>
      </c>
      <c r="O7" s="16">
        <v>1509.61157</v>
      </c>
      <c r="P7" s="16">
        <v>1853.40039</v>
      </c>
      <c r="Q7" s="16">
        <v>2886.07861</v>
      </c>
      <c r="R7" s="16">
        <v>40.101863899999998</v>
      </c>
      <c r="S7" s="16">
        <v>2.6856734800000002</v>
      </c>
      <c r="T7" s="16">
        <v>73.020858799999999</v>
      </c>
      <c r="U7" s="16">
        <v>12038.1201</v>
      </c>
      <c r="V7" s="16">
        <v>4395.3456999999999</v>
      </c>
      <c r="W7" s="16">
        <v>1230.4671599999999</v>
      </c>
    </row>
    <row r="8" spans="1:23" s="16" customFormat="1" ht="17.100000000000001">
      <c r="A8" s="16" t="s">
        <v>82</v>
      </c>
      <c r="B8" s="16" t="s">
        <v>95</v>
      </c>
      <c r="C8" s="16" t="s">
        <v>88</v>
      </c>
      <c r="D8" s="16" t="s">
        <v>89</v>
      </c>
      <c r="E8" s="16" t="s">
        <v>90</v>
      </c>
      <c r="F8" s="16" t="s">
        <v>91</v>
      </c>
      <c r="G8" s="16" t="s">
        <v>96</v>
      </c>
      <c r="H8" s="16" t="s">
        <v>97</v>
      </c>
      <c r="I8" s="49" t="s">
        <v>41</v>
      </c>
      <c r="J8" s="49" t="s">
        <v>42</v>
      </c>
      <c r="K8" s="16" t="s">
        <v>98</v>
      </c>
      <c r="L8" s="50">
        <v>136256.003</v>
      </c>
      <c r="M8" s="50">
        <v>106816.00599999999</v>
      </c>
      <c r="N8" s="16">
        <v>58688</v>
      </c>
      <c r="O8" s="16">
        <v>1514.24902</v>
      </c>
      <c r="P8" s="16">
        <v>944.46502699999996</v>
      </c>
      <c r="Q8" s="16">
        <v>25579.652300000002</v>
      </c>
      <c r="R8" s="16">
        <v>20.1845493</v>
      </c>
      <c r="S8" s="16">
        <v>983.08398399999999</v>
      </c>
      <c r="T8" s="16">
        <v>96.196403500000002</v>
      </c>
      <c r="U8" s="16">
        <v>13996.209000000001</v>
      </c>
      <c r="V8" s="16">
        <v>601.499146</v>
      </c>
      <c r="W8" s="16">
        <v>1303.8731700000001</v>
      </c>
    </row>
    <row r="9" spans="1:23" s="16" customFormat="1" ht="17.100000000000001">
      <c r="A9" s="16" t="s">
        <v>82</v>
      </c>
      <c r="B9" s="16" t="s">
        <v>99</v>
      </c>
      <c r="C9" s="16" t="s">
        <v>88</v>
      </c>
      <c r="D9" s="16" t="s">
        <v>89</v>
      </c>
      <c r="E9" s="16" t="s">
        <v>90</v>
      </c>
      <c r="F9" s="16" t="s">
        <v>91</v>
      </c>
      <c r="G9" s="16" t="s">
        <v>100</v>
      </c>
      <c r="H9" s="16" t="s">
        <v>101</v>
      </c>
      <c r="I9" s="49" t="s">
        <v>41</v>
      </c>
      <c r="J9" s="49" t="s">
        <v>42</v>
      </c>
      <c r="K9" s="16" t="s">
        <v>102</v>
      </c>
      <c r="L9" s="50">
        <v>121088.004</v>
      </c>
      <c r="M9" s="16">
        <v>96640</v>
      </c>
      <c r="N9" s="16">
        <v>41792</v>
      </c>
      <c r="O9" s="16">
        <v>450.54394500000001</v>
      </c>
      <c r="P9" s="16">
        <v>263.37588499999998</v>
      </c>
      <c r="Q9" s="16">
        <v>33135.503900000003</v>
      </c>
      <c r="R9" s="16">
        <v>104.343872</v>
      </c>
      <c r="S9" s="16">
        <v>409.23822000000001</v>
      </c>
      <c r="T9" s="16">
        <v>73.479888900000006</v>
      </c>
      <c r="U9" s="16">
        <v>7117.9555700000001</v>
      </c>
      <c r="V9" s="16">
        <v>-110.412994</v>
      </c>
      <c r="W9" s="16">
        <v>907.59893799999998</v>
      </c>
    </row>
    <row r="10" spans="1:23" s="16" customFormat="1" ht="17.100000000000001">
      <c r="A10" s="16" t="s">
        <v>82</v>
      </c>
      <c r="B10" s="16" t="s">
        <v>103</v>
      </c>
      <c r="C10" s="16" t="s">
        <v>88</v>
      </c>
      <c r="D10" s="16" t="s">
        <v>89</v>
      </c>
      <c r="E10" s="16" t="s">
        <v>90</v>
      </c>
      <c r="F10" s="16" t="s">
        <v>91</v>
      </c>
      <c r="G10" s="16" t="s">
        <v>104</v>
      </c>
      <c r="H10" s="16" t="s">
        <v>105</v>
      </c>
      <c r="I10" s="49" t="s">
        <v>41</v>
      </c>
      <c r="J10" s="49" t="s">
        <v>42</v>
      </c>
      <c r="K10" s="16" t="s">
        <v>106</v>
      </c>
      <c r="L10" s="50">
        <v>107200.003</v>
      </c>
      <c r="M10" s="16">
        <v>85312</v>
      </c>
      <c r="N10" s="16">
        <v>37120</v>
      </c>
      <c r="O10" s="16">
        <v>2254.5956999999999</v>
      </c>
      <c r="P10" s="16">
        <v>4766.4960899999996</v>
      </c>
      <c r="Q10" s="16">
        <v>4019.6498999999999</v>
      </c>
      <c r="R10" s="16">
        <v>-59.853008299999999</v>
      </c>
      <c r="S10" s="16">
        <v>3.0707952999999999</v>
      </c>
      <c r="T10" s="16">
        <v>116.30342899999999</v>
      </c>
      <c r="U10" s="16">
        <v>13856.4463</v>
      </c>
      <c r="V10" s="16">
        <v>4949.4643599999999</v>
      </c>
      <c r="W10" s="16">
        <v>1047.62012</v>
      </c>
    </row>
    <row r="11" spans="1:23" s="16" customFormat="1" ht="17.100000000000001">
      <c r="A11" s="16" t="s">
        <v>82</v>
      </c>
      <c r="B11" s="16" t="s">
        <v>107</v>
      </c>
      <c r="C11" s="16" t="s">
        <v>88</v>
      </c>
      <c r="D11" s="16" t="s">
        <v>89</v>
      </c>
      <c r="E11" s="16" t="s">
        <v>90</v>
      </c>
      <c r="F11" s="16" t="s">
        <v>91</v>
      </c>
      <c r="G11" s="16" t="s">
        <v>108</v>
      </c>
      <c r="H11" s="16" t="s">
        <v>109</v>
      </c>
      <c r="I11" s="49" t="s">
        <v>41</v>
      </c>
      <c r="J11" s="49" t="s">
        <v>42</v>
      </c>
      <c r="K11" s="16" t="s">
        <v>110</v>
      </c>
      <c r="L11" s="50">
        <v>105599.999</v>
      </c>
      <c r="M11" s="16">
        <v>83136</v>
      </c>
      <c r="N11" s="16">
        <v>59328</v>
      </c>
      <c r="O11" s="16">
        <v>2074.1962899999999</v>
      </c>
      <c r="P11" s="16">
        <v>2244.3418000000001</v>
      </c>
      <c r="Q11" s="16">
        <v>3199.7055700000001</v>
      </c>
      <c r="R11" s="16">
        <v>214.87707499999999</v>
      </c>
      <c r="S11" s="16">
        <v>88.906433100000001</v>
      </c>
      <c r="T11" s="16">
        <v>125.26236</v>
      </c>
      <c r="U11" s="16">
        <v>12501.136699999999</v>
      </c>
      <c r="V11" s="16">
        <v>6662.5942400000004</v>
      </c>
      <c r="W11" s="16">
        <v>883.01300000000003</v>
      </c>
    </row>
    <row r="12" spans="1:23" s="16" customFormat="1" ht="17.100000000000001">
      <c r="A12" s="16" t="s">
        <v>82</v>
      </c>
      <c r="B12" s="16" t="s">
        <v>111</v>
      </c>
      <c r="C12" s="16" t="s">
        <v>88</v>
      </c>
      <c r="D12" s="16" t="s">
        <v>89</v>
      </c>
      <c r="E12" s="16" t="s">
        <v>90</v>
      </c>
      <c r="F12" s="16" t="s">
        <v>91</v>
      </c>
      <c r="G12" s="16" t="s">
        <v>112</v>
      </c>
      <c r="H12" s="16" t="s">
        <v>113</v>
      </c>
      <c r="I12" s="49" t="s">
        <v>41</v>
      </c>
      <c r="J12" s="49" t="s">
        <v>42</v>
      </c>
      <c r="K12" s="16" t="s">
        <v>114</v>
      </c>
      <c r="L12" s="50">
        <v>115584.004</v>
      </c>
      <c r="M12" s="16">
        <v>93568</v>
      </c>
      <c r="N12" s="16">
        <v>40768</v>
      </c>
      <c r="O12" s="16">
        <v>3013.2097199999998</v>
      </c>
      <c r="P12" s="16">
        <v>4944.1894499999999</v>
      </c>
      <c r="Q12" s="16">
        <v>4356.75684</v>
      </c>
      <c r="R12" s="16">
        <v>28.220472300000001</v>
      </c>
      <c r="S12" s="16">
        <v>60.567363700000001</v>
      </c>
      <c r="T12" s="16">
        <v>54.451469400000001</v>
      </c>
      <c r="U12" s="16">
        <v>7205.2724600000001</v>
      </c>
      <c r="V12" s="16">
        <v>3164.53125</v>
      </c>
      <c r="W12" s="16">
        <v>929.25805700000001</v>
      </c>
    </row>
    <row r="13" spans="1:23" s="16" customFormat="1" ht="17.100000000000001">
      <c r="A13" s="16" t="s">
        <v>82</v>
      </c>
      <c r="B13" s="16" t="s">
        <v>115</v>
      </c>
      <c r="C13" s="16" t="s">
        <v>88</v>
      </c>
      <c r="D13" s="16" t="s">
        <v>89</v>
      </c>
      <c r="E13" s="16" t="s">
        <v>90</v>
      </c>
      <c r="F13" s="16" t="s">
        <v>91</v>
      </c>
      <c r="G13" s="16" t="s">
        <v>116</v>
      </c>
      <c r="H13" s="16" t="s">
        <v>117</v>
      </c>
      <c r="I13" s="49" t="s">
        <v>41</v>
      </c>
      <c r="J13" s="49" t="s">
        <v>42</v>
      </c>
      <c r="K13" s="16" t="s">
        <v>118</v>
      </c>
      <c r="L13" s="16">
        <v>86464</v>
      </c>
      <c r="M13" s="16">
        <v>58432</v>
      </c>
      <c r="N13" s="50">
        <v>109695.995</v>
      </c>
      <c r="O13" s="16">
        <v>2132.56421</v>
      </c>
      <c r="P13" s="16">
        <v>1040.17444</v>
      </c>
      <c r="Q13" s="16">
        <v>10392.760700000001</v>
      </c>
      <c r="R13" s="16">
        <v>123.680763</v>
      </c>
      <c r="S13" s="16">
        <v>630.13836700000002</v>
      </c>
      <c r="T13" s="16">
        <v>140.432007</v>
      </c>
      <c r="U13" s="16">
        <v>21719.8184</v>
      </c>
      <c r="V13" s="16">
        <v>6374.1967800000002</v>
      </c>
      <c r="W13" s="16">
        <v>1658.6928700000001</v>
      </c>
    </row>
    <row r="14" spans="1:23" s="16" customFormat="1" ht="17.100000000000001">
      <c r="A14" s="16" t="s">
        <v>82</v>
      </c>
      <c r="B14" s="16" t="s">
        <v>119</v>
      </c>
      <c r="C14" s="16" t="s">
        <v>88</v>
      </c>
      <c r="D14" s="16" t="s">
        <v>89</v>
      </c>
      <c r="E14" s="16" t="s">
        <v>90</v>
      </c>
      <c r="F14" s="16" t="s">
        <v>91</v>
      </c>
      <c r="G14" s="16" t="s">
        <v>120</v>
      </c>
      <c r="H14" s="16" t="s">
        <v>121</v>
      </c>
      <c r="I14" s="49" t="s">
        <v>41</v>
      </c>
      <c r="J14" s="49" t="s">
        <v>42</v>
      </c>
      <c r="K14" s="16" t="s">
        <v>122</v>
      </c>
      <c r="L14" s="50">
        <v>129664.003</v>
      </c>
      <c r="M14" s="50">
        <v>100992</v>
      </c>
      <c r="N14" s="16">
        <v>59712</v>
      </c>
      <c r="O14" s="16">
        <v>1770.0894800000001</v>
      </c>
      <c r="P14" s="16">
        <v>6950.9389600000004</v>
      </c>
      <c r="Q14" s="16">
        <v>6031.7275399999999</v>
      </c>
      <c r="R14" s="16">
        <v>149.95500200000001</v>
      </c>
      <c r="S14" s="16">
        <v>29.162765499999999</v>
      </c>
      <c r="T14" s="16">
        <v>72.283363300000005</v>
      </c>
      <c r="U14" s="16">
        <v>5100.5</v>
      </c>
      <c r="V14" s="16">
        <v>2878.46045</v>
      </c>
      <c r="W14" s="16">
        <v>797.88592500000004</v>
      </c>
    </row>
    <row r="15" spans="1:23" s="16" customFormat="1" ht="17.100000000000001">
      <c r="A15" s="16" t="s">
        <v>82</v>
      </c>
      <c r="B15" s="16" t="s">
        <v>123</v>
      </c>
      <c r="C15" s="16" t="s">
        <v>88</v>
      </c>
      <c r="D15" s="16" t="s">
        <v>89</v>
      </c>
      <c r="E15" s="16" t="s">
        <v>90</v>
      </c>
      <c r="F15" s="16" t="s">
        <v>91</v>
      </c>
      <c r="G15" s="16" t="s">
        <v>124</v>
      </c>
      <c r="H15" s="16" t="s">
        <v>125</v>
      </c>
      <c r="I15" s="49" t="s">
        <v>41</v>
      </c>
      <c r="J15" s="49" t="s">
        <v>42</v>
      </c>
      <c r="K15" s="16" t="s">
        <v>126</v>
      </c>
      <c r="L15" s="50">
        <v>134847.99900000001</v>
      </c>
      <c r="M15" s="50">
        <v>103743.99400000001</v>
      </c>
      <c r="N15" s="16">
        <v>44352</v>
      </c>
      <c r="O15" s="16">
        <v>1358.8512000000001</v>
      </c>
      <c r="P15" s="16">
        <v>2313.3081099999999</v>
      </c>
      <c r="Q15" s="16">
        <v>8994.9814499999993</v>
      </c>
      <c r="R15" s="16">
        <v>-12.818315500000001</v>
      </c>
      <c r="S15" s="16">
        <v>100.784645</v>
      </c>
      <c r="T15" s="16">
        <v>76.837066699999994</v>
      </c>
      <c r="U15" s="16">
        <v>10452.893599999999</v>
      </c>
      <c r="V15" s="16">
        <v>1388.9410399999999</v>
      </c>
      <c r="W15" s="16">
        <v>761.57250999999997</v>
      </c>
    </row>
    <row r="16" spans="1:23" s="16" customFormat="1" ht="17.100000000000001">
      <c r="A16" s="16" t="s">
        <v>82</v>
      </c>
      <c r="B16" s="16" t="s">
        <v>127</v>
      </c>
      <c r="C16" s="16" t="s">
        <v>88</v>
      </c>
      <c r="D16" s="16" t="s">
        <v>89</v>
      </c>
      <c r="E16" s="16" t="s">
        <v>90</v>
      </c>
      <c r="F16" s="16" t="s">
        <v>91</v>
      </c>
      <c r="G16" s="16" t="s">
        <v>128</v>
      </c>
      <c r="H16" s="16" t="s">
        <v>129</v>
      </c>
      <c r="I16" s="49" t="s">
        <v>41</v>
      </c>
      <c r="J16" s="49" t="s">
        <v>42</v>
      </c>
      <c r="K16" s="16" t="s">
        <v>130</v>
      </c>
      <c r="L16" s="50">
        <v>126847.99400000001</v>
      </c>
      <c r="M16" s="16">
        <v>96128</v>
      </c>
      <c r="N16" s="16">
        <v>51392</v>
      </c>
      <c r="O16" s="16">
        <v>1032.8934300000001</v>
      </c>
      <c r="P16" s="16">
        <v>1928.02576</v>
      </c>
      <c r="Q16" s="16">
        <v>9925.8574200000003</v>
      </c>
      <c r="R16" s="16">
        <v>38.378223400000003</v>
      </c>
      <c r="S16" s="16">
        <v>192.11309800000001</v>
      </c>
      <c r="T16" s="16">
        <v>78.619537399999999</v>
      </c>
      <c r="U16" s="16">
        <v>9443.10059</v>
      </c>
      <c r="V16" s="16">
        <v>461.38372800000002</v>
      </c>
      <c r="W16" s="16">
        <v>301.23608400000001</v>
      </c>
    </row>
    <row r="17" spans="1:23" s="16" customFormat="1" ht="17.100000000000001">
      <c r="A17" s="16" t="s">
        <v>82</v>
      </c>
      <c r="B17" s="16" t="s">
        <v>131</v>
      </c>
      <c r="C17" s="16" t="s">
        <v>88</v>
      </c>
      <c r="D17" s="16" t="s">
        <v>89</v>
      </c>
      <c r="E17" s="16" t="s">
        <v>90</v>
      </c>
      <c r="F17" s="16" t="s">
        <v>91</v>
      </c>
      <c r="G17" s="16" t="s">
        <v>132</v>
      </c>
      <c r="H17" s="16" t="s">
        <v>133</v>
      </c>
      <c r="I17" s="49" t="s">
        <v>41</v>
      </c>
      <c r="J17" s="49" t="s">
        <v>42</v>
      </c>
      <c r="K17" s="16" t="s">
        <v>134</v>
      </c>
      <c r="L17" s="50">
        <v>136448.00200000001</v>
      </c>
      <c r="M17" s="16">
        <v>99328</v>
      </c>
      <c r="N17" s="16">
        <v>69120</v>
      </c>
      <c r="O17" s="16">
        <v>1704.93164</v>
      </c>
      <c r="P17" s="16">
        <v>16436.410199999998</v>
      </c>
      <c r="Q17" s="16">
        <v>22347.1895</v>
      </c>
      <c r="R17" s="16">
        <v>-1.2227340900000001</v>
      </c>
      <c r="S17" s="16">
        <v>9.37248707</v>
      </c>
      <c r="T17" s="16">
        <v>137.00152600000001</v>
      </c>
      <c r="U17" s="16">
        <v>11051.114299999999</v>
      </c>
      <c r="V17" s="16">
        <v>2585.4353000000001</v>
      </c>
      <c r="W17" s="16">
        <v>1362.8439900000001</v>
      </c>
    </row>
    <row r="18" spans="1:23" s="16" customFormat="1" ht="17.100000000000001">
      <c r="A18" s="16" t="s">
        <v>82</v>
      </c>
      <c r="B18" s="16" t="s">
        <v>135</v>
      </c>
      <c r="C18" s="16" t="s">
        <v>88</v>
      </c>
      <c r="D18" s="16" t="s">
        <v>89</v>
      </c>
      <c r="E18" s="16" t="s">
        <v>90</v>
      </c>
      <c r="F18" s="16" t="s">
        <v>91</v>
      </c>
      <c r="G18" s="16" t="s">
        <v>136</v>
      </c>
      <c r="H18" s="16" t="s">
        <v>137</v>
      </c>
      <c r="I18" s="49" t="s">
        <v>41</v>
      </c>
      <c r="J18" s="49" t="s">
        <v>42</v>
      </c>
      <c r="K18" s="16" t="s">
        <v>138</v>
      </c>
      <c r="L18" s="50">
        <v>114944.005</v>
      </c>
      <c r="M18" s="16">
        <v>92544</v>
      </c>
      <c r="N18" s="16">
        <v>46208</v>
      </c>
      <c r="O18" s="16">
        <v>335.69812000000002</v>
      </c>
      <c r="P18" s="16">
        <v>661.232483</v>
      </c>
      <c r="Q18" s="16">
        <v>44693.601600000002</v>
      </c>
      <c r="R18" s="16">
        <v>137.359497</v>
      </c>
      <c r="S18" s="16">
        <v>291.82321200000001</v>
      </c>
      <c r="T18" s="16">
        <v>86.771095299999999</v>
      </c>
      <c r="U18" s="16">
        <v>5995.6987300000001</v>
      </c>
      <c r="V18" s="16">
        <v>255.99911499999999</v>
      </c>
      <c r="W18" s="16">
        <v>244.13282799999999</v>
      </c>
    </row>
    <row r="19" spans="1:23" s="16" customFormat="1" ht="17.100000000000001">
      <c r="A19" s="16" t="s">
        <v>82</v>
      </c>
      <c r="B19" s="16" t="s">
        <v>139</v>
      </c>
      <c r="C19" s="16" t="s">
        <v>88</v>
      </c>
      <c r="D19" s="16" t="s">
        <v>89</v>
      </c>
      <c r="E19" s="16" t="s">
        <v>90</v>
      </c>
      <c r="F19" s="16" t="s">
        <v>91</v>
      </c>
      <c r="G19" s="16" t="s">
        <v>140</v>
      </c>
      <c r="H19" s="16" t="s">
        <v>141</v>
      </c>
      <c r="I19" s="49" t="s">
        <v>41</v>
      </c>
      <c r="J19" s="49" t="s">
        <v>42</v>
      </c>
      <c r="K19" s="16" t="s">
        <v>142</v>
      </c>
      <c r="L19" s="50">
        <v>131392.00200000001</v>
      </c>
      <c r="M19" s="16">
        <v>86976</v>
      </c>
      <c r="N19" s="16">
        <v>64064</v>
      </c>
      <c r="O19" s="16">
        <v>4052.09375</v>
      </c>
      <c r="P19" s="16">
        <v>1895.49585</v>
      </c>
      <c r="Q19" s="16">
        <v>4900.3955100000003</v>
      </c>
      <c r="R19" s="16">
        <v>31.185338999999999</v>
      </c>
      <c r="S19" s="16">
        <v>-54.904151900000002</v>
      </c>
      <c r="T19" s="16">
        <v>80.050476099999997</v>
      </c>
      <c r="U19" s="16">
        <v>12956.260700000001</v>
      </c>
      <c r="V19" s="16">
        <v>7406.0932599999996</v>
      </c>
      <c r="W19" s="16">
        <v>1631.94055</v>
      </c>
    </row>
    <row r="20" spans="1:23" s="16" customFormat="1" ht="17.100000000000001">
      <c r="A20" s="16" t="s">
        <v>82</v>
      </c>
      <c r="B20" s="16" t="s">
        <v>143</v>
      </c>
      <c r="C20" s="16" t="s">
        <v>88</v>
      </c>
      <c r="D20" s="16" t="s">
        <v>89</v>
      </c>
      <c r="E20" s="16" t="s">
        <v>90</v>
      </c>
      <c r="F20" s="16" t="s">
        <v>91</v>
      </c>
      <c r="G20" s="16" t="s">
        <v>144</v>
      </c>
      <c r="H20" s="16" t="s">
        <v>145</v>
      </c>
      <c r="I20" s="49" t="s">
        <v>41</v>
      </c>
      <c r="J20" s="49" t="s">
        <v>42</v>
      </c>
      <c r="K20" s="16" t="s">
        <v>146</v>
      </c>
      <c r="L20" s="50">
        <v>139712</v>
      </c>
      <c r="M20" s="50">
        <v>100992</v>
      </c>
      <c r="N20" s="16">
        <v>56704</v>
      </c>
      <c r="O20" s="16">
        <v>1505.3512000000001</v>
      </c>
      <c r="P20" s="16">
        <v>6704.6445299999996</v>
      </c>
      <c r="Q20" s="16">
        <v>3139.2358399999998</v>
      </c>
      <c r="R20" s="16">
        <v>159.03978000000001</v>
      </c>
      <c r="S20" s="16">
        <v>-4.5990524300000004</v>
      </c>
      <c r="T20" s="16">
        <v>119.80774700000001</v>
      </c>
      <c r="U20" s="16">
        <v>10370.987300000001</v>
      </c>
      <c r="V20" s="16">
        <v>4240.16309</v>
      </c>
      <c r="W20" s="16">
        <v>1034.0754400000001</v>
      </c>
    </row>
    <row r="21" spans="1:23" s="16" customFormat="1" ht="17.100000000000001">
      <c r="A21" s="16" t="s">
        <v>82</v>
      </c>
      <c r="B21" s="16" t="s">
        <v>147</v>
      </c>
      <c r="C21" s="16" t="s">
        <v>88</v>
      </c>
      <c r="D21" s="16" t="s">
        <v>89</v>
      </c>
      <c r="E21" s="16" t="s">
        <v>90</v>
      </c>
      <c r="F21" s="16" t="s">
        <v>91</v>
      </c>
      <c r="G21" s="16" t="s">
        <v>148</v>
      </c>
      <c r="H21" s="16" t="s">
        <v>149</v>
      </c>
      <c r="I21" s="49" t="s">
        <v>41</v>
      </c>
      <c r="J21" s="49" t="s">
        <v>42</v>
      </c>
      <c r="K21" s="16" t="s">
        <v>150</v>
      </c>
      <c r="L21" s="50">
        <v>127807.999</v>
      </c>
      <c r="M21" s="16">
        <v>96128</v>
      </c>
      <c r="N21" s="16">
        <v>57088</v>
      </c>
      <c r="O21" s="16">
        <v>2659.1323200000002</v>
      </c>
      <c r="P21" s="16">
        <v>1606.51746</v>
      </c>
      <c r="Q21" s="16">
        <v>4396.90283</v>
      </c>
      <c r="R21" s="16">
        <v>57.935203600000001</v>
      </c>
      <c r="S21" s="16">
        <v>61.046970399999999</v>
      </c>
      <c r="T21" s="16">
        <v>97.520271300000005</v>
      </c>
      <c r="U21" s="16">
        <v>11606.1309</v>
      </c>
      <c r="V21" s="16">
        <v>5473.9985399999996</v>
      </c>
      <c r="W21" s="16">
        <v>1441.9434799999999</v>
      </c>
    </row>
    <row r="22" spans="1:23" s="16" customFormat="1" ht="17.100000000000001">
      <c r="A22" s="16" t="s">
        <v>82</v>
      </c>
      <c r="B22" s="16" t="s">
        <v>151</v>
      </c>
      <c r="C22" s="16" t="s">
        <v>88</v>
      </c>
      <c r="D22" s="16" t="s">
        <v>89</v>
      </c>
      <c r="E22" s="16" t="s">
        <v>90</v>
      </c>
      <c r="F22" s="16" t="s">
        <v>91</v>
      </c>
      <c r="G22" s="16" t="s">
        <v>152</v>
      </c>
      <c r="H22" s="16" t="s">
        <v>153</v>
      </c>
      <c r="I22" s="49" t="s">
        <v>41</v>
      </c>
      <c r="J22" s="49" t="s">
        <v>42</v>
      </c>
      <c r="K22" s="16" t="s">
        <v>154</v>
      </c>
      <c r="L22" s="50">
        <v>138303.995</v>
      </c>
      <c r="M22" s="16">
        <v>92032</v>
      </c>
      <c r="N22" s="16">
        <v>96064</v>
      </c>
      <c r="O22" s="16">
        <v>459.01095600000002</v>
      </c>
      <c r="P22" s="16">
        <v>27.366558099999999</v>
      </c>
      <c r="Q22" s="16">
        <v>7084.7319299999999</v>
      </c>
      <c r="R22" s="16">
        <v>136.652725</v>
      </c>
      <c r="S22" s="16">
        <v>1505.4322500000001</v>
      </c>
      <c r="T22" s="16">
        <v>179.96279899999999</v>
      </c>
      <c r="U22" s="16">
        <v>22567.271499999999</v>
      </c>
      <c r="V22" s="16">
        <v>2927.7592800000002</v>
      </c>
      <c r="W22" s="16">
        <v>1366.7768599999999</v>
      </c>
    </row>
    <row r="23" spans="1:23" s="16" customFormat="1" ht="17.100000000000001">
      <c r="A23" s="16" t="s">
        <v>82</v>
      </c>
      <c r="B23" s="16" t="s">
        <v>155</v>
      </c>
      <c r="C23" s="16" t="s">
        <v>88</v>
      </c>
      <c r="D23" s="16" t="s">
        <v>89</v>
      </c>
      <c r="E23" s="16" t="s">
        <v>90</v>
      </c>
      <c r="F23" s="16" t="s">
        <v>91</v>
      </c>
      <c r="G23" s="16" t="s">
        <v>156</v>
      </c>
      <c r="H23" s="16" t="s">
        <v>157</v>
      </c>
      <c r="I23" s="49" t="s">
        <v>41</v>
      </c>
      <c r="J23" s="49" t="s">
        <v>42</v>
      </c>
      <c r="K23" s="16" t="s">
        <v>158</v>
      </c>
      <c r="L23" s="50">
        <v>133503.997</v>
      </c>
      <c r="M23" s="50">
        <v>103488.004</v>
      </c>
      <c r="N23" s="16">
        <v>45056</v>
      </c>
      <c r="O23" s="16">
        <v>1239.4088099999999</v>
      </c>
      <c r="P23" s="16">
        <v>3458.5056199999999</v>
      </c>
      <c r="Q23" s="16">
        <v>35279.101600000002</v>
      </c>
      <c r="R23" s="16">
        <v>55.653957400000003</v>
      </c>
      <c r="S23" s="16">
        <v>100.51879099999999</v>
      </c>
      <c r="T23" s="16">
        <v>130.63651999999999</v>
      </c>
      <c r="U23" s="16">
        <v>9021.9697300000007</v>
      </c>
      <c r="V23" s="16">
        <v>-26.881427800000001</v>
      </c>
      <c r="W23" s="16">
        <v>970.31213400000001</v>
      </c>
    </row>
    <row r="24" spans="1:23" s="16" customFormat="1" ht="17.100000000000001">
      <c r="A24" s="16" t="s">
        <v>82</v>
      </c>
      <c r="B24" s="16" t="s">
        <v>159</v>
      </c>
      <c r="C24" s="16" t="s">
        <v>88</v>
      </c>
      <c r="D24" s="16" t="s">
        <v>89</v>
      </c>
      <c r="E24" s="16" t="s">
        <v>90</v>
      </c>
      <c r="F24" s="16" t="s">
        <v>91</v>
      </c>
      <c r="G24" s="16" t="s">
        <v>160</v>
      </c>
      <c r="H24" s="16" t="s">
        <v>161</v>
      </c>
      <c r="I24" s="49" t="s">
        <v>41</v>
      </c>
      <c r="J24" s="49" t="s">
        <v>42</v>
      </c>
      <c r="K24" s="16" t="s">
        <v>162</v>
      </c>
      <c r="L24" s="50">
        <v>125888.00199999999</v>
      </c>
      <c r="M24" s="16">
        <v>97024</v>
      </c>
      <c r="N24" s="16">
        <v>68864</v>
      </c>
      <c r="O24" s="16">
        <v>930.62005599999998</v>
      </c>
      <c r="P24" s="16">
        <v>2227.0007300000002</v>
      </c>
      <c r="Q24" s="16">
        <v>63285.941400000003</v>
      </c>
      <c r="R24" s="16">
        <v>112.544388</v>
      </c>
      <c r="S24" s="16">
        <v>92.764564500000006</v>
      </c>
      <c r="T24" s="16">
        <v>96.357116700000006</v>
      </c>
      <c r="U24" s="16">
        <v>5522.7451199999996</v>
      </c>
      <c r="V24" s="16">
        <v>462.089203</v>
      </c>
      <c r="W24" s="16">
        <v>1554.2806399999999</v>
      </c>
    </row>
    <row r="25" spans="1:23" s="16" customFormat="1" ht="17.100000000000001">
      <c r="A25" s="16" t="s">
        <v>82</v>
      </c>
      <c r="B25" s="16" t="s">
        <v>163</v>
      </c>
      <c r="C25" s="16" t="s">
        <v>88</v>
      </c>
      <c r="D25" s="16" t="s">
        <v>89</v>
      </c>
      <c r="E25" s="16" t="s">
        <v>90</v>
      </c>
      <c r="F25" s="16" t="s">
        <v>91</v>
      </c>
      <c r="G25" s="16" t="s">
        <v>164</v>
      </c>
      <c r="H25" s="16" t="s">
        <v>165</v>
      </c>
      <c r="I25" s="49" t="s">
        <v>41</v>
      </c>
      <c r="J25" s="49" t="s">
        <v>42</v>
      </c>
      <c r="K25" s="16" t="s">
        <v>166</v>
      </c>
      <c r="L25" s="50">
        <v>128895.99800000001</v>
      </c>
      <c r="M25" s="50">
        <v>102976</v>
      </c>
      <c r="N25" s="16">
        <v>43776</v>
      </c>
      <c r="O25" s="16">
        <v>388.50744600000002</v>
      </c>
      <c r="P25" s="16">
        <v>140.92338599999999</v>
      </c>
      <c r="Q25" s="16">
        <v>64646.855499999998</v>
      </c>
      <c r="R25" s="16">
        <v>116.97886699999999</v>
      </c>
      <c r="S25" s="16">
        <v>19969.0098</v>
      </c>
      <c r="T25" s="16">
        <v>193.05006399999999</v>
      </c>
      <c r="U25" s="16">
        <v>4636.1030300000002</v>
      </c>
      <c r="V25" s="16">
        <v>-110.31070699999999</v>
      </c>
      <c r="W25" s="16">
        <v>403.05020100000002</v>
      </c>
    </row>
    <row r="26" spans="1:23" s="16" customFormat="1" ht="17.100000000000001">
      <c r="A26" s="16" t="s">
        <v>82</v>
      </c>
      <c r="B26" s="16" t="s">
        <v>167</v>
      </c>
      <c r="C26" s="16" t="s">
        <v>88</v>
      </c>
      <c r="D26" s="16" t="s">
        <v>89</v>
      </c>
      <c r="E26" s="16" t="s">
        <v>90</v>
      </c>
      <c r="F26" s="16" t="s">
        <v>91</v>
      </c>
      <c r="G26" s="16" t="s">
        <v>168</v>
      </c>
      <c r="H26" s="16" t="s">
        <v>169</v>
      </c>
      <c r="I26" s="49" t="s">
        <v>41</v>
      </c>
      <c r="J26" s="49" t="s">
        <v>42</v>
      </c>
      <c r="K26" s="16" t="s">
        <v>170</v>
      </c>
      <c r="L26" s="50">
        <v>130496.001</v>
      </c>
      <c r="M26" s="16">
        <v>99072</v>
      </c>
      <c r="N26" s="16">
        <v>57152</v>
      </c>
      <c r="O26" s="16">
        <v>1856.99243</v>
      </c>
      <c r="P26" s="16">
        <v>10217.5244</v>
      </c>
      <c r="Q26" s="16">
        <v>19401.5684</v>
      </c>
      <c r="R26" s="16">
        <v>12.4403858</v>
      </c>
      <c r="S26" s="16">
        <v>135.98407</v>
      </c>
      <c r="T26" s="16">
        <v>113.087746</v>
      </c>
      <c r="U26" s="16">
        <v>5111.8139600000004</v>
      </c>
      <c r="V26" s="16">
        <v>6114.7285199999997</v>
      </c>
      <c r="W26" s="16">
        <v>650.33624299999997</v>
      </c>
    </row>
    <row r="27" spans="1:23" s="16" customFormat="1">
      <c r="A27" s="16" t="s">
        <v>82</v>
      </c>
      <c r="B27" s="16" t="s">
        <v>171</v>
      </c>
      <c r="C27" s="16" t="s">
        <v>84</v>
      </c>
      <c r="G27" s="47" t="s">
        <v>85</v>
      </c>
      <c r="H27" s="47" t="s">
        <v>85</v>
      </c>
      <c r="I27" s="47" t="s">
        <v>85</v>
      </c>
      <c r="J27" s="47" t="s">
        <v>85</v>
      </c>
      <c r="K27" s="47" t="s">
        <v>85</v>
      </c>
    </row>
    <row r="28" spans="1:23" s="16" customFormat="1">
      <c r="A28" s="16" t="s">
        <v>82</v>
      </c>
      <c r="B28" s="16" t="s">
        <v>172</v>
      </c>
      <c r="C28" s="16" t="s">
        <v>84</v>
      </c>
      <c r="G28" s="47" t="s">
        <v>85</v>
      </c>
      <c r="H28" s="47" t="s">
        <v>85</v>
      </c>
      <c r="I28" s="47" t="s">
        <v>85</v>
      </c>
      <c r="J28" s="47" t="s">
        <v>85</v>
      </c>
      <c r="K28" s="47" t="s">
        <v>85</v>
      </c>
    </row>
    <row r="29" spans="1:23" s="16" customFormat="1" ht="17.100000000000001">
      <c r="A29" s="16" t="s">
        <v>82</v>
      </c>
      <c r="B29" s="16" t="s">
        <v>173</v>
      </c>
      <c r="C29" s="16" t="s">
        <v>88</v>
      </c>
      <c r="D29" s="16" t="s">
        <v>89</v>
      </c>
      <c r="E29" s="16" t="s">
        <v>90</v>
      </c>
      <c r="F29" s="16" t="s">
        <v>91</v>
      </c>
      <c r="G29" s="16" t="s">
        <v>174</v>
      </c>
      <c r="H29" s="16" t="s">
        <v>175</v>
      </c>
      <c r="I29" s="49" t="s">
        <v>41</v>
      </c>
      <c r="J29" s="49" t="s">
        <v>42</v>
      </c>
      <c r="K29" s="16" t="s">
        <v>176</v>
      </c>
      <c r="L29" s="50">
        <v>117887.99800000001</v>
      </c>
      <c r="M29" s="16">
        <v>93248</v>
      </c>
      <c r="N29" s="16">
        <v>70336</v>
      </c>
      <c r="O29" s="16">
        <v>3340.92236</v>
      </c>
      <c r="P29" s="16">
        <v>81.855407700000001</v>
      </c>
      <c r="Q29" s="16">
        <v>3113.9016099999999</v>
      </c>
      <c r="R29" s="16">
        <v>121.611176</v>
      </c>
      <c r="S29" s="16">
        <v>396.438965</v>
      </c>
      <c r="T29" s="16">
        <v>79.572784400000003</v>
      </c>
      <c r="U29" s="16">
        <v>5828.9887699999999</v>
      </c>
      <c r="V29" s="16">
        <v>8.4198436700000006</v>
      </c>
      <c r="W29" s="16">
        <v>735.65679899999998</v>
      </c>
    </row>
    <row r="30" spans="1:23" s="16" customFormat="1" ht="17.100000000000001">
      <c r="A30" s="16" t="s">
        <v>82</v>
      </c>
      <c r="B30" s="16" t="s">
        <v>177</v>
      </c>
      <c r="C30" s="16" t="s">
        <v>88</v>
      </c>
      <c r="D30" s="16" t="s">
        <v>89</v>
      </c>
      <c r="E30" s="16" t="s">
        <v>90</v>
      </c>
      <c r="F30" s="16" t="s">
        <v>91</v>
      </c>
      <c r="G30" s="16" t="s">
        <v>178</v>
      </c>
      <c r="H30" s="16" t="s">
        <v>179</v>
      </c>
      <c r="I30" s="49" t="s">
        <v>41</v>
      </c>
      <c r="J30" s="49" t="s">
        <v>42</v>
      </c>
      <c r="K30" s="16" t="s">
        <v>180</v>
      </c>
      <c r="L30" s="50">
        <v>124863.99400000001</v>
      </c>
      <c r="M30" s="16">
        <v>96064</v>
      </c>
      <c r="N30" s="16">
        <v>57472</v>
      </c>
      <c r="O30" s="16">
        <v>2346.7446300000001</v>
      </c>
      <c r="P30" s="16">
        <v>2942.9775399999999</v>
      </c>
      <c r="Q30" s="16">
        <v>3607.2260700000002</v>
      </c>
      <c r="R30" s="16">
        <v>35.932811700000002</v>
      </c>
      <c r="S30" s="16">
        <v>86.924377399999997</v>
      </c>
      <c r="T30" s="16">
        <v>73.6638947</v>
      </c>
      <c r="U30" s="16">
        <v>11448.2227</v>
      </c>
      <c r="V30" s="16">
        <v>7247.3881799999999</v>
      </c>
      <c r="W30" s="16">
        <v>943.27331500000003</v>
      </c>
    </row>
    <row r="31" spans="1:23" s="16" customFormat="1" ht="17.100000000000001">
      <c r="A31" s="16" t="s">
        <v>82</v>
      </c>
      <c r="B31" s="16" t="s">
        <v>181</v>
      </c>
      <c r="C31" s="16" t="s">
        <v>88</v>
      </c>
      <c r="D31" s="16" t="s">
        <v>89</v>
      </c>
      <c r="E31" s="16" t="s">
        <v>90</v>
      </c>
      <c r="F31" s="16" t="s">
        <v>91</v>
      </c>
      <c r="G31" s="16" t="s">
        <v>182</v>
      </c>
      <c r="H31" s="16" t="s">
        <v>183</v>
      </c>
      <c r="I31" s="49" t="s">
        <v>41</v>
      </c>
      <c r="J31" s="49" t="s">
        <v>42</v>
      </c>
      <c r="K31" s="16" t="s">
        <v>184</v>
      </c>
      <c r="L31" s="50">
        <v>147135.997</v>
      </c>
      <c r="M31" s="50">
        <v>108736.00199999999</v>
      </c>
      <c r="N31" s="16">
        <v>61440</v>
      </c>
      <c r="O31" s="16">
        <v>2253.6435499999998</v>
      </c>
      <c r="P31" s="16">
        <v>9814.6298800000004</v>
      </c>
      <c r="Q31" s="16">
        <v>14989.206099999999</v>
      </c>
      <c r="R31" s="16">
        <v>23.2269039</v>
      </c>
      <c r="S31" s="16">
        <v>57.102786999999999</v>
      </c>
      <c r="T31" s="16">
        <v>114.074333</v>
      </c>
      <c r="U31" s="16">
        <v>5897.2724600000001</v>
      </c>
      <c r="V31" s="16">
        <v>4445.5293000000001</v>
      </c>
      <c r="W31" s="16">
        <v>814.64550799999995</v>
      </c>
    </row>
    <row r="32" spans="1:23" s="16" customFormat="1" ht="17.100000000000001">
      <c r="A32" s="16" t="s">
        <v>82</v>
      </c>
      <c r="B32" s="16" t="s">
        <v>185</v>
      </c>
      <c r="C32" s="16" t="s">
        <v>88</v>
      </c>
      <c r="D32" s="16" t="s">
        <v>89</v>
      </c>
      <c r="E32" s="16" t="s">
        <v>90</v>
      </c>
      <c r="F32" s="16" t="s">
        <v>91</v>
      </c>
      <c r="G32" s="16" t="s">
        <v>186</v>
      </c>
      <c r="H32" s="16" t="s">
        <v>187</v>
      </c>
      <c r="I32" s="49" t="s">
        <v>41</v>
      </c>
      <c r="J32" s="49" t="s">
        <v>42</v>
      </c>
      <c r="K32" s="16" t="s">
        <v>188</v>
      </c>
      <c r="L32" s="50">
        <v>117183.995</v>
      </c>
      <c r="M32" s="16">
        <v>94720</v>
      </c>
      <c r="N32" s="16">
        <v>43904</v>
      </c>
      <c r="O32" s="16">
        <v>1533.67383</v>
      </c>
      <c r="P32" s="16">
        <v>1079.3972200000001</v>
      </c>
      <c r="Q32" s="16">
        <v>45746.914100000002</v>
      </c>
      <c r="R32" s="16">
        <v>162.89392100000001</v>
      </c>
      <c r="S32" s="16">
        <v>636.05963099999997</v>
      </c>
      <c r="T32" s="16">
        <v>68.236144999999993</v>
      </c>
      <c r="U32" s="16">
        <v>8769.7314499999993</v>
      </c>
      <c r="V32" s="16">
        <v>-110.540863</v>
      </c>
      <c r="W32" s="16">
        <v>797.982483</v>
      </c>
    </row>
    <row r="33" spans="1:23" s="16" customFormat="1" ht="17.100000000000001">
      <c r="A33" s="16" t="s">
        <v>82</v>
      </c>
      <c r="B33" s="16" t="s">
        <v>189</v>
      </c>
      <c r="C33" s="16" t="s">
        <v>88</v>
      </c>
      <c r="D33" s="16" t="s">
        <v>89</v>
      </c>
      <c r="E33" s="16" t="s">
        <v>90</v>
      </c>
      <c r="F33" s="16" t="s">
        <v>91</v>
      </c>
      <c r="G33" s="16" t="s">
        <v>190</v>
      </c>
      <c r="H33" s="16" t="s">
        <v>191</v>
      </c>
      <c r="I33" s="49" t="s">
        <v>41</v>
      </c>
      <c r="J33" s="49" t="s">
        <v>42</v>
      </c>
      <c r="K33" s="16" t="s">
        <v>192</v>
      </c>
      <c r="L33" s="50">
        <v>128960.001</v>
      </c>
      <c r="M33" s="16">
        <v>92288</v>
      </c>
      <c r="N33" s="16">
        <v>84736</v>
      </c>
      <c r="O33" s="16">
        <v>3747.25171</v>
      </c>
      <c r="P33" s="16">
        <v>16374.886699999999</v>
      </c>
      <c r="Q33" s="16">
        <v>4706.4526400000004</v>
      </c>
      <c r="R33" s="16">
        <v>34.626522100000003</v>
      </c>
      <c r="S33" s="16">
        <v>66.241737400000005</v>
      </c>
      <c r="T33" s="16">
        <v>118.352936</v>
      </c>
      <c r="U33" s="16">
        <v>10050.727500000001</v>
      </c>
      <c r="V33" s="16">
        <v>6821.1918900000001</v>
      </c>
      <c r="W33" s="16">
        <v>1191.33521</v>
      </c>
    </row>
    <row r="34" spans="1:23" s="16" customFormat="1" ht="17.100000000000001">
      <c r="A34" s="16" t="s">
        <v>82</v>
      </c>
      <c r="B34" s="16" t="s">
        <v>193</v>
      </c>
      <c r="C34" s="16" t="s">
        <v>88</v>
      </c>
      <c r="D34" s="16" t="s">
        <v>89</v>
      </c>
      <c r="E34" s="16" t="s">
        <v>90</v>
      </c>
      <c r="F34" s="16" t="s">
        <v>91</v>
      </c>
      <c r="G34" s="16" t="s">
        <v>194</v>
      </c>
      <c r="H34" s="16" t="s">
        <v>195</v>
      </c>
      <c r="I34" s="49" t="s">
        <v>41</v>
      </c>
      <c r="J34" s="49" t="s">
        <v>42</v>
      </c>
      <c r="K34" s="16" t="s">
        <v>196</v>
      </c>
      <c r="L34" s="50">
        <v>103296.00599999999</v>
      </c>
      <c r="M34" s="16">
        <v>81600</v>
      </c>
      <c r="N34" s="16">
        <v>59520</v>
      </c>
      <c r="O34" s="16">
        <v>2595.1039999999998</v>
      </c>
      <c r="P34" s="16">
        <v>2657.7175299999999</v>
      </c>
      <c r="Q34" s="16">
        <v>3247.4938999999999</v>
      </c>
      <c r="R34" s="16">
        <v>113.82473</v>
      </c>
      <c r="S34" s="16">
        <v>140.74310299999999</v>
      </c>
      <c r="T34" s="16">
        <v>89.780815099999998</v>
      </c>
      <c r="U34" s="16">
        <v>9725.9013699999996</v>
      </c>
      <c r="V34" s="16">
        <v>4577.4780300000002</v>
      </c>
      <c r="W34" s="16">
        <v>554.68139599999995</v>
      </c>
    </row>
    <row r="35" spans="1:23" s="16" customFormat="1" ht="17.100000000000001">
      <c r="A35" s="16" t="s">
        <v>82</v>
      </c>
      <c r="B35" s="16" t="s">
        <v>197</v>
      </c>
      <c r="C35" s="16" t="s">
        <v>88</v>
      </c>
      <c r="D35" s="16" t="s">
        <v>89</v>
      </c>
      <c r="E35" s="16" t="s">
        <v>90</v>
      </c>
      <c r="F35" s="16" t="s">
        <v>91</v>
      </c>
      <c r="G35" s="16" t="s">
        <v>198</v>
      </c>
      <c r="H35" s="16" t="s">
        <v>199</v>
      </c>
      <c r="I35" s="49" t="s">
        <v>41</v>
      </c>
      <c r="J35" s="49" t="s">
        <v>42</v>
      </c>
      <c r="K35" s="16" t="s">
        <v>200</v>
      </c>
      <c r="L35" s="50">
        <v>129087.996</v>
      </c>
      <c r="M35" s="16">
        <v>99200</v>
      </c>
      <c r="N35" s="16">
        <v>51264</v>
      </c>
      <c r="O35" s="16">
        <v>1779.6293900000001</v>
      </c>
      <c r="P35" s="16">
        <v>3768.0485800000001</v>
      </c>
      <c r="Q35" s="16">
        <v>9597.4843799999999</v>
      </c>
      <c r="R35" s="16">
        <v>33.793056499999999</v>
      </c>
      <c r="S35" s="16">
        <v>121.490883</v>
      </c>
      <c r="T35" s="16">
        <v>112.76857800000001</v>
      </c>
      <c r="U35" s="16">
        <v>8608.1523400000005</v>
      </c>
      <c r="V35" s="16">
        <v>71.134811400000004</v>
      </c>
      <c r="W35" s="16">
        <v>1183.5347899999999</v>
      </c>
    </row>
    <row r="36" spans="1:23" s="16" customFormat="1" ht="17.100000000000001">
      <c r="A36" s="16" t="s">
        <v>82</v>
      </c>
      <c r="B36" s="16" t="s">
        <v>201</v>
      </c>
      <c r="C36" s="16" t="s">
        <v>88</v>
      </c>
      <c r="D36" s="16" t="s">
        <v>89</v>
      </c>
      <c r="E36" s="16" t="s">
        <v>90</v>
      </c>
      <c r="F36" s="16" t="s">
        <v>91</v>
      </c>
      <c r="G36" s="16" t="s">
        <v>202</v>
      </c>
      <c r="H36" s="16" t="s">
        <v>203</v>
      </c>
      <c r="I36" s="49" t="s">
        <v>41</v>
      </c>
      <c r="J36" s="49" t="s">
        <v>42</v>
      </c>
      <c r="K36" s="16" t="s">
        <v>204</v>
      </c>
      <c r="L36" s="50">
        <v>130048.001</v>
      </c>
      <c r="M36" s="16">
        <v>99072</v>
      </c>
      <c r="N36" s="16">
        <v>49792</v>
      </c>
      <c r="O36" s="16">
        <v>1181.25281</v>
      </c>
      <c r="P36" s="16">
        <v>9000.4453099999992</v>
      </c>
      <c r="Q36" s="16">
        <v>12310.2354</v>
      </c>
      <c r="R36" s="16">
        <v>133.95838900000001</v>
      </c>
      <c r="S36" s="16">
        <v>33.986133600000002</v>
      </c>
      <c r="T36" s="16">
        <v>83.221229600000001</v>
      </c>
      <c r="U36" s="16">
        <v>4656.0585899999996</v>
      </c>
      <c r="V36" s="16">
        <v>1519.4176</v>
      </c>
      <c r="W36" s="16">
        <v>1050.93103</v>
      </c>
    </row>
    <row r="37" spans="1:23" s="16" customFormat="1" ht="17.100000000000001">
      <c r="A37" s="16" t="s">
        <v>82</v>
      </c>
      <c r="B37" s="16" t="s">
        <v>205</v>
      </c>
      <c r="C37" s="16" t="s">
        <v>88</v>
      </c>
      <c r="D37" s="16" t="s">
        <v>89</v>
      </c>
      <c r="E37" s="16" t="s">
        <v>90</v>
      </c>
      <c r="F37" s="16" t="s">
        <v>91</v>
      </c>
      <c r="G37" s="16" t="s">
        <v>206</v>
      </c>
      <c r="H37" s="16" t="s">
        <v>207</v>
      </c>
      <c r="I37" s="49" t="s">
        <v>41</v>
      </c>
      <c r="J37" s="49" t="s">
        <v>42</v>
      </c>
      <c r="K37" s="16" t="s">
        <v>208</v>
      </c>
      <c r="L37" s="16">
        <v>72320</v>
      </c>
      <c r="M37" s="16">
        <v>56128</v>
      </c>
      <c r="N37" s="16">
        <v>48256</v>
      </c>
      <c r="O37" s="16">
        <v>1172.8443600000001</v>
      </c>
      <c r="P37" s="16">
        <v>1700.57935</v>
      </c>
      <c r="Q37" s="16">
        <v>7946.81592</v>
      </c>
      <c r="R37" s="16">
        <v>103.184929</v>
      </c>
      <c r="S37" s="16">
        <v>26.5021095</v>
      </c>
      <c r="T37" s="16">
        <v>101.978737</v>
      </c>
      <c r="U37" s="16">
        <v>9366.0322300000007</v>
      </c>
      <c r="V37" s="16">
        <v>3743.2893100000001</v>
      </c>
      <c r="W37" s="16">
        <v>988.04882799999996</v>
      </c>
    </row>
    <row r="38" spans="1:23" s="16" customFormat="1" ht="17.100000000000001">
      <c r="A38" s="16" t="s">
        <v>82</v>
      </c>
      <c r="B38" s="16" t="s">
        <v>209</v>
      </c>
      <c r="C38" s="16" t="s">
        <v>88</v>
      </c>
      <c r="D38" s="16" t="s">
        <v>89</v>
      </c>
      <c r="E38" s="16" t="s">
        <v>90</v>
      </c>
      <c r="F38" s="16" t="s">
        <v>91</v>
      </c>
      <c r="G38" s="16" t="s">
        <v>210</v>
      </c>
      <c r="H38" s="16" t="s">
        <v>211</v>
      </c>
      <c r="I38" s="49" t="s">
        <v>41</v>
      </c>
      <c r="J38" s="49" t="s">
        <v>42</v>
      </c>
      <c r="K38" s="16" t="s">
        <v>212</v>
      </c>
      <c r="L38" s="50">
        <v>125759.995</v>
      </c>
      <c r="M38" s="16">
        <v>85312</v>
      </c>
      <c r="N38" s="50">
        <v>105343.997</v>
      </c>
      <c r="O38" s="16">
        <v>3138.9663099999998</v>
      </c>
      <c r="P38" s="16">
        <v>2366.9365200000002</v>
      </c>
      <c r="Q38" s="16">
        <v>7144.4848599999996</v>
      </c>
      <c r="R38" s="16">
        <v>-37.686782800000003</v>
      </c>
      <c r="S38" s="16">
        <v>139.51393100000001</v>
      </c>
      <c r="T38" s="16">
        <v>137.25058000000001</v>
      </c>
      <c r="U38" s="16">
        <v>23504.599600000001</v>
      </c>
      <c r="V38" s="16">
        <v>5120.0415000000003</v>
      </c>
      <c r="W38" s="16">
        <v>895.95678699999996</v>
      </c>
    </row>
    <row r="39" spans="1:23" s="16" customFormat="1" ht="17.100000000000001">
      <c r="A39" s="16" t="s">
        <v>82</v>
      </c>
      <c r="B39" s="16" t="s">
        <v>213</v>
      </c>
      <c r="C39" s="16" t="s">
        <v>88</v>
      </c>
      <c r="D39" s="16" t="s">
        <v>89</v>
      </c>
      <c r="E39" s="16" t="s">
        <v>90</v>
      </c>
      <c r="F39" s="16" t="s">
        <v>91</v>
      </c>
      <c r="G39" s="16" t="s">
        <v>214</v>
      </c>
      <c r="H39" s="16" t="s">
        <v>215</v>
      </c>
      <c r="I39" s="49" t="s">
        <v>41</v>
      </c>
      <c r="J39" s="49" t="s">
        <v>42</v>
      </c>
      <c r="K39" s="16" t="s">
        <v>216</v>
      </c>
      <c r="L39" s="50">
        <v>125440.001</v>
      </c>
      <c r="M39" s="16">
        <v>97984</v>
      </c>
      <c r="N39" s="16">
        <v>47488</v>
      </c>
      <c r="O39" s="16">
        <v>1660.6893299999999</v>
      </c>
      <c r="P39" s="16">
        <v>18133.043000000001</v>
      </c>
      <c r="Q39" s="16">
        <v>9574.4150399999999</v>
      </c>
      <c r="R39" s="16">
        <v>23.9894085</v>
      </c>
      <c r="S39" s="16">
        <v>68.449821499999999</v>
      </c>
      <c r="T39" s="16">
        <v>72.495895399999995</v>
      </c>
      <c r="U39" s="16">
        <v>4291.3408200000003</v>
      </c>
      <c r="V39" s="16">
        <v>4200.7055700000001</v>
      </c>
      <c r="W39" s="16">
        <v>568.33398399999999</v>
      </c>
    </row>
    <row r="40" spans="1:23" s="16" customFormat="1" ht="17.100000000000001">
      <c r="A40" s="16" t="s">
        <v>82</v>
      </c>
      <c r="B40" s="16" t="s">
        <v>217</v>
      </c>
      <c r="C40" s="16" t="s">
        <v>88</v>
      </c>
      <c r="D40" s="16" t="s">
        <v>89</v>
      </c>
      <c r="E40" s="16" t="s">
        <v>90</v>
      </c>
      <c r="F40" s="16" t="s">
        <v>91</v>
      </c>
      <c r="G40" s="16" t="s">
        <v>218</v>
      </c>
      <c r="H40" s="16" t="s">
        <v>219</v>
      </c>
      <c r="I40" s="49" t="s">
        <v>41</v>
      </c>
      <c r="J40" s="49" t="s">
        <v>42</v>
      </c>
      <c r="K40" s="16" t="s">
        <v>220</v>
      </c>
      <c r="L40" s="50">
        <v>129024.005</v>
      </c>
      <c r="M40" s="16">
        <v>98304</v>
      </c>
      <c r="N40" s="16">
        <v>57472</v>
      </c>
      <c r="O40" s="16">
        <v>1439.8957499999999</v>
      </c>
      <c r="P40" s="16">
        <v>1764.07629</v>
      </c>
      <c r="Q40" s="16">
        <v>5571.1972699999997</v>
      </c>
      <c r="R40" s="16">
        <v>-18.381254200000001</v>
      </c>
      <c r="S40" s="16">
        <v>22.223056799999998</v>
      </c>
      <c r="T40" s="16">
        <v>84.206230199999993</v>
      </c>
      <c r="U40" s="16">
        <v>9377.2001999999993</v>
      </c>
      <c r="V40" s="16">
        <v>182.65678399999999</v>
      </c>
      <c r="W40" s="16">
        <v>734.75067100000001</v>
      </c>
    </row>
    <row r="41" spans="1:23" s="16" customFormat="1" ht="17.100000000000001">
      <c r="A41" s="16" t="s">
        <v>82</v>
      </c>
      <c r="B41" s="16" t="s">
        <v>221</v>
      </c>
      <c r="C41" s="16" t="s">
        <v>88</v>
      </c>
      <c r="D41" s="16" t="s">
        <v>89</v>
      </c>
      <c r="E41" s="16" t="s">
        <v>90</v>
      </c>
      <c r="F41" s="16" t="s">
        <v>91</v>
      </c>
      <c r="G41" s="16" t="s">
        <v>222</v>
      </c>
      <c r="H41" s="16" t="s">
        <v>223</v>
      </c>
      <c r="I41" s="49" t="s">
        <v>41</v>
      </c>
      <c r="J41" s="49" t="s">
        <v>42</v>
      </c>
      <c r="K41" s="16" t="s">
        <v>224</v>
      </c>
      <c r="L41" s="50">
        <v>132672</v>
      </c>
      <c r="M41" s="50">
        <v>101183.999</v>
      </c>
      <c r="N41" s="16">
        <v>57728</v>
      </c>
      <c r="O41" s="16">
        <v>768.74829099999999</v>
      </c>
      <c r="P41" s="16">
        <v>413.57989500000002</v>
      </c>
      <c r="Q41" s="16">
        <v>11396.9941</v>
      </c>
      <c r="R41" s="16">
        <v>241.53755200000001</v>
      </c>
      <c r="S41" s="16">
        <v>4528.8877000000002</v>
      </c>
      <c r="T41" s="16">
        <v>116.420601</v>
      </c>
      <c r="U41" s="16">
        <v>12791.143599999999</v>
      </c>
      <c r="V41" s="16">
        <v>109.395447</v>
      </c>
      <c r="W41" s="16">
        <v>100.686684</v>
      </c>
    </row>
    <row r="42" spans="1:23" s="16" customFormat="1" ht="17.100000000000001">
      <c r="A42" s="16" t="s">
        <v>82</v>
      </c>
      <c r="B42" s="16" t="s">
        <v>225</v>
      </c>
      <c r="C42" s="16" t="s">
        <v>88</v>
      </c>
      <c r="D42" s="16" t="s">
        <v>89</v>
      </c>
      <c r="E42" s="16" t="s">
        <v>90</v>
      </c>
      <c r="F42" s="16" t="s">
        <v>91</v>
      </c>
      <c r="G42" s="16" t="s">
        <v>226</v>
      </c>
      <c r="H42" s="16" t="s">
        <v>227</v>
      </c>
      <c r="I42" s="49" t="s">
        <v>41</v>
      </c>
      <c r="J42" s="49" t="s">
        <v>42</v>
      </c>
      <c r="K42" s="16" t="s">
        <v>228</v>
      </c>
      <c r="L42" s="50">
        <v>209279.99</v>
      </c>
      <c r="M42" s="50">
        <v>130944.00199999999</v>
      </c>
      <c r="N42" s="50">
        <v>107967.997</v>
      </c>
      <c r="O42" s="16">
        <v>3768.74341</v>
      </c>
      <c r="P42" s="16">
        <v>4759.0249000000003</v>
      </c>
      <c r="Q42" s="16">
        <v>9579.5956999999999</v>
      </c>
      <c r="R42" s="16">
        <v>184.49880999999999</v>
      </c>
      <c r="S42" s="16">
        <v>85.229247999999998</v>
      </c>
      <c r="T42" s="16">
        <v>123.547951</v>
      </c>
      <c r="U42" s="16">
        <v>25180.136699999999</v>
      </c>
      <c r="V42" s="16">
        <v>13225.8896</v>
      </c>
      <c r="W42" s="16">
        <v>1641.89526</v>
      </c>
    </row>
    <row r="43" spans="1:23" s="16" customFormat="1" ht="17.100000000000001">
      <c r="A43" s="16" t="s">
        <v>82</v>
      </c>
      <c r="B43" s="16" t="s">
        <v>229</v>
      </c>
      <c r="C43" s="16" t="s">
        <v>88</v>
      </c>
      <c r="D43" s="16" t="s">
        <v>89</v>
      </c>
      <c r="E43" s="16" t="s">
        <v>90</v>
      </c>
      <c r="F43" s="16" t="s">
        <v>91</v>
      </c>
      <c r="G43" s="16" t="s">
        <v>230</v>
      </c>
      <c r="H43" s="16" t="s">
        <v>231</v>
      </c>
      <c r="I43" s="49" t="s">
        <v>41</v>
      </c>
      <c r="J43" s="49" t="s">
        <v>42</v>
      </c>
      <c r="K43" s="16" t="s">
        <v>232</v>
      </c>
      <c r="L43" s="50">
        <v>120832.00199999999</v>
      </c>
      <c r="M43" s="16">
        <v>83648</v>
      </c>
      <c r="N43" s="16">
        <v>93504</v>
      </c>
      <c r="O43" s="16">
        <v>5640.5810499999998</v>
      </c>
      <c r="P43" s="16">
        <v>4285.4492200000004</v>
      </c>
      <c r="Q43" s="16">
        <v>10304.0723</v>
      </c>
      <c r="R43" s="16">
        <v>167.27739</v>
      </c>
      <c r="S43" s="16">
        <v>-6.7624692900000003</v>
      </c>
      <c r="T43" s="16">
        <v>125.76763200000001</v>
      </c>
      <c r="U43" s="16">
        <v>13540.765600000001</v>
      </c>
      <c r="V43" s="16">
        <v>9982.0507799999996</v>
      </c>
      <c r="W43" s="16">
        <v>2182.49341</v>
      </c>
    </row>
    <row r="44" spans="1:23" s="16" customFormat="1" ht="17.100000000000001">
      <c r="A44" s="16" t="s">
        <v>82</v>
      </c>
      <c r="B44" s="16" t="s">
        <v>233</v>
      </c>
      <c r="C44" s="16" t="s">
        <v>88</v>
      </c>
      <c r="D44" s="16" t="s">
        <v>89</v>
      </c>
      <c r="E44" s="16" t="s">
        <v>90</v>
      </c>
      <c r="F44" s="16" t="s">
        <v>91</v>
      </c>
      <c r="G44" s="16" t="s">
        <v>234</v>
      </c>
      <c r="H44" s="16" t="s">
        <v>235</v>
      </c>
      <c r="I44" s="49" t="s">
        <v>41</v>
      </c>
      <c r="J44" s="49" t="s">
        <v>42</v>
      </c>
      <c r="K44" s="16" t="s">
        <v>236</v>
      </c>
      <c r="L44" s="50">
        <v>107071.996</v>
      </c>
      <c r="M44" s="16">
        <v>78208</v>
      </c>
      <c r="N44" s="16">
        <v>75840</v>
      </c>
      <c r="O44" s="16">
        <v>3227.1335399999998</v>
      </c>
      <c r="P44" s="16">
        <v>14702.708000000001</v>
      </c>
      <c r="Q44" s="16">
        <v>6314.46533</v>
      </c>
      <c r="R44" s="16">
        <v>-52.415031399999997</v>
      </c>
      <c r="S44" s="16">
        <v>220.35240200000001</v>
      </c>
      <c r="T44" s="16">
        <v>128.74252300000001</v>
      </c>
      <c r="U44" s="16">
        <v>16352.2246</v>
      </c>
      <c r="V44" s="16">
        <v>5728.1084000000001</v>
      </c>
      <c r="W44" s="16">
        <v>629.20556599999998</v>
      </c>
    </row>
    <row r="45" spans="1:23" s="16" customFormat="1" ht="17.100000000000001">
      <c r="A45" s="16" t="s">
        <v>82</v>
      </c>
      <c r="B45" s="16" t="s">
        <v>237</v>
      </c>
      <c r="C45" s="16" t="s">
        <v>88</v>
      </c>
      <c r="D45" s="16" t="s">
        <v>89</v>
      </c>
      <c r="E45" s="16" t="s">
        <v>90</v>
      </c>
      <c r="F45" s="16" t="s">
        <v>91</v>
      </c>
      <c r="G45" s="16" t="s">
        <v>238</v>
      </c>
      <c r="H45" s="16" t="s">
        <v>239</v>
      </c>
      <c r="I45" s="49" t="s">
        <v>41</v>
      </c>
      <c r="J45" s="49" t="s">
        <v>42</v>
      </c>
      <c r="K45" s="16" t="s">
        <v>240</v>
      </c>
      <c r="L45" s="50">
        <v>104447.997</v>
      </c>
      <c r="M45" s="16">
        <v>84800</v>
      </c>
      <c r="N45" s="16">
        <v>46976</v>
      </c>
      <c r="O45" s="16">
        <v>1164.6931199999999</v>
      </c>
      <c r="P45" s="16">
        <v>3234.21729</v>
      </c>
      <c r="Q45" s="16">
        <v>11807.390600000001</v>
      </c>
      <c r="R45" s="16">
        <v>87.971687299999999</v>
      </c>
      <c r="S45" s="16">
        <v>3.57426238</v>
      </c>
      <c r="T45" s="16">
        <v>50.797466300000004</v>
      </c>
      <c r="U45" s="16">
        <v>7017.6845700000003</v>
      </c>
      <c r="V45" s="16">
        <v>3598.7653799999998</v>
      </c>
      <c r="W45" s="16">
        <v>565.33117700000003</v>
      </c>
    </row>
    <row r="46" spans="1:23" s="16" customFormat="1" ht="17.100000000000001">
      <c r="A46" s="16" t="s">
        <v>82</v>
      </c>
      <c r="B46" s="16" t="s">
        <v>241</v>
      </c>
      <c r="C46" s="16" t="s">
        <v>88</v>
      </c>
      <c r="D46" s="16" t="s">
        <v>89</v>
      </c>
      <c r="E46" s="16" t="s">
        <v>90</v>
      </c>
      <c r="F46" s="16" t="s">
        <v>91</v>
      </c>
      <c r="G46" s="16" t="s">
        <v>242</v>
      </c>
      <c r="H46" s="16" t="s">
        <v>243</v>
      </c>
      <c r="I46" s="49" t="s">
        <v>41</v>
      </c>
      <c r="J46" s="49" t="s">
        <v>42</v>
      </c>
      <c r="K46" s="16" t="s">
        <v>244</v>
      </c>
      <c r="L46" s="50">
        <v>121280.003</v>
      </c>
      <c r="M46" s="16">
        <v>97536</v>
      </c>
      <c r="N46" s="16">
        <v>44096</v>
      </c>
      <c r="O46" s="16">
        <v>1364.7493899999999</v>
      </c>
      <c r="P46" s="16">
        <v>4017.8935499999998</v>
      </c>
      <c r="Q46" s="16">
        <v>3994.0549299999998</v>
      </c>
      <c r="R46" s="16">
        <v>92.171554599999993</v>
      </c>
      <c r="S46" s="16">
        <v>-13.5181313</v>
      </c>
      <c r="T46" s="16">
        <v>88.351989700000004</v>
      </c>
      <c r="U46" s="16">
        <v>11502.4619</v>
      </c>
      <c r="V46" s="16">
        <v>481.47738600000002</v>
      </c>
      <c r="W46" s="16">
        <v>1247.5091600000001</v>
      </c>
    </row>
    <row r="47" spans="1:23" s="16" customFormat="1" ht="17.100000000000001">
      <c r="A47" s="16" t="s">
        <v>82</v>
      </c>
      <c r="B47" s="16" t="s">
        <v>245</v>
      </c>
      <c r="C47" s="16" t="s">
        <v>88</v>
      </c>
      <c r="D47" s="16" t="s">
        <v>89</v>
      </c>
      <c r="E47" s="16" t="s">
        <v>90</v>
      </c>
      <c r="F47" s="16" t="s">
        <v>91</v>
      </c>
      <c r="G47" s="16" t="s">
        <v>246</v>
      </c>
      <c r="H47" s="16" t="s">
        <v>247</v>
      </c>
      <c r="I47" s="49" t="s">
        <v>41</v>
      </c>
      <c r="J47" s="49" t="s">
        <v>42</v>
      </c>
      <c r="K47" s="16" t="s">
        <v>248</v>
      </c>
      <c r="L47" s="50">
        <v>117887.99800000001</v>
      </c>
      <c r="M47" s="16">
        <v>95488</v>
      </c>
      <c r="N47" s="16">
        <v>47104</v>
      </c>
      <c r="O47" s="16">
        <v>2761.7722199999998</v>
      </c>
      <c r="P47" s="16">
        <v>2134.1357400000002</v>
      </c>
      <c r="Q47" s="16">
        <v>4103.2060499999998</v>
      </c>
      <c r="R47" s="16">
        <v>82.516754199999994</v>
      </c>
      <c r="S47" s="16">
        <v>-11.3326139</v>
      </c>
      <c r="T47" s="16">
        <v>32.521518700000001</v>
      </c>
      <c r="U47" s="16">
        <v>11340.2646</v>
      </c>
      <c r="V47" s="16">
        <v>6270.5117200000004</v>
      </c>
      <c r="W47" s="16">
        <v>1010.02454</v>
      </c>
    </row>
    <row r="48" spans="1:23" s="16" customFormat="1" ht="17.100000000000001">
      <c r="A48" s="16" t="s">
        <v>82</v>
      </c>
      <c r="B48" s="16" t="s">
        <v>249</v>
      </c>
      <c r="C48" s="16" t="s">
        <v>88</v>
      </c>
      <c r="D48" s="16" t="s">
        <v>89</v>
      </c>
      <c r="E48" s="16" t="s">
        <v>90</v>
      </c>
      <c r="F48" s="16" t="s">
        <v>91</v>
      </c>
      <c r="G48" s="16" t="s">
        <v>250</v>
      </c>
      <c r="H48" s="16" t="s">
        <v>251</v>
      </c>
      <c r="I48" s="49" t="s">
        <v>41</v>
      </c>
      <c r="J48" s="49" t="s">
        <v>42</v>
      </c>
      <c r="K48" s="16" t="s">
        <v>252</v>
      </c>
      <c r="L48" s="16">
        <v>88000</v>
      </c>
      <c r="M48" s="16">
        <v>70912</v>
      </c>
      <c r="N48" s="16">
        <v>78912</v>
      </c>
      <c r="O48" s="16">
        <v>3119.0983900000001</v>
      </c>
      <c r="P48" s="16">
        <v>5075.5732399999997</v>
      </c>
      <c r="Q48" s="16">
        <v>16164.0195</v>
      </c>
      <c r="R48" s="16">
        <v>38.422382399999996</v>
      </c>
      <c r="S48" s="16">
        <v>36.939479800000001</v>
      </c>
      <c r="T48" s="16">
        <v>75.052352900000002</v>
      </c>
      <c r="U48" s="16">
        <v>12268.618200000001</v>
      </c>
      <c r="V48" s="16">
        <v>5529.3803699999999</v>
      </c>
      <c r="W48" s="16">
        <v>1475.1516099999999</v>
      </c>
    </row>
    <row r="49" spans="1:23" s="16" customFormat="1" ht="17.100000000000001">
      <c r="A49" s="16" t="s">
        <v>82</v>
      </c>
      <c r="B49" s="16" t="s">
        <v>253</v>
      </c>
      <c r="C49" s="16" t="s">
        <v>88</v>
      </c>
      <c r="D49" s="16" t="s">
        <v>89</v>
      </c>
      <c r="E49" s="16" t="s">
        <v>90</v>
      </c>
      <c r="F49" s="16" t="s">
        <v>91</v>
      </c>
      <c r="G49" s="16" t="s">
        <v>254</v>
      </c>
      <c r="H49" s="16" t="s">
        <v>255</v>
      </c>
      <c r="I49" s="49" t="s">
        <v>41</v>
      </c>
      <c r="J49" s="49" t="s">
        <v>42</v>
      </c>
      <c r="K49" s="16" t="s">
        <v>256</v>
      </c>
      <c r="L49" s="50">
        <v>120640.004</v>
      </c>
      <c r="M49" s="16">
        <v>95552</v>
      </c>
      <c r="N49" s="16">
        <v>40768</v>
      </c>
      <c r="O49" s="16">
        <v>2272.6865200000002</v>
      </c>
      <c r="P49" s="16">
        <v>3142.25659</v>
      </c>
      <c r="Q49" s="16">
        <v>6508.9799800000001</v>
      </c>
      <c r="R49" s="16">
        <v>69.5950165</v>
      </c>
      <c r="S49" s="16">
        <v>101.773674</v>
      </c>
      <c r="T49" s="16">
        <v>70.099868799999996</v>
      </c>
      <c r="U49" s="16">
        <v>8451.2412100000001</v>
      </c>
      <c r="V49" s="16">
        <v>4884.0615200000002</v>
      </c>
      <c r="W49" s="16">
        <v>477.97695900000002</v>
      </c>
    </row>
    <row r="50" spans="1:23" s="16" customFormat="1" ht="17.100000000000001">
      <c r="A50" s="16" t="s">
        <v>82</v>
      </c>
      <c r="B50" s="16" t="s">
        <v>257</v>
      </c>
      <c r="C50" s="16" t="s">
        <v>88</v>
      </c>
      <c r="D50" s="16" t="s">
        <v>89</v>
      </c>
      <c r="E50" s="16" t="s">
        <v>90</v>
      </c>
      <c r="F50" s="16" t="s">
        <v>91</v>
      </c>
      <c r="G50" s="16" t="s">
        <v>258</v>
      </c>
      <c r="H50" s="16" t="s">
        <v>259</v>
      </c>
      <c r="I50" s="49" t="s">
        <v>41</v>
      </c>
      <c r="J50" s="49" t="s">
        <v>42</v>
      </c>
      <c r="K50" s="16" t="s">
        <v>260</v>
      </c>
      <c r="L50" s="50">
        <v>120576</v>
      </c>
      <c r="M50" s="16">
        <v>91904</v>
      </c>
      <c r="N50" s="16">
        <v>55552</v>
      </c>
      <c r="O50" s="16">
        <v>1037.4517800000001</v>
      </c>
      <c r="P50" s="16">
        <v>70.635810899999996</v>
      </c>
      <c r="Q50" s="16">
        <v>3357.1669900000002</v>
      </c>
      <c r="R50" s="16">
        <v>116.49321</v>
      </c>
      <c r="S50" s="16">
        <v>1283.78467</v>
      </c>
      <c r="T50" s="16">
        <v>113.806702</v>
      </c>
      <c r="U50" s="16">
        <v>13151.6543</v>
      </c>
      <c r="V50" s="16">
        <v>1149.99109</v>
      </c>
      <c r="W50" s="16">
        <v>1396.18616</v>
      </c>
    </row>
    <row r="51" spans="1:23" s="16" customFormat="1" ht="17.100000000000001">
      <c r="A51" s="16" t="s">
        <v>82</v>
      </c>
      <c r="B51" s="16" t="s">
        <v>261</v>
      </c>
      <c r="C51" s="16" t="s">
        <v>88</v>
      </c>
      <c r="D51" s="16" t="s">
        <v>89</v>
      </c>
      <c r="E51" s="16" t="s">
        <v>90</v>
      </c>
      <c r="F51" s="16" t="s">
        <v>91</v>
      </c>
      <c r="G51" s="16" t="s">
        <v>262</v>
      </c>
      <c r="H51" s="16" t="s">
        <v>263</v>
      </c>
      <c r="I51" s="49" t="s">
        <v>41</v>
      </c>
      <c r="J51" s="49" t="s">
        <v>42</v>
      </c>
      <c r="K51" s="16" t="s">
        <v>264</v>
      </c>
      <c r="L51" s="50">
        <v>125759.995</v>
      </c>
      <c r="M51" s="16">
        <v>92416</v>
      </c>
      <c r="N51" s="16">
        <v>59648</v>
      </c>
      <c r="O51" s="16">
        <v>2198.94238</v>
      </c>
      <c r="P51" s="16">
        <v>4926.8085899999996</v>
      </c>
      <c r="Q51" s="16">
        <v>3300.9941399999998</v>
      </c>
      <c r="R51" s="16">
        <v>202.49443099999999</v>
      </c>
      <c r="S51" s="16">
        <v>124.15486900000001</v>
      </c>
      <c r="T51" s="16">
        <v>102.167885</v>
      </c>
      <c r="U51" s="16">
        <v>15045.9727</v>
      </c>
      <c r="V51" s="16">
        <v>9285.6123000000007</v>
      </c>
      <c r="W51" s="16">
        <v>954.74523899999997</v>
      </c>
    </row>
    <row r="52" spans="1:23" s="16" customFormat="1" ht="17.100000000000001">
      <c r="A52" s="16" t="s">
        <v>82</v>
      </c>
      <c r="B52" s="16" t="s">
        <v>265</v>
      </c>
      <c r="C52" s="16" t="s">
        <v>88</v>
      </c>
      <c r="D52" s="16" t="s">
        <v>89</v>
      </c>
      <c r="E52" s="16" t="s">
        <v>90</v>
      </c>
      <c r="F52" s="16" t="s">
        <v>91</v>
      </c>
      <c r="G52" s="16" t="s">
        <v>266</v>
      </c>
      <c r="H52" s="16" t="s">
        <v>267</v>
      </c>
      <c r="I52" s="49" t="s">
        <v>41</v>
      </c>
      <c r="J52" s="49" t="s">
        <v>42</v>
      </c>
      <c r="K52" s="16" t="s">
        <v>268</v>
      </c>
      <c r="L52" s="50">
        <v>108159.995</v>
      </c>
      <c r="M52" s="16">
        <v>83520</v>
      </c>
      <c r="N52" s="16">
        <v>68864</v>
      </c>
      <c r="O52" s="16">
        <v>1640.57214</v>
      </c>
      <c r="P52" s="16">
        <v>2469.2099600000001</v>
      </c>
      <c r="Q52" s="16">
        <v>11422.618200000001</v>
      </c>
      <c r="R52" s="16">
        <v>68.479362499999993</v>
      </c>
      <c r="S52" s="16">
        <v>9.1855182600000003</v>
      </c>
      <c r="T52" s="16">
        <v>122.28806299999999</v>
      </c>
      <c r="U52" s="16">
        <v>12969.108399999999</v>
      </c>
      <c r="V52" s="16">
        <v>3155.1687000000002</v>
      </c>
      <c r="W52" s="16">
        <v>1322.2038600000001</v>
      </c>
    </row>
    <row r="53" spans="1:23" s="16" customFormat="1" ht="17.100000000000001">
      <c r="A53" s="16" t="s">
        <v>82</v>
      </c>
      <c r="B53" s="16" t="s">
        <v>269</v>
      </c>
      <c r="C53" s="16" t="s">
        <v>88</v>
      </c>
      <c r="D53" s="16" t="s">
        <v>89</v>
      </c>
      <c r="E53" s="16" t="s">
        <v>90</v>
      </c>
      <c r="F53" s="16" t="s">
        <v>91</v>
      </c>
      <c r="G53" s="16" t="s">
        <v>270</v>
      </c>
      <c r="H53" s="16" t="s">
        <v>271</v>
      </c>
      <c r="I53" s="49" t="s">
        <v>41</v>
      </c>
      <c r="J53" s="49" t="s">
        <v>42</v>
      </c>
      <c r="K53" s="16" t="s">
        <v>272</v>
      </c>
      <c r="L53" s="50">
        <v>171967.99299999999</v>
      </c>
      <c r="M53" s="50">
        <v>121984.005</v>
      </c>
      <c r="N53" s="50">
        <v>100608.003</v>
      </c>
      <c r="O53" s="16">
        <v>792.39025900000001</v>
      </c>
      <c r="P53" s="16">
        <v>362.04476899999997</v>
      </c>
      <c r="Q53" s="16">
        <v>4063.0039099999999</v>
      </c>
      <c r="R53" s="16">
        <v>111.053436</v>
      </c>
      <c r="S53" s="16">
        <v>726.04882799999996</v>
      </c>
      <c r="T53" s="16">
        <v>114.100212</v>
      </c>
      <c r="U53" s="16">
        <v>24917.654299999998</v>
      </c>
      <c r="V53" s="16">
        <v>-110.33058200000001</v>
      </c>
      <c r="W53" s="16">
        <v>1979.52026</v>
      </c>
    </row>
    <row r="54" spans="1:23" s="16" customFormat="1" ht="17.100000000000001">
      <c r="A54" s="16" t="s">
        <v>82</v>
      </c>
      <c r="B54" s="16" t="s">
        <v>273</v>
      </c>
      <c r="C54" s="16" t="s">
        <v>88</v>
      </c>
      <c r="D54" s="16" t="s">
        <v>89</v>
      </c>
      <c r="E54" s="16" t="s">
        <v>90</v>
      </c>
      <c r="F54" s="16" t="s">
        <v>91</v>
      </c>
      <c r="G54" s="16" t="s">
        <v>274</v>
      </c>
      <c r="H54" s="16" t="s">
        <v>275</v>
      </c>
      <c r="I54" s="49" t="s">
        <v>41</v>
      </c>
      <c r="J54" s="49" t="s">
        <v>42</v>
      </c>
      <c r="K54" s="16" t="s">
        <v>276</v>
      </c>
      <c r="L54" s="50">
        <v>187584</v>
      </c>
      <c r="M54" s="50">
        <v>128128.004</v>
      </c>
      <c r="N54" s="50">
        <v>115776.00199999999</v>
      </c>
      <c r="O54" s="16">
        <v>1712.4149199999999</v>
      </c>
      <c r="P54" s="16">
        <v>12771.983399999999</v>
      </c>
      <c r="Q54" s="16">
        <v>12477.3105</v>
      </c>
      <c r="R54" s="16">
        <v>-18.318393700000001</v>
      </c>
      <c r="S54" s="16">
        <v>-0.96542018699999999</v>
      </c>
      <c r="T54" s="16">
        <v>117.68909499999999</v>
      </c>
      <c r="U54" s="16">
        <v>12868.338900000001</v>
      </c>
      <c r="V54" s="16">
        <v>6502.5122099999999</v>
      </c>
      <c r="W54" s="16">
        <v>1695.66382</v>
      </c>
    </row>
    <row r="55" spans="1:23" s="16" customFormat="1" ht="17.100000000000001">
      <c r="A55" s="16" t="s">
        <v>82</v>
      </c>
      <c r="B55" s="16" t="s">
        <v>277</v>
      </c>
      <c r="C55" s="16" t="s">
        <v>88</v>
      </c>
      <c r="D55" s="16" t="s">
        <v>89</v>
      </c>
      <c r="E55" s="16" t="s">
        <v>90</v>
      </c>
      <c r="F55" s="16" t="s">
        <v>91</v>
      </c>
      <c r="G55" s="16" t="s">
        <v>278</v>
      </c>
      <c r="H55" s="16" t="s">
        <v>279</v>
      </c>
      <c r="I55" s="49" t="s">
        <v>41</v>
      </c>
      <c r="J55" s="49" t="s">
        <v>42</v>
      </c>
      <c r="K55" s="16" t="s">
        <v>280</v>
      </c>
      <c r="L55" s="50">
        <v>112448.001</v>
      </c>
      <c r="M55" s="16">
        <v>71104</v>
      </c>
      <c r="N55" s="50">
        <v>122624.004</v>
      </c>
      <c r="O55" s="16">
        <v>2460.2707500000001</v>
      </c>
      <c r="P55" s="16">
        <v>4751.1323199999997</v>
      </c>
      <c r="Q55" s="16">
        <v>2880.9147899999998</v>
      </c>
      <c r="R55" s="16">
        <v>100.252708</v>
      </c>
      <c r="S55" s="16">
        <v>143.46324200000001</v>
      </c>
      <c r="T55" s="16">
        <v>143.21723900000001</v>
      </c>
      <c r="U55" s="16">
        <v>7732.3579099999997</v>
      </c>
      <c r="V55" s="16">
        <v>8379.9316400000007</v>
      </c>
      <c r="W55" s="16">
        <v>935.37854000000004</v>
      </c>
    </row>
    <row r="56" spans="1:23" s="16" customFormat="1" ht="17.100000000000001">
      <c r="A56" s="16" t="s">
        <v>82</v>
      </c>
      <c r="B56" s="16" t="s">
        <v>281</v>
      </c>
      <c r="C56" s="16" t="s">
        <v>88</v>
      </c>
      <c r="D56" s="16" t="s">
        <v>89</v>
      </c>
      <c r="E56" s="16" t="s">
        <v>90</v>
      </c>
      <c r="F56" s="16" t="s">
        <v>91</v>
      </c>
      <c r="G56" s="16" t="s">
        <v>282</v>
      </c>
      <c r="H56" s="16" t="s">
        <v>283</v>
      </c>
      <c r="I56" s="49" t="s">
        <v>41</v>
      </c>
      <c r="J56" s="49" t="s">
        <v>42</v>
      </c>
      <c r="K56" s="16" t="s">
        <v>284</v>
      </c>
      <c r="L56" s="50">
        <v>105664.003</v>
      </c>
      <c r="M56" s="16">
        <v>86848</v>
      </c>
      <c r="N56" s="16">
        <v>45504</v>
      </c>
      <c r="O56" s="16">
        <v>2547.06079</v>
      </c>
      <c r="P56" s="16">
        <v>169.57281499999999</v>
      </c>
      <c r="Q56" s="16">
        <v>4754.1982399999997</v>
      </c>
      <c r="R56" s="16">
        <v>340.80365</v>
      </c>
      <c r="S56" s="16">
        <v>1047.1970200000001</v>
      </c>
      <c r="T56" s="16">
        <v>80.805290200000002</v>
      </c>
      <c r="U56" s="16">
        <v>18561.843799999999</v>
      </c>
      <c r="V56" s="16">
        <v>5626.0561500000003</v>
      </c>
      <c r="W56" s="16">
        <v>866.35723900000005</v>
      </c>
    </row>
    <row r="57" spans="1:23" s="16" customFormat="1" ht="17.100000000000001">
      <c r="A57" s="16" t="s">
        <v>82</v>
      </c>
      <c r="B57" s="16" t="s">
        <v>285</v>
      </c>
      <c r="C57" s="16" t="s">
        <v>88</v>
      </c>
      <c r="D57" s="16" t="s">
        <v>89</v>
      </c>
      <c r="E57" s="16" t="s">
        <v>90</v>
      </c>
      <c r="F57" s="16" t="s">
        <v>91</v>
      </c>
      <c r="G57" s="16" t="s">
        <v>286</v>
      </c>
      <c r="H57" s="16" t="s">
        <v>287</v>
      </c>
      <c r="I57" s="49" t="s">
        <v>41</v>
      </c>
      <c r="J57" s="49" t="s">
        <v>42</v>
      </c>
      <c r="K57" s="16" t="s">
        <v>288</v>
      </c>
      <c r="L57" s="50">
        <v>108544.004</v>
      </c>
      <c r="M57" s="16">
        <v>87104</v>
      </c>
      <c r="N57" s="16">
        <v>58112</v>
      </c>
      <c r="O57" s="16">
        <v>1714.45435</v>
      </c>
      <c r="P57" s="16">
        <v>6637.03125</v>
      </c>
      <c r="Q57" s="16">
        <v>10684.418900000001</v>
      </c>
      <c r="R57" s="16">
        <v>-33.9232674</v>
      </c>
      <c r="S57" s="16">
        <v>134.223129</v>
      </c>
      <c r="T57" s="16">
        <v>89.448371899999998</v>
      </c>
      <c r="U57" s="16">
        <v>5937.77783</v>
      </c>
      <c r="V57" s="16">
        <v>4520.7758800000001</v>
      </c>
      <c r="W57" s="16">
        <v>560.72051999999996</v>
      </c>
    </row>
    <row r="58" spans="1:23" s="16" customFormat="1" ht="17.100000000000001">
      <c r="A58" s="16" t="s">
        <v>82</v>
      </c>
      <c r="B58" s="16" t="s">
        <v>289</v>
      </c>
      <c r="C58" s="16" t="s">
        <v>88</v>
      </c>
      <c r="D58" s="16" t="s">
        <v>89</v>
      </c>
      <c r="E58" s="16" t="s">
        <v>90</v>
      </c>
      <c r="F58" s="16" t="s">
        <v>91</v>
      </c>
      <c r="G58" s="16" t="s">
        <v>290</v>
      </c>
      <c r="H58" s="16" t="s">
        <v>291</v>
      </c>
      <c r="I58" s="49" t="s">
        <v>41</v>
      </c>
      <c r="J58" s="49" t="s">
        <v>42</v>
      </c>
      <c r="K58" s="16" t="s">
        <v>292</v>
      </c>
      <c r="L58" s="50">
        <v>101888.001</v>
      </c>
      <c r="M58" s="16">
        <v>83072</v>
      </c>
      <c r="N58" s="16">
        <v>41664</v>
      </c>
      <c r="O58" s="16">
        <v>1980.8618200000001</v>
      </c>
      <c r="P58" s="16">
        <v>9092.8154300000006</v>
      </c>
      <c r="Q58" s="16">
        <v>7292.4067400000004</v>
      </c>
      <c r="R58" s="16">
        <v>99.273262000000003</v>
      </c>
      <c r="S58" s="16">
        <v>51.909122500000002</v>
      </c>
      <c r="T58" s="16">
        <v>32.2948685</v>
      </c>
      <c r="U58" s="16">
        <v>5200.0952100000004</v>
      </c>
      <c r="V58" s="16">
        <v>3177.16284</v>
      </c>
      <c r="W58" s="16">
        <v>645.538635</v>
      </c>
    </row>
    <row r="59" spans="1:23" s="16" customFormat="1" ht="17.100000000000001">
      <c r="A59" s="16" t="s">
        <v>82</v>
      </c>
      <c r="B59" s="16" t="s">
        <v>293</v>
      </c>
      <c r="C59" s="16" t="s">
        <v>88</v>
      </c>
      <c r="D59" s="16" t="s">
        <v>89</v>
      </c>
      <c r="E59" s="16" t="s">
        <v>90</v>
      </c>
      <c r="F59" s="16" t="s">
        <v>91</v>
      </c>
      <c r="G59" s="16" t="s">
        <v>294</v>
      </c>
      <c r="H59" s="16" t="s">
        <v>295</v>
      </c>
      <c r="I59" s="49" t="s">
        <v>41</v>
      </c>
      <c r="J59" s="49" t="s">
        <v>42</v>
      </c>
      <c r="K59" s="16" t="s">
        <v>296</v>
      </c>
      <c r="L59" s="50">
        <v>133376.00200000001</v>
      </c>
      <c r="M59" s="50">
        <v>103999.996</v>
      </c>
      <c r="N59" s="16">
        <v>53504</v>
      </c>
      <c r="O59" s="16">
        <v>763.83923300000004</v>
      </c>
      <c r="P59" s="16">
        <v>1694.05701</v>
      </c>
      <c r="Q59" s="16">
        <v>25246.300800000001</v>
      </c>
      <c r="R59" s="16">
        <v>128.07672099999999</v>
      </c>
      <c r="S59" s="16">
        <v>242.730118</v>
      </c>
      <c r="T59" s="16">
        <v>96.019020100000006</v>
      </c>
      <c r="U59" s="16">
        <v>10598.070299999999</v>
      </c>
      <c r="V59" s="16">
        <v>-110.458015</v>
      </c>
      <c r="W59" s="16">
        <v>964.19207800000004</v>
      </c>
    </row>
    <row r="60" spans="1:23" s="16" customFormat="1" ht="17.100000000000001">
      <c r="A60" s="16" t="s">
        <v>82</v>
      </c>
      <c r="B60" s="16" t="s">
        <v>297</v>
      </c>
      <c r="C60" s="16" t="s">
        <v>88</v>
      </c>
      <c r="D60" s="16" t="s">
        <v>89</v>
      </c>
      <c r="E60" s="16" t="s">
        <v>90</v>
      </c>
      <c r="F60" s="16" t="s">
        <v>91</v>
      </c>
      <c r="G60" s="16" t="s">
        <v>298</v>
      </c>
      <c r="H60" s="16" t="s">
        <v>299</v>
      </c>
      <c r="I60" s="49" t="s">
        <v>41</v>
      </c>
      <c r="J60" s="49" t="s">
        <v>42</v>
      </c>
      <c r="K60" s="16" t="s">
        <v>300</v>
      </c>
      <c r="L60" s="50">
        <v>101440.001</v>
      </c>
      <c r="M60" s="16">
        <v>65664</v>
      </c>
      <c r="N60" s="50">
        <v>137536.00099999999</v>
      </c>
      <c r="O60" s="16">
        <v>2801.7983399999998</v>
      </c>
      <c r="P60" s="16">
        <v>322.69305400000002</v>
      </c>
      <c r="Q60" s="16">
        <v>6802.47559</v>
      </c>
      <c r="R60" s="16">
        <v>257.774384</v>
      </c>
      <c r="S60" s="16">
        <v>605.44354199999998</v>
      </c>
      <c r="T60" s="16">
        <v>160.57324199999999</v>
      </c>
      <c r="U60" s="16">
        <v>12597.71</v>
      </c>
      <c r="V60" s="16">
        <v>12690.0928</v>
      </c>
      <c r="W60" s="16">
        <v>1184.0004899999999</v>
      </c>
    </row>
    <row r="61" spans="1:23" s="16" customFormat="1" ht="17.100000000000001">
      <c r="A61" s="16" t="s">
        <v>82</v>
      </c>
      <c r="B61" s="16" t="s">
        <v>301</v>
      </c>
      <c r="C61" s="16" t="s">
        <v>88</v>
      </c>
      <c r="D61" s="16" t="s">
        <v>89</v>
      </c>
      <c r="E61" s="16" t="s">
        <v>90</v>
      </c>
      <c r="F61" s="16" t="s">
        <v>91</v>
      </c>
      <c r="G61" s="16" t="s">
        <v>302</v>
      </c>
      <c r="H61" s="16" t="s">
        <v>303</v>
      </c>
      <c r="I61" s="49" t="s">
        <v>41</v>
      </c>
      <c r="J61" s="49" t="s">
        <v>42</v>
      </c>
      <c r="K61" s="16" t="s">
        <v>304</v>
      </c>
      <c r="L61" s="16">
        <v>99264</v>
      </c>
      <c r="M61" s="16">
        <v>68288</v>
      </c>
      <c r="N61" s="16">
        <v>96768</v>
      </c>
      <c r="O61" s="16">
        <v>2349.1813999999999</v>
      </c>
      <c r="P61" s="16">
        <v>218.389633</v>
      </c>
      <c r="Q61" s="16">
        <v>2778.4194299999999</v>
      </c>
      <c r="R61" s="16">
        <v>259.21252399999997</v>
      </c>
      <c r="S61" s="16">
        <v>2940.79126</v>
      </c>
      <c r="T61" s="16">
        <v>134.60581999999999</v>
      </c>
      <c r="U61" s="16">
        <v>19787.962899999999</v>
      </c>
      <c r="V61" s="16">
        <v>8491.2246099999993</v>
      </c>
      <c r="W61" s="16">
        <v>1193.3836699999999</v>
      </c>
    </row>
    <row r="62" spans="1:23" s="16" customFormat="1" ht="17.100000000000001">
      <c r="A62" s="16" t="s">
        <v>82</v>
      </c>
      <c r="B62" s="16" t="s">
        <v>305</v>
      </c>
      <c r="C62" s="16" t="s">
        <v>88</v>
      </c>
      <c r="D62" s="16" t="s">
        <v>89</v>
      </c>
      <c r="E62" s="16" t="s">
        <v>90</v>
      </c>
      <c r="F62" s="16" t="s">
        <v>91</v>
      </c>
      <c r="G62" s="16" t="s">
        <v>306</v>
      </c>
      <c r="H62" s="16" t="s">
        <v>307</v>
      </c>
      <c r="I62" s="49" t="s">
        <v>41</v>
      </c>
      <c r="J62" s="49" t="s">
        <v>42</v>
      </c>
      <c r="K62" s="16" t="s">
        <v>308</v>
      </c>
      <c r="L62" s="50">
        <v>106175.995</v>
      </c>
      <c r="M62" s="16">
        <v>85504</v>
      </c>
      <c r="N62" s="16">
        <v>54144</v>
      </c>
      <c r="O62" s="16">
        <v>3034.9479999999999</v>
      </c>
      <c r="P62" s="16">
        <v>6161.0331999999999</v>
      </c>
      <c r="Q62" s="16">
        <v>6671.7656200000001</v>
      </c>
      <c r="R62" s="16">
        <v>-26.451076499999999</v>
      </c>
      <c r="S62" s="16">
        <v>62.716148400000002</v>
      </c>
      <c r="T62" s="16">
        <v>73.368926999999999</v>
      </c>
      <c r="U62" s="16">
        <v>12528.3262</v>
      </c>
      <c r="V62" s="16">
        <v>3502.7961399999999</v>
      </c>
      <c r="W62" s="16">
        <v>870.16595500000005</v>
      </c>
    </row>
    <row r="63" spans="1:23" s="16" customFormat="1" ht="17.100000000000001">
      <c r="A63" s="16" t="s">
        <v>82</v>
      </c>
      <c r="B63" s="16" t="s">
        <v>309</v>
      </c>
      <c r="C63" s="16" t="s">
        <v>88</v>
      </c>
      <c r="D63" s="16" t="s">
        <v>89</v>
      </c>
      <c r="E63" s="16" t="s">
        <v>90</v>
      </c>
      <c r="F63" s="16" t="s">
        <v>91</v>
      </c>
      <c r="G63" s="16" t="s">
        <v>310</v>
      </c>
      <c r="H63" s="16" t="s">
        <v>311</v>
      </c>
      <c r="I63" s="49" t="s">
        <v>41</v>
      </c>
      <c r="J63" s="49" t="s">
        <v>42</v>
      </c>
      <c r="K63" s="16" t="s">
        <v>312</v>
      </c>
      <c r="L63" s="50">
        <v>124223.995</v>
      </c>
      <c r="M63" s="16">
        <v>96128</v>
      </c>
      <c r="N63" s="16">
        <v>56448</v>
      </c>
      <c r="O63" s="16">
        <v>3152.8149400000002</v>
      </c>
      <c r="P63" s="16">
        <v>1637.79602</v>
      </c>
      <c r="Q63" s="16">
        <v>7096.7758800000001</v>
      </c>
      <c r="R63" s="16">
        <v>40.798168199999999</v>
      </c>
      <c r="S63" s="16">
        <v>140.74217200000001</v>
      </c>
      <c r="T63" s="16">
        <v>87.113937399999998</v>
      </c>
      <c r="U63" s="16">
        <v>9648.7646499999992</v>
      </c>
      <c r="V63" s="16">
        <v>1032.64014</v>
      </c>
      <c r="W63" s="16">
        <v>770.903503</v>
      </c>
    </row>
    <row r="64" spans="1:23" s="16" customFormat="1" ht="17.100000000000001">
      <c r="A64" s="16" t="s">
        <v>82</v>
      </c>
      <c r="B64" s="16" t="s">
        <v>313</v>
      </c>
      <c r="C64" s="16" t="s">
        <v>88</v>
      </c>
      <c r="D64" s="16" t="s">
        <v>89</v>
      </c>
      <c r="E64" s="16" t="s">
        <v>90</v>
      </c>
      <c r="F64" s="16" t="s">
        <v>91</v>
      </c>
      <c r="G64" s="16" t="s">
        <v>314</v>
      </c>
      <c r="H64" s="16" t="s">
        <v>315</v>
      </c>
      <c r="I64" s="49" t="s">
        <v>41</v>
      </c>
      <c r="J64" s="49" t="s">
        <v>42</v>
      </c>
      <c r="K64" s="16" t="s">
        <v>316</v>
      </c>
      <c r="L64" s="50">
        <v>139199.99600000001</v>
      </c>
      <c r="M64" s="50">
        <v>100800.00199999999</v>
      </c>
      <c r="N64" s="16">
        <v>64448</v>
      </c>
      <c r="O64" s="16">
        <v>2874.2419399999999</v>
      </c>
      <c r="P64" s="16">
        <v>2248.2949199999998</v>
      </c>
      <c r="Q64" s="16">
        <v>8258.2353500000008</v>
      </c>
      <c r="R64" s="16">
        <v>152.21106</v>
      </c>
      <c r="S64" s="16">
        <v>109.615646</v>
      </c>
      <c r="T64" s="16">
        <v>122.21191399999999</v>
      </c>
      <c r="U64" s="16">
        <v>11120.3848</v>
      </c>
      <c r="V64" s="16">
        <v>8884.2890599999992</v>
      </c>
      <c r="W64" s="16">
        <v>1710.58167</v>
      </c>
    </row>
    <row r="65" spans="1:23" s="16" customFormat="1" ht="17.100000000000001">
      <c r="A65" s="16" t="s">
        <v>82</v>
      </c>
      <c r="B65" s="16" t="s">
        <v>317</v>
      </c>
      <c r="C65" s="16" t="s">
        <v>88</v>
      </c>
      <c r="D65" s="16" t="s">
        <v>89</v>
      </c>
      <c r="E65" s="16" t="s">
        <v>90</v>
      </c>
      <c r="F65" s="16" t="s">
        <v>91</v>
      </c>
      <c r="G65" s="16" t="s">
        <v>318</v>
      </c>
      <c r="H65" s="16" t="s">
        <v>319</v>
      </c>
      <c r="I65" s="49" t="s">
        <v>41</v>
      </c>
      <c r="J65" s="49" t="s">
        <v>42</v>
      </c>
      <c r="K65" s="16" t="s">
        <v>320</v>
      </c>
      <c r="L65" s="50">
        <v>110143.995</v>
      </c>
      <c r="M65" s="16">
        <v>86784</v>
      </c>
      <c r="N65" s="16">
        <v>65920</v>
      </c>
      <c r="O65" s="16">
        <v>1369.83484</v>
      </c>
      <c r="P65" s="16">
        <v>1161.4415300000001</v>
      </c>
      <c r="Q65" s="16">
        <v>3255.1013200000002</v>
      </c>
      <c r="R65" s="16">
        <v>-38.400825500000003</v>
      </c>
      <c r="S65" s="16">
        <v>-0.17608442899999999</v>
      </c>
      <c r="T65" s="16">
        <v>94.928245500000003</v>
      </c>
      <c r="U65" s="16">
        <v>16702.804700000001</v>
      </c>
      <c r="V65" s="16">
        <v>3640.9531200000001</v>
      </c>
      <c r="W65" s="16">
        <v>1430.57275</v>
      </c>
    </row>
    <row r="66" spans="1:23" s="16" customFormat="1" ht="17.100000000000001">
      <c r="A66" s="16" t="s">
        <v>82</v>
      </c>
      <c r="B66" s="16" t="s">
        <v>321</v>
      </c>
      <c r="C66" s="16" t="s">
        <v>88</v>
      </c>
      <c r="D66" s="16" t="s">
        <v>89</v>
      </c>
      <c r="E66" s="16" t="s">
        <v>90</v>
      </c>
      <c r="F66" s="16" t="s">
        <v>91</v>
      </c>
      <c r="G66" s="16" t="s">
        <v>322</v>
      </c>
      <c r="H66" s="16" t="s">
        <v>323</v>
      </c>
      <c r="I66" s="49" t="s">
        <v>41</v>
      </c>
      <c r="J66" s="49" t="s">
        <v>42</v>
      </c>
      <c r="K66" s="16" t="s">
        <v>324</v>
      </c>
      <c r="L66" s="50">
        <v>145088.005</v>
      </c>
      <c r="M66" s="50">
        <v>107584</v>
      </c>
      <c r="N66" s="16">
        <v>63296</v>
      </c>
      <c r="O66" s="16">
        <v>2079.4262699999999</v>
      </c>
      <c r="P66" s="16">
        <v>330.52108800000002</v>
      </c>
      <c r="Q66" s="16">
        <v>4461.0400399999999</v>
      </c>
      <c r="R66" s="16">
        <v>191.97197</v>
      </c>
      <c r="S66" s="16">
        <v>1721.2591600000001</v>
      </c>
      <c r="T66" s="16">
        <v>126.25297500000001</v>
      </c>
      <c r="U66" s="16">
        <v>18451.779299999998</v>
      </c>
      <c r="V66" s="16">
        <v>196.14671300000001</v>
      </c>
      <c r="W66" s="16">
        <v>1786.8692599999999</v>
      </c>
    </row>
    <row r="67" spans="1:23" s="16" customFormat="1" ht="17.100000000000001">
      <c r="A67" s="16" t="s">
        <v>82</v>
      </c>
      <c r="B67" s="16" t="s">
        <v>325</v>
      </c>
      <c r="C67" s="16" t="s">
        <v>88</v>
      </c>
      <c r="D67" s="16" t="s">
        <v>89</v>
      </c>
      <c r="E67" s="16" t="s">
        <v>90</v>
      </c>
      <c r="F67" s="16" t="s">
        <v>91</v>
      </c>
      <c r="G67" s="16" t="s">
        <v>326</v>
      </c>
      <c r="H67" s="16" t="s">
        <v>327</v>
      </c>
      <c r="I67" s="49" t="s">
        <v>41</v>
      </c>
      <c r="J67" s="49" t="s">
        <v>42</v>
      </c>
      <c r="K67" s="16" t="s">
        <v>328</v>
      </c>
      <c r="L67" s="50">
        <v>120640.004</v>
      </c>
      <c r="M67" s="16">
        <v>94016</v>
      </c>
      <c r="N67" s="16">
        <v>45376</v>
      </c>
      <c r="O67" s="16">
        <v>1752.83179</v>
      </c>
      <c r="P67" s="16">
        <v>7352.5483400000003</v>
      </c>
      <c r="Q67" s="16">
        <v>3866.0844699999998</v>
      </c>
      <c r="R67" s="16">
        <v>90.440643300000005</v>
      </c>
      <c r="S67" s="16">
        <v>47.246814700000002</v>
      </c>
      <c r="T67" s="16">
        <v>75.985755900000001</v>
      </c>
      <c r="U67" s="16">
        <v>9733.5839799999994</v>
      </c>
      <c r="V67" s="16">
        <v>3968.4926799999998</v>
      </c>
      <c r="W67" s="16">
        <v>1265.12292</v>
      </c>
    </row>
    <row r="68" spans="1:23" s="16" customFormat="1" ht="17.100000000000001">
      <c r="A68" s="16" t="s">
        <v>82</v>
      </c>
      <c r="B68" s="16" t="s">
        <v>329</v>
      </c>
      <c r="C68" s="16" t="s">
        <v>88</v>
      </c>
      <c r="D68" s="16" t="s">
        <v>89</v>
      </c>
      <c r="E68" s="16" t="s">
        <v>90</v>
      </c>
      <c r="F68" s="16" t="s">
        <v>91</v>
      </c>
      <c r="G68" s="16" t="s">
        <v>330</v>
      </c>
      <c r="H68" s="16" t="s">
        <v>331</v>
      </c>
      <c r="I68" s="49" t="s">
        <v>41</v>
      </c>
      <c r="J68" s="49" t="s">
        <v>42</v>
      </c>
      <c r="K68" s="16" t="s">
        <v>332</v>
      </c>
      <c r="L68" s="16">
        <v>93504</v>
      </c>
      <c r="M68" s="16">
        <v>76224</v>
      </c>
      <c r="N68" s="16">
        <v>72960</v>
      </c>
      <c r="O68" s="16">
        <v>2231.8762200000001</v>
      </c>
      <c r="P68" s="16">
        <v>1412.66956</v>
      </c>
      <c r="Q68" s="16">
        <v>2804.67236</v>
      </c>
      <c r="R68" s="16">
        <v>-9.4776658999999999</v>
      </c>
      <c r="S68" s="16">
        <v>58.647228200000001</v>
      </c>
      <c r="T68" s="16">
        <v>47.025051099999999</v>
      </c>
      <c r="U68" s="16">
        <v>10616.857400000001</v>
      </c>
      <c r="V68" s="16">
        <v>4970.8622999999998</v>
      </c>
      <c r="W68" s="16">
        <v>561.16986099999997</v>
      </c>
    </row>
    <row r="69" spans="1:23" s="16" customFormat="1" ht="17.100000000000001">
      <c r="A69" s="16" t="s">
        <v>82</v>
      </c>
      <c r="B69" s="16" t="s">
        <v>333</v>
      </c>
      <c r="C69" s="16" t="s">
        <v>88</v>
      </c>
      <c r="D69" s="16" t="s">
        <v>89</v>
      </c>
      <c r="E69" s="16" t="s">
        <v>90</v>
      </c>
      <c r="F69" s="16" t="s">
        <v>91</v>
      </c>
      <c r="G69" s="16" t="s">
        <v>334</v>
      </c>
      <c r="H69" s="16" t="s">
        <v>335</v>
      </c>
      <c r="I69" s="49" t="s">
        <v>41</v>
      </c>
      <c r="J69" s="49" t="s">
        <v>42</v>
      </c>
      <c r="K69" s="16" t="s">
        <v>336</v>
      </c>
      <c r="L69" s="50">
        <v>157312.00200000001</v>
      </c>
      <c r="M69" s="50">
        <v>104895.997</v>
      </c>
      <c r="N69" s="16">
        <v>85504</v>
      </c>
      <c r="O69" s="16">
        <v>2682.3552199999999</v>
      </c>
      <c r="P69" s="16">
        <v>23668.107400000001</v>
      </c>
      <c r="Q69" s="16">
        <v>5208.1625999999997</v>
      </c>
      <c r="R69" s="16">
        <v>46.512550400000002</v>
      </c>
      <c r="S69" s="16">
        <v>147.967682</v>
      </c>
      <c r="T69" s="16">
        <v>131.361481</v>
      </c>
      <c r="U69" s="16">
        <v>9299.1074200000003</v>
      </c>
      <c r="V69" s="16">
        <v>8932.6708999999992</v>
      </c>
      <c r="W69" s="16">
        <v>1445.4335900000001</v>
      </c>
    </row>
    <row r="70" spans="1:23" s="16" customFormat="1" ht="17.100000000000001">
      <c r="A70" s="16" t="s">
        <v>82</v>
      </c>
      <c r="B70" s="16" t="s">
        <v>337</v>
      </c>
      <c r="C70" s="16" t="s">
        <v>88</v>
      </c>
      <c r="D70" s="16" t="s">
        <v>89</v>
      </c>
      <c r="E70" s="16" t="s">
        <v>90</v>
      </c>
      <c r="F70" s="16" t="s">
        <v>91</v>
      </c>
      <c r="G70" s="16" t="s">
        <v>338</v>
      </c>
      <c r="H70" s="16" t="s">
        <v>339</v>
      </c>
      <c r="I70" s="49" t="s">
        <v>41</v>
      </c>
      <c r="J70" s="49" t="s">
        <v>42</v>
      </c>
      <c r="K70" s="16" t="s">
        <v>340</v>
      </c>
      <c r="L70" s="50">
        <v>120063.996</v>
      </c>
      <c r="M70" s="16">
        <v>94848</v>
      </c>
      <c r="N70" s="16">
        <v>41344</v>
      </c>
      <c r="O70" s="16">
        <v>1864.9453100000001</v>
      </c>
      <c r="P70" s="16">
        <v>5755.9375</v>
      </c>
      <c r="Q70" s="16">
        <v>4846.5395500000004</v>
      </c>
      <c r="R70" s="16">
        <v>-28.2545757</v>
      </c>
      <c r="S70" s="16">
        <v>25.716352499999999</v>
      </c>
      <c r="T70" s="16">
        <v>72.253768899999997</v>
      </c>
      <c r="U70" s="16">
        <v>7159.63184</v>
      </c>
      <c r="V70" s="16">
        <v>3728.2993200000001</v>
      </c>
      <c r="W70" s="16">
        <v>571.31457499999999</v>
      </c>
    </row>
    <row r="71" spans="1:23" s="16" customFormat="1" ht="17.100000000000001">
      <c r="A71" s="16" t="s">
        <v>82</v>
      </c>
      <c r="B71" s="16" t="s">
        <v>341</v>
      </c>
      <c r="C71" s="16" t="s">
        <v>88</v>
      </c>
      <c r="D71" s="16" t="s">
        <v>89</v>
      </c>
      <c r="E71" s="16" t="s">
        <v>90</v>
      </c>
      <c r="F71" s="16" t="s">
        <v>91</v>
      </c>
      <c r="G71" s="16" t="s">
        <v>342</v>
      </c>
      <c r="H71" s="16" t="s">
        <v>343</v>
      </c>
      <c r="I71" s="49" t="s">
        <v>41</v>
      </c>
      <c r="J71" s="49" t="s">
        <v>42</v>
      </c>
      <c r="K71" s="16" t="s">
        <v>344</v>
      </c>
      <c r="L71" s="50">
        <v>129727.995</v>
      </c>
      <c r="M71" s="16">
        <v>97024</v>
      </c>
      <c r="N71" s="16">
        <v>69632</v>
      </c>
      <c r="O71" s="16">
        <v>1748.8177499999999</v>
      </c>
      <c r="P71" s="16">
        <v>8625.7236300000004</v>
      </c>
      <c r="Q71" s="16">
        <v>4148.1401400000004</v>
      </c>
      <c r="R71" s="16">
        <v>36.392814600000001</v>
      </c>
      <c r="S71" s="16">
        <v>88.398452800000001</v>
      </c>
      <c r="T71" s="16">
        <v>122.242462</v>
      </c>
      <c r="U71" s="16">
        <v>6654.0117200000004</v>
      </c>
      <c r="V71" s="16">
        <v>4798.8188499999997</v>
      </c>
      <c r="W71" s="16">
        <v>1006.79443</v>
      </c>
    </row>
    <row r="72" spans="1:23" s="16" customFormat="1" ht="17.100000000000001">
      <c r="A72" s="16" t="s">
        <v>82</v>
      </c>
      <c r="B72" s="16" t="s">
        <v>345</v>
      </c>
      <c r="C72" s="16" t="s">
        <v>88</v>
      </c>
      <c r="D72" s="16" t="s">
        <v>89</v>
      </c>
      <c r="E72" s="16" t="s">
        <v>90</v>
      </c>
      <c r="F72" s="16" t="s">
        <v>91</v>
      </c>
      <c r="G72" s="16" t="s">
        <v>346</v>
      </c>
      <c r="H72" s="16" t="s">
        <v>347</v>
      </c>
      <c r="I72" s="49" t="s">
        <v>41</v>
      </c>
      <c r="J72" s="49" t="s">
        <v>42</v>
      </c>
      <c r="K72" s="16" t="s">
        <v>348</v>
      </c>
      <c r="L72" s="50">
        <v>130431.99800000001</v>
      </c>
      <c r="M72" s="16">
        <v>98816</v>
      </c>
      <c r="N72" s="16">
        <v>55680</v>
      </c>
      <c r="O72" s="16">
        <v>1643.53027</v>
      </c>
      <c r="P72" s="16">
        <v>4241.9877900000001</v>
      </c>
      <c r="Q72" s="16">
        <v>43075.695299999999</v>
      </c>
      <c r="R72" s="16">
        <v>182.847702</v>
      </c>
      <c r="S72" s="16">
        <v>128.453003</v>
      </c>
      <c r="T72" s="16">
        <v>123.888779</v>
      </c>
      <c r="U72" s="16">
        <v>12921.918</v>
      </c>
      <c r="V72" s="16">
        <v>-102.383858</v>
      </c>
      <c r="W72" s="16">
        <v>1257.97632</v>
      </c>
    </row>
    <row r="73" spans="1:23" s="16" customFormat="1" ht="17.100000000000001">
      <c r="A73" s="16" t="s">
        <v>82</v>
      </c>
      <c r="B73" s="16" t="s">
        <v>349</v>
      </c>
      <c r="C73" s="16" t="s">
        <v>88</v>
      </c>
      <c r="D73" s="16" t="s">
        <v>89</v>
      </c>
      <c r="E73" s="16" t="s">
        <v>90</v>
      </c>
      <c r="F73" s="16" t="s">
        <v>91</v>
      </c>
      <c r="G73" s="16" t="s">
        <v>350</v>
      </c>
      <c r="H73" s="16" t="s">
        <v>351</v>
      </c>
      <c r="I73" s="49" t="s">
        <v>41</v>
      </c>
      <c r="J73" s="49" t="s">
        <v>42</v>
      </c>
      <c r="K73" s="16" t="s">
        <v>352</v>
      </c>
      <c r="L73" s="50">
        <v>117376.00599999999</v>
      </c>
      <c r="M73" s="16">
        <v>92096</v>
      </c>
      <c r="N73" s="16">
        <v>53632</v>
      </c>
      <c r="O73" s="16">
        <v>1368.2824700000001</v>
      </c>
      <c r="P73" s="16">
        <v>6823.9194299999999</v>
      </c>
      <c r="Q73" s="16">
        <v>13465.4023</v>
      </c>
      <c r="R73" s="16">
        <v>-33.386367800000002</v>
      </c>
      <c r="S73" s="16">
        <v>47.924976299999997</v>
      </c>
      <c r="T73" s="16">
        <v>105.631821</v>
      </c>
      <c r="U73" s="16">
        <v>8510.90625</v>
      </c>
      <c r="V73" s="16">
        <v>2886.4140600000001</v>
      </c>
      <c r="W73" s="16">
        <v>1741.6947</v>
      </c>
    </row>
    <row r="74" spans="1:23" s="16" customFormat="1" ht="17.100000000000001">
      <c r="A74" s="16" t="s">
        <v>82</v>
      </c>
      <c r="B74" s="16" t="s">
        <v>353</v>
      </c>
      <c r="C74" s="16" t="s">
        <v>88</v>
      </c>
      <c r="D74" s="16" t="s">
        <v>89</v>
      </c>
      <c r="E74" s="16" t="s">
        <v>90</v>
      </c>
      <c r="F74" s="16" t="s">
        <v>91</v>
      </c>
      <c r="G74" s="16" t="s">
        <v>354</v>
      </c>
      <c r="H74" s="16" t="s">
        <v>355</v>
      </c>
      <c r="I74" s="49" t="s">
        <v>41</v>
      </c>
      <c r="J74" s="49" t="s">
        <v>42</v>
      </c>
      <c r="K74" s="16" t="s">
        <v>356</v>
      </c>
      <c r="L74" s="50">
        <v>144063.997</v>
      </c>
      <c r="M74" s="16">
        <v>91904</v>
      </c>
      <c r="N74" s="16">
        <v>96000</v>
      </c>
      <c r="O74" s="16">
        <v>3427.4038099999998</v>
      </c>
      <c r="P74" s="16">
        <v>21632.9238</v>
      </c>
      <c r="Q74" s="16">
        <v>5095.2543900000001</v>
      </c>
      <c r="R74" s="16">
        <v>147.102463</v>
      </c>
      <c r="S74" s="16">
        <v>198.704712</v>
      </c>
      <c r="T74" s="16">
        <v>133.54084800000001</v>
      </c>
      <c r="U74" s="16">
        <v>9141.8613299999997</v>
      </c>
      <c r="V74" s="16">
        <v>11494.71</v>
      </c>
      <c r="W74" s="16">
        <v>468.00164799999999</v>
      </c>
    </row>
    <row r="75" spans="1:23" s="16" customFormat="1" ht="17.100000000000001">
      <c r="A75" s="16" t="s">
        <v>82</v>
      </c>
      <c r="B75" s="16" t="s">
        <v>357</v>
      </c>
      <c r="C75" s="16" t="s">
        <v>88</v>
      </c>
      <c r="D75" s="16" t="s">
        <v>89</v>
      </c>
      <c r="E75" s="16" t="s">
        <v>90</v>
      </c>
      <c r="F75" s="16" t="s">
        <v>91</v>
      </c>
      <c r="G75" s="16" t="s">
        <v>358</v>
      </c>
      <c r="H75" s="16" t="s">
        <v>359</v>
      </c>
      <c r="I75" s="49" t="s">
        <v>41</v>
      </c>
      <c r="J75" s="49" t="s">
        <v>42</v>
      </c>
      <c r="K75" s="16" t="s">
        <v>360</v>
      </c>
      <c r="L75" s="16">
        <v>98688</v>
      </c>
      <c r="M75" s="16">
        <v>78592</v>
      </c>
      <c r="N75" s="16">
        <v>72320</v>
      </c>
      <c r="O75" s="16">
        <v>1925.1834699999999</v>
      </c>
      <c r="P75" s="16">
        <v>12254.377</v>
      </c>
      <c r="Q75" s="16">
        <v>10546.299800000001</v>
      </c>
      <c r="R75" s="16">
        <v>101.10891700000001</v>
      </c>
      <c r="S75" s="16">
        <v>20.589269600000002</v>
      </c>
      <c r="T75" s="16">
        <v>46.961315200000001</v>
      </c>
      <c r="U75" s="16">
        <v>2599.66309</v>
      </c>
      <c r="V75" s="16">
        <v>5087.1577100000004</v>
      </c>
      <c r="W75" s="16">
        <v>956.39672900000005</v>
      </c>
    </row>
    <row r="76" spans="1:23" s="16" customFormat="1" ht="17.100000000000001">
      <c r="A76" s="16" t="s">
        <v>82</v>
      </c>
      <c r="B76" s="16" t="s">
        <v>361</v>
      </c>
      <c r="C76" s="16" t="s">
        <v>88</v>
      </c>
      <c r="D76" s="16" t="s">
        <v>89</v>
      </c>
      <c r="E76" s="16" t="s">
        <v>90</v>
      </c>
      <c r="F76" s="16" t="s">
        <v>91</v>
      </c>
      <c r="G76" s="16" t="s">
        <v>362</v>
      </c>
      <c r="H76" s="16" t="s">
        <v>363</v>
      </c>
      <c r="I76" s="49" t="s">
        <v>41</v>
      </c>
      <c r="J76" s="49" t="s">
        <v>42</v>
      </c>
      <c r="K76" s="16" t="s">
        <v>364</v>
      </c>
      <c r="L76" s="50">
        <v>101823.997</v>
      </c>
      <c r="M76" s="16">
        <v>82240</v>
      </c>
      <c r="N76" s="16">
        <v>38720</v>
      </c>
      <c r="O76" s="16">
        <v>1703.1163300000001</v>
      </c>
      <c r="P76" s="16">
        <v>972.07336399999997</v>
      </c>
      <c r="Q76" s="16">
        <v>6766.7539100000004</v>
      </c>
      <c r="R76" s="16">
        <v>24.753528599999999</v>
      </c>
      <c r="S76" s="16">
        <v>191.04806500000001</v>
      </c>
      <c r="T76" s="16">
        <v>90.652969400000003</v>
      </c>
      <c r="U76" s="16">
        <v>8338.3085900000005</v>
      </c>
      <c r="V76" s="16">
        <v>1071.9929199999999</v>
      </c>
      <c r="W76" s="16">
        <v>560.852844</v>
      </c>
    </row>
    <row r="77" spans="1:23" s="16" customFormat="1" ht="17.100000000000001">
      <c r="A77" s="16" t="s">
        <v>82</v>
      </c>
      <c r="B77" s="16" t="s">
        <v>365</v>
      </c>
      <c r="C77" s="16" t="s">
        <v>88</v>
      </c>
      <c r="D77" s="16" t="s">
        <v>89</v>
      </c>
      <c r="E77" s="16" t="s">
        <v>90</v>
      </c>
      <c r="F77" s="16" t="s">
        <v>91</v>
      </c>
      <c r="G77" s="16" t="s">
        <v>366</v>
      </c>
      <c r="H77" s="16" t="s">
        <v>367</v>
      </c>
      <c r="I77" s="49" t="s">
        <v>41</v>
      </c>
      <c r="J77" s="49" t="s">
        <v>42</v>
      </c>
      <c r="K77" s="16" t="s">
        <v>368</v>
      </c>
      <c r="L77" s="50">
        <v>116991.997</v>
      </c>
      <c r="M77" s="16">
        <v>92352</v>
      </c>
      <c r="N77" s="16">
        <v>42624</v>
      </c>
      <c r="O77" s="16">
        <v>165.38346899999999</v>
      </c>
      <c r="P77" s="16">
        <v>192.652008</v>
      </c>
      <c r="Q77" s="16">
        <v>48411.875</v>
      </c>
      <c r="R77" s="16">
        <v>26.552614200000001</v>
      </c>
      <c r="S77" s="16">
        <v>9535.9169899999997</v>
      </c>
      <c r="T77" s="16">
        <v>163.96492000000001</v>
      </c>
      <c r="U77" s="16">
        <v>5797.7363299999997</v>
      </c>
      <c r="V77" s="16">
        <v>-110.307777</v>
      </c>
      <c r="W77" s="16">
        <v>859.99304199999995</v>
      </c>
    </row>
    <row r="78" spans="1:23" s="16" customFormat="1" ht="17.100000000000001">
      <c r="A78" s="16" t="s">
        <v>82</v>
      </c>
      <c r="B78" s="16" t="s">
        <v>369</v>
      </c>
      <c r="C78" s="16" t="s">
        <v>88</v>
      </c>
      <c r="D78" s="16" t="s">
        <v>89</v>
      </c>
      <c r="E78" s="16" t="s">
        <v>90</v>
      </c>
      <c r="F78" s="16" t="s">
        <v>91</v>
      </c>
      <c r="G78" s="16" t="s">
        <v>370</v>
      </c>
      <c r="H78" s="16" t="s">
        <v>371</v>
      </c>
      <c r="I78" s="49" t="s">
        <v>41</v>
      </c>
      <c r="J78" s="49" t="s">
        <v>42</v>
      </c>
      <c r="K78" s="16" t="s">
        <v>372</v>
      </c>
      <c r="L78" s="50">
        <v>183232.00200000001</v>
      </c>
      <c r="M78" s="50">
        <v>131967.99799999999</v>
      </c>
      <c r="N78" s="50">
        <v>112767.99400000001</v>
      </c>
      <c r="O78" s="16">
        <v>11131.852500000001</v>
      </c>
      <c r="P78" s="16">
        <v>1189.0466300000001</v>
      </c>
      <c r="Q78" s="16">
        <v>14730.1494</v>
      </c>
      <c r="R78" s="16">
        <v>335.25985700000001</v>
      </c>
      <c r="S78" s="16">
        <v>1719.47021</v>
      </c>
      <c r="T78" s="16">
        <v>229.72640999999999</v>
      </c>
      <c r="U78" s="16">
        <v>23582.412100000001</v>
      </c>
      <c r="V78" s="16">
        <v>9217.8456999999999</v>
      </c>
      <c r="W78" s="16">
        <v>3184.1904300000001</v>
      </c>
    </row>
    <row r="79" spans="1:23" s="16" customFormat="1" ht="17.100000000000001">
      <c r="A79" s="16" t="s">
        <v>82</v>
      </c>
      <c r="B79" s="16" t="s">
        <v>373</v>
      </c>
      <c r="C79" s="16" t="s">
        <v>88</v>
      </c>
      <c r="D79" s="16" t="s">
        <v>89</v>
      </c>
      <c r="E79" s="16" t="s">
        <v>90</v>
      </c>
      <c r="F79" s="16" t="s">
        <v>91</v>
      </c>
      <c r="G79" s="16" t="s">
        <v>374</v>
      </c>
      <c r="H79" s="16" t="s">
        <v>375</v>
      </c>
      <c r="I79" s="49" t="s">
        <v>41</v>
      </c>
      <c r="J79" s="49" t="s">
        <v>42</v>
      </c>
      <c r="K79" s="16" t="s">
        <v>376</v>
      </c>
      <c r="L79" s="50">
        <v>132096.00399999999</v>
      </c>
      <c r="M79" s="50">
        <v>103424.001</v>
      </c>
      <c r="N79" s="16">
        <v>59264</v>
      </c>
      <c r="O79" s="16">
        <v>1083.1114500000001</v>
      </c>
      <c r="P79" s="16">
        <v>13145.161099999999</v>
      </c>
      <c r="Q79" s="16">
        <v>13983.343800000001</v>
      </c>
      <c r="R79" s="16">
        <v>-8.2869577400000001</v>
      </c>
      <c r="S79" s="16">
        <v>179.033905</v>
      </c>
      <c r="T79" s="16">
        <v>96.798378</v>
      </c>
      <c r="U79" s="16">
        <v>6479.4506799999999</v>
      </c>
      <c r="V79" s="16">
        <v>4826.8593799999999</v>
      </c>
      <c r="W79" s="16">
        <v>727.97534199999996</v>
      </c>
    </row>
    <row r="80" spans="1:23" s="16" customFormat="1" ht="17.100000000000001">
      <c r="A80" s="16" t="s">
        <v>82</v>
      </c>
      <c r="B80" s="16" t="s">
        <v>377</v>
      </c>
      <c r="C80" s="16" t="s">
        <v>88</v>
      </c>
      <c r="D80" s="16" t="s">
        <v>89</v>
      </c>
      <c r="E80" s="16" t="s">
        <v>90</v>
      </c>
      <c r="F80" s="16" t="s">
        <v>91</v>
      </c>
      <c r="G80" s="16" t="s">
        <v>378</v>
      </c>
      <c r="H80" s="16" t="s">
        <v>379</v>
      </c>
      <c r="I80" s="49" t="s">
        <v>41</v>
      </c>
      <c r="J80" s="49" t="s">
        <v>42</v>
      </c>
      <c r="K80" s="16" t="s">
        <v>380</v>
      </c>
      <c r="L80" s="50">
        <v>111487.997</v>
      </c>
      <c r="M80" s="16">
        <v>89728</v>
      </c>
      <c r="N80" s="16">
        <v>50368</v>
      </c>
      <c r="O80" s="16">
        <v>4912.8095700000003</v>
      </c>
      <c r="P80" s="16">
        <v>2325.5461399999999</v>
      </c>
      <c r="Q80" s="16">
        <v>31480.015599999999</v>
      </c>
      <c r="R80" s="16">
        <v>76.1212692</v>
      </c>
      <c r="S80" s="16">
        <v>93.578437800000003</v>
      </c>
      <c r="T80" s="16">
        <v>130.73245199999999</v>
      </c>
      <c r="U80" s="16">
        <v>9046.6455100000003</v>
      </c>
      <c r="V80" s="16">
        <v>982.59063700000002</v>
      </c>
      <c r="W80" s="16">
        <v>1600.03943</v>
      </c>
    </row>
    <row r="81" spans="1:23" s="16" customFormat="1" ht="17.100000000000001">
      <c r="A81" s="16" t="s">
        <v>82</v>
      </c>
      <c r="B81" s="16" t="s">
        <v>381</v>
      </c>
      <c r="C81" s="16" t="s">
        <v>88</v>
      </c>
      <c r="D81" s="16" t="s">
        <v>89</v>
      </c>
      <c r="E81" s="16" t="s">
        <v>90</v>
      </c>
      <c r="F81" s="16" t="s">
        <v>91</v>
      </c>
      <c r="G81" s="16" t="s">
        <v>382</v>
      </c>
      <c r="H81" s="16" t="s">
        <v>383</v>
      </c>
      <c r="I81" s="49" t="s">
        <v>41</v>
      </c>
      <c r="J81" s="49" t="s">
        <v>42</v>
      </c>
      <c r="K81" s="16" t="s">
        <v>384</v>
      </c>
      <c r="L81" s="50">
        <v>117568.004</v>
      </c>
      <c r="M81" s="16">
        <v>95872</v>
      </c>
      <c r="N81" s="16">
        <v>51328</v>
      </c>
      <c r="O81" s="16">
        <v>1572.66858</v>
      </c>
      <c r="P81" s="16">
        <v>1642.8278800000001</v>
      </c>
      <c r="Q81" s="16">
        <v>9241.6640599999992</v>
      </c>
      <c r="R81" s="16">
        <v>-71.359397900000005</v>
      </c>
      <c r="S81" s="16">
        <v>-4.6710829699999996</v>
      </c>
      <c r="T81" s="16">
        <v>71.674278299999997</v>
      </c>
      <c r="U81" s="16">
        <v>9562.8242200000004</v>
      </c>
      <c r="V81" s="16">
        <v>1407.74731</v>
      </c>
      <c r="W81" s="16">
        <v>1856.75549</v>
      </c>
    </row>
    <row r="82" spans="1:23" s="16" customFormat="1" ht="17.100000000000001">
      <c r="A82" s="16" t="s">
        <v>82</v>
      </c>
      <c r="B82" s="16" t="s">
        <v>385</v>
      </c>
      <c r="C82" s="16" t="s">
        <v>88</v>
      </c>
      <c r="D82" s="16" t="s">
        <v>89</v>
      </c>
      <c r="E82" s="16" t="s">
        <v>90</v>
      </c>
      <c r="F82" s="16" t="s">
        <v>91</v>
      </c>
      <c r="G82" s="16" t="s">
        <v>386</v>
      </c>
      <c r="H82" s="16" t="s">
        <v>387</v>
      </c>
      <c r="I82" s="49" t="s">
        <v>41</v>
      </c>
      <c r="J82" s="49" t="s">
        <v>42</v>
      </c>
      <c r="K82" s="16" t="s">
        <v>388</v>
      </c>
      <c r="L82" s="16">
        <v>93888</v>
      </c>
      <c r="M82" s="16">
        <v>74816</v>
      </c>
      <c r="N82" s="16">
        <v>53056</v>
      </c>
      <c r="O82" s="16">
        <v>817.13122599999997</v>
      </c>
      <c r="P82" s="16">
        <v>30.7946472</v>
      </c>
      <c r="Q82" s="16">
        <v>5128.7675799999997</v>
      </c>
      <c r="R82" s="16">
        <v>531.47808799999996</v>
      </c>
      <c r="S82" s="16">
        <v>5801.7665999999999</v>
      </c>
      <c r="T82" s="16">
        <v>142.96307400000001</v>
      </c>
      <c r="U82" s="16">
        <v>12362.453100000001</v>
      </c>
      <c r="V82" s="16">
        <v>-110.557877</v>
      </c>
      <c r="W82" s="16">
        <v>1291.6767600000001</v>
      </c>
    </row>
    <row r="83" spans="1:23" s="16" customFormat="1" ht="17.100000000000001">
      <c r="A83" s="16" t="s">
        <v>82</v>
      </c>
      <c r="B83" s="16" t="s">
        <v>389</v>
      </c>
      <c r="C83" s="16" t="s">
        <v>88</v>
      </c>
      <c r="D83" s="16" t="s">
        <v>89</v>
      </c>
      <c r="E83" s="16" t="s">
        <v>90</v>
      </c>
      <c r="F83" s="16" t="s">
        <v>91</v>
      </c>
      <c r="G83" s="16" t="s">
        <v>390</v>
      </c>
      <c r="H83" s="16" t="s">
        <v>391</v>
      </c>
      <c r="I83" s="49" t="s">
        <v>41</v>
      </c>
      <c r="J83" s="49" t="s">
        <v>42</v>
      </c>
      <c r="K83" s="16" t="s">
        <v>392</v>
      </c>
      <c r="L83" s="50">
        <v>120511.997</v>
      </c>
      <c r="M83" s="16">
        <v>94720</v>
      </c>
      <c r="N83" s="16">
        <v>46976</v>
      </c>
      <c r="O83" s="16">
        <v>2261.1091299999998</v>
      </c>
      <c r="P83" s="16">
        <v>1971.32581</v>
      </c>
      <c r="Q83" s="16">
        <v>3258.4177199999999</v>
      </c>
      <c r="R83" s="16">
        <v>74.629097000000002</v>
      </c>
      <c r="S83" s="16">
        <v>30.667047499999999</v>
      </c>
      <c r="T83" s="16">
        <v>81.772010800000004</v>
      </c>
      <c r="U83" s="16">
        <v>10594.1963</v>
      </c>
      <c r="V83" s="16">
        <v>2914.5393100000001</v>
      </c>
      <c r="W83" s="16">
        <v>1186.55933</v>
      </c>
    </row>
    <row r="84" spans="1:23" s="16" customFormat="1" ht="17.100000000000001">
      <c r="A84" s="16" t="s">
        <v>82</v>
      </c>
      <c r="B84" s="16" t="s">
        <v>393</v>
      </c>
      <c r="C84" s="16" t="s">
        <v>88</v>
      </c>
      <c r="D84" s="16" t="s">
        <v>89</v>
      </c>
      <c r="E84" s="16" t="s">
        <v>90</v>
      </c>
      <c r="F84" s="16" t="s">
        <v>91</v>
      </c>
      <c r="G84" s="16" t="s">
        <v>394</v>
      </c>
      <c r="H84" s="16" t="s">
        <v>395</v>
      </c>
      <c r="I84" s="49" t="s">
        <v>41</v>
      </c>
      <c r="J84" s="49" t="s">
        <v>42</v>
      </c>
      <c r="K84" s="16" t="s">
        <v>396</v>
      </c>
      <c r="L84" s="50">
        <v>109888.005</v>
      </c>
      <c r="M84" s="16">
        <v>88448</v>
      </c>
      <c r="N84" s="16">
        <v>46528</v>
      </c>
      <c r="O84" s="16">
        <v>1256.6192599999999</v>
      </c>
      <c r="P84" s="16">
        <v>3947.22559</v>
      </c>
      <c r="Q84" s="16">
        <v>6243.8867200000004</v>
      </c>
      <c r="R84" s="16">
        <v>66.8090744</v>
      </c>
      <c r="S84" s="16">
        <v>78.242790200000002</v>
      </c>
      <c r="T84" s="16">
        <v>101.16553500000001</v>
      </c>
      <c r="U84" s="16">
        <v>8834.6796900000008</v>
      </c>
      <c r="V84" s="16">
        <v>4131.1826199999996</v>
      </c>
      <c r="W84" s="16">
        <v>761.19378700000004</v>
      </c>
    </row>
    <row r="85" spans="1:23" s="16" customFormat="1" ht="17.100000000000001">
      <c r="A85" s="16" t="s">
        <v>82</v>
      </c>
      <c r="B85" s="16" t="s">
        <v>397</v>
      </c>
      <c r="C85" s="16" t="s">
        <v>88</v>
      </c>
      <c r="D85" s="16" t="s">
        <v>89</v>
      </c>
      <c r="E85" s="16" t="s">
        <v>90</v>
      </c>
      <c r="F85" s="16" t="s">
        <v>91</v>
      </c>
      <c r="G85" s="16" t="s">
        <v>398</v>
      </c>
      <c r="H85" s="16" t="s">
        <v>399</v>
      </c>
      <c r="I85" s="49" t="s">
        <v>41</v>
      </c>
      <c r="J85" s="49" t="s">
        <v>42</v>
      </c>
      <c r="K85" s="16" t="s">
        <v>400</v>
      </c>
      <c r="L85" s="50">
        <v>124223.995</v>
      </c>
      <c r="M85" s="16">
        <v>94976</v>
      </c>
      <c r="N85" s="16">
        <v>56768</v>
      </c>
      <c r="O85" s="16">
        <v>1527.3940399999999</v>
      </c>
      <c r="P85" s="16">
        <v>16248.8701</v>
      </c>
      <c r="Q85" s="16">
        <v>3357.2822299999998</v>
      </c>
      <c r="R85" s="16">
        <v>16.205545399999998</v>
      </c>
      <c r="S85" s="16">
        <v>-1.2437567700000001</v>
      </c>
      <c r="T85" s="16">
        <v>95.294502300000005</v>
      </c>
      <c r="U85" s="16">
        <v>7740.8686500000003</v>
      </c>
      <c r="V85" s="16">
        <v>5087.2749000000003</v>
      </c>
      <c r="W85" s="16">
        <v>1053.61194</v>
      </c>
    </row>
    <row r="86" spans="1:23" s="16" customFormat="1" ht="17.100000000000001">
      <c r="A86" s="16" t="s">
        <v>82</v>
      </c>
      <c r="B86" s="16" t="s">
        <v>401</v>
      </c>
      <c r="C86" s="16" t="s">
        <v>88</v>
      </c>
      <c r="D86" s="16" t="s">
        <v>89</v>
      </c>
      <c r="E86" s="16" t="s">
        <v>90</v>
      </c>
      <c r="F86" s="16" t="s">
        <v>91</v>
      </c>
      <c r="G86" s="16" t="s">
        <v>402</v>
      </c>
      <c r="H86" s="16" t="s">
        <v>403</v>
      </c>
      <c r="I86" s="49" t="s">
        <v>41</v>
      </c>
      <c r="J86" s="49" t="s">
        <v>42</v>
      </c>
      <c r="K86" s="16" t="s">
        <v>404</v>
      </c>
      <c r="L86" s="50">
        <v>118079.996</v>
      </c>
      <c r="M86" s="16">
        <v>74816</v>
      </c>
      <c r="N86" s="16">
        <v>80384</v>
      </c>
      <c r="O86" s="16">
        <v>2411.0407700000001</v>
      </c>
      <c r="P86" s="16">
        <v>19021.095700000002</v>
      </c>
      <c r="Q86" s="16">
        <v>3017.2158199999999</v>
      </c>
      <c r="R86" s="16">
        <v>150.95043899999999</v>
      </c>
      <c r="S86" s="16">
        <v>174.87872300000001</v>
      </c>
      <c r="T86" s="16">
        <v>171.650543</v>
      </c>
      <c r="U86" s="16">
        <v>4040.0549299999998</v>
      </c>
      <c r="V86" s="16">
        <v>7559.3095700000003</v>
      </c>
      <c r="W86" s="16">
        <v>1527.57043</v>
      </c>
    </row>
    <row r="87" spans="1:23" s="16" customFormat="1" ht="17.100000000000001">
      <c r="A87" s="16" t="s">
        <v>82</v>
      </c>
      <c r="B87" s="16" t="s">
        <v>405</v>
      </c>
      <c r="C87" s="16" t="s">
        <v>88</v>
      </c>
      <c r="D87" s="16" t="s">
        <v>89</v>
      </c>
      <c r="E87" s="16" t="s">
        <v>90</v>
      </c>
      <c r="F87" s="16" t="s">
        <v>91</v>
      </c>
      <c r="G87" s="16" t="s">
        <v>406</v>
      </c>
      <c r="H87" s="16" t="s">
        <v>407</v>
      </c>
      <c r="I87" s="49" t="s">
        <v>41</v>
      </c>
      <c r="J87" s="49" t="s">
        <v>42</v>
      </c>
      <c r="K87" s="16" t="s">
        <v>408</v>
      </c>
      <c r="L87" s="50">
        <v>126528.001</v>
      </c>
      <c r="M87" s="16">
        <v>99072</v>
      </c>
      <c r="N87" s="16">
        <v>57856</v>
      </c>
      <c r="O87" s="16">
        <v>1306.54456</v>
      </c>
      <c r="P87" s="16">
        <v>9960.2861300000004</v>
      </c>
      <c r="Q87" s="16">
        <v>7801.9848599999996</v>
      </c>
      <c r="R87" s="16">
        <v>-22.137319600000001</v>
      </c>
      <c r="S87" s="16">
        <v>30.883958799999998</v>
      </c>
      <c r="T87" s="16">
        <v>94.7995758</v>
      </c>
      <c r="U87" s="16">
        <v>7526.40283</v>
      </c>
      <c r="V87" s="16">
        <v>2302.4023400000001</v>
      </c>
      <c r="W87" s="16">
        <v>1403.1243899999999</v>
      </c>
    </row>
    <row r="88" spans="1:23" s="16" customFormat="1" ht="17.100000000000001">
      <c r="A88" s="16" t="s">
        <v>82</v>
      </c>
      <c r="B88" s="16" t="s">
        <v>409</v>
      </c>
      <c r="C88" s="16" t="s">
        <v>88</v>
      </c>
      <c r="D88" s="16" t="s">
        <v>89</v>
      </c>
      <c r="E88" s="16" t="s">
        <v>90</v>
      </c>
      <c r="F88" s="16" t="s">
        <v>91</v>
      </c>
      <c r="G88" s="16" t="s">
        <v>410</v>
      </c>
      <c r="H88" s="16" t="s">
        <v>411</v>
      </c>
      <c r="I88" s="49" t="s">
        <v>41</v>
      </c>
      <c r="J88" s="49" t="s">
        <v>42</v>
      </c>
      <c r="K88" s="16" t="s">
        <v>412</v>
      </c>
      <c r="L88" s="50">
        <v>133695.99600000001</v>
      </c>
      <c r="M88" s="50">
        <v>106431.997</v>
      </c>
      <c r="N88" s="16">
        <v>61056</v>
      </c>
      <c r="O88" s="16">
        <v>2361.79565</v>
      </c>
      <c r="P88" s="16">
        <v>3339.6552700000002</v>
      </c>
      <c r="Q88" s="16">
        <v>5819.34717</v>
      </c>
      <c r="R88" s="16">
        <v>54.617435499999999</v>
      </c>
      <c r="S88" s="16">
        <v>49.3785095</v>
      </c>
      <c r="T88" s="16">
        <v>110.475319</v>
      </c>
      <c r="U88" s="16">
        <v>10947.815399999999</v>
      </c>
      <c r="V88" s="16">
        <v>6253.0795900000003</v>
      </c>
      <c r="W88" s="16">
        <v>798.76355000000001</v>
      </c>
    </row>
    <row r="89" spans="1:23" s="16" customFormat="1" ht="17.100000000000001">
      <c r="A89" s="16" t="s">
        <v>82</v>
      </c>
      <c r="B89" s="16" t="s">
        <v>413</v>
      </c>
      <c r="C89" s="16" t="s">
        <v>88</v>
      </c>
      <c r="D89" s="16" t="s">
        <v>89</v>
      </c>
      <c r="E89" s="16" t="s">
        <v>90</v>
      </c>
      <c r="F89" s="16" t="s">
        <v>91</v>
      </c>
      <c r="G89" s="16" t="s">
        <v>414</v>
      </c>
      <c r="H89" s="16" t="s">
        <v>415</v>
      </c>
      <c r="I89" s="49" t="s">
        <v>41</v>
      </c>
      <c r="J89" s="49" t="s">
        <v>42</v>
      </c>
      <c r="K89" s="16" t="s">
        <v>416</v>
      </c>
      <c r="L89" s="50">
        <v>167936.00099999999</v>
      </c>
      <c r="M89" s="50">
        <v>120255.995</v>
      </c>
      <c r="N89" s="50">
        <v>108415.997</v>
      </c>
      <c r="O89" s="16">
        <v>4825.6347699999997</v>
      </c>
      <c r="P89" s="16">
        <v>2747.88501</v>
      </c>
      <c r="Q89" s="16">
        <v>3063.9658199999999</v>
      </c>
      <c r="R89" s="16">
        <v>309.55816700000003</v>
      </c>
      <c r="S89" s="16">
        <v>62.907321899999999</v>
      </c>
      <c r="T89" s="16">
        <v>232.37735000000001</v>
      </c>
      <c r="U89" s="16">
        <v>24562.5645</v>
      </c>
      <c r="V89" s="16">
        <v>6692.6323199999997</v>
      </c>
      <c r="W89" s="16">
        <v>2598.2741700000001</v>
      </c>
    </row>
    <row r="90" spans="1:23" s="16" customFormat="1" ht="17.100000000000001">
      <c r="A90" s="16" t="s">
        <v>82</v>
      </c>
      <c r="B90" s="16" t="s">
        <v>417</v>
      </c>
      <c r="C90" s="16" t="s">
        <v>88</v>
      </c>
      <c r="D90" s="16" t="s">
        <v>89</v>
      </c>
      <c r="E90" s="16" t="s">
        <v>90</v>
      </c>
      <c r="F90" s="16" t="s">
        <v>91</v>
      </c>
      <c r="G90" s="16" t="s">
        <v>418</v>
      </c>
      <c r="H90" s="16" t="s">
        <v>419</v>
      </c>
      <c r="I90" s="49" t="s">
        <v>41</v>
      </c>
      <c r="J90" s="49" t="s">
        <v>42</v>
      </c>
      <c r="K90" s="16" t="s">
        <v>420</v>
      </c>
      <c r="L90" s="50">
        <v>138240.00399999999</v>
      </c>
      <c r="M90" s="16">
        <v>98112</v>
      </c>
      <c r="N90" s="16">
        <v>75840</v>
      </c>
      <c r="O90" s="16">
        <v>2173.6501499999999</v>
      </c>
      <c r="P90" s="16">
        <v>17821.837899999999</v>
      </c>
      <c r="Q90" s="16">
        <v>28233.855500000001</v>
      </c>
      <c r="R90" s="16">
        <v>56.5310287</v>
      </c>
      <c r="S90" s="16">
        <v>75.761390700000007</v>
      </c>
      <c r="T90" s="16">
        <v>176.17266799999999</v>
      </c>
      <c r="U90" s="16">
        <v>9369.7236300000004</v>
      </c>
      <c r="V90" s="16">
        <v>5803.1264600000004</v>
      </c>
      <c r="W90" s="16">
        <v>1482.98035</v>
      </c>
    </row>
    <row r="91" spans="1:23" s="16" customFormat="1" ht="17.100000000000001">
      <c r="A91" s="16" t="s">
        <v>82</v>
      </c>
      <c r="B91" s="16" t="s">
        <v>421</v>
      </c>
      <c r="C91" s="16" t="s">
        <v>88</v>
      </c>
      <c r="D91" s="16" t="s">
        <v>89</v>
      </c>
      <c r="E91" s="16" t="s">
        <v>90</v>
      </c>
      <c r="F91" s="16" t="s">
        <v>91</v>
      </c>
      <c r="G91" s="16" t="s">
        <v>422</v>
      </c>
      <c r="H91" s="16" t="s">
        <v>423</v>
      </c>
      <c r="I91" s="49" t="s">
        <v>41</v>
      </c>
      <c r="J91" s="49" t="s">
        <v>42</v>
      </c>
      <c r="K91" s="16" t="s">
        <v>424</v>
      </c>
      <c r="L91" s="50">
        <v>117568.004</v>
      </c>
      <c r="M91" s="16">
        <v>95680</v>
      </c>
      <c r="N91" s="16">
        <v>51328</v>
      </c>
      <c r="O91" s="16">
        <v>1237.10303</v>
      </c>
      <c r="P91" s="16">
        <v>6113.2314500000002</v>
      </c>
      <c r="Q91" s="16">
        <v>6735.6743200000001</v>
      </c>
      <c r="R91" s="16">
        <v>275.91281099999998</v>
      </c>
      <c r="S91" s="16">
        <v>362.596405</v>
      </c>
      <c r="T91" s="16">
        <v>76.270759600000005</v>
      </c>
      <c r="U91" s="16">
        <v>7227.90283</v>
      </c>
      <c r="V91" s="16">
        <v>2304.15942</v>
      </c>
      <c r="W91" s="16">
        <v>670.98699999999997</v>
      </c>
    </row>
    <row r="92" spans="1:23" s="16" customFormat="1" ht="17.100000000000001">
      <c r="A92" s="16" t="s">
        <v>82</v>
      </c>
      <c r="B92" s="16" t="s">
        <v>425</v>
      </c>
      <c r="C92" s="16" t="s">
        <v>88</v>
      </c>
      <c r="D92" s="16" t="s">
        <v>89</v>
      </c>
      <c r="E92" s="16" t="s">
        <v>90</v>
      </c>
      <c r="F92" s="16" t="s">
        <v>91</v>
      </c>
      <c r="G92" s="16" t="s">
        <v>426</v>
      </c>
      <c r="H92" s="16" t="s">
        <v>427</v>
      </c>
      <c r="I92" s="49" t="s">
        <v>41</v>
      </c>
      <c r="J92" s="49" t="s">
        <v>42</v>
      </c>
      <c r="K92" s="16" t="s">
        <v>428</v>
      </c>
      <c r="L92" s="50">
        <v>107200.003</v>
      </c>
      <c r="M92" s="16">
        <v>71616</v>
      </c>
      <c r="N92" s="16">
        <v>76864</v>
      </c>
      <c r="O92" s="16">
        <v>2984.8977100000002</v>
      </c>
      <c r="P92" s="16">
        <v>18118.720700000002</v>
      </c>
      <c r="Q92" s="16">
        <v>5631.4150399999999</v>
      </c>
      <c r="R92" s="16">
        <v>99.6203766</v>
      </c>
      <c r="S92" s="16">
        <v>194.47473099999999</v>
      </c>
      <c r="T92" s="16">
        <v>133.03587300000001</v>
      </c>
      <c r="U92" s="16">
        <v>14139.9463</v>
      </c>
      <c r="V92" s="16">
        <v>5505.8198199999997</v>
      </c>
      <c r="W92" s="16">
        <v>734.47692900000004</v>
      </c>
    </row>
    <row r="93" spans="1:23" s="16" customFormat="1" ht="17.100000000000001">
      <c r="A93" s="16" t="s">
        <v>82</v>
      </c>
      <c r="B93" s="16" t="s">
        <v>429</v>
      </c>
      <c r="C93" s="16" t="s">
        <v>88</v>
      </c>
      <c r="D93" s="16" t="s">
        <v>89</v>
      </c>
      <c r="E93" s="16" t="s">
        <v>90</v>
      </c>
      <c r="F93" s="16" t="s">
        <v>91</v>
      </c>
      <c r="G93" s="16" t="s">
        <v>430</v>
      </c>
      <c r="H93" s="16" t="s">
        <v>431</v>
      </c>
      <c r="I93" s="49" t="s">
        <v>41</v>
      </c>
      <c r="J93" s="49" t="s">
        <v>42</v>
      </c>
      <c r="K93" s="16" t="s">
        <v>432</v>
      </c>
      <c r="L93" s="50">
        <v>112383.997</v>
      </c>
      <c r="M93" s="16">
        <v>91200</v>
      </c>
      <c r="N93" s="16">
        <v>57088</v>
      </c>
      <c r="O93" s="16">
        <v>875.20764199999996</v>
      </c>
      <c r="P93" s="16">
        <v>782.21533199999999</v>
      </c>
      <c r="Q93" s="16">
        <v>5228.8037100000001</v>
      </c>
      <c r="R93" s="16">
        <v>-1.75224197</v>
      </c>
      <c r="S93" s="16">
        <v>267.23297100000002</v>
      </c>
      <c r="T93" s="16">
        <v>65.421272299999998</v>
      </c>
      <c r="U93" s="16">
        <v>16082.834999999999</v>
      </c>
      <c r="V93" s="16">
        <v>364.82501200000002</v>
      </c>
      <c r="W93" s="16">
        <v>394.05319200000002</v>
      </c>
    </row>
    <row r="94" spans="1:23" s="16" customFormat="1" ht="17.100000000000001">
      <c r="A94" s="16" t="s">
        <v>82</v>
      </c>
      <c r="B94" s="16" t="s">
        <v>433</v>
      </c>
      <c r="C94" s="16" t="s">
        <v>88</v>
      </c>
      <c r="D94" s="16" t="s">
        <v>89</v>
      </c>
      <c r="E94" s="16" t="s">
        <v>90</v>
      </c>
      <c r="F94" s="16" t="s">
        <v>91</v>
      </c>
      <c r="G94" s="16" t="s">
        <v>434</v>
      </c>
      <c r="H94" s="16" t="s">
        <v>435</v>
      </c>
      <c r="I94" s="49" t="s">
        <v>41</v>
      </c>
      <c r="J94" s="49" t="s">
        <v>42</v>
      </c>
      <c r="K94" s="16" t="s">
        <v>436</v>
      </c>
      <c r="L94" s="50">
        <v>147712.00200000001</v>
      </c>
      <c r="M94" s="16">
        <v>94720</v>
      </c>
      <c r="N94" s="50">
        <v>109632.004</v>
      </c>
      <c r="O94" s="16">
        <v>4132.5668900000001</v>
      </c>
      <c r="P94" s="16">
        <v>1950.7760000000001</v>
      </c>
      <c r="Q94" s="16">
        <v>2912.9462899999999</v>
      </c>
      <c r="R94" s="16">
        <v>358.63430799999998</v>
      </c>
      <c r="S94" s="16">
        <v>122.025879</v>
      </c>
      <c r="T94" s="16">
        <v>143.19116199999999</v>
      </c>
      <c r="U94" s="16">
        <v>17598.007799999999</v>
      </c>
      <c r="V94" s="16">
        <v>9660.4179700000004</v>
      </c>
      <c r="W94" s="16">
        <v>440.52801499999998</v>
      </c>
    </row>
    <row r="95" spans="1:23" s="16" customFormat="1" ht="17.100000000000001">
      <c r="A95" s="16" t="s">
        <v>82</v>
      </c>
      <c r="B95" s="16" t="s">
        <v>437</v>
      </c>
      <c r="C95" s="16" t="s">
        <v>88</v>
      </c>
      <c r="D95" s="16" t="s">
        <v>89</v>
      </c>
      <c r="E95" s="16" t="s">
        <v>90</v>
      </c>
      <c r="F95" s="16" t="s">
        <v>91</v>
      </c>
      <c r="G95" s="16" t="s">
        <v>438</v>
      </c>
      <c r="H95" s="16" t="s">
        <v>439</v>
      </c>
      <c r="I95" s="49" t="s">
        <v>41</v>
      </c>
      <c r="J95" s="49" t="s">
        <v>42</v>
      </c>
      <c r="K95" s="16" t="s">
        <v>440</v>
      </c>
      <c r="L95" s="50">
        <v>111424.005</v>
      </c>
      <c r="M95" s="16">
        <v>92608</v>
      </c>
      <c r="N95" s="16">
        <v>49792</v>
      </c>
      <c r="O95" s="16">
        <v>621.60174600000005</v>
      </c>
      <c r="P95" s="16">
        <v>1204.2275400000001</v>
      </c>
      <c r="Q95" s="16">
        <v>49676.914100000002</v>
      </c>
      <c r="R95" s="16">
        <v>84.009742700000004</v>
      </c>
      <c r="S95" s="16">
        <v>1203.3411900000001</v>
      </c>
      <c r="T95" s="16">
        <v>97.327087399999996</v>
      </c>
      <c r="U95" s="16">
        <v>9913.9257799999996</v>
      </c>
      <c r="V95" s="16">
        <v>-56.3975334</v>
      </c>
      <c r="W95" s="16">
        <v>849.26196300000004</v>
      </c>
    </row>
    <row r="96" spans="1:23" s="16" customFormat="1" ht="17.100000000000001">
      <c r="A96" s="16" t="s">
        <v>82</v>
      </c>
      <c r="B96" s="16" t="s">
        <v>441</v>
      </c>
      <c r="C96" s="16" t="s">
        <v>88</v>
      </c>
      <c r="D96" s="16" t="s">
        <v>89</v>
      </c>
      <c r="E96" s="16" t="s">
        <v>90</v>
      </c>
      <c r="F96" s="16" t="s">
        <v>91</v>
      </c>
      <c r="G96" s="16" t="s">
        <v>442</v>
      </c>
      <c r="H96" s="16" t="s">
        <v>443</v>
      </c>
      <c r="I96" s="49" t="s">
        <v>41</v>
      </c>
      <c r="J96" s="49" t="s">
        <v>42</v>
      </c>
      <c r="K96" s="16" t="s">
        <v>444</v>
      </c>
      <c r="L96" s="50">
        <v>137344.003</v>
      </c>
      <c r="M96" s="50">
        <v>104064</v>
      </c>
      <c r="N96" s="16">
        <v>60864</v>
      </c>
      <c r="O96" s="16">
        <v>1395.31458</v>
      </c>
      <c r="P96" s="16">
        <v>5128.7177700000002</v>
      </c>
      <c r="Q96" s="16">
        <v>21316.412100000001</v>
      </c>
      <c r="R96" s="16">
        <v>47.143310499999998</v>
      </c>
      <c r="S96" s="16">
        <v>46.940528899999997</v>
      </c>
      <c r="T96" s="16">
        <v>100.74736799999999</v>
      </c>
      <c r="U96" s="16">
        <v>12509.234399999999</v>
      </c>
      <c r="V96" s="16">
        <v>2359.5366199999999</v>
      </c>
      <c r="W96" s="16">
        <v>1572.77026</v>
      </c>
    </row>
    <row r="97" spans="1:23" s="16" customFormat="1" ht="17.100000000000001">
      <c r="A97" s="16" t="s">
        <v>82</v>
      </c>
      <c r="B97" s="16" t="s">
        <v>445</v>
      </c>
      <c r="C97" s="16" t="s">
        <v>88</v>
      </c>
      <c r="D97" s="16" t="s">
        <v>89</v>
      </c>
      <c r="E97" s="16" t="s">
        <v>90</v>
      </c>
      <c r="F97" s="16" t="s">
        <v>91</v>
      </c>
      <c r="G97" s="16" t="s">
        <v>446</v>
      </c>
      <c r="H97" s="16" t="s">
        <v>447</v>
      </c>
      <c r="I97" s="49" t="s">
        <v>41</v>
      </c>
      <c r="J97" s="49" t="s">
        <v>42</v>
      </c>
      <c r="K97" s="16" t="s">
        <v>448</v>
      </c>
      <c r="L97" s="50">
        <v>158464.003</v>
      </c>
      <c r="M97" s="50">
        <v>111616.004</v>
      </c>
      <c r="N97" s="50">
        <v>113408.005</v>
      </c>
      <c r="O97" s="16">
        <v>6060.2939500000002</v>
      </c>
      <c r="P97" s="16">
        <v>203.16439800000001</v>
      </c>
      <c r="Q97" s="16">
        <v>4188.1415999999999</v>
      </c>
      <c r="R97" s="16">
        <v>90.063926699999996</v>
      </c>
      <c r="S97" s="16">
        <v>278.80090300000001</v>
      </c>
      <c r="T97" s="16">
        <v>133.41308599999999</v>
      </c>
      <c r="U97" s="16">
        <v>11195.9951</v>
      </c>
      <c r="V97" s="16">
        <v>9367.9892600000003</v>
      </c>
      <c r="W97" s="16">
        <v>1278.09521</v>
      </c>
    </row>
    <row r="98" spans="1:23" s="16" customFormat="1" ht="17.100000000000001">
      <c r="A98" s="16" t="s">
        <v>82</v>
      </c>
      <c r="B98" s="16" t="s">
        <v>449</v>
      </c>
      <c r="C98" s="16" t="s">
        <v>88</v>
      </c>
      <c r="D98" s="16" t="s">
        <v>89</v>
      </c>
      <c r="E98" s="16" t="s">
        <v>90</v>
      </c>
      <c r="F98" s="16" t="s">
        <v>91</v>
      </c>
      <c r="G98" s="16" t="s">
        <v>450</v>
      </c>
      <c r="H98" s="16" t="s">
        <v>451</v>
      </c>
      <c r="I98" s="49" t="s">
        <v>41</v>
      </c>
      <c r="J98" s="49" t="s">
        <v>42</v>
      </c>
      <c r="K98" s="16" t="s">
        <v>452</v>
      </c>
      <c r="L98" s="50">
        <v>102463.996</v>
      </c>
      <c r="M98" s="16">
        <v>79104</v>
      </c>
      <c r="N98" s="16">
        <v>84864</v>
      </c>
      <c r="O98" s="16">
        <v>3130.7609900000002</v>
      </c>
      <c r="P98" s="16">
        <v>453.20800800000001</v>
      </c>
      <c r="Q98" s="16">
        <v>2608.0112300000001</v>
      </c>
      <c r="R98" s="16">
        <v>267.79162600000001</v>
      </c>
      <c r="S98" s="16">
        <v>149.26655600000001</v>
      </c>
      <c r="T98" s="16">
        <v>111.67266100000001</v>
      </c>
      <c r="U98" s="16">
        <v>15613.5049</v>
      </c>
      <c r="V98" s="16">
        <v>7415.9052700000002</v>
      </c>
      <c r="W98" s="16">
        <v>523.43499799999995</v>
      </c>
    </row>
    <row r="99" spans="1:23" s="16" customFormat="1" ht="17.100000000000001">
      <c r="A99" s="16" t="s">
        <v>82</v>
      </c>
      <c r="B99" s="16" t="s">
        <v>453</v>
      </c>
      <c r="C99" s="16" t="s">
        <v>88</v>
      </c>
      <c r="D99" s="16" t="s">
        <v>89</v>
      </c>
      <c r="E99" s="16" t="s">
        <v>90</v>
      </c>
      <c r="F99" s="16" t="s">
        <v>91</v>
      </c>
      <c r="G99" s="16" t="s">
        <v>454</v>
      </c>
      <c r="H99" s="16" t="s">
        <v>455</v>
      </c>
      <c r="I99" s="49" t="s">
        <v>41</v>
      </c>
      <c r="J99" s="49" t="s">
        <v>42</v>
      </c>
      <c r="K99" s="16" t="s">
        <v>456</v>
      </c>
      <c r="L99" s="50">
        <v>131967.99799999999</v>
      </c>
      <c r="M99" s="16">
        <v>85568</v>
      </c>
      <c r="N99" s="16">
        <v>96896</v>
      </c>
      <c r="O99" s="16">
        <v>3520.85205</v>
      </c>
      <c r="P99" s="16">
        <v>6778.1591799999997</v>
      </c>
      <c r="Q99" s="16">
        <v>4010.1523400000001</v>
      </c>
      <c r="R99" s="16">
        <v>269.22360200000003</v>
      </c>
      <c r="S99" s="16">
        <v>448.84353599999997</v>
      </c>
      <c r="T99" s="16">
        <v>194.65154999999999</v>
      </c>
      <c r="U99" s="16">
        <v>5842.1210899999996</v>
      </c>
      <c r="V99" s="16">
        <v>15460.549800000001</v>
      </c>
      <c r="W99" s="16">
        <v>2843.96362</v>
      </c>
    </row>
    <row r="100" spans="1:23" s="16" customFormat="1" ht="17.100000000000001">
      <c r="A100" s="16" t="s">
        <v>82</v>
      </c>
      <c r="B100" s="16" t="s">
        <v>457</v>
      </c>
      <c r="C100" s="16" t="s">
        <v>88</v>
      </c>
      <c r="D100" s="16" t="s">
        <v>89</v>
      </c>
      <c r="E100" s="16" t="s">
        <v>90</v>
      </c>
      <c r="F100" s="16" t="s">
        <v>91</v>
      </c>
      <c r="G100" s="16" t="s">
        <v>458</v>
      </c>
      <c r="H100" s="16" t="s">
        <v>459</v>
      </c>
      <c r="I100" s="49" t="s">
        <v>41</v>
      </c>
      <c r="J100" s="49" t="s">
        <v>42</v>
      </c>
      <c r="K100" s="16" t="s">
        <v>460</v>
      </c>
      <c r="L100" s="16">
        <v>98048</v>
      </c>
      <c r="M100" s="16">
        <v>69312</v>
      </c>
      <c r="N100" s="16">
        <v>79168</v>
      </c>
      <c r="O100" s="16">
        <v>962.74926800000003</v>
      </c>
      <c r="P100" s="16">
        <v>247.46902499999999</v>
      </c>
      <c r="Q100" s="16">
        <v>23232.0645</v>
      </c>
      <c r="R100" s="16">
        <v>269.92321800000002</v>
      </c>
      <c r="S100" s="16">
        <v>2288.1122999999998</v>
      </c>
      <c r="T100" s="16">
        <v>175.969559</v>
      </c>
      <c r="U100" s="16">
        <v>21561.771499999999</v>
      </c>
      <c r="V100" s="16">
        <v>-110.533096</v>
      </c>
      <c r="W100" s="16">
        <v>1501.04773</v>
      </c>
    </row>
    <row r="101" spans="1:23" s="16" customFormat="1" ht="17.100000000000001">
      <c r="A101" s="16" t="s">
        <v>82</v>
      </c>
      <c r="B101" s="16" t="s">
        <v>461</v>
      </c>
      <c r="C101" s="16" t="s">
        <v>462</v>
      </c>
      <c r="D101" s="16" t="s">
        <v>89</v>
      </c>
      <c r="E101" s="16" t="s">
        <v>90</v>
      </c>
      <c r="F101" s="16" t="s">
        <v>91</v>
      </c>
      <c r="G101" s="16" t="s">
        <v>463</v>
      </c>
      <c r="H101" s="16" t="s">
        <v>464</v>
      </c>
      <c r="I101" s="49" t="s">
        <v>465</v>
      </c>
      <c r="J101" s="49" t="s">
        <v>466</v>
      </c>
      <c r="K101" s="16" t="s">
        <v>467</v>
      </c>
    </row>
    <row r="102" spans="1:23" s="16" customFormat="1" ht="17.100000000000001">
      <c r="A102" s="16" t="s">
        <v>82</v>
      </c>
      <c r="B102" s="16" t="s">
        <v>468</v>
      </c>
      <c r="C102" s="16" t="s">
        <v>462</v>
      </c>
      <c r="D102" s="16" t="s">
        <v>469</v>
      </c>
      <c r="E102" s="16" t="s">
        <v>90</v>
      </c>
      <c r="F102" s="16" t="s">
        <v>91</v>
      </c>
      <c r="G102" s="16" t="s">
        <v>470</v>
      </c>
      <c r="H102" s="16" t="s">
        <v>471</v>
      </c>
      <c r="I102" s="49" t="s">
        <v>465</v>
      </c>
      <c r="J102" s="49" t="s">
        <v>466</v>
      </c>
      <c r="K102" s="16" t="s">
        <v>472</v>
      </c>
    </row>
    <row r="103" spans="1:23" s="16" customFormat="1" ht="17.100000000000001">
      <c r="A103" s="16" t="s">
        <v>82</v>
      </c>
      <c r="B103" s="16" t="s">
        <v>473</v>
      </c>
      <c r="C103" s="16" t="s">
        <v>88</v>
      </c>
      <c r="D103" s="16" t="s">
        <v>469</v>
      </c>
      <c r="E103" s="16" t="s">
        <v>90</v>
      </c>
      <c r="F103" s="16" t="s">
        <v>91</v>
      </c>
      <c r="G103" s="16" t="s">
        <v>474</v>
      </c>
      <c r="H103" s="16" t="s">
        <v>475</v>
      </c>
      <c r="I103" s="49" t="s">
        <v>41</v>
      </c>
      <c r="J103" s="49" t="s">
        <v>42</v>
      </c>
      <c r="K103" s="16" t="s">
        <v>476</v>
      </c>
      <c r="L103" s="50">
        <v>112383.997</v>
      </c>
      <c r="M103" s="16">
        <v>90368</v>
      </c>
      <c r="N103" s="16">
        <v>59392</v>
      </c>
      <c r="O103" s="16">
        <v>2096.1176799999998</v>
      </c>
      <c r="P103" s="16">
        <v>768.33227499999998</v>
      </c>
      <c r="Q103" s="16">
        <v>2734.5930199999998</v>
      </c>
      <c r="R103" s="16">
        <v>130.17117300000001</v>
      </c>
      <c r="S103" s="16">
        <v>24.605234100000001</v>
      </c>
      <c r="T103" s="16">
        <v>91.197723400000001</v>
      </c>
      <c r="U103" s="16">
        <v>16419.783200000002</v>
      </c>
      <c r="V103" s="16">
        <v>5277.3100599999998</v>
      </c>
      <c r="W103" s="16">
        <v>922.54388400000005</v>
      </c>
    </row>
    <row r="104" spans="1:23" s="16" customFormat="1" ht="17.100000000000001">
      <c r="A104" s="16" t="s">
        <v>82</v>
      </c>
      <c r="B104" s="16" t="s">
        <v>477</v>
      </c>
      <c r="C104" s="16" t="s">
        <v>88</v>
      </c>
      <c r="D104" s="16" t="s">
        <v>469</v>
      </c>
      <c r="E104" s="16" t="s">
        <v>90</v>
      </c>
      <c r="F104" s="16" t="s">
        <v>91</v>
      </c>
      <c r="G104" s="16" t="s">
        <v>478</v>
      </c>
      <c r="H104" s="16" t="s">
        <v>479</v>
      </c>
      <c r="I104" s="49" t="s">
        <v>41</v>
      </c>
      <c r="J104" s="49" t="s">
        <v>42</v>
      </c>
      <c r="K104" s="16" t="s">
        <v>480</v>
      </c>
      <c r="L104" s="50">
        <v>133632.00399999999</v>
      </c>
      <c r="M104" s="50">
        <v>100671.995</v>
      </c>
      <c r="N104" s="16">
        <v>74944</v>
      </c>
      <c r="O104" s="16">
        <v>1490.94812</v>
      </c>
      <c r="P104" s="16">
        <v>2988.1650399999999</v>
      </c>
      <c r="Q104" s="16">
        <v>3516.59058</v>
      </c>
      <c r="R104" s="16">
        <v>77.045944199999994</v>
      </c>
      <c r="S104" s="16">
        <v>137.19718900000001</v>
      </c>
      <c r="T104" s="16">
        <v>83.195579499999994</v>
      </c>
      <c r="U104" s="16">
        <v>9679.5732399999997</v>
      </c>
      <c r="V104" s="16">
        <v>1553.7329099999999</v>
      </c>
      <c r="W104" s="16">
        <v>490.09625199999999</v>
      </c>
    </row>
    <row r="105" spans="1:23" s="16" customFormat="1" ht="17.100000000000001">
      <c r="A105" s="16" t="s">
        <v>82</v>
      </c>
      <c r="B105" s="16" t="s">
        <v>481</v>
      </c>
      <c r="C105" s="16" t="s">
        <v>88</v>
      </c>
      <c r="D105" s="16" t="s">
        <v>469</v>
      </c>
      <c r="E105" s="16" t="s">
        <v>90</v>
      </c>
      <c r="F105" s="16" t="s">
        <v>91</v>
      </c>
      <c r="G105" s="16" t="s">
        <v>482</v>
      </c>
      <c r="H105" s="16" t="s">
        <v>483</v>
      </c>
      <c r="I105" s="49" t="s">
        <v>41</v>
      </c>
      <c r="J105" s="49" t="s">
        <v>42</v>
      </c>
      <c r="K105" s="16" t="s">
        <v>484</v>
      </c>
      <c r="L105" s="50">
        <v>106112.003</v>
      </c>
      <c r="M105" s="16">
        <v>85184</v>
      </c>
      <c r="N105" s="16">
        <v>35776</v>
      </c>
      <c r="O105" s="16">
        <v>694.77203399999996</v>
      </c>
      <c r="P105" s="16">
        <v>56.922203099999997</v>
      </c>
      <c r="Q105" s="16">
        <v>3949.10986</v>
      </c>
      <c r="R105" s="16">
        <v>383.70486499999998</v>
      </c>
      <c r="S105" s="16">
        <v>1501.1690699999999</v>
      </c>
      <c r="T105" s="16">
        <v>108.307159</v>
      </c>
      <c r="U105" s="16">
        <v>10539.729499999999</v>
      </c>
      <c r="V105" s="16">
        <v>108.999352</v>
      </c>
      <c r="W105" s="16">
        <v>1120.1396500000001</v>
      </c>
    </row>
    <row r="106" spans="1:23" s="16" customFormat="1" ht="17.100000000000001">
      <c r="A106" s="16" t="s">
        <v>82</v>
      </c>
      <c r="B106" s="16" t="s">
        <v>485</v>
      </c>
      <c r="C106" s="16" t="s">
        <v>88</v>
      </c>
      <c r="D106" s="16" t="s">
        <v>469</v>
      </c>
      <c r="E106" s="16" t="s">
        <v>90</v>
      </c>
      <c r="F106" s="16" t="s">
        <v>91</v>
      </c>
      <c r="G106" s="16" t="s">
        <v>486</v>
      </c>
      <c r="H106" s="16" t="s">
        <v>487</v>
      </c>
      <c r="I106" s="49" t="s">
        <v>41</v>
      </c>
      <c r="J106" s="49" t="s">
        <v>42</v>
      </c>
      <c r="K106" s="16" t="s">
        <v>488</v>
      </c>
      <c r="L106" s="50">
        <v>145855.99900000001</v>
      </c>
      <c r="M106" s="50">
        <v>103999.996</v>
      </c>
      <c r="N106" s="16">
        <v>99136</v>
      </c>
      <c r="O106" s="16">
        <v>2001.2902799999999</v>
      </c>
      <c r="P106" s="16">
        <v>768.51831100000004</v>
      </c>
      <c r="Q106" s="16">
        <v>8407.9814499999993</v>
      </c>
      <c r="R106" s="16">
        <v>231.094131</v>
      </c>
      <c r="S106" s="16">
        <v>285.51779199999999</v>
      </c>
      <c r="T106" s="16">
        <v>106.413048</v>
      </c>
      <c r="U106" s="16">
        <v>22758.291000000001</v>
      </c>
      <c r="V106" s="16">
        <v>27.452501300000002</v>
      </c>
      <c r="W106" s="16">
        <v>1567.21765</v>
      </c>
    </row>
    <row r="107" spans="1:23" s="16" customFormat="1" ht="17.100000000000001">
      <c r="A107" s="16" t="s">
        <v>82</v>
      </c>
      <c r="B107" s="16" t="s">
        <v>489</v>
      </c>
      <c r="C107" s="16" t="s">
        <v>88</v>
      </c>
      <c r="D107" s="16" t="s">
        <v>469</v>
      </c>
      <c r="E107" s="16" t="s">
        <v>90</v>
      </c>
      <c r="F107" s="16" t="s">
        <v>91</v>
      </c>
      <c r="G107" s="16" t="s">
        <v>490</v>
      </c>
      <c r="H107" s="16" t="s">
        <v>491</v>
      </c>
      <c r="I107" s="49" t="s">
        <v>41</v>
      </c>
      <c r="J107" s="49" t="s">
        <v>42</v>
      </c>
      <c r="K107" s="16" t="s">
        <v>492</v>
      </c>
      <c r="L107" s="50">
        <v>119807.995</v>
      </c>
      <c r="M107" s="16">
        <v>98880</v>
      </c>
      <c r="N107" s="16">
        <v>41600</v>
      </c>
      <c r="O107" s="16">
        <v>868.08660899999995</v>
      </c>
      <c r="P107" s="16">
        <v>133.97242700000001</v>
      </c>
      <c r="Q107" s="16">
        <v>3110.97534</v>
      </c>
      <c r="R107" s="16">
        <v>654.09051499999998</v>
      </c>
      <c r="S107" s="16">
        <v>1567.2167999999999</v>
      </c>
      <c r="T107" s="16">
        <v>76.425102199999998</v>
      </c>
      <c r="U107" s="16">
        <v>13808.0342</v>
      </c>
      <c r="V107" s="16">
        <v>-110.58625000000001</v>
      </c>
      <c r="W107" s="16">
        <v>1163.88843</v>
      </c>
    </row>
    <row r="108" spans="1:23" s="16" customFormat="1" ht="17.100000000000001">
      <c r="A108" s="16" t="s">
        <v>82</v>
      </c>
      <c r="B108" s="16" t="s">
        <v>493</v>
      </c>
      <c r="C108" s="16" t="s">
        <v>88</v>
      </c>
      <c r="D108" s="16" t="s">
        <v>469</v>
      </c>
      <c r="E108" s="16" t="s">
        <v>90</v>
      </c>
      <c r="F108" s="16" t="s">
        <v>91</v>
      </c>
      <c r="G108" s="16" t="s">
        <v>494</v>
      </c>
      <c r="H108" s="16" t="s">
        <v>495</v>
      </c>
      <c r="I108" s="49" t="s">
        <v>41</v>
      </c>
      <c r="J108" s="49" t="s">
        <v>42</v>
      </c>
      <c r="K108" s="16" t="s">
        <v>496</v>
      </c>
      <c r="L108" s="50">
        <v>122368.00199999999</v>
      </c>
      <c r="M108" s="16">
        <v>96064</v>
      </c>
      <c r="N108" s="16">
        <v>56960</v>
      </c>
      <c r="O108" s="16">
        <v>327.07409699999999</v>
      </c>
      <c r="P108" s="16">
        <v>414.08566300000001</v>
      </c>
      <c r="Q108" s="16">
        <v>25734.144499999999</v>
      </c>
      <c r="R108" s="16">
        <v>141.64880400000001</v>
      </c>
      <c r="S108" s="16">
        <v>2853.8012699999999</v>
      </c>
      <c r="T108" s="16">
        <v>88.247108499999996</v>
      </c>
      <c r="U108" s="16">
        <v>10278.2012</v>
      </c>
      <c r="V108" s="16">
        <v>62.380870799999997</v>
      </c>
      <c r="W108" s="16">
        <v>1215.72668</v>
      </c>
    </row>
    <row r="109" spans="1:23" s="16" customFormat="1" ht="17.100000000000001">
      <c r="A109" s="16" t="s">
        <v>82</v>
      </c>
      <c r="B109" s="16" t="s">
        <v>497</v>
      </c>
      <c r="C109" s="16" t="s">
        <v>88</v>
      </c>
      <c r="D109" s="16" t="s">
        <v>469</v>
      </c>
      <c r="E109" s="16" t="s">
        <v>90</v>
      </c>
      <c r="F109" s="16" t="s">
        <v>91</v>
      </c>
      <c r="G109" s="16" t="s">
        <v>498</v>
      </c>
      <c r="H109" s="16" t="s">
        <v>499</v>
      </c>
      <c r="I109" s="49" t="s">
        <v>41</v>
      </c>
      <c r="J109" s="49" t="s">
        <v>42</v>
      </c>
      <c r="K109" s="16" t="s">
        <v>500</v>
      </c>
      <c r="L109" s="50">
        <v>128960.001</v>
      </c>
      <c r="M109" s="50">
        <v>101056.004</v>
      </c>
      <c r="N109" s="16">
        <v>42624</v>
      </c>
      <c r="O109" s="16">
        <v>1694.6722400000001</v>
      </c>
      <c r="P109" s="16">
        <v>2445.9841299999998</v>
      </c>
      <c r="Q109" s="16">
        <v>17928.601600000002</v>
      </c>
      <c r="R109" s="16">
        <v>10.4234285</v>
      </c>
      <c r="S109" s="16">
        <v>67.372955300000001</v>
      </c>
      <c r="T109" s="16">
        <v>101.76403000000001</v>
      </c>
      <c r="U109" s="16">
        <v>8355.8125</v>
      </c>
      <c r="V109" s="16">
        <v>318.90554800000001</v>
      </c>
      <c r="W109" s="16">
        <v>708.660889</v>
      </c>
    </row>
    <row r="110" spans="1:23" s="16" customFormat="1" ht="17.100000000000001">
      <c r="A110" s="16" t="s">
        <v>82</v>
      </c>
      <c r="B110" s="16" t="s">
        <v>501</v>
      </c>
      <c r="C110" s="16" t="s">
        <v>88</v>
      </c>
      <c r="D110" s="16" t="s">
        <v>469</v>
      </c>
      <c r="E110" s="16" t="s">
        <v>90</v>
      </c>
      <c r="F110" s="16" t="s">
        <v>91</v>
      </c>
      <c r="G110" s="16" t="s">
        <v>502</v>
      </c>
      <c r="H110" s="16" t="s">
        <v>503</v>
      </c>
      <c r="I110" s="49" t="s">
        <v>41</v>
      </c>
      <c r="J110" s="49" t="s">
        <v>42</v>
      </c>
      <c r="K110" s="16" t="s">
        <v>504</v>
      </c>
      <c r="L110" s="50">
        <v>131711.99600000001</v>
      </c>
      <c r="M110" s="16">
        <v>97472</v>
      </c>
      <c r="N110" s="16">
        <v>76032</v>
      </c>
      <c r="O110" s="16">
        <v>1593.4438500000001</v>
      </c>
      <c r="P110" s="16">
        <v>1267.3756100000001</v>
      </c>
      <c r="Q110" s="16">
        <v>5378.6357399999997</v>
      </c>
      <c r="R110" s="16">
        <v>181.02134699999999</v>
      </c>
      <c r="S110" s="16">
        <v>188.88468900000001</v>
      </c>
      <c r="T110" s="16">
        <v>85.311531099999996</v>
      </c>
      <c r="U110" s="16">
        <v>19296.8809</v>
      </c>
      <c r="V110" s="16">
        <v>2586.4714399999998</v>
      </c>
      <c r="W110" s="16">
        <v>1463.8896500000001</v>
      </c>
    </row>
    <row r="111" spans="1:23" s="16" customFormat="1" ht="17.100000000000001">
      <c r="A111" s="16" t="s">
        <v>82</v>
      </c>
      <c r="B111" s="16" t="s">
        <v>505</v>
      </c>
      <c r="C111" s="16" t="s">
        <v>88</v>
      </c>
      <c r="D111" s="16" t="s">
        <v>469</v>
      </c>
      <c r="E111" s="16" t="s">
        <v>90</v>
      </c>
      <c r="F111" s="16" t="s">
        <v>91</v>
      </c>
      <c r="G111" s="16" t="s">
        <v>506</v>
      </c>
      <c r="H111" s="16" t="s">
        <v>507</v>
      </c>
      <c r="I111" s="49" t="s">
        <v>41</v>
      </c>
      <c r="J111" s="49" t="s">
        <v>42</v>
      </c>
      <c r="K111" s="16" t="s">
        <v>508</v>
      </c>
      <c r="L111" s="50">
        <v>118464.005</v>
      </c>
      <c r="M111" s="16">
        <v>96192</v>
      </c>
      <c r="N111" s="16">
        <v>59904</v>
      </c>
      <c r="O111" s="16">
        <v>1832.35205</v>
      </c>
      <c r="P111" s="16">
        <v>9409.2636700000003</v>
      </c>
      <c r="Q111" s="16">
        <v>25936.2363</v>
      </c>
      <c r="R111" s="16">
        <v>123.031868</v>
      </c>
      <c r="S111" s="16">
        <v>142.07154800000001</v>
      </c>
      <c r="T111" s="16">
        <v>62.889141100000003</v>
      </c>
      <c r="U111" s="16">
        <v>4039</v>
      </c>
      <c r="V111" s="16">
        <v>3055.13672</v>
      </c>
      <c r="W111" s="16">
        <v>504.781586</v>
      </c>
    </row>
    <row r="112" spans="1:23" s="16" customFormat="1" ht="17.100000000000001">
      <c r="A112" s="16" t="s">
        <v>82</v>
      </c>
      <c r="B112" s="16" t="s">
        <v>509</v>
      </c>
      <c r="C112" s="16" t="s">
        <v>88</v>
      </c>
      <c r="D112" s="16" t="s">
        <v>469</v>
      </c>
      <c r="E112" s="16" t="s">
        <v>90</v>
      </c>
      <c r="F112" s="16" t="s">
        <v>91</v>
      </c>
      <c r="G112" s="16" t="s">
        <v>510</v>
      </c>
      <c r="H112" s="16" t="s">
        <v>511</v>
      </c>
      <c r="I112" s="49" t="s">
        <v>41</v>
      </c>
      <c r="J112" s="49" t="s">
        <v>42</v>
      </c>
      <c r="K112" s="16" t="s">
        <v>512</v>
      </c>
      <c r="L112" s="16">
        <v>99712</v>
      </c>
      <c r="M112" s="16">
        <v>81152</v>
      </c>
      <c r="N112" s="16">
        <v>60032</v>
      </c>
      <c r="O112" s="16">
        <v>2150.8877000000002</v>
      </c>
      <c r="P112" s="16">
        <v>1115.1285399999999</v>
      </c>
      <c r="Q112" s="16">
        <v>4003.7995599999999</v>
      </c>
      <c r="R112" s="16">
        <v>-13.0472565</v>
      </c>
      <c r="S112" s="16">
        <v>3.2956790900000001</v>
      </c>
      <c r="T112" s="16">
        <v>106.11586</v>
      </c>
      <c r="U112" s="16">
        <v>10253.127899999999</v>
      </c>
      <c r="V112" s="16">
        <v>3408.0893599999999</v>
      </c>
      <c r="W112" s="16">
        <v>759.91027799999995</v>
      </c>
    </row>
    <row r="113" spans="1:23" s="16" customFormat="1" ht="17.100000000000001">
      <c r="A113" s="16" t="s">
        <v>82</v>
      </c>
      <c r="B113" s="16" t="s">
        <v>513</v>
      </c>
      <c r="C113" s="16" t="s">
        <v>88</v>
      </c>
      <c r="D113" s="16" t="s">
        <v>469</v>
      </c>
      <c r="E113" s="16" t="s">
        <v>90</v>
      </c>
      <c r="F113" s="16" t="s">
        <v>91</v>
      </c>
      <c r="G113" s="16" t="s">
        <v>514</v>
      </c>
      <c r="H113" s="16" t="s">
        <v>515</v>
      </c>
      <c r="I113" s="49" t="s">
        <v>41</v>
      </c>
      <c r="J113" s="49" t="s">
        <v>42</v>
      </c>
      <c r="K113" s="16" t="s">
        <v>516</v>
      </c>
      <c r="L113" s="50">
        <v>108032</v>
      </c>
      <c r="M113" s="16">
        <v>74304</v>
      </c>
      <c r="N113" s="50">
        <v>113279.99800000001</v>
      </c>
      <c r="O113" s="16">
        <v>3668.3315400000001</v>
      </c>
      <c r="P113" s="16">
        <v>2517.5354000000002</v>
      </c>
      <c r="Q113" s="16">
        <v>3745.2209499999999</v>
      </c>
      <c r="R113" s="16">
        <v>58.406009699999998</v>
      </c>
      <c r="S113" s="16">
        <v>-10.257748599999999</v>
      </c>
      <c r="T113" s="16">
        <v>157.32574500000001</v>
      </c>
      <c r="U113" s="16">
        <v>24187.7559</v>
      </c>
      <c r="V113" s="16">
        <v>4848.4335899999996</v>
      </c>
      <c r="W113" s="16">
        <v>2142.3217800000002</v>
      </c>
    </row>
    <row r="114" spans="1:23" s="16" customFormat="1" ht="17.100000000000001">
      <c r="A114" s="16" t="s">
        <v>82</v>
      </c>
      <c r="B114" s="16" t="s">
        <v>517</v>
      </c>
      <c r="C114" s="16" t="s">
        <v>88</v>
      </c>
      <c r="D114" s="16" t="s">
        <v>469</v>
      </c>
      <c r="E114" s="16" t="s">
        <v>90</v>
      </c>
      <c r="F114" s="16" t="s">
        <v>91</v>
      </c>
      <c r="G114" s="16" t="s">
        <v>518</v>
      </c>
      <c r="H114" s="16" t="s">
        <v>519</v>
      </c>
      <c r="I114" s="49" t="s">
        <v>41</v>
      </c>
      <c r="J114" s="49" t="s">
        <v>42</v>
      </c>
      <c r="K114" s="16" t="s">
        <v>520</v>
      </c>
      <c r="L114" s="50">
        <v>131136</v>
      </c>
      <c r="M114" s="50">
        <v>102911.997</v>
      </c>
      <c r="N114" s="16">
        <v>39296</v>
      </c>
      <c r="O114" s="16">
        <v>2373.0583499999998</v>
      </c>
      <c r="P114" s="16">
        <v>2049.6179200000001</v>
      </c>
      <c r="Q114" s="16">
        <v>11650.7852</v>
      </c>
      <c r="R114" s="16">
        <v>93.646347000000006</v>
      </c>
      <c r="S114" s="16">
        <v>484.95330799999999</v>
      </c>
      <c r="T114" s="16">
        <v>72.286773699999998</v>
      </c>
      <c r="U114" s="16">
        <v>16924.150399999999</v>
      </c>
      <c r="V114" s="16">
        <v>529.684753</v>
      </c>
      <c r="W114" s="16">
        <v>917.896973</v>
      </c>
    </row>
    <row r="115" spans="1:23" s="16" customFormat="1" ht="17.100000000000001">
      <c r="A115" s="16" t="s">
        <v>82</v>
      </c>
      <c r="B115" s="16" t="s">
        <v>521</v>
      </c>
      <c r="C115" s="16" t="s">
        <v>88</v>
      </c>
      <c r="D115" s="16" t="s">
        <v>469</v>
      </c>
      <c r="E115" s="16" t="s">
        <v>90</v>
      </c>
      <c r="F115" s="16" t="s">
        <v>91</v>
      </c>
      <c r="G115" s="16" t="s">
        <v>522</v>
      </c>
      <c r="H115" s="16" t="s">
        <v>523</v>
      </c>
      <c r="I115" s="49" t="s">
        <v>41</v>
      </c>
      <c r="J115" s="49" t="s">
        <v>42</v>
      </c>
      <c r="K115" s="16" t="s">
        <v>524</v>
      </c>
      <c r="L115" s="50">
        <v>148544.00200000001</v>
      </c>
      <c r="M115" s="50">
        <v>100544</v>
      </c>
      <c r="N115" s="16">
        <v>93888</v>
      </c>
      <c r="O115" s="16">
        <v>1565.25208</v>
      </c>
      <c r="P115" s="16">
        <v>274.64160199999998</v>
      </c>
      <c r="Q115" s="16">
        <v>19169.109400000001</v>
      </c>
      <c r="R115" s="16">
        <v>247.009918</v>
      </c>
      <c r="S115" s="16">
        <v>295.42861900000003</v>
      </c>
      <c r="T115" s="16">
        <v>163.361954</v>
      </c>
      <c r="U115" s="16">
        <v>25071.382799999999</v>
      </c>
      <c r="V115" s="16">
        <v>-110.412994</v>
      </c>
      <c r="W115" s="16">
        <v>1281.1302499999999</v>
      </c>
    </row>
    <row r="116" spans="1:23" s="16" customFormat="1" ht="17.100000000000001">
      <c r="A116" s="16" t="s">
        <v>82</v>
      </c>
      <c r="B116" s="16" t="s">
        <v>525</v>
      </c>
      <c r="C116" s="16" t="s">
        <v>88</v>
      </c>
      <c r="D116" s="16" t="s">
        <v>469</v>
      </c>
      <c r="E116" s="16" t="s">
        <v>90</v>
      </c>
      <c r="F116" s="16" t="s">
        <v>91</v>
      </c>
      <c r="G116" s="16" t="s">
        <v>526</v>
      </c>
      <c r="H116" s="16" t="s">
        <v>527</v>
      </c>
      <c r="I116" s="49" t="s">
        <v>41</v>
      </c>
      <c r="J116" s="49" t="s">
        <v>42</v>
      </c>
      <c r="K116" s="16" t="s">
        <v>528</v>
      </c>
      <c r="L116" s="50">
        <v>177983.99900000001</v>
      </c>
      <c r="M116" s="50">
        <v>123904.00199999999</v>
      </c>
      <c r="N116" s="50">
        <v>109119.999</v>
      </c>
      <c r="O116" s="16">
        <v>1251.4298100000001</v>
      </c>
      <c r="P116" s="16">
        <v>16154.7441</v>
      </c>
      <c r="Q116" s="16">
        <v>2612.59521</v>
      </c>
      <c r="R116" s="16">
        <v>255.25045800000001</v>
      </c>
      <c r="S116" s="16">
        <v>144.79724100000001</v>
      </c>
      <c r="T116" s="16">
        <v>121.14606499999999</v>
      </c>
      <c r="U116" s="16">
        <v>4111.6679700000004</v>
      </c>
      <c r="V116" s="16">
        <v>13872.195299999999</v>
      </c>
      <c r="W116" s="16">
        <v>1922.3579099999999</v>
      </c>
    </row>
    <row r="117" spans="1:23" s="16" customFormat="1" ht="17.100000000000001">
      <c r="A117" s="16" t="s">
        <v>82</v>
      </c>
      <c r="B117" s="16" t="s">
        <v>529</v>
      </c>
      <c r="C117" s="16" t="s">
        <v>88</v>
      </c>
      <c r="D117" s="16" t="s">
        <v>469</v>
      </c>
      <c r="E117" s="16" t="s">
        <v>90</v>
      </c>
      <c r="F117" s="16" t="s">
        <v>91</v>
      </c>
      <c r="G117" s="16" t="s">
        <v>530</v>
      </c>
      <c r="H117" s="16" t="s">
        <v>531</v>
      </c>
      <c r="I117" s="49" t="s">
        <v>41</v>
      </c>
      <c r="J117" s="49" t="s">
        <v>42</v>
      </c>
      <c r="K117" s="16" t="s">
        <v>532</v>
      </c>
      <c r="L117" s="16">
        <v>99520</v>
      </c>
      <c r="M117" s="16">
        <v>81088</v>
      </c>
      <c r="N117" s="16">
        <v>54144</v>
      </c>
      <c r="O117" s="16">
        <v>1572.90894</v>
      </c>
      <c r="P117" s="16">
        <v>1227.8866</v>
      </c>
      <c r="Q117" s="16">
        <v>4250.5459000000001</v>
      </c>
      <c r="R117" s="16">
        <v>-4.49313641</v>
      </c>
      <c r="S117" s="16">
        <v>53.233299299999999</v>
      </c>
      <c r="T117" s="16">
        <v>66.663940400000001</v>
      </c>
      <c r="U117" s="16">
        <v>13093.364299999999</v>
      </c>
      <c r="V117" s="16">
        <v>3933.8151899999998</v>
      </c>
      <c r="W117" s="16">
        <v>837.64636199999995</v>
      </c>
    </row>
    <row r="118" spans="1:23" s="16" customFormat="1" ht="17.100000000000001">
      <c r="A118" s="16" t="s">
        <v>82</v>
      </c>
      <c r="B118" s="16" t="s">
        <v>533</v>
      </c>
      <c r="C118" s="16" t="s">
        <v>88</v>
      </c>
      <c r="D118" s="16" t="s">
        <v>469</v>
      </c>
      <c r="E118" s="16" t="s">
        <v>90</v>
      </c>
      <c r="F118" s="16" t="s">
        <v>91</v>
      </c>
      <c r="G118" s="16" t="s">
        <v>534</v>
      </c>
      <c r="H118" s="16" t="s">
        <v>535</v>
      </c>
      <c r="I118" s="49" t="s">
        <v>41</v>
      </c>
      <c r="J118" s="49" t="s">
        <v>42</v>
      </c>
      <c r="K118" s="16" t="s">
        <v>536</v>
      </c>
      <c r="L118" s="50">
        <v>150911.99900000001</v>
      </c>
      <c r="M118" s="50">
        <v>110783.99400000001</v>
      </c>
      <c r="N118" s="16">
        <v>68480</v>
      </c>
      <c r="O118" s="16">
        <v>2275.9209000000001</v>
      </c>
      <c r="P118" s="16">
        <v>593.47522000000004</v>
      </c>
      <c r="Q118" s="16">
        <v>20933.742200000001</v>
      </c>
      <c r="R118" s="16">
        <v>276.958282</v>
      </c>
      <c r="S118" s="16">
        <v>1505.5416299999999</v>
      </c>
      <c r="T118" s="16">
        <v>108.901718</v>
      </c>
      <c r="U118" s="16">
        <v>20112.353500000001</v>
      </c>
      <c r="V118" s="16">
        <v>-110.471062</v>
      </c>
      <c r="W118" s="16">
        <v>1763.1866500000001</v>
      </c>
    </row>
    <row r="119" spans="1:23" s="16" customFormat="1" ht="17.100000000000001">
      <c r="A119" s="16" t="s">
        <v>82</v>
      </c>
      <c r="B119" s="16" t="s">
        <v>537</v>
      </c>
      <c r="C119" s="16" t="s">
        <v>88</v>
      </c>
      <c r="D119" s="16" t="s">
        <v>469</v>
      </c>
      <c r="E119" s="16" t="s">
        <v>90</v>
      </c>
      <c r="F119" s="16" t="s">
        <v>91</v>
      </c>
      <c r="G119" s="16" t="s">
        <v>538</v>
      </c>
      <c r="H119" s="16" t="s">
        <v>539</v>
      </c>
      <c r="I119" s="49" t="s">
        <v>41</v>
      </c>
      <c r="J119" s="49" t="s">
        <v>42</v>
      </c>
      <c r="K119" s="16" t="s">
        <v>540</v>
      </c>
      <c r="L119" s="50">
        <v>126336.00199999999</v>
      </c>
      <c r="M119" s="50">
        <v>100095.999</v>
      </c>
      <c r="N119" s="16">
        <v>45312</v>
      </c>
      <c r="O119" s="16">
        <v>1006.64801</v>
      </c>
      <c r="P119" s="16">
        <v>1463.0880099999999</v>
      </c>
      <c r="Q119" s="16">
        <v>23410.742200000001</v>
      </c>
      <c r="R119" s="16">
        <v>81.589790300000004</v>
      </c>
      <c r="S119" s="16">
        <v>-67.2570877</v>
      </c>
      <c r="T119" s="16">
        <v>74.439628600000006</v>
      </c>
      <c r="U119" s="16">
        <v>11336.006799999999</v>
      </c>
      <c r="V119" s="16">
        <v>378.03231799999998</v>
      </c>
      <c r="W119" s="16">
        <v>1573.9428700000001</v>
      </c>
    </row>
    <row r="120" spans="1:23" s="16" customFormat="1" ht="17.100000000000001">
      <c r="A120" s="16" t="s">
        <v>82</v>
      </c>
      <c r="B120" s="16" t="s">
        <v>541</v>
      </c>
      <c r="C120" s="16" t="s">
        <v>88</v>
      </c>
      <c r="D120" s="16" t="s">
        <v>469</v>
      </c>
      <c r="E120" s="16" t="s">
        <v>90</v>
      </c>
      <c r="F120" s="16" t="s">
        <v>91</v>
      </c>
      <c r="G120" s="16" t="s">
        <v>542</v>
      </c>
      <c r="H120" s="16" t="s">
        <v>543</v>
      </c>
      <c r="I120" s="49" t="s">
        <v>41</v>
      </c>
      <c r="J120" s="49" t="s">
        <v>42</v>
      </c>
      <c r="K120" s="16" t="s">
        <v>544</v>
      </c>
      <c r="L120" s="50">
        <v>151424.003</v>
      </c>
      <c r="M120" s="50">
        <v>112704.003</v>
      </c>
      <c r="N120" s="16">
        <v>88768</v>
      </c>
      <c r="O120" s="16">
        <v>1100.3889200000001</v>
      </c>
      <c r="P120" s="16">
        <v>180.94546500000001</v>
      </c>
      <c r="Q120" s="16">
        <v>6795.6669899999997</v>
      </c>
      <c r="R120" s="16">
        <v>199.587997</v>
      </c>
      <c r="S120" s="16">
        <v>1365.2982199999999</v>
      </c>
      <c r="T120" s="16">
        <v>103.491051</v>
      </c>
      <c r="U120" s="16">
        <v>16789.271499999999</v>
      </c>
      <c r="V120" s="16">
        <v>-110.561905</v>
      </c>
      <c r="W120" s="16">
        <v>804.755493</v>
      </c>
    </row>
    <row r="121" spans="1:23" s="16" customFormat="1" ht="17.100000000000001">
      <c r="A121" s="16" t="s">
        <v>82</v>
      </c>
      <c r="B121" s="16" t="s">
        <v>545</v>
      </c>
      <c r="C121" s="16" t="s">
        <v>88</v>
      </c>
      <c r="D121" s="16" t="s">
        <v>469</v>
      </c>
      <c r="E121" s="16" t="s">
        <v>90</v>
      </c>
      <c r="F121" s="16" t="s">
        <v>91</v>
      </c>
      <c r="G121" s="16" t="s">
        <v>546</v>
      </c>
      <c r="H121" s="16" t="s">
        <v>547</v>
      </c>
      <c r="I121" s="49" t="s">
        <v>41</v>
      </c>
      <c r="J121" s="49" t="s">
        <v>42</v>
      </c>
      <c r="K121" s="16" t="s">
        <v>548</v>
      </c>
      <c r="L121" s="50">
        <v>110720.003</v>
      </c>
      <c r="M121" s="16">
        <v>89664</v>
      </c>
      <c r="N121" s="16">
        <v>42688</v>
      </c>
      <c r="O121" s="16">
        <v>1571.08447</v>
      </c>
      <c r="P121" s="16">
        <v>2648.62158</v>
      </c>
      <c r="Q121" s="16">
        <v>12722.852500000001</v>
      </c>
      <c r="R121" s="16">
        <v>-17.778509100000001</v>
      </c>
      <c r="S121" s="16">
        <v>111.41881600000001</v>
      </c>
      <c r="T121" s="16">
        <v>79.033859300000003</v>
      </c>
      <c r="U121" s="16">
        <v>7005.8422899999996</v>
      </c>
      <c r="V121" s="16">
        <v>803.15637200000003</v>
      </c>
      <c r="W121" s="16">
        <v>470.93176299999999</v>
      </c>
    </row>
    <row r="122" spans="1:23" s="16" customFormat="1" ht="17.100000000000001">
      <c r="A122" s="16" t="s">
        <v>82</v>
      </c>
      <c r="B122" s="16" t="s">
        <v>549</v>
      </c>
      <c r="C122" s="16" t="s">
        <v>88</v>
      </c>
      <c r="D122" s="16" t="s">
        <v>469</v>
      </c>
      <c r="E122" s="16" t="s">
        <v>90</v>
      </c>
      <c r="F122" s="16" t="s">
        <v>91</v>
      </c>
      <c r="G122" s="16" t="s">
        <v>550</v>
      </c>
      <c r="H122" s="16" t="s">
        <v>551</v>
      </c>
      <c r="I122" s="49" t="s">
        <v>41</v>
      </c>
      <c r="J122" s="49" t="s">
        <v>42</v>
      </c>
      <c r="K122" s="16" t="s">
        <v>552</v>
      </c>
      <c r="L122" s="50">
        <v>126784.003</v>
      </c>
      <c r="M122" s="16">
        <v>92544</v>
      </c>
      <c r="N122" s="16">
        <v>88448</v>
      </c>
      <c r="O122" s="16">
        <v>2270.7463400000001</v>
      </c>
      <c r="P122" s="16">
        <v>86.180320699999996</v>
      </c>
      <c r="Q122" s="16">
        <v>7690.37842</v>
      </c>
      <c r="R122" s="16">
        <v>16.095373200000001</v>
      </c>
      <c r="S122" s="16">
        <v>25.026582699999999</v>
      </c>
      <c r="T122" s="16">
        <v>102.15018499999999</v>
      </c>
      <c r="U122" s="16">
        <v>11729.332</v>
      </c>
      <c r="V122" s="16">
        <v>3134.1340300000002</v>
      </c>
      <c r="W122" s="16">
        <v>896.32019000000003</v>
      </c>
    </row>
    <row r="123" spans="1:23" s="16" customFormat="1" ht="17.100000000000001">
      <c r="A123" s="16" t="s">
        <v>82</v>
      </c>
      <c r="B123" s="16" t="s">
        <v>553</v>
      </c>
      <c r="C123" s="16" t="s">
        <v>88</v>
      </c>
      <c r="D123" s="16" t="s">
        <v>469</v>
      </c>
      <c r="E123" s="16" t="s">
        <v>90</v>
      </c>
      <c r="F123" s="16" t="s">
        <v>91</v>
      </c>
      <c r="G123" s="16" t="s">
        <v>554</v>
      </c>
      <c r="H123" s="16" t="s">
        <v>555</v>
      </c>
      <c r="I123" s="49" t="s">
        <v>41</v>
      </c>
      <c r="J123" s="49" t="s">
        <v>42</v>
      </c>
      <c r="K123" s="16" t="s">
        <v>556</v>
      </c>
      <c r="L123" s="50">
        <v>131840.003</v>
      </c>
      <c r="M123" s="16">
        <v>92352</v>
      </c>
      <c r="N123" s="16">
        <v>64512</v>
      </c>
      <c r="O123" s="16">
        <v>1395.8679199999999</v>
      </c>
      <c r="P123" s="16">
        <v>6597.4018599999999</v>
      </c>
      <c r="Q123" s="16">
        <v>8008.6992200000004</v>
      </c>
      <c r="R123" s="16">
        <v>5.7933201800000003</v>
      </c>
      <c r="S123" s="16">
        <v>106.67487300000001</v>
      </c>
      <c r="T123" s="16">
        <v>129.061386</v>
      </c>
      <c r="U123" s="16">
        <v>12413.0664</v>
      </c>
      <c r="V123" s="16">
        <v>3873.21704</v>
      </c>
      <c r="W123" s="16">
        <v>1319.57422</v>
      </c>
    </row>
    <row r="124" spans="1:23" s="16" customFormat="1" ht="17.100000000000001">
      <c r="A124" s="16" t="s">
        <v>82</v>
      </c>
      <c r="B124" s="16" t="s">
        <v>557</v>
      </c>
      <c r="C124" s="16" t="s">
        <v>88</v>
      </c>
      <c r="D124" s="16" t="s">
        <v>469</v>
      </c>
      <c r="E124" s="16" t="s">
        <v>90</v>
      </c>
      <c r="F124" s="16" t="s">
        <v>91</v>
      </c>
      <c r="G124" s="16" t="s">
        <v>558</v>
      </c>
      <c r="H124" s="16" t="s">
        <v>559</v>
      </c>
      <c r="I124" s="49" t="s">
        <v>41</v>
      </c>
      <c r="J124" s="49" t="s">
        <v>42</v>
      </c>
      <c r="K124" s="16" t="s">
        <v>560</v>
      </c>
      <c r="L124" s="50">
        <v>115520</v>
      </c>
      <c r="M124" s="16">
        <v>89152</v>
      </c>
      <c r="N124" s="16">
        <v>69120</v>
      </c>
      <c r="O124" s="16">
        <v>2590.0039099999999</v>
      </c>
      <c r="P124" s="16">
        <v>2732.59717</v>
      </c>
      <c r="Q124" s="16">
        <v>10000.104499999999</v>
      </c>
      <c r="R124" s="16">
        <v>-46.423107100000003</v>
      </c>
      <c r="S124" s="16">
        <v>31.631017700000001</v>
      </c>
      <c r="T124" s="16">
        <v>117.26005600000001</v>
      </c>
      <c r="U124" s="16">
        <v>17104.535199999998</v>
      </c>
      <c r="V124" s="16">
        <v>4816.5634799999998</v>
      </c>
      <c r="W124" s="16">
        <v>926.79638699999998</v>
      </c>
    </row>
    <row r="125" spans="1:23" s="16" customFormat="1" ht="17.100000000000001">
      <c r="A125" s="16" t="s">
        <v>82</v>
      </c>
      <c r="B125" s="16" t="s">
        <v>561</v>
      </c>
      <c r="C125" s="16" t="s">
        <v>88</v>
      </c>
      <c r="D125" s="16" t="s">
        <v>469</v>
      </c>
      <c r="E125" s="16" t="s">
        <v>90</v>
      </c>
      <c r="F125" s="16" t="s">
        <v>91</v>
      </c>
      <c r="G125" s="16" t="s">
        <v>562</v>
      </c>
      <c r="H125" s="16" t="s">
        <v>563</v>
      </c>
      <c r="I125" s="49" t="s">
        <v>41</v>
      </c>
      <c r="J125" s="49" t="s">
        <v>42</v>
      </c>
      <c r="K125" s="16" t="s">
        <v>564</v>
      </c>
      <c r="L125" s="50">
        <v>144768</v>
      </c>
      <c r="M125" s="50">
        <v>107584</v>
      </c>
      <c r="N125" s="16">
        <v>66432</v>
      </c>
      <c r="O125" s="16">
        <v>842.37646500000005</v>
      </c>
      <c r="P125" s="16">
        <v>315.20224000000002</v>
      </c>
      <c r="Q125" s="16">
        <v>11186.3809</v>
      </c>
      <c r="R125" s="16">
        <v>250.96729999999999</v>
      </c>
      <c r="S125" s="16">
        <v>2300.2277800000002</v>
      </c>
      <c r="T125" s="16">
        <v>81.138641399999997</v>
      </c>
      <c r="U125" s="16">
        <v>16813.5137</v>
      </c>
      <c r="V125" s="16">
        <v>-110.420181</v>
      </c>
      <c r="W125" s="16">
        <v>1647.81836</v>
      </c>
    </row>
    <row r="126" spans="1:23" s="16" customFormat="1" ht="17.100000000000001">
      <c r="A126" s="16" t="s">
        <v>82</v>
      </c>
      <c r="B126" s="16" t="s">
        <v>565</v>
      </c>
      <c r="C126" s="16" t="s">
        <v>88</v>
      </c>
      <c r="D126" s="16" t="s">
        <v>469</v>
      </c>
      <c r="E126" s="16" t="s">
        <v>90</v>
      </c>
      <c r="F126" s="16" t="s">
        <v>91</v>
      </c>
      <c r="G126" s="16" t="s">
        <v>566</v>
      </c>
      <c r="H126" s="16" t="s">
        <v>567</v>
      </c>
      <c r="I126" s="49" t="s">
        <v>41</v>
      </c>
      <c r="J126" s="49" t="s">
        <v>42</v>
      </c>
      <c r="K126" s="16" t="s">
        <v>568</v>
      </c>
      <c r="L126" s="50">
        <v>125759.995</v>
      </c>
      <c r="M126" s="50">
        <v>100287.99800000001</v>
      </c>
      <c r="N126" s="16">
        <v>40384</v>
      </c>
      <c r="O126" s="16">
        <v>842.69049099999995</v>
      </c>
      <c r="P126" s="16">
        <v>-0.95352876200000003</v>
      </c>
      <c r="Q126" s="16">
        <v>5386.4716799999997</v>
      </c>
      <c r="R126" s="16">
        <v>99.162345900000005</v>
      </c>
      <c r="S126" s="16">
        <v>2116.7839399999998</v>
      </c>
      <c r="T126" s="16">
        <v>60.216670999999998</v>
      </c>
      <c r="U126" s="16">
        <v>14211.343800000001</v>
      </c>
      <c r="V126" s="16">
        <v>882.62866199999996</v>
      </c>
      <c r="W126" s="16">
        <v>900.24371299999996</v>
      </c>
    </row>
    <row r="127" spans="1:23" s="16" customFormat="1" ht="17.100000000000001">
      <c r="A127" s="16" t="s">
        <v>82</v>
      </c>
      <c r="B127" s="16" t="s">
        <v>569</v>
      </c>
      <c r="C127" s="16" t="s">
        <v>88</v>
      </c>
      <c r="D127" s="16" t="s">
        <v>469</v>
      </c>
      <c r="E127" s="16" t="s">
        <v>90</v>
      </c>
      <c r="F127" s="16" t="s">
        <v>91</v>
      </c>
      <c r="G127" s="16" t="s">
        <v>570</v>
      </c>
      <c r="H127" s="16" t="s">
        <v>571</v>
      </c>
      <c r="I127" s="49" t="s">
        <v>41</v>
      </c>
      <c r="J127" s="49" t="s">
        <v>42</v>
      </c>
      <c r="K127" s="16" t="s">
        <v>572</v>
      </c>
      <c r="L127" s="50">
        <v>193535.995</v>
      </c>
      <c r="M127" s="50">
        <v>131071.997</v>
      </c>
      <c r="N127" s="50">
        <v>105024.004</v>
      </c>
      <c r="O127" s="16">
        <v>1752.0035399999999</v>
      </c>
      <c r="P127" s="16">
        <v>142.03774999999999</v>
      </c>
      <c r="Q127" s="16">
        <v>2917.8178699999999</v>
      </c>
      <c r="R127" s="16">
        <v>136.794479</v>
      </c>
      <c r="S127" s="16">
        <v>142.78312700000001</v>
      </c>
      <c r="T127" s="16">
        <v>104.00801800000001</v>
      </c>
      <c r="U127" s="16">
        <v>21810.5039</v>
      </c>
      <c r="V127" s="16">
        <v>2760.8713400000001</v>
      </c>
      <c r="W127" s="16">
        <v>1275.6838399999999</v>
      </c>
    </row>
    <row r="128" spans="1:23" s="16" customFormat="1" ht="17.100000000000001">
      <c r="A128" s="16" t="s">
        <v>82</v>
      </c>
      <c r="B128" s="16" t="s">
        <v>573</v>
      </c>
      <c r="C128" s="16" t="s">
        <v>88</v>
      </c>
      <c r="D128" s="16" t="s">
        <v>469</v>
      </c>
      <c r="E128" s="16" t="s">
        <v>90</v>
      </c>
      <c r="F128" s="16" t="s">
        <v>91</v>
      </c>
      <c r="G128" s="16" t="s">
        <v>574</v>
      </c>
      <c r="H128" s="16" t="s">
        <v>575</v>
      </c>
      <c r="I128" s="49" t="s">
        <v>41</v>
      </c>
      <c r="J128" s="49" t="s">
        <v>42</v>
      </c>
      <c r="K128" s="16" t="s">
        <v>576</v>
      </c>
      <c r="L128" s="50">
        <v>134591.997</v>
      </c>
      <c r="M128" s="50">
        <v>100352.001</v>
      </c>
      <c r="N128" s="16">
        <v>73664</v>
      </c>
      <c r="O128" s="16">
        <v>954.98303199999998</v>
      </c>
      <c r="P128" s="16">
        <v>1101.25452</v>
      </c>
      <c r="Q128" s="16">
        <v>7604.30566</v>
      </c>
      <c r="R128" s="16">
        <v>0.29319110500000001</v>
      </c>
      <c r="S128" s="16">
        <v>86.357269299999999</v>
      </c>
      <c r="T128" s="16">
        <v>87.9790268</v>
      </c>
      <c r="U128" s="16">
        <v>15826.0664</v>
      </c>
      <c r="V128" s="16">
        <v>614.80059800000004</v>
      </c>
      <c r="W128" s="16">
        <v>1233.5407700000001</v>
      </c>
    </row>
    <row r="129" spans="1:23" s="16" customFormat="1" ht="17.100000000000001">
      <c r="A129" s="16" t="s">
        <v>82</v>
      </c>
      <c r="B129" s="16" t="s">
        <v>577</v>
      </c>
      <c r="C129" s="16" t="s">
        <v>88</v>
      </c>
      <c r="D129" s="16" t="s">
        <v>469</v>
      </c>
      <c r="E129" s="16" t="s">
        <v>90</v>
      </c>
      <c r="F129" s="16" t="s">
        <v>91</v>
      </c>
      <c r="G129" s="16" t="s">
        <v>578</v>
      </c>
      <c r="H129" s="16" t="s">
        <v>579</v>
      </c>
      <c r="I129" s="49" t="s">
        <v>41</v>
      </c>
      <c r="J129" s="49" t="s">
        <v>42</v>
      </c>
      <c r="K129" s="16" t="s">
        <v>580</v>
      </c>
      <c r="L129" s="50">
        <v>200191.99799999999</v>
      </c>
      <c r="M129" s="50">
        <v>134591.997</v>
      </c>
      <c r="N129" s="16">
        <v>95872</v>
      </c>
      <c r="O129" s="16">
        <v>1300.86133</v>
      </c>
      <c r="P129" s="16">
        <v>254.107529</v>
      </c>
      <c r="Q129" s="16">
        <v>5029.3959999999997</v>
      </c>
      <c r="R129" s="16">
        <v>484.53042599999998</v>
      </c>
      <c r="S129" s="16">
        <v>591.76995799999997</v>
      </c>
      <c r="T129" s="16">
        <v>97.158149699999996</v>
      </c>
      <c r="U129" s="16">
        <v>21516.0625</v>
      </c>
      <c r="V129" s="16">
        <v>1454.8177499999999</v>
      </c>
      <c r="W129" s="16">
        <v>1736.83386</v>
      </c>
    </row>
    <row r="130" spans="1:23" s="16" customFormat="1" ht="17.100000000000001">
      <c r="A130" s="16" t="s">
        <v>82</v>
      </c>
      <c r="B130" s="16" t="s">
        <v>581</v>
      </c>
      <c r="C130" s="16" t="s">
        <v>88</v>
      </c>
      <c r="D130" s="16" t="s">
        <v>469</v>
      </c>
      <c r="E130" s="16" t="s">
        <v>90</v>
      </c>
      <c r="F130" s="16" t="s">
        <v>91</v>
      </c>
      <c r="G130" s="16" t="s">
        <v>582</v>
      </c>
      <c r="H130" s="16" t="s">
        <v>583</v>
      </c>
      <c r="I130" s="49" t="s">
        <v>41</v>
      </c>
      <c r="J130" s="49" t="s">
        <v>42</v>
      </c>
      <c r="K130" s="16" t="s">
        <v>584</v>
      </c>
      <c r="L130" s="50">
        <v>131071.997</v>
      </c>
      <c r="M130" s="50">
        <v>100927.997</v>
      </c>
      <c r="N130" s="16">
        <v>65408</v>
      </c>
      <c r="O130" s="16">
        <v>314.756348</v>
      </c>
      <c r="P130" s="16">
        <v>183.49435399999999</v>
      </c>
      <c r="Q130" s="16">
        <v>4383.6918900000001</v>
      </c>
      <c r="R130" s="16">
        <v>37.271686600000002</v>
      </c>
      <c r="S130" s="16">
        <v>82.231353799999994</v>
      </c>
      <c r="T130" s="16">
        <v>126.345299</v>
      </c>
      <c r="U130" s="16">
        <v>12174.0684</v>
      </c>
      <c r="V130" s="16">
        <v>-110.470551</v>
      </c>
      <c r="W130" s="16">
        <v>1224.04456</v>
      </c>
    </row>
    <row r="131" spans="1:23" s="16" customFormat="1" ht="17.100000000000001">
      <c r="A131" s="16" t="s">
        <v>82</v>
      </c>
      <c r="B131" s="16" t="s">
        <v>585</v>
      </c>
      <c r="C131" s="16" t="s">
        <v>88</v>
      </c>
      <c r="D131" s="16" t="s">
        <v>469</v>
      </c>
      <c r="E131" s="16" t="s">
        <v>90</v>
      </c>
      <c r="F131" s="16" t="s">
        <v>91</v>
      </c>
      <c r="G131" s="16" t="s">
        <v>586</v>
      </c>
      <c r="H131" s="16" t="s">
        <v>587</v>
      </c>
      <c r="I131" s="49" t="s">
        <v>41</v>
      </c>
      <c r="J131" s="49" t="s">
        <v>42</v>
      </c>
      <c r="K131" s="16" t="s">
        <v>588</v>
      </c>
      <c r="L131" s="50">
        <v>164735.99400000001</v>
      </c>
      <c r="M131" s="50">
        <v>119679.999</v>
      </c>
      <c r="N131" s="16">
        <v>82176</v>
      </c>
      <c r="O131" s="16">
        <v>1226.76404</v>
      </c>
      <c r="P131" s="16">
        <v>101.137398</v>
      </c>
      <c r="Q131" s="16">
        <v>5449.5834999999997</v>
      </c>
      <c r="R131" s="16">
        <v>266.710083</v>
      </c>
      <c r="S131" s="16">
        <v>1977.2147199999999</v>
      </c>
      <c r="T131" s="16">
        <v>142.900803</v>
      </c>
      <c r="U131" s="16">
        <v>12895.418</v>
      </c>
      <c r="V131" s="16">
        <v>5783.1064500000002</v>
      </c>
      <c r="W131" s="16">
        <v>988.77362100000005</v>
      </c>
    </row>
    <row r="132" spans="1:23" s="16" customFormat="1" ht="17.100000000000001">
      <c r="A132" s="16" t="s">
        <v>82</v>
      </c>
      <c r="B132" s="16" t="s">
        <v>589</v>
      </c>
      <c r="C132" s="16" t="s">
        <v>88</v>
      </c>
      <c r="D132" s="16" t="s">
        <v>469</v>
      </c>
      <c r="E132" s="16" t="s">
        <v>90</v>
      </c>
      <c r="F132" s="16" t="s">
        <v>91</v>
      </c>
      <c r="G132" s="16" t="s">
        <v>590</v>
      </c>
      <c r="H132" s="16" t="s">
        <v>591</v>
      </c>
      <c r="I132" s="49" t="s">
        <v>41</v>
      </c>
      <c r="J132" s="49" t="s">
        <v>42</v>
      </c>
      <c r="K132" s="16" t="s">
        <v>592</v>
      </c>
      <c r="L132" s="50">
        <v>184000.00599999999</v>
      </c>
      <c r="M132" s="50">
        <v>127168</v>
      </c>
      <c r="N132" s="16">
        <v>99392</v>
      </c>
      <c r="O132" s="16">
        <v>2092.2687999999998</v>
      </c>
      <c r="P132" s="16">
        <v>2476.05591</v>
      </c>
      <c r="Q132" s="16">
        <v>5144.7793000000001</v>
      </c>
      <c r="R132" s="16">
        <v>53.350456200000004</v>
      </c>
      <c r="S132" s="16">
        <v>140.41372699999999</v>
      </c>
      <c r="T132" s="16">
        <v>122.04038199999999</v>
      </c>
      <c r="U132" s="16">
        <v>12250.9717</v>
      </c>
      <c r="V132" s="16">
        <v>6548.3496100000002</v>
      </c>
      <c r="W132" s="16">
        <v>914.12194799999997</v>
      </c>
    </row>
    <row r="133" spans="1:23" s="16" customFormat="1" ht="17.100000000000001">
      <c r="A133" s="16" t="s">
        <v>82</v>
      </c>
      <c r="B133" s="16" t="s">
        <v>593</v>
      </c>
      <c r="C133" s="16" t="s">
        <v>88</v>
      </c>
      <c r="D133" s="16" t="s">
        <v>469</v>
      </c>
      <c r="E133" s="16" t="s">
        <v>90</v>
      </c>
      <c r="F133" s="16" t="s">
        <v>91</v>
      </c>
      <c r="G133" s="16" t="s">
        <v>594</v>
      </c>
      <c r="H133" s="16" t="s">
        <v>595</v>
      </c>
      <c r="I133" s="49" t="s">
        <v>41</v>
      </c>
      <c r="J133" s="49" t="s">
        <v>42</v>
      </c>
      <c r="K133" s="16" t="s">
        <v>596</v>
      </c>
      <c r="L133" s="50">
        <v>131711.99600000001</v>
      </c>
      <c r="M133" s="50">
        <v>102015.996</v>
      </c>
      <c r="N133" s="16">
        <v>58112</v>
      </c>
      <c r="O133" s="16">
        <v>1168.2457300000001</v>
      </c>
      <c r="P133" s="16">
        <v>22.180860500000001</v>
      </c>
      <c r="Q133" s="16">
        <v>11053.1836</v>
      </c>
      <c r="R133" s="16">
        <v>179.811508</v>
      </c>
      <c r="S133" s="16">
        <v>847.40673800000002</v>
      </c>
      <c r="T133" s="16">
        <v>88.396659900000003</v>
      </c>
      <c r="U133" s="16">
        <v>10830.0059</v>
      </c>
      <c r="V133" s="16">
        <v>-110.484039</v>
      </c>
      <c r="W133" s="16">
        <v>1105.05261</v>
      </c>
    </row>
    <row r="134" spans="1:23" s="16" customFormat="1" ht="17.100000000000001">
      <c r="A134" s="16" t="s">
        <v>82</v>
      </c>
      <c r="B134" s="16" t="s">
        <v>597</v>
      </c>
      <c r="C134" s="16" t="s">
        <v>88</v>
      </c>
      <c r="D134" s="16" t="s">
        <v>469</v>
      </c>
      <c r="E134" s="16" t="s">
        <v>90</v>
      </c>
      <c r="F134" s="16" t="s">
        <v>91</v>
      </c>
      <c r="G134" s="16" t="s">
        <v>598</v>
      </c>
      <c r="H134" s="16" t="s">
        <v>599</v>
      </c>
      <c r="I134" s="49" t="s">
        <v>41</v>
      </c>
      <c r="J134" s="49" t="s">
        <v>42</v>
      </c>
      <c r="K134" s="16" t="s">
        <v>600</v>
      </c>
      <c r="L134" s="50">
        <v>148800.00099999999</v>
      </c>
      <c r="M134" s="50">
        <v>101504.004</v>
      </c>
      <c r="N134" s="50">
        <v>100095.999</v>
      </c>
      <c r="O134" s="16">
        <v>1580.0671400000001</v>
      </c>
      <c r="P134" s="16">
        <v>79.412544299999993</v>
      </c>
      <c r="Q134" s="16">
        <v>6443.5444299999999</v>
      </c>
      <c r="R134" s="16">
        <v>396.42987099999999</v>
      </c>
      <c r="S134" s="16">
        <v>2994.2653799999998</v>
      </c>
      <c r="T134" s="16">
        <v>153.535751</v>
      </c>
      <c r="U134" s="16">
        <v>23825.7988</v>
      </c>
      <c r="V134" s="16">
        <v>-110.570488</v>
      </c>
      <c r="W134" s="16">
        <v>2385.96216</v>
      </c>
    </row>
    <row r="135" spans="1:23" s="16" customFormat="1" ht="17.100000000000001">
      <c r="A135" s="16" t="s">
        <v>82</v>
      </c>
      <c r="B135" s="16" t="s">
        <v>601</v>
      </c>
      <c r="C135" s="16" t="s">
        <v>88</v>
      </c>
      <c r="D135" s="16" t="s">
        <v>469</v>
      </c>
      <c r="E135" s="16" t="s">
        <v>90</v>
      </c>
      <c r="F135" s="16" t="s">
        <v>91</v>
      </c>
      <c r="G135" s="16" t="s">
        <v>602</v>
      </c>
      <c r="H135" s="16" t="s">
        <v>603</v>
      </c>
      <c r="I135" s="49" t="s">
        <v>41</v>
      </c>
      <c r="J135" s="49" t="s">
        <v>42</v>
      </c>
      <c r="K135" s="16" t="s">
        <v>604</v>
      </c>
      <c r="L135" s="50">
        <v>124735.999</v>
      </c>
      <c r="M135" s="16">
        <v>98752</v>
      </c>
      <c r="N135" s="16">
        <v>52416</v>
      </c>
      <c r="O135" s="16">
        <v>1273.33167</v>
      </c>
      <c r="P135" s="16">
        <v>2157.2429200000001</v>
      </c>
      <c r="Q135" s="16">
        <v>3863.5141600000002</v>
      </c>
      <c r="R135" s="16">
        <v>67.104576100000003</v>
      </c>
      <c r="S135" s="16">
        <v>77.787567100000004</v>
      </c>
      <c r="T135" s="16">
        <v>80.863952600000005</v>
      </c>
      <c r="U135" s="16">
        <v>18427.607400000001</v>
      </c>
      <c r="V135" s="16">
        <v>703.13769500000001</v>
      </c>
      <c r="W135" s="16">
        <v>1196.33374</v>
      </c>
    </row>
    <row r="136" spans="1:23" s="16" customFormat="1" ht="17.100000000000001">
      <c r="A136" s="16" t="s">
        <v>82</v>
      </c>
      <c r="B136" s="16" t="s">
        <v>605</v>
      </c>
      <c r="C136" s="16" t="s">
        <v>88</v>
      </c>
      <c r="D136" s="16" t="s">
        <v>469</v>
      </c>
      <c r="E136" s="16" t="s">
        <v>90</v>
      </c>
      <c r="F136" s="16" t="s">
        <v>91</v>
      </c>
      <c r="G136" s="16" t="s">
        <v>606</v>
      </c>
      <c r="H136" s="16" t="s">
        <v>607</v>
      </c>
      <c r="I136" s="49" t="s">
        <v>41</v>
      </c>
      <c r="J136" s="49" t="s">
        <v>42</v>
      </c>
      <c r="K136" s="16" t="s">
        <v>608</v>
      </c>
      <c r="L136" s="50">
        <v>151999.99799999999</v>
      </c>
      <c r="M136" s="50">
        <v>101248.00199999999</v>
      </c>
      <c r="N136" s="16">
        <v>84224</v>
      </c>
      <c r="O136" s="16">
        <v>293.03424100000001</v>
      </c>
      <c r="P136" s="16">
        <v>191.490723</v>
      </c>
      <c r="Q136" s="16">
        <v>4291.9428699999999</v>
      </c>
      <c r="R136" s="16">
        <v>246.438019</v>
      </c>
      <c r="S136" s="16">
        <v>1216.6629600000001</v>
      </c>
      <c r="T136" s="16">
        <v>222.516403</v>
      </c>
      <c r="U136" s="16">
        <v>28250.095700000002</v>
      </c>
      <c r="V136" s="16">
        <v>-110.44709</v>
      </c>
      <c r="W136" s="16">
        <v>2102.7082500000001</v>
      </c>
    </row>
    <row r="137" spans="1:23" s="16" customFormat="1" ht="17.100000000000001">
      <c r="A137" s="16" t="s">
        <v>82</v>
      </c>
      <c r="B137" s="16" t="s">
        <v>609</v>
      </c>
      <c r="C137" s="16" t="s">
        <v>88</v>
      </c>
      <c r="D137" s="16" t="s">
        <v>469</v>
      </c>
      <c r="E137" s="16" t="s">
        <v>90</v>
      </c>
      <c r="F137" s="16" t="s">
        <v>91</v>
      </c>
      <c r="G137" s="16" t="s">
        <v>610</v>
      </c>
      <c r="H137" s="16" t="s">
        <v>611</v>
      </c>
      <c r="I137" s="49" t="s">
        <v>41</v>
      </c>
      <c r="J137" s="49" t="s">
        <v>42</v>
      </c>
      <c r="K137" s="16" t="s">
        <v>612</v>
      </c>
      <c r="L137" s="50">
        <v>127616</v>
      </c>
      <c r="M137" s="50">
        <v>100095.999</v>
      </c>
      <c r="N137" s="16">
        <v>53248</v>
      </c>
      <c r="O137" s="16">
        <v>2169.93237</v>
      </c>
      <c r="P137" s="16">
        <v>801.84643600000004</v>
      </c>
      <c r="Q137" s="16">
        <v>4439.3535199999997</v>
      </c>
      <c r="R137" s="16">
        <v>20.438444100000002</v>
      </c>
      <c r="S137" s="16">
        <v>87.851737999999997</v>
      </c>
      <c r="T137" s="16">
        <v>67.941146900000007</v>
      </c>
      <c r="U137" s="16">
        <v>8631.0683599999993</v>
      </c>
      <c r="V137" s="16">
        <v>2657.2014199999999</v>
      </c>
      <c r="W137" s="16">
        <v>139.814896</v>
      </c>
    </row>
    <row r="138" spans="1:23" s="16" customFormat="1" ht="17.100000000000001">
      <c r="A138" s="16" t="s">
        <v>82</v>
      </c>
      <c r="B138" s="16" t="s">
        <v>613</v>
      </c>
      <c r="C138" s="16" t="s">
        <v>88</v>
      </c>
      <c r="D138" s="16" t="s">
        <v>469</v>
      </c>
      <c r="E138" s="16" t="s">
        <v>90</v>
      </c>
      <c r="F138" s="16" t="s">
        <v>91</v>
      </c>
      <c r="G138" s="16" t="s">
        <v>614</v>
      </c>
      <c r="H138" s="16" t="s">
        <v>615</v>
      </c>
      <c r="I138" s="49" t="s">
        <v>41</v>
      </c>
      <c r="J138" s="49" t="s">
        <v>42</v>
      </c>
      <c r="K138" s="16" t="s">
        <v>616</v>
      </c>
      <c r="L138" s="50">
        <v>143167.99600000001</v>
      </c>
      <c r="M138" s="50">
        <v>101888.001</v>
      </c>
      <c r="N138" s="16">
        <v>54336</v>
      </c>
      <c r="O138" s="16">
        <v>3644.0358900000001</v>
      </c>
      <c r="P138" s="16">
        <v>1657.28015</v>
      </c>
      <c r="Q138" s="16">
        <v>2753.6960399999998</v>
      </c>
      <c r="R138" s="16">
        <v>-29.840148899999999</v>
      </c>
      <c r="S138" s="16">
        <v>84.550643899999997</v>
      </c>
      <c r="T138" s="16">
        <v>79.954628</v>
      </c>
      <c r="U138" s="16">
        <v>15343.3809</v>
      </c>
      <c r="V138" s="16">
        <v>3226.28955</v>
      </c>
      <c r="W138" s="16">
        <v>1143.49341</v>
      </c>
    </row>
    <row r="139" spans="1:23" s="16" customFormat="1" ht="17.100000000000001">
      <c r="A139" s="16" t="s">
        <v>82</v>
      </c>
      <c r="B139" s="16" t="s">
        <v>617</v>
      </c>
      <c r="C139" s="16" t="s">
        <v>88</v>
      </c>
      <c r="D139" s="16" t="s">
        <v>469</v>
      </c>
      <c r="E139" s="16" t="s">
        <v>90</v>
      </c>
      <c r="F139" s="16" t="s">
        <v>91</v>
      </c>
      <c r="G139" s="16" t="s">
        <v>618</v>
      </c>
      <c r="H139" s="16" t="s">
        <v>619</v>
      </c>
      <c r="I139" s="49" t="s">
        <v>41</v>
      </c>
      <c r="J139" s="49" t="s">
        <v>42</v>
      </c>
      <c r="K139" s="16" t="s">
        <v>620</v>
      </c>
      <c r="L139" s="50">
        <v>137215.99600000001</v>
      </c>
      <c r="M139" s="50">
        <v>104064</v>
      </c>
      <c r="N139" s="16">
        <v>61440</v>
      </c>
      <c r="O139" s="16">
        <v>585.38439900000003</v>
      </c>
      <c r="P139" s="16">
        <v>128.678864</v>
      </c>
      <c r="Q139" s="16">
        <v>13666.356400000001</v>
      </c>
      <c r="R139" s="16">
        <v>330.95318600000002</v>
      </c>
      <c r="S139" s="16">
        <v>5860.8564500000002</v>
      </c>
      <c r="T139" s="16">
        <v>111.189018</v>
      </c>
      <c r="U139" s="16">
        <v>19459.845700000002</v>
      </c>
      <c r="V139" s="16">
        <v>-110.349861</v>
      </c>
      <c r="W139" s="16">
        <v>1517.23792</v>
      </c>
    </row>
    <row r="140" spans="1:23" s="16" customFormat="1" ht="17.100000000000001">
      <c r="A140" s="16" t="s">
        <v>82</v>
      </c>
      <c r="B140" s="16" t="s">
        <v>621</v>
      </c>
      <c r="C140" s="16" t="s">
        <v>88</v>
      </c>
      <c r="D140" s="16" t="s">
        <v>469</v>
      </c>
      <c r="E140" s="16" t="s">
        <v>90</v>
      </c>
      <c r="F140" s="16" t="s">
        <v>91</v>
      </c>
      <c r="G140" s="16" t="s">
        <v>622</v>
      </c>
      <c r="H140" s="16" t="s">
        <v>623</v>
      </c>
      <c r="I140" s="49" t="s">
        <v>41</v>
      </c>
      <c r="J140" s="49" t="s">
        <v>42</v>
      </c>
      <c r="K140" s="16" t="s">
        <v>624</v>
      </c>
      <c r="L140" s="50">
        <v>114303.99400000001</v>
      </c>
      <c r="M140" s="16">
        <v>88704</v>
      </c>
      <c r="N140" s="16">
        <v>49408</v>
      </c>
      <c r="O140" s="16">
        <v>1450.1046100000001</v>
      </c>
      <c r="P140" s="16">
        <v>27.527315099999999</v>
      </c>
      <c r="Q140" s="16">
        <v>19498.142599999999</v>
      </c>
      <c r="R140" s="16">
        <v>341.088348</v>
      </c>
      <c r="S140" s="16">
        <v>1344.1533199999999</v>
      </c>
      <c r="T140" s="16">
        <v>86.2118988</v>
      </c>
      <c r="U140" s="16">
        <v>18835.023399999998</v>
      </c>
      <c r="V140" s="16">
        <v>3410.5790999999999</v>
      </c>
      <c r="W140" s="16">
        <v>1364.9627700000001</v>
      </c>
    </row>
    <row r="141" spans="1:23" s="16" customFormat="1" ht="17.100000000000001">
      <c r="A141" s="16" t="s">
        <v>82</v>
      </c>
      <c r="B141" s="16" t="s">
        <v>625</v>
      </c>
      <c r="C141" s="16" t="s">
        <v>88</v>
      </c>
      <c r="D141" s="16" t="s">
        <v>469</v>
      </c>
      <c r="E141" s="16" t="s">
        <v>90</v>
      </c>
      <c r="F141" s="16" t="s">
        <v>91</v>
      </c>
      <c r="G141" s="16" t="s">
        <v>626</v>
      </c>
      <c r="H141" s="16" t="s">
        <v>627</v>
      </c>
      <c r="I141" s="49" t="s">
        <v>41</v>
      </c>
      <c r="J141" s="49" t="s">
        <v>42</v>
      </c>
      <c r="K141" s="16" t="s">
        <v>628</v>
      </c>
      <c r="L141" s="50">
        <v>115776.00199999999</v>
      </c>
      <c r="M141" s="16">
        <v>92736</v>
      </c>
      <c r="N141" s="16">
        <v>53824</v>
      </c>
      <c r="O141" s="16">
        <v>746.35339399999998</v>
      </c>
      <c r="P141" s="16">
        <v>6.322477E-2</v>
      </c>
      <c r="Q141" s="16">
        <v>4456.0395500000004</v>
      </c>
      <c r="R141" s="16">
        <v>396.81735200000003</v>
      </c>
      <c r="S141" s="16">
        <v>2651.9169900000002</v>
      </c>
      <c r="T141" s="16">
        <v>130.84457399999999</v>
      </c>
      <c r="U141" s="16">
        <v>22000.484400000001</v>
      </c>
      <c r="V141" s="16">
        <v>-110.523415</v>
      </c>
      <c r="W141" s="16">
        <v>1580.71362</v>
      </c>
    </row>
    <row r="142" spans="1:23" s="16" customFormat="1" ht="17.100000000000001">
      <c r="A142" s="16" t="s">
        <v>82</v>
      </c>
      <c r="B142" s="16" t="s">
        <v>629</v>
      </c>
      <c r="C142" s="16" t="s">
        <v>88</v>
      </c>
      <c r="D142" s="16" t="s">
        <v>469</v>
      </c>
      <c r="E142" s="16" t="s">
        <v>90</v>
      </c>
      <c r="F142" s="16" t="s">
        <v>91</v>
      </c>
      <c r="G142" s="16" t="s">
        <v>630</v>
      </c>
      <c r="H142" s="16" t="s">
        <v>631</v>
      </c>
      <c r="I142" s="49" t="s">
        <v>41</v>
      </c>
      <c r="J142" s="49" t="s">
        <v>42</v>
      </c>
      <c r="K142" s="16" t="s">
        <v>632</v>
      </c>
      <c r="L142" s="50">
        <v>124800.003</v>
      </c>
      <c r="M142" s="16">
        <v>99200</v>
      </c>
      <c r="N142" s="16">
        <v>44352</v>
      </c>
      <c r="O142" s="16">
        <v>2174.1152299999999</v>
      </c>
      <c r="P142" s="16">
        <v>8515.1748000000007</v>
      </c>
      <c r="Q142" s="16">
        <v>16824.1738</v>
      </c>
      <c r="R142" s="16">
        <v>21.619167300000001</v>
      </c>
      <c r="S142" s="16">
        <v>-81.542572000000007</v>
      </c>
      <c r="T142" s="16">
        <v>67.099960300000006</v>
      </c>
      <c r="U142" s="16">
        <v>9100.1259800000007</v>
      </c>
      <c r="V142" s="16">
        <v>2685.5217299999999</v>
      </c>
      <c r="W142" s="16">
        <v>1729.02991</v>
      </c>
    </row>
    <row r="143" spans="1:23" s="16" customFormat="1" ht="17.100000000000001">
      <c r="A143" s="16" t="s">
        <v>82</v>
      </c>
      <c r="B143" s="16" t="s">
        <v>633</v>
      </c>
      <c r="C143" s="16" t="s">
        <v>88</v>
      </c>
      <c r="D143" s="16" t="s">
        <v>469</v>
      </c>
      <c r="E143" s="16" t="s">
        <v>90</v>
      </c>
      <c r="F143" s="16" t="s">
        <v>91</v>
      </c>
      <c r="G143" s="16" t="s">
        <v>634</v>
      </c>
      <c r="H143" s="16" t="s">
        <v>635</v>
      </c>
      <c r="I143" s="49" t="s">
        <v>41</v>
      </c>
      <c r="J143" s="49" t="s">
        <v>42</v>
      </c>
      <c r="K143" s="16" t="s">
        <v>636</v>
      </c>
      <c r="L143" s="50">
        <v>131711.99600000001</v>
      </c>
      <c r="M143" s="16">
        <v>99648</v>
      </c>
      <c r="N143" s="16">
        <v>46784</v>
      </c>
      <c r="O143" s="16">
        <v>1870.3017600000001</v>
      </c>
      <c r="P143" s="16">
        <v>4436.8950199999999</v>
      </c>
      <c r="Q143" s="16">
        <v>11409.8994</v>
      </c>
      <c r="R143" s="16">
        <v>82.119384800000006</v>
      </c>
      <c r="S143" s="16">
        <v>99.748138400000002</v>
      </c>
      <c r="T143" s="16">
        <v>64.810524000000001</v>
      </c>
      <c r="U143" s="16">
        <v>9970.4853500000008</v>
      </c>
      <c r="V143" s="16">
        <v>567.02655000000004</v>
      </c>
      <c r="W143" s="16">
        <v>449.30200200000002</v>
      </c>
    </row>
    <row r="144" spans="1:23" s="16" customFormat="1" ht="17.100000000000001">
      <c r="A144" s="16" t="s">
        <v>82</v>
      </c>
      <c r="B144" s="16" t="s">
        <v>637</v>
      </c>
      <c r="C144" s="16" t="s">
        <v>88</v>
      </c>
      <c r="D144" s="16" t="s">
        <v>469</v>
      </c>
      <c r="E144" s="16" t="s">
        <v>90</v>
      </c>
      <c r="F144" s="16" t="s">
        <v>91</v>
      </c>
      <c r="G144" s="16" t="s">
        <v>638</v>
      </c>
      <c r="H144" s="16" t="s">
        <v>639</v>
      </c>
      <c r="I144" s="49" t="s">
        <v>41</v>
      </c>
      <c r="J144" s="49" t="s">
        <v>42</v>
      </c>
      <c r="K144" s="16" t="s">
        <v>640</v>
      </c>
      <c r="L144" s="50">
        <v>125119.996</v>
      </c>
      <c r="M144" s="16">
        <v>96384</v>
      </c>
      <c r="N144" s="16">
        <v>47808</v>
      </c>
      <c r="O144" s="16">
        <v>676.18444799999997</v>
      </c>
      <c r="P144" s="16">
        <v>525.31396500000005</v>
      </c>
      <c r="Q144" s="16">
        <v>6713.4125999999997</v>
      </c>
      <c r="R144" s="16">
        <v>125.72180899999999</v>
      </c>
      <c r="S144" s="16">
        <v>1036.3228799999999</v>
      </c>
      <c r="T144" s="16">
        <v>75.286994899999996</v>
      </c>
      <c r="U144" s="16">
        <v>16432.044900000001</v>
      </c>
      <c r="V144" s="16">
        <v>-110.540054</v>
      </c>
      <c r="W144" s="16">
        <v>219.67408800000001</v>
      </c>
    </row>
    <row r="145" spans="1:23" s="16" customFormat="1" ht="17.100000000000001">
      <c r="A145" s="16" t="s">
        <v>82</v>
      </c>
      <c r="B145" s="16" t="s">
        <v>641</v>
      </c>
      <c r="C145" s="16" t="s">
        <v>88</v>
      </c>
      <c r="D145" s="16" t="s">
        <v>469</v>
      </c>
      <c r="E145" s="16" t="s">
        <v>90</v>
      </c>
      <c r="F145" s="16" t="s">
        <v>91</v>
      </c>
      <c r="G145" s="16" t="s">
        <v>642</v>
      </c>
      <c r="H145" s="16" t="s">
        <v>643</v>
      </c>
      <c r="I145" s="49" t="s">
        <v>41</v>
      </c>
      <c r="J145" s="49" t="s">
        <v>42</v>
      </c>
      <c r="K145" s="16" t="s">
        <v>644</v>
      </c>
      <c r="L145" s="50">
        <v>132992.005</v>
      </c>
      <c r="M145" s="50">
        <v>103872.001</v>
      </c>
      <c r="N145" s="16">
        <v>52544</v>
      </c>
      <c r="O145" s="16">
        <v>991.69055200000003</v>
      </c>
      <c r="P145" s="16">
        <v>555.31042500000001</v>
      </c>
      <c r="Q145" s="16">
        <v>8834.4316400000007</v>
      </c>
      <c r="R145" s="16">
        <v>216.20524599999999</v>
      </c>
      <c r="S145" s="16">
        <v>1442.9472699999999</v>
      </c>
      <c r="T145" s="16">
        <v>139.04577599999999</v>
      </c>
      <c r="U145" s="16">
        <v>12696.668900000001</v>
      </c>
      <c r="V145" s="16">
        <v>-106.808609</v>
      </c>
      <c r="W145" s="16">
        <v>897.79882799999996</v>
      </c>
    </row>
    <row r="146" spans="1:23" s="16" customFormat="1" ht="17.100000000000001">
      <c r="A146" s="16" t="s">
        <v>82</v>
      </c>
      <c r="B146" s="16" t="s">
        <v>645</v>
      </c>
      <c r="C146" s="16" t="s">
        <v>88</v>
      </c>
      <c r="D146" s="16" t="s">
        <v>469</v>
      </c>
      <c r="E146" s="16" t="s">
        <v>90</v>
      </c>
      <c r="F146" s="16" t="s">
        <v>91</v>
      </c>
      <c r="G146" s="16" t="s">
        <v>646</v>
      </c>
      <c r="H146" s="16" t="s">
        <v>647</v>
      </c>
      <c r="I146" s="49" t="s">
        <v>41</v>
      </c>
      <c r="J146" s="49" t="s">
        <v>42</v>
      </c>
      <c r="K146" s="16" t="s">
        <v>648</v>
      </c>
      <c r="L146" s="50">
        <v>124863.99400000001</v>
      </c>
      <c r="M146" s="16">
        <v>99072</v>
      </c>
      <c r="N146" s="16">
        <v>57216</v>
      </c>
      <c r="O146" s="16">
        <v>1123.8333700000001</v>
      </c>
      <c r="P146" s="16">
        <v>1522.8400899999999</v>
      </c>
      <c r="Q146" s="16">
        <v>12550.165999999999</v>
      </c>
      <c r="R146" s="16">
        <v>41.009182000000003</v>
      </c>
      <c r="S146" s="16">
        <v>190.757904</v>
      </c>
      <c r="T146" s="16">
        <v>100.82843800000001</v>
      </c>
      <c r="U146" s="16">
        <v>11737.393599999999</v>
      </c>
      <c r="V146" s="16">
        <v>1590.99011</v>
      </c>
      <c r="W146" s="16">
        <v>1668.5859399999999</v>
      </c>
    </row>
    <row r="147" spans="1:23" s="16" customFormat="1" ht="17.100000000000001">
      <c r="A147" s="16" t="s">
        <v>82</v>
      </c>
      <c r="B147" s="16" t="s">
        <v>649</v>
      </c>
      <c r="C147" s="16" t="s">
        <v>88</v>
      </c>
      <c r="D147" s="16" t="s">
        <v>469</v>
      </c>
      <c r="E147" s="16" t="s">
        <v>90</v>
      </c>
      <c r="F147" s="16" t="s">
        <v>91</v>
      </c>
      <c r="G147" s="16" t="s">
        <v>650</v>
      </c>
      <c r="H147" s="16" t="s">
        <v>651</v>
      </c>
      <c r="I147" s="49" t="s">
        <v>41</v>
      </c>
      <c r="J147" s="49" t="s">
        <v>42</v>
      </c>
      <c r="K147" s="16" t="s">
        <v>652</v>
      </c>
      <c r="L147" s="50">
        <v>108223.999</v>
      </c>
      <c r="M147" s="16">
        <v>85952</v>
      </c>
      <c r="N147" s="16">
        <v>52928</v>
      </c>
      <c r="O147" s="16">
        <v>1188.62463</v>
      </c>
      <c r="P147" s="16">
        <v>679.24377400000003</v>
      </c>
      <c r="Q147" s="16">
        <v>5910.8979499999996</v>
      </c>
      <c r="R147" s="16">
        <v>17.256395300000001</v>
      </c>
      <c r="S147" s="16">
        <v>224.673676</v>
      </c>
      <c r="T147" s="16">
        <v>82.874565099999998</v>
      </c>
      <c r="U147" s="16">
        <v>14538.593800000001</v>
      </c>
      <c r="V147" s="16">
        <v>619.46435499999995</v>
      </c>
      <c r="W147" s="16">
        <v>1003.85266</v>
      </c>
    </row>
    <row r="148" spans="1:23" s="16" customFormat="1" ht="17.100000000000001">
      <c r="A148" s="16" t="s">
        <v>82</v>
      </c>
      <c r="B148" s="16" t="s">
        <v>653</v>
      </c>
      <c r="C148" s="16" t="s">
        <v>88</v>
      </c>
      <c r="D148" s="16" t="s">
        <v>469</v>
      </c>
      <c r="E148" s="16" t="s">
        <v>90</v>
      </c>
      <c r="F148" s="16" t="s">
        <v>91</v>
      </c>
      <c r="G148" s="16" t="s">
        <v>654</v>
      </c>
      <c r="H148" s="16" t="s">
        <v>655</v>
      </c>
      <c r="I148" s="49" t="s">
        <v>41</v>
      </c>
      <c r="J148" s="49" t="s">
        <v>42</v>
      </c>
      <c r="K148" s="16" t="s">
        <v>656</v>
      </c>
      <c r="L148" s="50">
        <v>127424.00199999999</v>
      </c>
      <c r="M148" s="16">
        <v>95488</v>
      </c>
      <c r="N148" s="16">
        <v>51776</v>
      </c>
      <c r="O148" s="16">
        <v>514.64709500000004</v>
      </c>
      <c r="P148" s="16">
        <v>1765.8905</v>
      </c>
      <c r="Q148" s="16">
        <v>52145.945299999999</v>
      </c>
      <c r="R148" s="16">
        <v>107.18763</v>
      </c>
      <c r="S148" s="16">
        <v>133.00271599999999</v>
      </c>
      <c r="T148" s="16">
        <v>122.80069</v>
      </c>
      <c r="U148" s="16">
        <v>8990.6064499999993</v>
      </c>
      <c r="V148" s="16">
        <v>-110.339455</v>
      </c>
      <c r="W148" s="16">
        <v>980.91094999999996</v>
      </c>
    </row>
    <row r="149" spans="1:23" s="16" customFormat="1" ht="17.100000000000001">
      <c r="A149" s="16" t="s">
        <v>82</v>
      </c>
      <c r="B149" s="16" t="s">
        <v>657</v>
      </c>
      <c r="C149" s="16" t="s">
        <v>88</v>
      </c>
      <c r="D149" s="16" t="s">
        <v>469</v>
      </c>
      <c r="E149" s="16" t="s">
        <v>90</v>
      </c>
      <c r="F149" s="16" t="s">
        <v>91</v>
      </c>
      <c r="G149" s="16" t="s">
        <v>658</v>
      </c>
      <c r="H149" s="16" t="s">
        <v>659</v>
      </c>
      <c r="I149" s="49" t="s">
        <v>41</v>
      </c>
      <c r="J149" s="49" t="s">
        <v>42</v>
      </c>
      <c r="K149" s="16" t="s">
        <v>660</v>
      </c>
      <c r="L149" s="50">
        <v>117312.00199999999</v>
      </c>
      <c r="M149" s="16">
        <v>91072</v>
      </c>
      <c r="N149" s="16">
        <v>65024</v>
      </c>
      <c r="O149" s="16">
        <v>1494.3756100000001</v>
      </c>
      <c r="P149" s="16">
        <v>1683.01611</v>
      </c>
      <c r="Q149" s="16">
        <v>21644.156200000001</v>
      </c>
      <c r="R149" s="16">
        <v>-48.158428200000003</v>
      </c>
      <c r="S149" s="16">
        <v>411.49929800000001</v>
      </c>
      <c r="T149" s="16">
        <v>75.548896799999994</v>
      </c>
      <c r="U149" s="16">
        <v>12667.921899999999</v>
      </c>
      <c r="V149" s="16">
        <v>2540.1423300000001</v>
      </c>
      <c r="W149" s="16">
        <v>1120.3830599999999</v>
      </c>
    </row>
    <row r="150" spans="1:23" s="16" customFormat="1" ht="17.100000000000001">
      <c r="A150" s="16" t="s">
        <v>82</v>
      </c>
      <c r="B150" s="16" t="s">
        <v>661</v>
      </c>
      <c r="C150" s="16" t="s">
        <v>88</v>
      </c>
      <c r="D150" s="16" t="s">
        <v>469</v>
      </c>
      <c r="E150" s="16" t="s">
        <v>90</v>
      </c>
      <c r="F150" s="16" t="s">
        <v>91</v>
      </c>
      <c r="G150" s="16" t="s">
        <v>662</v>
      </c>
      <c r="H150" s="16" t="s">
        <v>663</v>
      </c>
      <c r="I150" s="49" t="s">
        <v>41</v>
      </c>
      <c r="J150" s="49" t="s">
        <v>42</v>
      </c>
      <c r="K150" s="16" t="s">
        <v>664</v>
      </c>
      <c r="L150" s="50">
        <v>119104.004</v>
      </c>
      <c r="M150" s="16">
        <v>92928</v>
      </c>
      <c r="N150" s="16">
        <v>46848</v>
      </c>
      <c r="O150" s="16">
        <v>861.15893600000004</v>
      </c>
      <c r="P150" s="16">
        <v>640.96356200000002</v>
      </c>
      <c r="Q150" s="16">
        <v>8161.1860399999996</v>
      </c>
      <c r="R150" s="16">
        <v>193.95199600000001</v>
      </c>
      <c r="S150" s="16">
        <v>1709.0407700000001</v>
      </c>
      <c r="T150" s="16">
        <v>123.726555</v>
      </c>
      <c r="U150" s="16">
        <v>19737.748</v>
      </c>
      <c r="V150" s="16">
        <v>-110.557579</v>
      </c>
      <c r="W150" s="16">
        <v>687.14898700000003</v>
      </c>
    </row>
    <row r="151" spans="1:23" s="16" customFormat="1" ht="17.100000000000001">
      <c r="A151" s="16" t="s">
        <v>82</v>
      </c>
      <c r="B151" s="16" t="s">
        <v>665</v>
      </c>
      <c r="C151" s="16" t="s">
        <v>88</v>
      </c>
      <c r="D151" s="16" t="s">
        <v>469</v>
      </c>
      <c r="E151" s="16" t="s">
        <v>90</v>
      </c>
      <c r="F151" s="16" t="s">
        <v>91</v>
      </c>
      <c r="G151" s="16" t="s">
        <v>666</v>
      </c>
      <c r="H151" s="16" t="s">
        <v>667</v>
      </c>
      <c r="I151" s="49" t="s">
        <v>41</v>
      </c>
      <c r="J151" s="49" t="s">
        <v>42</v>
      </c>
      <c r="K151" s="16" t="s">
        <v>668</v>
      </c>
      <c r="L151" s="50">
        <v>113727.999</v>
      </c>
      <c r="M151" s="16">
        <v>89728</v>
      </c>
      <c r="N151" s="16">
        <v>48448</v>
      </c>
      <c r="O151" s="16">
        <v>1197.3085900000001</v>
      </c>
      <c r="P151" s="16">
        <v>263.75134300000002</v>
      </c>
      <c r="Q151" s="16">
        <v>12564.613300000001</v>
      </c>
      <c r="R151" s="16">
        <v>129.55564899999999</v>
      </c>
      <c r="S151" s="16">
        <v>233.464752</v>
      </c>
      <c r="T151" s="16">
        <v>109.52430699999999</v>
      </c>
      <c r="U151" s="16">
        <v>13423.3516</v>
      </c>
      <c r="V151" s="16">
        <v>831.05761700000005</v>
      </c>
      <c r="W151" s="16">
        <v>606.48657200000002</v>
      </c>
    </row>
    <row r="152" spans="1:23" s="16" customFormat="1" ht="17.100000000000001">
      <c r="A152" s="16" t="s">
        <v>82</v>
      </c>
      <c r="B152" s="16" t="s">
        <v>669</v>
      </c>
      <c r="C152" s="16" t="s">
        <v>88</v>
      </c>
      <c r="D152" s="16" t="s">
        <v>469</v>
      </c>
      <c r="E152" s="16" t="s">
        <v>90</v>
      </c>
      <c r="F152" s="16" t="s">
        <v>91</v>
      </c>
      <c r="G152" s="16" t="s">
        <v>670</v>
      </c>
      <c r="H152" s="16" t="s">
        <v>671</v>
      </c>
      <c r="I152" s="49" t="s">
        <v>41</v>
      </c>
      <c r="J152" s="49" t="s">
        <v>42</v>
      </c>
      <c r="K152" s="16" t="s">
        <v>672</v>
      </c>
      <c r="L152" s="50">
        <v>130944.00199999999</v>
      </c>
      <c r="M152" s="50">
        <v>100608.003</v>
      </c>
      <c r="N152" s="16">
        <v>72384</v>
      </c>
      <c r="O152" s="16">
        <v>1204.2449999999999</v>
      </c>
      <c r="P152" s="16">
        <v>1066.6423299999999</v>
      </c>
      <c r="Q152" s="16">
        <v>5982.9863299999997</v>
      </c>
      <c r="R152" s="16">
        <v>72.699546799999993</v>
      </c>
      <c r="S152" s="16">
        <v>182.55838</v>
      </c>
      <c r="T152" s="16">
        <v>119.655373</v>
      </c>
      <c r="U152" s="16">
        <v>15641.3086</v>
      </c>
      <c r="V152" s="16">
        <v>2704.57764</v>
      </c>
      <c r="W152" s="16">
        <v>1736.1337900000001</v>
      </c>
    </row>
    <row r="153" spans="1:23" s="16" customFormat="1" ht="17.100000000000001">
      <c r="A153" s="16" t="s">
        <v>82</v>
      </c>
      <c r="B153" s="16" t="s">
        <v>673</v>
      </c>
      <c r="C153" s="16" t="s">
        <v>88</v>
      </c>
      <c r="D153" s="16" t="s">
        <v>469</v>
      </c>
      <c r="E153" s="16" t="s">
        <v>90</v>
      </c>
      <c r="F153" s="16" t="s">
        <v>91</v>
      </c>
      <c r="G153" s="16" t="s">
        <v>674</v>
      </c>
      <c r="H153" s="16" t="s">
        <v>675</v>
      </c>
      <c r="I153" s="49" t="s">
        <v>41</v>
      </c>
      <c r="J153" s="49" t="s">
        <v>42</v>
      </c>
      <c r="K153" s="16" t="s">
        <v>676</v>
      </c>
      <c r="L153" s="50">
        <v>142016.00599999999</v>
      </c>
      <c r="M153" s="50">
        <v>105087.996</v>
      </c>
      <c r="N153" s="16">
        <v>81408</v>
      </c>
      <c r="O153" s="16">
        <v>1636.1008300000001</v>
      </c>
      <c r="P153" s="16">
        <v>3512.0925299999999</v>
      </c>
      <c r="Q153" s="16">
        <v>6503.9843799999999</v>
      </c>
      <c r="R153" s="16">
        <v>123.55989099999999</v>
      </c>
      <c r="S153" s="16">
        <v>152.42364499999999</v>
      </c>
      <c r="T153" s="16">
        <v>120.35375999999999</v>
      </c>
      <c r="U153" s="16">
        <v>11076.8945</v>
      </c>
      <c r="V153" s="16">
        <v>3057.1135300000001</v>
      </c>
      <c r="W153" s="16">
        <v>239.07751500000001</v>
      </c>
    </row>
    <row r="154" spans="1:23" s="16" customFormat="1" ht="17.100000000000001">
      <c r="A154" s="16" t="s">
        <v>82</v>
      </c>
      <c r="B154" s="16" t="s">
        <v>677</v>
      </c>
      <c r="C154" s="16" t="s">
        <v>88</v>
      </c>
      <c r="D154" s="16" t="s">
        <v>469</v>
      </c>
      <c r="E154" s="16" t="s">
        <v>90</v>
      </c>
      <c r="F154" s="16" t="s">
        <v>91</v>
      </c>
      <c r="G154" s="16" t="s">
        <v>678</v>
      </c>
      <c r="H154" s="16" t="s">
        <v>679</v>
      </c>
      <c r="I154" s="49" t="s">
        <v>41</v>
      </c>
      <c r="J154" s="49" t="s">
        <v>42</v>
      </c>
      <c r="K154" s="16" t="s">
        <v>680</v>
      </c>
      <c r="L154" s="50">
        <v>102528</v>
      </c>
      <c r="M154" s="16">
        <v>75840</v>
      </c>
      <c r="N154" s="16">
        <v>85824</v>
      </c>
      <c r="O154" s="16">
        <v>2600.01001</v>
      </c>
      <c r="P154" s="16">
        <v>4259.5019499999999</v>
      </c>
      <c r="Q154" s="16">
        <v>2581.9506799999999</v>
      </c>
      <c r="R154" s="16">
        <v>78.869712800000002</v>
      </c>
      <c r="S154" s="16">
        <v>22.933485000000001</v>
      </c>
      <c r="T154" s="16">
        <v>129.126755</v>
      </c>
      <c r="U154" s="16">
        <v>11980.3369</v>
      </c>
      <c r="V154" s="16">
        <v>4918.2338900000004</v>
      </c>
      <c r="W154" s="16">
        <v>1982.76917</v>
      </c>
    </row>
    <row r="155" spans="1:23" s="16" customFormat="1" ht="17.100000000000001">
      <c r="A155" s="16" t="s">
        <v>82</v>
      </c>
      <c r="B155" s="16" t="s">
        <v>681</v>
      </c>
      <c r="C155" s="16" t="s">
        <v>88</v>
      </c>
      <c r="D155" s="16" t="s">
        <v>469</v>
      </c>
      <c r="E155" s="16" t="s">
        <v>90</v>
      </c>
      <c r="F155" s="16" t="s">
        <v>91</v>
      </c>
      <c r="G155" s="16" t="s">
        <v>682</v>
      </c>
      <c r="H155" s="16" t="s">
        <v>683</v>
      </c>
      <c r="I155" s="49" t="s">
        <v>41</v>
      </c>
      <c r="J155" s="49" t="s">
        <v>42</v>
      </c>
      <c r="K155" s="16" t="s">
        <v>684</v>
      </c>
      <c r="L155" s="50">
        <v>123008.001</v>
      </c>
      <c r="M155" s="16">
        <v>98112</v>
      </c>
      <c r="N155" s="16">
        <v>42944</v>
      </c>
      <c r="O155" s="16">
        <v>2217.7407199999998</v>
      </c>
      <c r="P155" s="16">
        <v>2848.9267599999998</v>
      </c>
      <c r="Q155" s="16">
        <v>6919.5180700000001</v>
      </c>
      <c r="R155" s="16">
        <v>102.66628300000001</v>
      </c>
      <c r="S155" s="16">
        <v>69.924621599999995</v>
      </c>
      <c r="T155" s="16">
        <v>95.106811500000006</v>
      </c>
      <c r="U155" s="16">
        <v>10821.609399999999</v>
      </c>
      <c r="V155" s="16">
        <v>2242.8247099999999</v>
      </c>
      <c r="W155" s="16">
        <v>490.97757000000001</v>
      </c>
    </row>
    <row r="156" spans="1:23" s="16" customFormat="1" ht="17.100000000000001">
      <c r="A156" s="16" t="s">
        <v>82</v>
      </c>
      <c r="B156" s="16" t="s">
        <v>685</v>
      </c>
      <c r="C156" s="16" t="s">
        <v>88</v>
      </c>
      <c r="D156" s="16" t="s">
        <v>469</v>
      </c>
      <c r="E156" s="16" t="s">
        <v>90</v>
      </c>
      <c r="F156" s="16" t="s">
        <v>91</v>
      </c>
      <c r="G156" s="16" t="s">
        <v>686</v>
      </c>
      <c r="H156" s="16" t="s">
        <v>687</v>
      </c>
      <c r="I156" s="49" t="s">
        <v>41</v>
      </c>
      <c r="J156" s="49" t="s">
        <v>42</v>
      </c>
      <c r="K156" s="16" t="s">
        <v>688</v>
      </c>
      <c r="L156" s="50">
        <v>127872.00199999999</v>
      </c>
      <c r="M156" s="16">
        <v>99520</v>
      </c>
      <c r="N156" s="16">
        <v>57088</v>
      </c>
      <c r="O156" s="16">
        <v>436.11264</v>
      </c>
      <c r="P156" s="16">
        <v>260.77786300000002</v>
      </c>
      <c r="Q156" s="16">
        <v>29345.478500000001</v>
      </c>
      <c r="R156" s="16">
        <v>340.52172899999999</v>
      </c>
      <c r="S156" s="16">
        <v>2084.75</v>
      </c>
      <c r="T156" s="16">
        <v>111.52031700000001</v>
      </c>
      <c r="U156" s="16">
        <v>10344.458000000001</v>
      </c>
      <c r="V156" s="16">
        <v>-110.498558</v>
      </c>
      <c r="W156" s="16">
        <v>968.24352999999996</v>
      </c>
    </row>
    <row r="157" spans="1:23" s="16" customFormat="1" ht="17.100000000000001">
      <c r="A157" s="16" t="s">
        <v>82</v>
      </c>
      <c r="B157" s="16" t="s">
        <v>689</v>
      </c>
      <c r="C157" s="16" t="s">
        <v>88</v>
      </c>
      <c r="D157" s="16" t="s">
        <v>469</v>
      </c>
      <c r="E157" s="16" t="s">
        <v>90</v>
      </c>
      <c r="F157" s="16" t="s">
        <v>91</v>
      </c>
      <c r="G157" s="16" t="s">
        <v>690</v>
      </c>
      <c r="H157" s="16" t="s">
        <v>691</v>
      </c>
      <c r="I157" s="49" t="s">
        <v>41</v>
      </c>
      <c r="J157" s="49" t="s">
        <v>42</v>
      </c>
      <c r="K157" s="16" t="s">
        <v>692</v>
      </c>
      <c r="L157" s="50">
        <v>141952</v>
      </c>
      <c r="M157" s="50">
        <v>102336.001</v>
      </c>
      <c r="N157" s="16">
        <v>73216</v>
      </c>
      <c r="O157" s="16">
        <v>3219.8261699999998</v>
      </c>
      <c r="P157" s="16">
        <v>1387.5112300000001</v>
      </c>
      <c r="Q157" s="16">
        <v>9335.5488299999997</v>
      </c>
      <c r="R157" s="16">
        <v>90.286697399999994</v>
      </c>
      <c r="S157" s="16">
        <v>44.107608800000001</v>
      </c>
      <c r="T157" s="16">
        <v>106.56616200000001</v>
      </c>
      <c r="U157" s="16">
        <v>16400.925800000001</v>
      </c>
      <c r="V157" s="16">
        <v>3850.4450700000002</v>
      </c>
      <c r="W157" s="16">
        <v>1562.5245399999999</v>
      </c>
    </row>
    <row r="158" spans="1:23" s="16" customFormat="1" ht="17.100000000000001">
      <c r="A158" s="16" t="s">
        <v>82</v>
      </c>
      <c r="B158" s="16" t="s">
        <v>693</v>
      </c>
      <c r="C158" s="16" t="s">
        <v>88</v>
      </c>
      <c r="D158" s="16" t="s">
        <v>469</v>
      </c>
      <c r="E158" s="16" t="s">
        <v>90</v>
      </c>
      <c r="F158" s="16" t="s">
        <v>91</v>
      </c>
      <c r="G158" s="16" t="s">
        <v>694</v>
      </c>
      <c r="H158" s="16" t="s">
        <v>695</v>
      </c>
      <c r="I158" s="49" t="s">
        <v>41</v>
      </c>
      <c r="J158" s="49" t="s">
        <v>42</v>
      </c>
      <c r="K158" s="16" t="s">
        <v>696</v>
      </c>
      <c r="L158" s="50">
        <v>128768.003</v>
      </c>
      <c r="M158" s="16">
        <v>99008</v>
      </c>
      <c r="N158" s="16">
        <v>53504</v>
      </c>
      <c r="O158" s="16">
        <v>1381.5145299999999</v>
      </c>
      <c r="P158" s="16">
        <v>2883.8789099999999</v>
      </c>
      <c r="Q158" s="16">
        <v>4704.2387699999999</v>
      </c>
      <c r="R158" s="16">
        <v>-7.12513971</v>
      </c>
      <c r="S158" s="16">
        <v>-9.1258049000000003</v>
      </c>
      <c r="T158" s="16">
        <v>71.615997300000004</v>
      </c>
      <c r="U158" s="16">
        <v>6991.7421899999999</v>
      </c>
      <c r="V158" s="16">
        <v>1304.75488</v>
      </c>
      <c r="W158" s="16">
        <v>750.62329099999999</v>
      </c>
    </row>
    <row r="159" spans="1:23" s="16" customFormat="1" ht="17.100000000000001">
      <c r="A159" s="16" t="s">
        <v>82</v>
      </c>
      <c r="B159" s="16" t="s">
        <v>697</v>
      </c>
      <c r="C159" s="16" t="s">
        <v>88</v>
      </c>
      <c r="D159" s="16" t="s">
        <v>469</v>
      </c>
      <c r="E159" s="16" t="s">
        <v>90</v>
      </c>
      <c r="F159" s="16" t="s">
        <v>91</v>
      </c>
      <c r="G159" s="16" t="s">
        <v>698</v>
      </c>
      <c r="H159" s="16" t="s">
        <v>699</v>
      </c>
      <c r="I159" s="49" t="s">
        <v>41</v>
      </c>
      <c r="J159" s="49" t="s">
        <v>42</v>
      </c>
      <c r="K159" s="16" t="s">
        <v>700</v>
      </c>
      <c r="L159" s="16">
        <v>99584</v>
      </c>
      <c r="M159" s="16">
        <v>75904</v>
      </c>
      <c r="N159" s="50">
        <v>110912.001</v>
      </c>
      <c r="O159" s="16">
        <v>3264.98657</v>
      </c>
      <c r="P159" s="16">
        <v>1207.9956099999999</v>
      </c>
      <c r="Q159" s="16">
        <v>7743.0410199999997</v>
      </c>
      <c r="R159" s="16">
        <v>-13.9763737</v>
      </c>
      <c r="S159" s="16">
        <v>341.879456</v>
      </c>
      <c r="T159" s="16">
        <v>137.091553</v>
      </c>
      <c r="U159" s="16">
        <v>22485.015599999999</v>
      </c>
      <c r="V159" s="16">
        <v>219.72775300000001</v>
      </c>
      <c r="W159" s="16">
        <v>1836.2330300000001</v>
      </c>
    </row>
    <row r="160" spans="1:23" s="16" customFormat="1" ht="17.100000000000001">
      <c r="A160" s="16" t="s">
        <v>82</v>
      </c>
      <c r="B160" s="16" t="s">
        <v>701</v>
      </c>
      <c r="C160" s="16" t="s">
        <v>88</v>
      </c>
      <c r="D160" s="16" t="s">
        <v>469</v>
      </c>
      <c r="E160" s="16" t="s">
        <v>90</v>
      </c>
      <c r="F160" s="16" t="s">
        <v>91</v>
      </c>
      <c r="G160" s="16" t="s">
        <v>702</v>
      </c>
      <c r="H160" s="16" t="s">
        <v>703</v>
      </c>
      <c r="I160" s="49" t="s">
        <v>41</v>
      </c>
      <c r="J160" s="49" t="s">
        <v>42</v>
      </c>
      <c r="K160" s="16" t="s">
        <v>704</v>
      </c>
      <c r="L160" s="16">
        <v>97664</v>
      </c>
      <c r="M160" s="16">
        <v>75136</v>
      </c>
      <c r="N160" s="16">
        <v>89152</v>
      </c>
      <c r="O160" s="16">
        <v>2686.6452599999998</v>
      </c>
      <c r="P160" s="16">
        <v>10205.698200000001</v>
      </c>
      <c r="Q160" s="16">
        <v>4057.6503899999998</v>
      </c>
      <c r="R160" s="16">
        <v>-56.096607200000001</v>
      </c>
      <c r="S160" s="16">
        <v>125.150803</v>
      </c>
      <c r="T160" s="16">
        <v>109.166382</v>
      </c>
      <c r="U160" s="16">
        <v>5279.1918900000001</v>
      </c>
      <c r="V160" s="16">
        <v>3349.0537100000001</v>
      </c>
      <c r="W160" s="16">
        <v>395.24343900000002</v>
      </c>
    </row>
    <row r="161" spans="1:23" s="16" customFormat="1" ht="17.100000000000001">
      <c r="A161" s="16" t="s">
        <v>82</v>
      </c>
      <c r="B161" s="16" t="s">
        <v>705</v>
      </c>
      <c r="C161" s="16" t="s">
        <v>88</v>
      </c>
      <c r="D161" s="16" t="s">
        <v>469</v>
      </c>
      <c r="E161" s="16" t="s">
        <v>90</v>
      </c>
      <c r="F161" s="16" t="s">
        <v>91</v>
      </c>
      <c r="G161" s="16" t="s">
        <v>706</v>
      </c>
      <c r="H161" s="16" t="s">
        <v>707</v>
      </c>
      <c r="I161" s="49" t="s">
        <v>41</v>
      </c>
      <c r="J161" s="49" t="s">
        <v>42</v>
      </c>
      <c r="K161" s="16" t="s">
        <v>708</v>
      </c>
      <c r="L161" s="50">
        <v>131967.99799999999</v>
      </c>
      <c r="M161" s="50">
        <v>100800.00199999999</v>
      </c>
      <c r="N161" s="16">
        <v>49024</v>
      </c>
      <c r="O161" s="16">
        <v>2243.5197800000001</v>
      </c>
      <c r="P161" s="16">
        <v>2671.0588400000001</v>
      </c>
      <c r="Q161" s="16">
        <v>8020.7206999999999</v>
      </c>
      <c r="R161" s="16">
        <v>76.807929999999999</v>
      </c>
      <c r="S161" s="16">
        <v>-19.4709702</v>
      </c>
      <c r="T161" s="16">
        <v>94.018295300000005</v>
      </c>
      <c r="U161" s="16">
        <v>13746.984399999999</v>
      </c>
      <c r="V161" s="16">
        <v>3570.10034</v>
      </c>
      <c r="W161" s="16">
        <v>922.99005099999999</v>
      </c>
    </row>
    <row r="162" spans="1:23" s="16" customFormat="1" ht="17.100000000000001">
      <c r="A162" s="16" t="s">
        <v>82</v>
      </c>
      <c r="B162" s="16" t="s">
        <v>709</v>
      </c>
      <c r="C162" s="16" t="s">
        <v>88</v>
      </c>
      <c r="D162" s="16" t="s">
        <v>469</v>
      </c>
      <c r="E162" s="16" t="s">
        <v>90</v>
      </c>
      <c r="F162" s="16" t="s">
        <v>91</v>
      </c>
      <c r="G162" s="16" t="s">
        <v>710</v>
      </c>
      <c r="H162" s="16" t="s">
        <v>711</v>
      </c>
      <c r="I162" s="49" t="s">
        <v>41</v>
      </c>
      <c r="J162" s="49" t="s">
        <v>42</v>
      </c>
      <c r="K162" s="16" t="s">
        <v>712</v>
      </c>
      <c r="L162" s="50">
        <v>121920.00199999999</v>
      </c>
      <c r="M162" s="16">
        <v>93568</v>
      </c>
      <c r="N162" s="16">
        <v>63296</v>
      </c>
      <c r="O162" s="16">
        <v>2198.1093799999999</v>
      </c>
      <c r="P162" s="16">
        <v>70.133049</v>
      </c>
      <c r="Q162" s="16">
        <v>9242.7089799999994</v>
      </c>
      <c r="R162" s="16">
        <v>89.806220999999994</v>
      </c>
      <c r="S162" s="16">
        <v>1850.5989999999999</v>
      </c>
      <c r="T162" s="16">
        <v>49.547428099999998</v>
      </c>
      <c r="U162" s="16">
        <v>11464.290999999999</v>
      </c>
      <c r="V162" s="16">
        <v>-110.34575700000001</v>
      </c>
      <c r="W162" s="16">
        <v>1179.8126199999999</v>
      </c>
    </row>
    <row r="163" spans="1:23" s="16" customFormat="1" ht="17.100000000000001">
      <c r="A163" s="16" t="s">
        <v>82</v>
      </c>
      <c r="B163" s="16" t="s">
        <v>713</v>
      </c>
      <c r="C163" s="16" t="s">
        <v>88</v>
      </c>
      <c r="D163" s="16" t="s">
        <v>469</v>
      </c>
      <c r="E163" s="16" t="s">
        <v>90</v>
      </c>
      <c r="F163" s="16" t="s">
        <v>91</v>
      </c>
      <c r="G163" s="16" t="s">
        <v>714</v>
      </c>
      <c r="H163" s="16" t="s">
        <v>715</v>
      </c>
      <c r="I163" s="49" t="s">
        <v>41</v>
      </c>
      <c r="J163" s="49" t="s">
        <v>42</v>
      </c>
      <c r="K163" s="16" t="s">
        <v>716</v>
      </c>
      <c r="L163" s="50">
        <v>209856.00899999999</v>
      </c>
      <c r="M163" s="50">
        <v>136064.005</v>
      </c>
      <c r="N163" s="50">
        <v>112383.997</v>
      </c>
      <c r="O163" s="16">
        <v>2114.1032700000001</v>
      </c>
      <c r="P163" s="16">
        <v>699.50689699999998</v>
      </c>
      <c r="Q163" s="16">
        <v>3309.75488</v>
      </c>
      <c r="R163" s="16">
        <v>247.459045</v>
      </c>
      <c r="S163" s="16">
        <v>208.75413499999999</v>
      </c>
      <c r="T163" s="16">
        <v>112.18944500000001</v>
      </c>
      <c r="U163" s="16">
        <v>21397.4902</v>
      </c>
      <c r="V163" s="16">
        <v>7937.1914100000004</v>
      </c>
      <c r="W163" s="16">
        <v>1760.8820800000001</v>
      </c>
    </row>
    <row r="164" spans="1:23" s="16" customFormat="1" ht="17.100000000000001">
      <c r="A164" s="16" t="s">
        <v>82</v>
      </c>
      <c r="B164" s="16" t="s">
        <v>717</v>
      </c>
      <c r="C164" s="16" t="s">
        <v>88</v>
      </c>
      <c r="D164" s="16" t="s">
        <v>469</v>
      </c>
      <c r="E164" s="16" t="s">
        <v>90</v>
      </c>
      <c r="F164" s="16" t="s">
        <v>91</v>
      </c>
      <c r="G164" s="16" t="s">
        <v>718</v>
      </c>
      <c r="H164" s="16" t="s">
        <v>719</v>
      </c>
      <c r="I164" s="49" t="s">
        <v>41</v>
      </c>
      <c r="J164" s="49" t="s">
        <v>42</v>
      </c>
      <c r="K164" s="16" t="s">
        <v>720</v>
      </c>
      <c r="L164" s="50">
        <v>125504.005</v>
      </c>
      <c r="M164" s="16">
        <v>96704</v>
      </c>
      <c r="N164" s="16">
        <v>68480</v>
      </c>
      <c r="O164" s="16">
        <v>1543.5084199999999</v>
      </c>
      <c r="P164" s="16">
        <v>3322.9895000000001</v>
      </c>
      <c r="Q164" s="16">
        <v>2667.1938500000001</v>
      </c>
      <c r="R164" s="16">
        <v>68.9764938</v>
      </c>
      <c r="S164" s="16">
        <v>160.96542400000001</v>
      </c>
      <c r="T164" s="16">
        <v>96.9359283</v>
      </c>
      <c r="U164" s="16">
        <v>13833.3789</v>
      </c>
      <c r="V164" s="16">
        <v>5403.7988299999997</v>
      </c>
      <c r="W164" s="16">
        <v>509.06793199999998</v>
      </c>
    </row>
    <row r="165" spans="1:23" s="16" customFormat="1" ht="17.100000000000001">
      <c r="A165" s="16" t="s">
        <v>82</v>
      </c>
      <c r="B165" s="16" t="s">
        <v>721</v>
      </c>
      <c r="C165" s="16" t="s">
        <v>88</v>
      </c>
      <c r="D165" s="16" t="s">
        <v>469</v>
      </c>
      <c r="E165" s="16" t="s">
        <v>90</v>
      </c>
      <c r="F165" s="16" t="s">
        <v>91</v>
      </c>
      <c r="G165" s="16" t="s">
        <v>722</v>
      </c>
      <c r="H165" s="16" t="s">
        <v>723</v>
      </c>
      <c r="I165" s="49" t="s">
        <v>41</v>
      </c>
      <c r="J165" s="49" t="s">
        <v>42</v>
      </c>
      <c r="K165" s="16" t="s">
        <v>724</v>
      </c>
      <c r="L165" s="50">
        <v>108928.001</v>
      </c>
      <c r="M165" s="16">
        <v>77760</v>
      </c>
      <c r="N165" s="50">
        <v>122687.995</v>
      </c>
      <c r="O165" s="16">
        <v>3252.6223100000002</v>
      </c>
      <c r="P165" s="16">
        <v>2063.8532700000001</v>
      </c>
      <c r="Q165" s="16">
        <v>7145.8525399999999</v>
      </c>
      <c r="R165" s="16">
        <v>111.44908100000001</v>
      </c>
      <c r="S165" s="16">
        <v>106.339142</v>
      </c>
      <c r="T165" s="16">
        <v>140.67366000000001</v>
      </c>
      <c r="U165" s="16">
        <v>19780.242200000001</v>
      </c>
      <c r="V165" s="16">
        <v>-110.546074</v>
      </c>
      <c r="W165" s="16">
        <v>1592.4267600000001</v>
      </c>
    </row>
    <row r="166" spans="1:23" s="16" customFormat="1" ht="17.100000000000001">
      <c r="A166" s="16" t="s">
        <v>82</v>
      </c>
      <c r="B166" s="16" t="s">
        <v>725</v>
      </c>
      <c r="C166" s="16" t="s">
        <v>88</v>
      </c>
      <c r="D166" s="16" t="s">
        <v>469</v>
      </c>
      <c r="E166" s="16" t="s">
        <v>90</v>
      </c>
      <c r="F166" s="16" t="s">
        <v>91</v>
      </c>
      <c r="G166" s="16" t="s">
        <v>726</v>
      </c>
      <c r="H166" s="16" t="s">
        <v>727</v>
      </c>
      <c r="I166" s="49" t="s">
        <v>41</v>
      </c>
      <c r="J166" s="49" t="s">
        <v>42</v>
      </c>
      <c r="K166" s="16" t="s">
        <v>728</v>
      </c>
      <c r="L166" s="50">
        <v>125952.005</v>
      </c>
      <c r="M166" s="16">
        <v>99328</v>
      </c>
      <c r="N166" s="16">
        <v>51648</v>
      </c>
      <c r="O166" s="16">
        <v>922.05395499999997</v>
      </c>
      <c r="P166" s="16">
        <v>509.93130500000001</v>
      </c>
      <c r="Q166" s="16">
        <v>44135.621099999997</v>
      </c>
      <c r="R166" s="16">
        <v>99.521270799999996</v>
      </c>
      <c r="S166" s="16">
        <v>885.973389</v>
      </c>
      <c r="T166" s="16">
        <v>88.763923599999998</v>
      </c>
      <c r="U166" s="16">
        <v>10766.6729</v>
      </c>
      <c r="V166" s="16">
        <v>-91.009475699999996</v>
      </c>
      <c r="W166" s="16">
        <v>927.56573500000002</v>
      </c>
    </row>
    <row r="167" spans="1:23" s="16" customFormat="1" ht="17.100000000000001">
      <c r="A167" s="16" t="s">
        <v>82</v>
      </c>
      <c r="B167" s="16" t="s">
        <v>729</v>
      </c>
      <c r="C167" s="16" t="s">
        <v>88</v>
      </c>
      <c r="D167" s="16" t="s">
        <v>469</v>
      </c>
      <c r="E167" s="16" t="s">
        <v>90</v>
      </c>
      <c r="F167" s="16" t="s">
        <v>91</v>
      </c>
      <c r="G167" s="16" t="s">
        <v>730</v>
      </c>
      <c r="H167" s="16" t="s">
        <v>731</v>
      </c>
      <c r="I167" s="49" t="s">
        <v>41</v>
      </c>
      <c r="J167" s="49" t="s">
        <v>42</v>
      </c>
      <c r="K167" s="16" t="s">
        <v>732</v>
      </c>
      <c r="L167" s="50">
        <v>120959.997</v>
      </c>
      <c r="M167" s="16">
        <v>93696</v>
      </c>
      <c r="N167" s="16">
        <v>56768</v>
      </c>
      <c r="O167" s="16">
        <v>1192.2540300000001</v>
      </c>
      <c r="P167" s="16">
        <v>878.18731700000001</v>
      </c>
      <c r="Q167" s="16">
        <v>24993.4512</v>
      </c>
      <c r="R167" s="16">
        <v>-6.5377283100000003</v>
      </c>
      <c r="S167" s="16">
        <v>452.74633799999998</v>
      </c>
      <c r="T167" s="16">
        <v>105.325981</v>
      </c>
      <c r="U167" s="16">
        <v>12831.0996</v>
      </c>
      <c r="V167" s="16">
        <v>2140.41626</v>
      </c>
      <c r="W167" s="16">
        <v>1031.5571299999999</v>
      </c>
    </row>
    <row r="168" spans="1:23" s="16" customFormat="1" ht="17.100000000000001">
      <c r="A168" s="16" t="s">
        <v>82</v>
      </c>
      <c r="B168" s="16" t="s">
        <v>733</v>
      </c>
      <c r="C168" s="16" t="s">
        <v>88</v>
      </c>
      <c r="D168" s="16" t="s">
        <v>469</v>
      </c>
      <c r="E168" s="16" t="s">
        <v>90</v>
      </c>
      <c r="F168" s="16" t="s">
        <v>91</v>
      </c>
      <c r="G168" s="16" t="s">
        <v>734</v>
      </c>
      <c r="H168" s="16" t="s">
        <v>735</v>
      </c>
      <c r="I168" s="49" t="s">
        <v>41</v>
      </c>
      <c r="J168" s="49" t="s">
        <v>42</v>
      </c>
      <c r="K168" s="16" t="s">
        <v>736</v>
      </c>
      <c r="L168" s="50">
        <v>144511.995</v>
      </c>
      <c r="M168" s="50">
        <v>104512</v>
      </c>
      <c r="N168" s="16">
        <v>68480</v>
      </c>
      <c r="O168" s="16">
        <v>270.78250100000002</v>
      </c>
      <c r="P168" s="16">
        <v>80.7023315</v>
      </c>
      <c r="Q168" s="16">
        <v>30888.896499999999</v>
      </c>
      <c r="R168" s="16">
        <v>780.567993</v>
      </c>
      <c r="S168" s="16">
        <v>29570.710899999998</v>
      </c>
      <c r="T168" s="16">
        <v>227.007339</v>
      </c>
      <c r="U168" s="16">
        <v>10737.9912</v>
      </c>
      <c r="V168" s="16">
        <v>-110.370689</v>
      </c>
      <c r="W168" s="16">
        <v>1022.57104</v>
      </c>
    </row>
    <row r="169" spans="1:23" s="16" customFormat="1" ht="17.100000000000001">
      <c r="A169" s="16" t="s">
        <v>82</v>
      </c>
      <c r="B169" s="16" t="s">
        <v>737</v>
      </c>
      <c r="C169" s="16" t="s">
        <v>88</v>
      </c>
      <c r="D169" s="16" t="s">
        <v>469</v>
      </c>
      <c r="E169" s="16" t="s">
        <v>90</v>
      </c>
      <c r="F169" s="16" t="s">
        <v>91</v>
      </c>
      <c r="G169" s="16" t="s">
        <v>738</v>
      </c>
      <c r="H169" s="16" t="s">
        <v>739</v>
      </c>
      <c r="I169" s="49" t="s">
        <v>41</v>
      </c>
      <c r="J169" s="49" t="s">
        <v>42</v>
      </c>
      <c r="K169" s="16" t="s">
        <v>740</v>
      </c>
      <c r="L169" s="50">
        <v>157247.99600000001</v>
      </c>
      <c r="M169" s="50">
        <v>107071.996</v>
      </c>
      <c r="N169" s="16">
        <v>84928</v>
      </c>
      <c r="O169" s="16">
        <v>2008.6707799999999</v>
      </c>
      <c r="P169" s="16">
        <v>17308.914100000002</v>
      </c>
      <c r="Q169" s="16">
        <v>28976.097699999998</v>
      </c>
      <c r="R169" s="16">
        <v>-44.419857</v>
      </c>
      <c r="S169" s="16">
        <v>33.531311000000002</v>
      </c>
      <c r="T169" s="16">
        <v>152.58779899999999</v>
      </c>
      <c r="U169" s="16">
        <v>19095.216799999998</v>
      </c>
      <c r="V169" s="16">
        <v>-110.59153000000001</v>
      </c>
      <c r="W169" s="16">
        <v>1939.4885300000001</v>
      </c>
    </row>
    <row r="170" spans="1:23" s="16" customFormat="1" ht="17.100000000000001">
      <c r="A170" s="16" t="s">
        <v>82</v>
      </c>
      <c r="B170" s="16" t="s">
        <v>741</v>
      </c>
      <c r="C170" s="16" t="s">
        <v>88</v>
      </c>
      <c r="D170" s="16" t="s">
        <v>469</v>
      </c>
      <c r="E170" s="16" t="s">
        <v>90</v>
      </c>
      <c r="F170" s="16" t="s">
        <v>91</v>
      </c>
      <c r="G170" s="16" t="s">
        <v>742</v>
      </c>
      <c r="H170" s="16" t="s">
        <v>743</v>
      </c>
      <c r="I170" s="49" t="s">
        <v>41</v>
      </c>
      <c r="J170" s="49" t="s">
        <v>42</v>
      </c>
      <c r="K170" s="16" t="s">
        <v>744</v>
      </c>
      <c r="L170" s="50">
        <v>122687.995</v>
      </c>
      <c r="M170" s="16">
        <v>93632</v>
      </c>
      <c r="N170" s="16">
        <v>63744</v>
      </c>
      <c r="O170" s="16">
        <v>1164.7248500000001</v>
      </c>
      <c r="P170" s="16">
        <v>2409.2753899999998</v>
      </c>
      <c r="Q170" s="16">
        <v>36047.035199999998</v>
      </c>
      <c r="R170" s="16">
        <v>110.299271</v>
      </c>
      <c r="S170" s="16">
        <v>129.81134</v>
      </c>
      <c r="T170" s="16">
        <v>104.73867</v>
      </c>
      <c r="U170" s="16">
        <v>7828.3393599999999</v>
      </c>
      <c r="V170" s="16">
        <v>21.4436474</v>
      </c>
      <c r="W170" s="16">
        <v>747.97375499999998</v>
      </c>
    </row>
    <row r="171" spans="1:23" s="16" customFormat="1" ht="17.100000000000001">
      <c r="A171" s="16" t="s">
        <v>82</v>
      </c>
      <c r="B171" s="16" t="s">
        <v>745</v>
      </c>
      <c r="C171" s="16" t="s">
        <v>88</v>
      </c>
      <c r="D171" s="16" t="s">
        <v>469</v>
      </c>
      <c r="E171" s="16" t="s">
        <v>90</v>
      </c>
      <c r="F171" s="16" t="s">
        <v>91</v>
      </c>
      <c r="G171" s="16" t="s">
        <v>746</v>
      </c>
      <c r="H171" s="16" t="s">
        <v>747</v>
      </c>
      <c r="I171" s="49" t="s">
        <v>41</v>
      </c>
      <c r="J171" s="49" t="s">
        <v>42</v>
      </c>
      <c r="K171" s="16" t="s">
        <v>748</v>
      </c>
      <c r="L171" s="50">
        <v>129920.00599999999</v>
      </c>
      <c r="M171" s="16">
        <v>96960</v>
      </c>
      <c r="N171" s="16">
        <v>43776</v>
      </c>
      <c r="O171" s="16">
        <v>830.93853799999999</v>
      </c>
      <c r="P171" s="16">
        <v>53.176723500000001</v>
      </c>
      <c r="Q171" s="16">
        <v>3067.7519499999999</v>
      </c>
      <c r="R171" s="16">
        <v>232.90344200000001</v>
      </c>
      <c r="S171" s="16">
        <v>4074.6674800000001</v>
      </c>
      <c r="T171" s="16">
        <v>73.926338200000004</v>
      </c>
      <c r="U171" s="16">
        <v>9178.0898400000005</v>
      </c>
      <c r="V171" s="16">
        <v>-110.5504</v>
      </c>
      <c r="W171" s="16">
        <v>486.56133999999997</v>
      </c>
    </row>
    <row r="172" spans="1:23" s="16" customFormat="1" ht="17.100000000000001">
      <c r="A172" s="16" t="s">
        <v>82</v>
      </c>
      <c r="B172" s="16" t="s">
        <v>749</v>
      </c>
      <c r="C172" s="16" t="s">
        <v>88</v>
      </c>
      <c r="D172" s="16" t="s">
        <v>469</v>
      </c>
      <c r="E172" s="16" t="s">
        <v>90</v>
      </c>
      <c r="F172" s="16" t="s">
        <v>91</v>
      </c>
      <c r="G172" s="16" t="s">
        <v>750</v>
      </c>
      <c r="H172" s="16" t="s">
        <v>751</v>
      </c>
      <c r="I172" s="49" t="s">
        <v>41</v>
      </c>
      <c r="J172" s="49" t="s">
        <v>42</v>
      </c>
      <c r="K172" s="16" t="s">
        <v>752</v>
      </c>
      <c r="L172" s="50">
        <v>130175.996</v>
      </c>
      <c r="M172" s="16">
        <v>99456</v>
      </c>
      <c r="N172" s="16">
        <v>42880</v>
      </c>
      <c r="O172" s="16">
        <v>314.93673699999999</v>
      </c>
      <c r="P172" s="16">
        <v>367.71991000000003</v>
      </c>
      <c r="Q172" s="16">
        <v>41932.070299999999</v>
      </c>
      <c r="R172" s="16">
        <v>99.326095600000002</v>
      </c>
      <c r="S172" s="16">
        <v>341.24203499999999</v>
      </c>
      <c r="T172" s="16">
        <v>80.603797900000004</v>
      </c>
      <c r="U172" s="16">
        <v>9365.9628900000007</v>
      </c>
      <c r="V172" s="16">
        <v>-110.345169</v>
      </c>
      <c r="W172" s="16">
        <v>1016.88483</v>
      </c>
    </row>
    <row r="173" spans="1:23" s="16" customFormat="1" ht="17.100000000000001">
      <c r="A173" s="16" t="s">
        <v>82</v>
      </c>
      <c r="B173" s="16" t="s">
        <v>753</v>
      </c>
      <c r="C173" s="16" t="s">
        <v>88</v>
      </c>
      <c r="D173" s="16" t="s">
        <v>469</v>
      </c>
      <c r="E173" s="16" t="s">
        <v>90</v>
      </c>
      <c r="F173" s="16" t="s">
        <v>91</v>
      </c>
      <c r="G173" s="16" t="s">
        <v>754</v>
      </c>
      <c r="H173" s="16" t="s">
        <v>755</v>
      </c>
      <c r="I173" s="49" t="s">
        <v>41</v>
      </c>
      <c r="J173" s="49" t="s">
        <v>42</v>
      </c>
      <c r="K173" s="16" t="s">
        <v>756</v>
      </c>
      <c r="L173" s="50">
        <v>122112</v>
      </c>
      <c r="M173" s="16">
        <v>86464</v>
      </c>
      <c r="N173" s="16">
        <v>93120</v>
      </c>
      <c r="O173" s="16">
        <v>2521.79736</v>
      </c>
      <c r="P173" s="16">
        <v>2975.7641600000002</v>
      </c>
      <c r="Q173" s="16">
        <v>7511.6430700000001</v>
      </c>
      <c r="R173" s="16">
        <v>114.22605900000001</v>
      </c>
      <c r="S173" s="16">
        <v>-41.136917099999998</v>
      </c>
      <c r="T173" s="16">
        <v>155.49496500000001</v>
      </c>
      <c r="U173" s="16">
        <v>24358.277300000002</v>
      </c>
      <c r="V173" s="16">
        <v>2200.54297</v>
      </c>
      <c r="W173" s="16">
        <v>2323.5300299999999</v>
      </c>
    </row>
    <row r="174" spans="1:23" s="16" customFormat="1" ht="17.100000000000001">
      <c r="A174" s="16" t="s">
        <v>82</v>
      </c>
      <c r="B174" s="16" t="s">
        <v>757</v>
      </c>
      <c r="C174" s="16" t="s">
        <v>88</v>
      </c>
      <c r="D174" s="16" t="s">
        <v>469</v>
      </c>
      <c r="E174" s="16" t="s">
        <v>90</v>
      </c>
      <c r="F174" s="16" t="s">
        <v>91</v>
      </c>
      <c r="G174" s="16" t="s">
        <v>758</v>
      </c>
      <c r="H174" s="16" t="s">
        <v>759</v>
      </c>
      <c r="I174" s="49" t="s">
        <v>41</v>
      </c>
      <c r="J174" s="49" t="s">
        <v>42</v>
      </c>
      <c r="K174" s="16" t="s">
        <v>760</v>
      </c>
      <c r="L174" s="50">
        <v>144384.003</v>
      </c>
      <c r="M174" s="50">
        <v>106431.997</v>
      </c>
      <c r="N174" s="16">
        <v>71616</v>
      </c>
      <c r="O174" s="16">
        <v>1558.96777</v>
      </c>
      <c r="P174" s="16">
        <v>120.173103</v>
      </c>
      <c r="Q174" s="16">
        <v>3315.8164099999999</v>
      </c>
      <c r="R174" s="16">
        <v>367.72070300000001</v>
      </c>
      <c r="S174" s="16">
        <v>4155.9951199999996</v>
      </c>
      <c r="T174" s="16">
        <v>173.843582</v>
      </c>
      <c r="U174" s="16">
        <v>11889.7822</v>
      </c>
      <c r="V174" s="16">
        <v>5917.4331099999999</v>
      </c>
      <c r="W174" s="16">
        <v>258.90978999999999</v>
      </c>
    </row>
    <row r="175" spans="1:23" s="16" customFormat="1" ht="17.100000000000001">
      <c r="A175" s="16" t="s">
        <v>82</v>
      </c>
      <c r="B175" s="16" t="s">
        <v>761</v>
      </c>
      <c r="C175" s="16" t="s">
        <v>88</v>
      </c>
      <c r="D175" s="16" t="s">
        <v>469</v>
      </c>
      <c r="E175" s="16" t="s">
        <v>90</v>
      </c>
      <c r="F175" s="16" t="s">
        <v>91</v>
      </c>
      <c r="G175" s="16" t="s">
        <v>762</v>
      </c>
      <c r="H175" s="16" t="s">
        <v>763</v>
      </c>
      <c r="I175" s="49" t="s">
        <v>41</v>
      </c>
      <c r="J175" s="49" t="s">
        <v>42</v>
      </c>
      <c r="K175" s="16" t="s">
        <v>764</v>
      </c>
      <c r="L175" s="50">
        <v>134464.00200000001</v>
      </c>
      <c r="M175" s="50">
        <v>103167.999</v>
      </c>
      <c r="N175" s="16">
        <v>52480</v>
      </c>
      <c r="O175" s="16">
        <v>1165.37976</v>
      </c>
      <c r="P175" s="16">
        <v>517.78179899999998</v>
      </c>
      <c r="Q175" s="16">
        <v>22752.6348</v>
      </c>
      <c r="R175" s="16">
        <v>328.83383199999997</v>
      </c>
      <c r="S175" s="16">
        <v>3572.05566</v>
      </c>
      <c r="T175" s="16">
        <v>147.167145</v>
      </c>
      <c r="U175" s="16">
        <v>9599.9970699999994</v>
      </c>
      <c r="V175" s="16">
        <v>-110.308655</v>
      </c>
      <c r="W175" s="16">
        <v>775.459473</v>
      </c>
    </row>
    <row r="176" spans="1:23" s="16" customFormat="1" ht="17.100000000000001">
      <c r="A176" s="16" t="s">
        <v>82</v>
      </c>
      <c r="B176" s="16" t="s">
        <v>765</v>
      </c>
      <c r="C176" s="16" t="s">
        <v>88</v>
      </c>
      <c r="D176" s="16" t="s">
        <v>469</v>
      </c>
      <c r="E176" s="16" t="s">
        <v>90</v>
      </c>
      <c r="F176" s="16" t="s">
        <v>91</v>
      </c>
      <c r="G176" s="16" t="s">
        <v>766</v>
      </c>
      <c r="H176" s="16" t="s">
        <v>767</v>
      </c>
      <c r="I176" s="49" t="s">
        <v>41</v>
      </c>
      <c r="J176" s="49" t="s">
        <v>42</v>
      </c>
      <c r="K176" s="16" t="s">
        <v>768</v>
      </c>
      <c r="L176" s="50">
        <v>111743.999</v>
      </c>
      <c r="M176" s="16">
        <v>92160</v>
      </c>
      <c r="N176" s="16">
        <v>67200</v>
      </c>
      <c r="O176" s="16">
        <v>1361.04565</v>
      </c>
      <c r="P176" s="16">
        <v>2073.1364699999999</v>
      </c>
      <c r="Q176" s="16">
        <v>4149.3579099999997</v>
      </c>
      <c r="R176" s="16">
        <v>4.9140610699999998</v>
      </c>
      <c r="S176" s="16">
        <v>20.348444000000001</v>
      </c>
      <c r="T176" s="16">
        <v>89.632934599999999</v>
      </c>
      <c r="U176" s="16">
        <v>16480.904299999998</v>
      </c>
      <c r="V176" s="16">
        <v>1364.44055</v>
      </c>
      <c r="W176" s="16">
        <v>700.16876200000002</v>
      </c>
    </row>
    <row r="177" spans="1:23" s="16" customFormat="1" ht="17.100000000000001">
      <c r="A177" s="16" t="s">
        <v>82</v>
      </c>
      <c r="B177" s="16" t="s">
        <v>769</v>
      </c>
      <c r="C177" s="16" t="s">
        <v>88</v>
      </c>
      <c r="D177" s="16" t="s">
        <v>469</v>
      </c>
      <c r="E177" s="16" t="s">
        <v>90</v>
      </c>
      <c r="F177" s="16" t="s">
        <v>91</v>
      </c>
      <c r="G177" s="16" t="s">
        <v>770</v>
      </c>
      <c r="H177" s="16" t="s">
        <v>771</v>
      </c>
      <c r="I177" s="49" t="s">
        <v>41</v>
      </c>
      <c r="J177" s="49" t="s">
        <v>42</v>
      </c>
      <c r="K177" s="16" t="s">
        <v>772</v>
      </c>
      <c r="L177" s="50">
        <v>122432.005</v>
      </c>
      <c r="M177" s="16">
        <v>96832</v>
      </c>
      <c r="N177" s="16">
        <v>54336</v>
      </c>
      <c r="O177" s="16">
        <v>2239.6306199999999</v>
      </c>
      <c r="P177" s="16">
        <v>211.75959800000001</v>
      </c>
      <c r="Q177" s="16">
        <v>16353.268599999999</v>
      </c>
      <c r="R177" s="16">
        <v>84.836601299999998</v>
      </c>
      <c r="S177" s="16">
        <v>160.104187</v>
      </c>
      <c r="T177" s="16">
        <v>77.789657599999998</v>
      </c>
      <c r="U177" s="16">
        <v>12333.6875</v>
      </c>
      <c r="V177" s="16">
        <v>1400.0671400000001</v>
      </c>
      <c r="W177" s="16">
        <v>1592.9184600000001</v>
      </c>
    </row>
    <row r="178" spans="1:23" s="16" customFormat="1" ht="17.100000000000001">
      <c r="A178" s="16" t="s">
        <v>82</v>
      </c>
      <c r="B178" s="16" t="s">
        <v>773</v>
      </c>
      <c r="C178" s="16" t="s">
        <v>88</v>
      </c>
      <c r="D178" s="16" t="s">
        <v>469</v>
      </c>
      <c r="E178" s="16" t="s">
        <v>90</v>
      </c>
      <c r="F178" s="16" t="s">
        <v>91</v>
      </c>
      <c r="G178" s="16" t="s">
        <v>774</v>
      </c>
      <c r="H178" s="16" t="s">
        <v>775</v>
      </c>
      <c r="I178" s="49" t="s">
        <v>41</v>
      </c>
      <c r="J178" s="49" t="s">
        <v>42</v>
      </c>
      <c r="K178" s="16" t="s">
        <v>776</v>
      </c>
      <c r="L178" s="50">
        <v>211328.00599999999</v>
      </c>
      <c r="M178" s="50">
        <v>137600.005</v>
      </c>
      <c r="N178" s="50">
        <v>106687.999</v>
      </c>
      <c r="O178" s="16">
        <v>6573.2705100000003</v>
      </c>
      <c r="P178" s="16">
        <v>330.05792200000002</v>
      </c>
      <c r="Q178" s="16">
        <v>6897.5585899999996</v>
      </c>
      <c r="R178" s="16">
        <v>178.57664500000001</v>
      </c>
      <c r="S178" s="16">
        <v>1282.7099599999999</v>
      </c>
      <c r="T178" s="16">
        <v>137.129852</v>
      </c>
      <c r="U178" s="16">
        <v>19435.0488</v>
      </c>
      <c r="V178" s="16">
        <v>1456.41968</v>
      </c>
      <c r="W178" s="16">
        <v>1706.8103000000001</v>
      </c>
    </row>
    <row r="179" spans="1:23" s="16" customFormat="1" ht="17.100000000000001">
      <c r="A179" s="16" t="s">
        <v>82</v>
      </c>
      <c r="B179" s="16" t="s">
        <v>777</v>
      </c>
      <c r="C179" s="16" t="s">
        <v>88</v>
      </c>
      <c r="D179" s="16" t="s">
        <v>469</v>
      </c>
      <c r="E179" s="16" t="s">
        <v>90</v>
      </c>
      <c r="F179" s="16" t="s">
        <v>91</v>
      </c>
      <c r="G179" s="16" t="s">
        <v>778</v>
      </c>
      <c r="H179" s="16" t="s">
        <v>779</v>
      </c>
      <c r="I179" s="49" t="s">
        <v>41</v>
      </c>
      <c r="J179" s="49" t="s">
        <v>42</v>
      </c>
      <c r="K179" s="16" t="s">
        <v>780</v>
      </c>
      <c r="L179" s="16">
        <v>99840</v>
      </c>
      <c r="M179" s="16">
        <v>68928</v>
      </c>
      <c r="N179" s="16">
        <v>73280</v>
      </c>
      <c r="O179" s="16">
        <v>1028.6760300000001</v>
      </c>
      <c r="P179" s="16">
        <v>251.836029</v>
      </c>
      <c r="Q179" s="16">
        <v>4021.19092</v>
      </c>
      <c r="R179" s="16">
        <v>698.84539800000005</v>
      </c>
      <c r="S179" s="16">
        <v>3163.8364299999998</v>
      </c>
      <c r="T179" s="16">
        <v>188.17484999999999</v>
      </c>
      <c r="U179" s="16">
        <v>33178.261700000003</v>
      </c>
      <c r="V179" s="16">
        <v>165.07746900000001</v>
      </c>
      <c r="W179" s="16">
        <v>1405.14258</v>
      </c>
    </row>
    <row r="180" spans="1:23" s="16" customFormat="1" ht="17.100000000000001">
      <c r="A180" s="16" t="s">
        <v>82</v>
      </c>
      <c r="B180" s="16" t="s">
        <v>781</v>
      </c>
      <c r="C180" s="16" t="s">
        <v>88</v>
      </c>
      <c r="D180" s="16" t="s">
        <v>469</v>
      </c>
      <c r="E180" s="16" t="s">
        <v>90</v>
      </c>
      <c r="F180" s="16" t="s">
        <v>91</v>
      </c>
      <c r="G180" s="16" t="s">
        <v>782</v>
      </c>
      <c r="H180" s="16" t="s">
        <v>783</v>
      </c>
      <c r="I180" s="49" t="s">
        <v>41</v>
      </c>
      <c r="J180" s="49" t="s">
        <v>42</v>
      </c>
      <c r="K180" s="16" t="s">
        <v>784</v>
      </c>
      <c r="L180" s="50">
        <v>107648.003</v>
      </c>
      <c r="M180" s="16">
        <v>87808</v>
      </c>
      <c r="N180" s="16">
        <v>44224</v>
      </c>
      <c r="O180" s="16">
        <v>965.67419400000006</v>
      </c>
      <c r="P180" s="16">
        <v>1839.1268299999999</v>
      </c>
      <c r="Q180" s="16">
        <v>2634.2917499999999</v>
      </c>
      <c r="R180" s="16">
        <v>19.124935199999999</v>
      </c>
      <c r="S180" s="16">
        <v>-45.8522034</v>
      </c>
      <c r="T180" s="16">
        <v>74.380401599999999</v>
      </c>
      <c r="U180" s="16">
        <v>16476.345700000002</v>
      </c>
      <c r="V180" s="16">
        <v>2377.9836399999999</v>
      </c>
      <c r="W180" s="16">
        <v>1922.6574700000001</v>
      </c>
    </row>
    <row r="181" spans="1:23" s="16" customFormat="1" ht="17.100000000000001">
      <c r="A181" s="16" t="s">
        <v>82</v>
      </c>
      <c r="B181" s="16" t="s">
        <v>785</v>
      </c>
      <c r="C181" s="16" t="s">
        <v>88</v>
      </c>
      <c r="D181" s="16" t="s">
        <v>469</v>
      </c>
      <c r="E181" s="16" t="s">
        <v>90</v>
      </c>
      <c r="F181" s="16" t="s">
        <v>91</v>
      </c>
      <c r="G181" s="16" t="s">
        <v>786</v>
      </c>
      <c r="H181" s="16" t="s">
        <v>787</v>
      </c>
      <c r="I181" s="49" t="s">
        <v>41</v>
      </c>
      <c r="J181" s="49" t="s">
        <v>42</v>
      </c>
      <c r="K181" s="16" t="s">
        <v>788</v>
      </c>
      <c r="L181" s="50">
        <v>139072.00099999999</v>
      </c>
      <c r="M181" s="50">
        <v>106816.00599999999</v>
      </c>
      <c r="N181" s="16">
        <v>59456</v>
      </c>
      <c r="O181" s="16">
        <v>135.04298399999999</v>
      </c>
      <c r="P181" s="16">
        <v>330.72820999999999</v>
      </c>
      <c r="Q181" s="16">
        <v>59933.074200000003</v>
      </c>
      <c r="R181" s="16">
        <v>346.82971199999997</v>
      </c>
      <c r="S181" s="16">
        <v>20863.078099999999</v>
      </c>
      <c r="T181" s="16">
        <v>218.12222299999999</v>
      </c>
      <c r="U181" s="16">
        <v>12479.2773</v>
      </c>
      <c r="V181" s="16">
        <v>-110.320168</v>
      </c>
      <c r="W181" s="16">
        <v>398.530396</v>
      </c>
    </row>
    <row r="182" spans="1:23" s="16" customFormat="1" ht="17.100000000000001">
      <c r="A182" s="16" t="s">
        <v>82</v>
      </c>
      <c r="B182" s="16" t="s">
        <v>789</v>
      </c>
      <c r="C182" s="16" t="s">
        <v>88</v>
      </c>
      <c r="D182" s="16" t="s">
        <v>469</v>
      </c>
      <c r="E182" s="16" t="s">
        <v>90</v>
      </c>
      <c r="F182" s="16" t="s">
        <v>91</v>
      </c>
      <c r="G182" s="16" t="s">
        <v>790</v>
      </c>
      <c r="H182" s="16" t="s">
        <v>791</v>
      </c>
      <c r="I182" s="49" t="s">
        <v>41</v>
      </c>
      <c r="J182" s="49" t="s">
        <v>42</v>
      </c>
      <c r="K182" s="16" t="s">
        <v>792</v>
      </c>
      <c r="L182" s="50">
        <v>114367.99800000001</v>
      </c>
      <c r="M182" s="16">
        <v>93312</v>
      </c>
      <c r="N182" s="16">
        <v>44608</v>
      </c>
      <c r="O182" s="16">
        <v>1171.69714</v>
      </c>
      <c r="P182" s="16">
        <v>2977.1650399999999</v>
      </c>
      <c r="Q182" s="16">
        <v>11168.8076</v>
      </c>
      <c r="R182" s="16">
        <v>87.875541699999999</v>
      </c>
      <c r="S182" s="16">
        <v>14.869834900000001</v>
      </c>
      <c r="T182" s="16">
        <v>75.159179699999996</v>
      </c>
      <c r="U182" s="16">
        <v>12010.127</v>
      </c>
      <c r="V182" s="16">
        <v>1220.96021</v>
      </c>
      <c r="W182" s="16">
        <v>913.45440699999995</v>
      </c>
    </row>
    <row r="183" spans="1:23" s="16" customFormat="1" ht="17.100000000000001">
      <c r="A183" s="16" t="s">
        <v>82</v>
      </c>
      <c r="B183" s="16" t="s">
        <v>793</v>
      </c>
      <c r="C183" s="16" t="s">
        <v>88</v>
      </c>
      <c r="D183" s="16" t="s">
        <v>469</v>
      </c>
      <c r="E183" s="16" t="s">
        <v>90</v>
      </c>
      <c r="F183" s="16" t="s">
        <v>91</v>
      </c>
      <c r="G183" s="16" t="s">
        <v>794</v>
      </c>
      <c r="H183" s="16" t="s">
        <v>795</v>
      </c>
      <c r="I183" s="49" t="s">
        <v>41</v>
      </c>
      <c r="J183" s="49" t="s">
        <v>42</v>
      </c>
      <c r="K183" s="16" t="s">
        <v>796</v>
      </c>
      <c r="L183" s="50">
        <v>124287.999</v>
      </c>
      <c r="M183" s="50">
        <v>102592.003</v>
      </c>
      <c r="N183" s="16">
        <v>39168</v>
      </c>
      <c r="O183" s="16">
        <v>1150.50037</v>
      </c>
      <c r="P183" s="16">
        <v>3756.8283700000002</v>
      </c>
      <c r="Q183" s="16">
        <v>3441.4479999999999</v>
      </c>
      <c r="R183" s="16">
        <v>-49.842693300000001</v>
      </c>
      <c r="S183" s="16">
        <v>35.836280799999997</v>
      </c>
      <c r="T183" s="16">
        <v>89.078254700000002</v>
      </c>
      <c r="U183" s="16">
        <v>11694.2451</v>
      </c>
      <c r="V183" s="16">
        <v>1232.61328</v>
      </c>
      <c r="W183" s="16">
        <v>984.48345900000004</v>
      </c>
    </row>
    <row r="184" spans="1:23" s="16" customFormat="1" ht="17.100000000000001">
      <c r="A184" s="16" t="s">
        <v>82</v>
      </c>
      <c r="B184" s="16" t="s">
        <v>797</v>
      </c>
      <c r="C184" s="16" t="s">
        <v>88</v>
      </c>
      <c r="D184" s="16" t="s">
        <v>469</v>
      </c>
      <c r="E184" s="16" t="s">
        <v>90</v>
      </c>
      <c r="F184" s="16" t="s">
        <v>91</v>
      </c>
      <c r="G184" s="16" t="s">
        <v>798</v>
      </c>
      <c r="H184" s="16" t="s">
        <v>799</v>
      </c>
      <c r="I184" s="49" t="s">
        <v>41</v>
      </c>
      <c r="J184" s="49" t="s">
        <v>42</v>
      </c>
      <c r="K184" s="16" t="s">
        <v>800</v>
      </c>
      <c r="L184" s="50">
        <v>121791.995</v>
      </c>
      <c r="M184" s="16">
        <v>93440</v>
      </c>
      <c r="N184" s="16">
        <v>77376</v>
      </c>
      <c r="O184" s="16">
        <v>3297.5153799999998</v>
      </c>
      <c r="P184" s="16">
        <v>2260.5766600000002</v>
      </c>
      <c r="Q184" s="16">
        <v>9965.3398400000005</v>
      </c>
      <c r="R184" s="16">
        <v>24.722908</v>
      </c>
      <c r="S184" s="16">
        <v>-30.211216</v>
      </c>
      <c r="T184" s="16">
        <v>121.57429500000001</v>
      </c>
      <c r="U184" s="16">
        <v>21928.242200000001</v>
      </c>
      <c r="V184" s="16">
        <v>1774.14258</v>
      </c>
      <c r="W184" s="16">
        <v>1733.9252899999999</v>
      </c>
    </row>
    <row r="185" spans="1:23" s="16" customFormat="1" ht="17.100000000000001">
      <c r="A185" s="16" t="s">
        <v>82</v>
      </c>
      <c r="B185" s="16" t="s">
        <v>801</v>
      </c>
      <c r="C185" s="16" t="s">
        <v>88</v>
      </c>
      <c r="D185" s="16" t="s">
        <v>469</v>
      </c>
      <c r="E185" s="16" t="s">
        <v>90</v>
      </c>
      <c r="F185" s="16" t="s">
        <v>91</v>
      </c>
      <c r="G185" s="16" t="s">
        <v>802</v>
      </c>
      <c r="H185" s="16" t="s">
        <v>803</v>
      </c>
      <c r="I185" s="49" t="s">
        <v>41</v>
      </c>
      <c r="J185" s="49" t="s">
        <v>42</v>
      </c>
      <c r="K185" s="16" t="s">
        <v>804</v>
      </c>
      <c r="L185" s="50">
        <v>122687.995</v>
      </c>
      <c r="M185" s="16">
        <v>95296</v>
      </c>
      <c r="N185" s="16">
        <v>43072</v>
      </c>
      <c r="O185" s="16">
        <v>215.42596399999999</v>
      </c>
      <c r="P185" s="16">
        <v>20.153482400000001</v>
      </c>
      <c r="Q185" s="16">
        <v>43259.667999999998</v>
      </c>
      <c r="R185" s="16">
        <v>14.8178339</v>
      </c>
      <c r="S185" s="16">
        <v>5851.4399400000002</v>
      </c>
      <c r="T185" s="16">
        <v>123.277725</v>
      </c>
      <c r="U185" s="16">
        <v>12077.2598</v>
      </c>
      <c r="V185" s="16">
        <v>-110.588379</v>
      </c>
      <c r="W185" s="16">
        <v>760.05053699999996</v>
      </c>
    </row>
    <row r="186" spans="1:23" s="16" customFormat="1" ht="17.100000000000001">
      <c r="A186" s="16" t="s">
        <v>82</v>
      </c>
      <c r="B186" s="16" t="s">
        <v>805</v>
      </c>
      <c r="C186" s="16" t="s">
        <v>88</v>
      </c>
      <c r="D186" s="16" t="s">
        <v>469</v>
      </c>
      <c r="E186" s="16" t="s">
        <v>90</v>
      </c>
      <c r="F186" s="16" t="s">
        <v>91</v>
      </c>
      <c r="G186" s="16" t="s">
        <v>806</v>
      </c>
      <c r="H186" s="16" t="s">
        <v>807</v>
      </c>
      <c r="I186" s="49" t="s">
        <v>41</v>
      </c>
      <c r="J186" s="49" t="s">
        <v>42</v>
      </c>
      <c r="K186" s="16" t="s">
        <v>808</v>
      </c>
      <c r="L186" s="50">
        <v>193472.00399999999</v>
      </c>
      <c r="M186" s="50">
        <v>129791.999</v>
      </c>
      <c r="N186" s="16">
        <v>92096</v>
      </c>
      <c r="O186" s="16">
        <v>1513.63599</v>
      </c>
      <c r="P186" s="16">
        <v>216.79252600000001</v>
      </c>
      <c r="Q186" s="16">
        <v>5427.8945299999996</v>
      </c>
      <c r="R186" s="16">
        <v>521.31213400000001</v>
      </c>
      <c r="S186" s="16">
        <v>759.785889</v>
      </c>
      <c r="T186" s="16">
        <v>157.45846599999999</v>
      </c>
      <c r="U186" s="16">
        <v>35924.363299999997</v>
      </c>
      <c r="V186" s="16">
        <v>-23.166349400000001</v>
      </c>
      <c r="W186" s="16">
        <v>2518.9775399999999</v>
      </c>
    </row>
    <row r="187" spans="1:23" s="16" customFormat="1" ht="17.100000000000001">
      <c r="A187" s="16" t="s">
        <v>82</v>
      </c>
      <c r="B187" s="16" t="s">
        <v>809</v>
      </c>
      <c r="C187" s="16" t="s">
        <v>88</v>
      </c>
      <c r="D187" s="16" t="s">
        <v>469</v>
      </c>
      <c r="E187" s="16" t="s">
        <v>90</v>
      </c>
      <c r="F187" s="16" t="s">
        <v>91</v>
      </c>
      <c r="G187" s="16" t="s">
        <v>810</v>
      </c>
      <c r="H187" s="16" t="s">
        <v>811</v>
      </c>
      <c r="I187" s="49" t="s">
        <v>41</v>
      </c>
      <c r="J187" s="49" t="s">
        <v>42</v>
      </c>
      <c r="K187" s="16" t="s">
        <v>812</v>
      </c>
      <c r="L187" s="50">
        <v>114432.001</v>
      </c>
      <c r="M187" s="16">
        <v>92288</v>
      </c>
      <c r="N187" s="16">
        <v>52736</v>
      </c>
      <c r="O187" s="16">
        <v>800.41613800000005</v>
      </c>
      <c r="P187" s="16">
        <v>590.25488299999995</v>
      </c>
      <c r="Q187" s="16">
        <v>30870.919900000001</v>
      </c>
      <c r="R187" s="16">
        <v>91.346931499999997</v>
      </c>
      <c r="S187" s="16">
        <v>1004.32019</v>
      </c>
      <c r="T187" s="16">
        <v>78.741996799999995</v>
      </c>
      <c r="U187" s="16">
        <v>11500.3145</v>
      </c>
      <c r="V187" s="16">
        <v>453.59793100000002</v>
      </c>
      <c r="W187" s="16">
        <v>758.29730199999995</v>
      </c>
    </row>
    <row r="188" spans="1:23" s="16" customFormat="1" ht="17.100000000000001">
      <c r="A188" s="16" t="s">
        <v>82</v>
      </c>
      <c r="B188" s="16" t="s">
        <v>813</v>
      </c>
      <c r="C188" s="16" t="s">
        <v>88</v>
      </c>
      <c r="D188" s="16" t="s">
        <v>469</v>
      </c>
      <c r="E188" s="16" t="s">
        <v>90</v>
      </c>
      <c r="F188" s="16" t="s">
        <v>91</v>
      </c>
      <c r="G188" s="16" t="s">
        <v>814</v>
      </c>
      <c r="H188" s="16" t="s">
        <v>815</v>
      </c>
      <c r="I188" s="49" t="s">
        <v>41</v>
      </c>
      <c r="J188" s="49" t="s">
        <v>42</v>
      </c>
      <c r="K188" s="16" t="s">
        <v>816</v>
      </c>
      <c r="L188" s="50">
        <v>127872.00199999999</v>
      </c>
      <c r="M188" s="16">
        <v>99712</v>
      </c>
      <c r="N188" s="16">
        <v>39872</v>
      </c>
      <c r="O188" s="16">
        <v>1278.28271</v>
      </c>
      <c r="P188" s="16">
        <v>12783.728499999999</v>
      </c>
      <c r="Q188" s="16">
        <v>2899.6247600000002</v>
      </c>
      <c r="R188" s="16">
        <v>56.4580536</v>
      </c>
      <c r="S188" s="16">
        <v>5.0671658500000003</v>
      </c>
      <c r="T188" s="16">
        <v>78.879951500000004</v>
      </c>
      <c r="U188" s="16">
        <v>3766.3776899999998</v>
      </c>
      <c r="V188" s="16">
        <v>3858.9892599999998</v>
      </c>
      <c r="W188" s="16">
        <v>1004.73871</v>
      </c>
    </row>
    <row r="189" spans="1:23" s="16" customFormat="1" ht="17.100000000000001">
      <c r="A189" s="16" t="s">
        <v>82</v>
      </c>
      <c r="B189" s="16" t="s">
        <v>817</v>
      </c>
      <c r="C189" s="16" t="s">
        <v>88</v>
      </c>
      <c r="D189" s="16" t="s">
        <v>469</v>
      </c>
      <c r="E189" s="16" t="s">
        <v>90</v>
      </c>
      <c r="F189" s="16" t="s">
        <v>91</v>
      </c>
      <c r="G189" s="16" t="s">
        <v>818</v>
      </c>
      <c r="H189" s="16" t="s">
        <v>819</v>
      </c>
      <c r="I189" s="49" t="s">
        <v>41</v>
      </c>
      <c r="J189" s="49" t="s">
        <v>42</v>
      </c>
      <c r="K189" s="16" t="s">
        <v>820</v>
      </c>
      <c r="L189" s="50">
        <v>127232.003</v>
      </c>
      <c r="M189" s="16">
        <v>96448</v>
      </c>
      <c r="N189" s="16">
        <v>62848</v>
      </c>
      <c r="O189" s="16">
        <v>1868.68274</v>
      </c>
      <c r="P189" s="16">
        <v>7178.1420900000003</v>
      </c>
      <c r="Q189" s="16">
        <v>6877.7177700000002</v>
      </c>
      <c r="R189" s="16">
        <v>22.621753699999999</v>
      </c>
      <c r="S189" s="16">
        <v>-24.8915291</v>
      </c>
      <c r="T189" s="16">
        <v>105.940247</v>
      </c>
      <c r="U189" s="16">
        <v>11494.4277</v>
      </c>
      <c r="V189" s="16">
        <v>3389.8625499999998</v>
      </c>
      <c r="W189" s="16">
        <v>1886.01331</v>
      </c>
    </row>
    <row r="190" spans="1:23" s="16" customFormat="1" ht="17.100000000000001">
      <c r="A190" s="16" t="s">
        <v>82</v>
      </c>
      <c r="B190" s="16" t="s">
        <v>821</v>
      </c>
      <c r="C190" s="16" t="s">
        <v>88</v>
      </c>
      <c r="D190" s="16" t="s">
        <v>469</v>
      </c>
      <c r="E190" s="16" t="s">
        <v>90</v>
      </c>
      <c r="F190" s="16" t="s">
        <v>91</v>
      </c>
      <c r="G190" s="16" t="s">
        <v>822</v>
      </c>
      <c r="H190" s="16" t="s">
        <v>823</v>
      </c>
      <c r="I190" s="49" t="s">
        <v>41</v>
      </c>
      <c r="J190" s="49" t="s">
        <v>42</v>
      </c>
      <c r="K190" s="16" t="s">
        <v>824</v>
      </c>
      <c r="L190" s="50">
        <v>127680.004</v>
      </c>
      <c r="M190" s="16">
        <v>98112</v>
      </c>
      <c r="N190" s="16">
        <v>79296</v>
      </c>
      <c r="O190" s="16">
        <v>2729.0856899999999</v>
      </c>
      <c r="P190" s="16">
        <v>2424.10718</v>
      </c>
      <c r="Q190" s="16">
        <v>6047.7460899999996</v>
      </c>
      <c r="R190" s="16">
        <v>119.818794</v>
      </c>
      <c r="S190" s="16">
        <v>143.39012099999999</v>
      </c>
      <c r="T190" s="16">
        <v>79.358856200000005</v>
      </c>
      <c r="U190" s="16">
        <v>9277.0048800000004</v>
      </c>
      <c r="V190" s="16">
        <v>-110.534851</v>
      </c>
      <c r="W190" s="16">
        <v>792.94976799999995</v>
      </c>
    </row>
    <row r="191" spans="1:23" s="16" customFormat="1" ht="17.100000000000001">
      <c r="A191" s="16" t="s">
        <v>82</v>
      </c>
      <c r="B191" s="16" t="s">
        <v>825</v>
      </c>
      <c r="C191" s="16" t="s">
        <v>88</v>
      </c>
      <c r="D191" s="16" t="s">
        <v>469</v>
      </c>
      <c r="E191" s="16" t="s">
        <v>90</v>
      </c>
      <c r="F191" s="16" t="s">
        <v>91</v>
      </c>
      <c r="G191" s="16" t="s">
        <v>826</v>
      </c>
      <c r="H191" s="16" t="s">
        <v>827</v>
      </c>
      <c r="I191" s="49" t="s">
        <v>41</v>
      </c>
      <c r="J191" s="49" t="s">
        <v>42</v>
      </c>
      <c r="K191" s="16" t="s">
        <v>828</v>
      </c>
      <c r="L191" s="50">
        <v>111935.997</v>
      </c>
      <c r="M191" s="16">
        <v>93952</v>
      </c>
      <c r="N191" s="16">
        <v>30528</v>
      </c>
      <c r="O191" s="16">
        <v>1260.7648899999999</v>
      </c>
      <c r="P191" s="16">
        <v>84.860679599999997</v>
      </c>
      <c r="Q191" s="16">
        <v>2890.2031200000001</v>
      </c>
      <c r="R191" s="16">
        <v>115.323914</v>
      </c>
      <c r="S191" s="16">
        <v>271.37008700000001</v>
      </c>
      <c r="T191" s="16">
        <v>62.879394499999997</v>
      </c>
      <c r="U191" s="16">
        <v>10534.315399999999</v>
      </c>
      <c r="V191" s="16">
        <v>2484.6877399999998</v>
      </c>
      <c r="W191" s="16">
        <v>1193.25415</v>
      </c>
    </row>
    <row r="192" spans="1:23" s="16" customFormat="1" ht="17.100000000000001">
      <c r="A192" s="16" t="s">
        <v>82</v>
      </c>
      <c r="B192" s="16" t="s">
        <v>829</v>
      </c>
      <c r="C192" s="16" t="s">
        <v>88</v>
      </c>
      <c r="D192" s="16" t="s">
        <v>469</v>
      </c>
      <c r="E192" s="16" t="s">
        <v>90</v>
      </c>
      <c r="F192" s="16" t="s">
        <v>91</v>
      </c>
      <c r="G192" s="16" t="s">
        <v>830</v>
      </c>
      <c r="H192" s="16" t="s">
        <v>831</v>
      </c>
      <c r="I192" s="49" t="s">
        <v>41</v>
      </c>
      <c r="J192" s="49" t="s">
        <v>42</v>
      </c>
      <c r="K192" s="16" t="s">
        <v>832</v>
      </c>
      <c r="L192" s="50">
        <v>105472.004</v>
      </c>
      <c r="M192" s="16">
        <v>86656</v>
      </c>
      <c r="N192" s="16">
        <v>60160</v>
      </c>
      <c r="O192" s="16">
        <v>1786.12231</v>
      </c>
      <c r="P192" s="16">
        <v>13277.676799999999</v>
      </c>
      <c r="Q192" s="16">
        <v>5243.1543000000001</v>
      </c>
      <c r="R192" s="16">
        <v>42.583496099999998</v>
      </c>
      <c r="S192" s="16">
        <v>110.49218</v>
      </c>
      <c r="T192" s="16">
        <v>78.160858200000007</v>
      </c>
      <c r="U192" s="16">
        <v>3372.53638</v>
      </c>
      <c r="V192" s="16">
        <v>5381.1372099999999</v>
      </c>
      <c r="W192" s="16">
        <v>969.58166500000004</v>
      </c>
    </row>
    <row r="193" spans="1:23" s="16" customFormat="1" ht="17.100000000000001">
      <c r="A193" s="16" t="s">
        <v>82</v>
      </c>
      <c r="B193" s="16" t="s">
        <v>833</v>
      </c>
      <c r="C193" s="16" t="s">
        <v>88</v>
      </c>
      <c r="D193" s="16" t="s">
        <v>469</v>
      </c>
      <c r="E193" s="16" t="s">
        <v>90</v>
      </c>
      <c r="F193" s="16" t="s">
        <v>91</v>
      </c>
      <c r="G193" s="16" t="s">
        <v>834</v>
      </c>
      <c r="H193" s="16" t="s">
        <v>835</v>
      </c>
      <c r="I193" s="49" t="s">
        <v>41</v>
      </c>
      <c r="J193" s="49" t="s">
        <v>42</v>
      </c>
      <c r="K193" s="16" t="s">
        <v>836</v>
      </c>
      <c r="L193" s="50">
        <v>105535.996</v>
      </c>
      <c r="M193" s="16">
        <v>88832</v>
      </c>
      <c r="N193" s="16">
        <v>51776</v>
      </c>
      <c r="O193" s="16">
        <v>2174.2456099999999</v>
      </c>
      <c r="P193" s="16">
        <v>4677.1372099999999</v>
      </c>
      <c r="Q193" s="16">
        <v>7214.6875</v>
      </c>
      <c r="R193" s="16">
        <v>-23.883735699999999</v>
      </c>
      <c r="S193" s="16">
        <v>84.158218399999996</v>
      </c>
      <c r="T193" s="16">
        <v>71.684967</v>
      </c>
      <c r="U193" s="16">
        <v>3591.5153799999998</v>
      </c>
      <c r="V193" s="16">
        <v>3329.3413099999998</v>
      </c>
      <c r="W193" s="16">
        <v>401.88891599999999</v>
      </c>
    </row>
    <row r="194" spans="1:23" s="16" customFormat="1" ht="17.100000000000001">
      <c r="A194" s="16" t="s">
        <v>82</v>
      </c>
      <c r="B194" s="16" t="s">
        <v>837</v>
      </c>
      <c r="C194" s="16" t="s">
        <v>88</v>
      </c>
      <c r="D194" s="16" t="s">
        <v>469</v>
      </c>
      <c r="E194" s="16" t="s">
        <v>90</v>
      </c>
      <c r="F194" s="16" t="s">
        <v>91</v>
      </c>
      <c r="G194" s="16" t="s">
        <v>838</v>
      </c>
      <c r="H194" s="16" t="s">
        <v>839</v>
      </c>
      <c r="I194" s="49" t="s">
        <v>41</v>
      </c>
      <c r="J194" s="49" t="s">
        <v>42</v>
      </c>
      <c r="K194" s="16" t="s">
        <v>840</v>
      </c>
      <c r="L194" s="50">
        <v>103232.00199999999</v>
      </c>
      <c r="M194" s="16">
        <v>81792</v>
      </c>
      <c r="N194" s="16">
        <v>67776</v>
      </c>
      <c r="O194" s="16">
        <v>1849.8199500000001</v>
      </c>
      <c r="P194" s="16">
        <v>880.46710199999995</v>
      </c>
      <c r="Q194" s="16">
        <v>8775.2402299999994</v>
      </c>
      <c r="R194" s="16">
        <v>123.603813</v>
      </c>
      <c r="S194" s="16">
        <v>123.155106</v>
      </c>
      <c r="T194" s="16">
        <v>75.600853000000001</v>
      </c>
      <c r="U194" s="16">
        <v>7538.9838900000004</v>
      </c>
      <c r="V194" s="16">
        <v>-110.382195</v>
      </c>
      <c r="W194" s="16">
        <v>574.80218500000001</v>
      </c>
    </row>
    <row r="195" spans="1:23" s="16" customFormat="1" ht="17.100000000000001">
      <c r="A195" s="16" t="s">
        <v>82</v>
      </c>
      <c r="B195" s="16" t="s">
        <v>841</v>
      </c>
      <c r="C195" s="16" t="s">
        <v>88</v>
      </c>
      <c r="D195" s="16" t="s">
        <v>469</v>
      </c>
      <c r="E195" s="16" t="s">
        <v>90</v>
      </c>
      <c r="F195" s="16" t="s">
        <v>91</v>
      </c>
      <c r="G195" s="16" t="s">
        <v>842</v>
      </c>
      <c r="H195" s="16" t="s">
        <v>843</v>
      </c>
      <c r="I195" s="49" t="s">
        <v>41</v>
      </c>
      <c r="J195" s="49" t="s">
        <v>42</v>
      </c>
      <c r="K195" s="16" t="s">
        <v>844</v>
      </c>
      <c r="L195" s="50">
        <v>121855.99800000001</v>
      </c>
      <c r="M195" s="16">
        <v>95552</v>
      </c>
      <c r="N195" s="16">
        <v>66624</v>
      </c>
      <c r="O195" s="16">
        <v>1398.9283399999999</v>
      </c>
      <c r="P195" s="16">
        <v>476.62951700000002</v>
      </c>
      <c r="Q195" s="16">
        <v>9847.0605500000001</v>
      </c>
      <c r="R195" s="16">
        <v>69.562957800000007</v>
      </c>
      <c r="S195" s="16">
        <v>1036.4064900000001</v>
      </c>
      <c r="T195" s="16">
        <v>86.988418600000003</v>
      </c>
      <c r="U195" s="16">
        <v>13967.3838</v>
      </c>
      <c r="V195" s="16">
        <v>492.42340100000001</v>
      </c>
      <c r="W195" s="16">
        <v>988.61840800000004</v>
      </c>
    </row>
    <row r="196" spans="1:23" s="16" customFormat="1" ht="17.100000000000001">
      <c r="A196" s="16" t="s">
        <v>82</v>
      </c>
      <c r="B196" s="16" t="s">
        <v>845</v>
      </c>
      <c r="C196" s="16" t="s">
        <v>462</v>
      </c>
      <c r="D196" s="16" t="s">
        <v>846</v>
      </c>
      <c r="E196" s="16" t="s">
        <v>90</v>
      </c>
      <c r="F196" s="16" t="s">
        <v>91</v>
      </c>
      <c r="G196" s="16" t="s">
        <v>847</v>
      </c>
      <c r="H196" s="16" t="s">
        <v>848</v>
      </c>
      <c r="I196" s="49" t="s">
        <v>465</v>
      </c>
      <c r="J196" s="49" t="s">
        <v>466</v>
      </c>
      <c r="K196" s="16" t="s">
        <v>849</v>
      </c>
    </row>
    <row r="197" spans="1:23" s="16" customFormat="1" ht="17.100000000000001">
      <c r="A197" s="16" t="s">
        <v>82</v>
      </c>
      <c r="B197" s="16" t="s">
        <v>850</v>
      </c>
      <c r="C197" s="16" t="s">
        <v>88</v>
      </c>
      <c r="D197" s="16" t="s">
        <v>846</v>
      </c>
      <c r="E197" s="16" t="s">
        <v>90</v>
      </c>
      <c r="F197" s="16" t="s">
        <v>91</v>
      </c>
      <c r="G197" s="16" t="s">
        <v>851</v>
      </c>
      <c r="H197" s="16" t="s">
        <v>852</v>
      </c>
      <c r="I197" s="49" t="s">
        <v>41</v>
      </c>
      <c r="J197" s="49" t="s">
        <v>42</v>
      </c>
      <c r="K197" s="16" t="s">
        <v>853</v>
      </c>
      <c r="L197" s="16">
        <v>82048</v>
      </c>
      <c r="M197" s="16">
        <v>56960</v>
      </c>
      <c r="N197" s="50">
        <v>157695.99900000001</v>
      </c>
      <c r="O197" s="16">
        <v>3115.0253899999998</v>
      </c>
      <c r="P197" s="16">
        <v>102.88228599999999</v>
      </c>
      <c r="Q197" s="16">
        <v>7899.6796899999999</v>
      </c>
      <c r="R197" s="16">
        <v>219.15838600000001</v>
      </c>
      <c r="S197" s="16">
        <v>194.43829299999999</v>
      </c>
      <c r="T197" s="16">
        <v>152.50195299999999</v>
      </c>
      <c r="U197" s="16">
        <v>3643.4294399999999</v>
      </c>
      <c r="V197" s="16">
        <v>6935.9502000000002</v>
      </c>
      <c r="W197" s="16">
        <v>547.09039299999995</v>
      </c>
    </row>
    <row r="198" spans="1:23" s="16" customFormat="1" ht="17.100000000000001">
      <c r="A198" s="16" t="s">
        <v>82</v>
      </c>
      <c r="B198" s="16" t="s">
        <v>854</v>
      </c>
      <c r="C198" s="16" t="s">
        <v>88</v>
      </c>
      <c r="D198" s="16" t="s">
        <v>846</v>
      </c>
      <c r="E198" s="16" t="s">
        <v>90</v>
      </c>
      <c r="F198" s="16" t="s">
        <v>91</v>
      </c>
      <c r="G198" s="16" t="s">
        <v>855</v>
      </c>
      <c r="H198" s="16" t="s">
        <v>856</v>
      </c>
      <c r="I198" s="49" t="s">
        <v>41</v>
      </c>
      <c r="J198" s="49" t="s">
        <v>42</v>
      </c>
      <c r="K198" s="16" t="s">
        <v>857</v>
      </c>
      <c r="L198" s="50">
        <v>122751.999</v>
      </c>
      <c r="M198" s="16">
        <v>95936</v>
      </c>
      <c r="N198" s="16">
        <v>71104</v>
      </c>
      <c r="O198" s="16">
        <v>1031.3855000000001</v>
      </c>
      <c r="P198" s="16">
        <v>2379.1569800000002</v>
      </c>
      <c r="Q198" s="16">
        <v>10749.9414</v>
      </c>
      <c r="R198" s="16">
        <v>57.4305916</v>
      </c>
      <c r="S198" s="16">
        <v>175.06359900000001</v>
      </c>
      <c r="T198" s="16">
        <v>95.8450165</v>
      </c>
      <c r="U198" s="16">
        <v>8043.0683600000002</v>
      </c>
      <c r="V198" s="16">
        <v>1724.6532</v>
      </c>
      <c r="W198" s="16">
        <v>159.54568499999999</v>
      </c>
    </row>
    <row r="199" spans="1:23" s="16" customFormat="1" ht="17.100000000000001">
      <c r="A199" s="16" t="s">
        <v>82</v>
      </c>
      <c r="B199" s="16" t="s">
        <v>858</v>
      </c>
      <c r="C199" s="16" t="s">
        <v>88</v>
      </c>
      <c r="D199" s="16" t="s">
        <v>846</v>
      </c>
      <c r="E199" s="16" t="s">
        <v>90</v>
      </c>
      <c r="F199" s="16" t="s">
        <v>91</v>
      </c>
      <c r="G199" s="16" t="s">
        <v>859</v>
      </c>
      <c r="H199" s="16" t="s">
        <v>860</v>
      </c>
      <c r="I199" s="49" t="s">
        <v>41</v>
      </c>
      <c r="J199" s="49" t="s">
        <v>42</v>
      </c>
      <c r="K199" s="16" t="s">
        <v>861</v>
      </c>
      <c r="L199" s="50">
        <v>108223.999</v>
      </c>
      <c r="M199" s="16">
        <v>86656</v>
      </c>
      <c r="N199" s="16">
        <v>44864</v>
      </c>
      <c r="O199" s="16">
        <v>663.12432899999999</v>
      </c>
      <c r="P199" s="16">
        <v>804.979736</v>
      </c>
      <c r="Q199" s="16">
        <v>4118.3911099999996</v>
      </c>
      <c r="R199" s="16">
        <v>9.6250076300000007</v>
      </c>
      <c r="S199" s="16">
        <v>120.57564499999999</v>
      </c>
      <c r="T199" s="16">
        <v>107.379822</v>
      </c>
      <c r="U199" s="16">
        <v>8059.2919899999997</v>
      </c>
      <c r="V199" s="16">
        <v>3116.4277299999999</v>
      </c>
      <c r="W199" s="16">
        <v>38.462387100000001</v>
      </c>
    </row>
    <row r="200" spans="1:23" s="16" customFormat="1" ht="17.100000000000001">
      <c r="A200" s="16" t="s">
        <v>82</v>
      </c>
      <c r="B200" s="16" t="s">
        <v>862</v>
      </c>
      <c r="C200" s="16" t="s">
        <v>88</v>
      </c>
      <c r="D200" s="16" t="s">
        <v>846</v>
      </c>
      <c r="E200" s="16" t="s">
        <v>90</v>
      </c>
      <c r="F200" s="16" t="s">
        <v>91</v>
      </c>
      <c r="G200" s="16" t="s">
        <v>863</v>
      </c>
      <c r="H200" s="16" t="s">
        <v>864</v>
      </c>
      <c r="I200" s="49" t="s">
        <v>41</v>
      </c>
      <c r="J200" s="49" t="s">
        <v>42</v>
      </c>
      <c r="K200" s="16" t="s">
        <v>865</v>
      </c>
      <c r="L200" s="50">
        <v>117631.996</v>
      </c>
      <c r="M200" s="16">
        <v>95936</v>
      </c>
      <c r="N200" s="16">
        <v>51008</v>
      </c>
      <c r="O200" s="16">
        <v>546.39331100000004</v>
      </c>
      <c r="P200" s="16">
        <v>966.08026099999995</v>
      </c>
      <c r="Q200" s="16">
        <v>2695.77295</v>
      </c>
      <c r="R200" s="16">
        <v>99.667846699999998</v>
      </c>
      <c r="S200" s="16">
        <v>68.077583300000001</v>
      </c>
      <c r="T200" s="16">
        <v>58.128173799999999</v>
      </c>
      <c r="U200" s="16">
        <v>11195.872100000001</v>
      </c>
      <c r="V200" s="16">
        <v>3181.2409699999998</v>
      </c>
      <c r="W200" s="16">
        <v>1197.8551</v>
      </c>
    </row>
    <row r="201" spans="1:23" s="16" customFormat="1" ht="17.100000000000001">
      <c r="A201" s="16" t="s">
        <v>82</v>
      </c>
      <c r="B201" s="16" t="s">
        <v>866</v>
      </c>
      <c r="C201" s="16" t="s">
        <v>88</v>
      </c>
      <c r="D201" s="16" t="s">
        <v>846</v>
      </c>
      <c r="E201" s="16" t="s">
        <v>90</v>
      </c>
      <c r="F201" s="16" t="s">
        <v>91</v>
      </c>
      <c r="G201" s="16" t="s">
        <v>867</v>
      </c>
      <c r="H201" s="16" t="s">
        <v>868</v>
      </c>
      <c r="I201" s="49" t="s">
        <v>41</v>
      </c>
      <c r="J201" s="49" t="s">
        <v>42</v>
      </c>
      <c r="K201" s="16" t="s">
        <v>869</v>
      </c>
      <c r="L201" s="50">
        <v>115392.005</v>
      </c>
      <c r="M201" s="16">
        <v>70912</v>
      </c>
      <c r="N201" s="50">
        <v>156032</v>
      </c>
      <c r="O201" s="16">
        <v>7925.7929700000004</v>
      </c>
      <c r="P201" s="16">
        <v>11.961639399999999</v>
      </c>
      <c r="Q201" s="16">
        <v>2900.3859900000002</v>
      </c>
      <c r="R201" s="16">
        <v>430.88619999999997</v>
      </c>
      <c r="S201" s="16">
        <v>131.79174800000001</v>
      </c>
      <c r="T201" s="16">
        <v>234.17280600000001</v>
      </c>
      <c r="U201" s="16">
        <v>10402.6055</v>
      </c>
      <c r="V201" s="16">
        <v>12658.168900000001</v>
      </c>
      <c r="W201" s="16">
        <v>1501.5465099999999</v>
      </c>
    </row>
    <row r="202" spans="1:23" s="16" customFormat="1" ht="17.100000000000001">
      <c r="A202" s="16" t="s">
        <v>82</v>
      </c>
      <c r="B202" s="16" t="s">
        <v>870</v>
      </c>
      <c r="C202" s="16" t="s">
        <v>88</v>
      </c>
      <c r="D202" s="16" t="s">
        <v>846</v>
      </c>
      <c r="E202" s="16" t="s">
        <v>90</v>
      </c>
      <c r="F202" s="16" t="s">
        <v>91</v>
      </c>
      <c r="G202" s="16" t="s">
        <v>871</v>
      </c>
      <c r="H202" s="16" t="s">
        <v>872</v>
      </c>
      <c r="I202" s="49" t="s">
        <v>41</v>
      </c>
      <c r="J202" s="49" t="s">
        <v>42</v>
      </c>
      <c r="K202" s="16" t="s">
        <v>873</v>
      </c>
      <c r="L202" s="50">
        <v>125823.99800000001</v>
      </c>
      <c r="M202" s="16">
        <v>96704</v>
      </c>
      <c r="N202" s="16">
        <v>59712</v>
      </c>
      <c r="O202" s="16">
        <v>792.30749500000002</v>
      </c>
      <c r="P202" s="16">
        <v>1148.2193600000001</v>
      </c>
      <c r="Q202" s="16">
        <v>4326.65967</v>
      </c>
      <c r="R202" s="16">
        <v>43.105117800000002</v>
      </c>
      <c r="S202" s="16">
        <v>187.264984</v>
      </c>
      <c r="T202" s="16">
        <v>117.77428399999999</v>
      </c>
      <c r="U202" s="16">
        <v>9490.9706999999999</v>
      </c>
      <c r="V202" s="16">
        <v>3913.2294900000002</v>
      </c>
      <c r="W202" s="16">
        <v>825.04040499999996</v>
      </c>
    </row>
    <row r="203" spans="1:23" s="16" customFormat="1" ht="17.100000000000001">
      <c r="A203" s="16" t="s">
        <v>82</v>
      </c>
      <c r="B203" s="16" t="s">
        <v>874</v>
      </c>
      <c r="C203" s="16" t="s">
        <v>88</v>
      </c>
      <c r="D203" s="16" t="s">
        <v>846</v>
      </c>
      <c r="E203" s="16" t="s">
        <v>90</v>
      </c>
      <c r="F203" s="16" t="s">
        <v>91</v>
      </c>
      <c r="G203" s="16" t="s">
        <v>875</v>
      </c>
      <c r="H203" s="16" t="s">
        <v>876</v>
      </c>
      <c r="I203" s="49" t="s">
        <v>41</v>
      </c>
      <c r="J203" s="49" t="s">
        <v>42</v>
      </c>
      <c r="K203" s="16" t="s">
        <v>877</v>
      </c>
      <c r="L203" s="50">
        <v>119040.001</v>
      </c>
      <c r="M203" s="16">
        <v>95424</v>
      </c>
      <c r="N203" s="16">
        <v>49856</v>
      </c>
      <c r="O203" s="16">
        <v>2044.4281000000001</v>
      </c>
      <c r="P203" s="16">
        <v>72.560607899999994</v>
      </c>
      <c r="Q203" s="16">
        <v>7056.8139600000004</v>
      </c>
      <c r="R203" s="16">
        <v>128.659424</v>
      </c>
      <c r="S203" s="16">
        <v>94.421256999999997</v>
      </c>
      <c r="T203" s="16">
        <v>103.008369</v>
      </c>
      <c r="U203" s="16">
        <v>13806.4424</v>
      </c>
      <c r="V203" s="16">
        <v>8.7230415299999997</v>
      </c>
      <c r="W203" s="16">
        <v>804.94903599999998</v>
      </c>
    </row>
    <row r="204" spans="1:23" s="16" customFormat="1" ht="17.100000000000001">
      <c r="A204" s="16" t="s">
        <v>82</v>
      </c>
      <c r="B204" s="16" t="s">
        <v>878</v>
      </c>
      <c r="C204" s="16" t="s">
        <v>88</v>
      </c>
      <c r="D204" s="16" t="s">
        <v>846</v>
      </c>
      <c r="E204" s="16" t="s">
        <v>90</v>
      </c>
      <c r="F204" s="16" t="s">
        <v>91</v>
      </c>
      <c r="G204" s="16" t="s">
        <v>879</v>
      </c>
      <c r="H204" s="16" t="s">
        <v>880</v>
      </c>
      <c r="I204" s="49" t="s">
        <v>41</v>
      </c>
      <c r="J204" s="49" t="s">
        <v>42</v>
      </c>
      <c r="K204" s="16" t="s">
        <v>881</v>
      </c>
      <c r="L204" s="50">
        <v>111104</v>
      </c>
      <c r="M204" s="16">
        <v>76608</v>
      </c>
      <c r="N204" s="16">
        <v>80000</v>
      </c>
      <c r="O204" s="16">
        <v>1136.19849</v>
      </c>
      <c r="P204" s="16">
        <v>929.45910600000002</v>
      </c>
      <c r="Q204" s="16">
        <v>3101.1193800000001</v>
      </c>
      <c r="R204" s="16">
        <v>109.177971</v>
      </c>
      <c r="S204" s="16">
        <v>79.617469799999995</v>
      </c>
      <c r="T204" s="16">
        <v>119.920143</v>
      </c>
      <c r="U204" s="16">
        <v>13134.195299999999</v>
      </c>
      <c r="V204" s="16">
        <v>7127.9658200000003</v>
      </c>
      <c r="W204" s="16">
        <v>1280.4425000000001</v>
      </c>
    </row>
    <row r="205" spans="1:23" s="16" customFormat="1" ht="17.100000000000001">
      <c r="A205" s="16" t="s">
        <v>82</v>
      </c>
      <c r="B205" s="16" t="s">
        <v>882</v>
      </c>
      <c r="C205" s="16" t="s">
        <v>88</v>
      </c>
      <c r="D205" s="16" t="s">
        <v>846</v>
      </c>
      <c r="E205" s="16" t="s">
        <v>90</v>
      </c>
      <c r="F205" s="16" t="s">
        <v>91</v>
      </c>
      <c r="G205" s="16" t="s">
        <v>883</v>
      </c>
      <c r="H205" s="16" t="s">
        <v>884</v>
      </c>
      <c r="I205" s="49" t="s">
        <v>41</v>
      </c>
      <c r="J205" s="49" t="s">
        <v>42</v>
      </c>
      <c r="K205" s="16" t="s">
        <v>885</v>
      </c>
      <c r="L205" s="50">
        <v>141056.00399999999</v>
      </c>
      <c r="M205" s="50">
        <v>104384.005</v>
      </c>
      <c r="N205" s="16">
        <v>73664</v>
      </c>
      <c r="O205" s="16">
        <v>1141.35059</v>
      </c>
      <c r="P205" s="16">
        <v>10406.4365</v>
      </c>
      <c r="Q205" s="16">
        <v>19094.113300000001</v>
      </c>
      <c r="R205" s="16">
        <v>71.624961900000002</v>
      </c>
      <c r="S205" s="16">
        <v>180.18255600000001</v>
      </c>
      <c r="T205" s="16">
        <v>96.791358900000006</v>
      </c>
      <c r="U205" s="16">
        <v>2894.9897500000002</v>
      </c>
      <c r="V205" s="16">
        <v>7713.7011700000003</v>
      </c>
      <c r="W205" s="16">
        <v>425.48751800000002</v>
      </c>
    </row>
    <row r="206" spans="1:23" s="16" customFormat="1" ht="17.100000000000001">
      <c r="A206" s="16" t="s">
        <v>82</v>
      </c>
      <c r="B206" s="16" t="s">
        <v>886</v>
      </c>
      <c r="C206" s="16" t="s">
        <v>88</v>
      </c>
      <c r="D206" s="16" t="s">
        <v>846</v>
      </c>
      <c r="E206" s="16" t="s">
        <v>90</v>
      </c>
      <c r="F206" s="16" t="s">
        <v>91</v>
      </c>
      <c r="G206" s="16" t="s">
        <v>887</v>
      </c>
      <c r="H206" s="16" t="s">
        <v>888</v>
      </c>
      <c r="I206" s="49" t="s">
        <v>41</v>
      </c>
      <c r="J206" s="49" t="s">
        <v>42</v>
      </c>
      <c r="K206" s="16" t="s">
        <v>889</v>
      </c>
      <c r="L206" s="50">
        <v>119104.004</v>
      </c>
      <c r="M206" s="16">
        <v>92928</v>
      </c>
      <c r="N206" s="16">
        <v>45824</v>
      </c>
      <c r="O206" s="16">
        <v>2967.5302700000002</v>
      </c>
      <c r="P206" s="16">
        <v>377.43502799999999</v>
      </c>
      <c r="Q206" s="16">
        <v>6205.8325199999999</v>
      </c>
      <c r="R206" s="16">
        <v>102.09629099999999</v>
      </c>
      <c r="S206" s="16">
        <v>137.09904499999999</v>
      </c>
      <c r="T206" s="16">
        <v>92.880615199999994</v>
      </c>
      <c r="U206" s="16">
        <v>9142.4824200000003</v>
      </c>
      <c r="V206" s="16">
        <v>410.00842299999999</v>
      </c>
      <c r="W206" s="16">
        <v>748.21020499999997</v>
      </c>
    </row>
    <row r="207" spans="1:23" s="16" customFormat="1" ht="17.100000000000001">
      <c r="A207" s="16" t="s">
        <v>82</v>
      </c>
      <c r="B207" s="16" t="s">
        <v>890</v>
      </c>
      <c r="C207" s="16" t="s">
        <v>88</v>
      </c>
      <c r="D207" s="16" t="s">
        <v>846</v>
      </c>
      <c r="E207" s="16" t="s">
        <v>90</v>
      </c>
      <c r="F207" s="16" t="s">
        <v>91</v>
      </c>
      <c r="G207" s="16" t="s">
        <v>891</v>
      </c>
      <c r="H207" s="16" t="s">
        <v>892</v>
      </c>
      <c r="I207" s="49" t="s">
        <v>41</v>
      </c>
      <c r="J207" s="49" t="s">
        <v>42</v>
      </c>
      <c r="K207" s="16" t="s">
        <v>893</v>
      </c>
      <c r="L207" s="50">
        <v>160319.99600000001</v>
      </c>
      <c r="M207" s="50">
        <v>113536</v>
      </c>
      <c r="N207" s="50">
        <v>108415.997</v>
      </c>
      <c r="O207" s="16">
        <v>1429.9569100000001</v>
      </c>
      <c r="P207" s="16">
        <v>945.77984600000002</v>
      </c>
      <c r="Q207" s="16">
        <v>24123.589800000002</v>
      </c>
      <c r="R207" s="16">
        <v>115.73174299999999</v>
      </c>
      <c r="S207" s="16">
        <v>196.16246000000001</v>
      </c>
      <c r="T207" s="16">
        <v>118.345848</v>
      </c>
      <c r="U207" s="16">
        <v>8157.9091799999997</v>
      </c>
      <c r="V207" s="16">
        <v>1169.16138</v>
      </c>
      <c r="W207" s="16">
        <v>1565.9386</v>
      </c>
    </row>
    <row r="208" spans="1:23" s="16" customFormat="1" ht="17.100000000000001">
      <c r="A208" s="16" t="s">
        <v>82</v>
      </c>
      <c r="B208" s="16" t="s">
        <v>894</v>
      </c>
      <c r="C208" s="16" t="s">
        <v>88</v>
      </c>
      <c r="D208" s="16" t="s">
        <v>846</v>
      </c>
      <c r="E208" s="16" t="s">
        <v>90</v>
      </c>
      <c r="F208" s="16" t="s">
        <v>91</v>
      </c>
      <c r="G208" s="16" t="s">
        <v>895</v>
      </c>
      <c r="H208" s="16" t="s">
        <v>896</v>
      </c>
      <c r="I208" s="49" t="s">
        <v>41</v>
      </c>
      <c r="J208" s="49" t="s">
        <v>42</v>
      </c>
      <c r="K208" s="16" t="s">
        <v>897</v>
      </c>
      <c r="L208" s="50">
        <v>145408.00099999999</v>
      </c>
      <c r="M208" s="50">
        <v>109119.999</v>
      </c>
      <c r="N208" s="16">
        <v>79424</v>
      </c>
      <c r="O208" s="16">
        <v>989.01415999999995</v>
      </c>
      <c r="P208" s="16">
        <v>435.81634500000001</v>
      </c>
      <c r="Q208" s="16">
        <v>20731.492200000001</v>
      </c>
      <c r="R208" s="16">
        <v>146.84764100000001</v>
      </c>
      <c r="S208" s="16">
        <v>4346.0463900000004</v>
      </c>
      <c r="T208" s="16">
        <v>141.838852</v>
      </c>
      <c r="U208" s="16">
        <v>17613.669900000001</v>
      </c>
      <c r="V208" s="16">
        <v>542.66943400000002</v>
      </c>
      <c r="W208" s="16">
        <v>1068.58923</v>
      </c>
    </row>
    <row r="209" spans="1:23" s="16" customFormat="1" ht="17.100000000000001">
      <c r="A209" s="16" t="s">
        <v>82</v>
      </c>
      <c r="B209" s="16" t="s">
        <v>898</v>
      </c>
      <c r="C209" s="16" t="s">
        <v>88</v>
      </c>
      <c r="D209" s="16" t="s">
        <v>846</v>
      </c>
      <c r="E209" s="16" t="s">
        <v>90</v>
      </c>
      <c r="F209" s="16" t="s">
        <v>91</v>
      </c>
      <c r="G209" s="16" t="s">
        <v>899</v>
      </c>
      <c r="H209" s="16" t="s">
        <v>900</v>
      </c>
      <c r="I209" s="49" t="s">
        <v>41</v>
      </c>
      <c r="J209" s="49" t="s">
        <v>42</v>
      </c>
      <c r="K209" s="16" t="s">
        <v>901</v>
      </c>
      <c r="L209" s="50">
        <v>160383.997</v>
      </c>
      <c r="M209" s="50">
        <v>117760.003</v>
      </c>
      <c r="N209" s="16">
        <v>89152</v>
      </c>
      <c r="O209" s="16">
        <v>1311.06458</v>
      </c>
      <c r="P209" s="16">
        <v>197.76182600000001</v>
      </c>
      <c r="Q209" s="16">
        <v>8297.9335900000005</v>
      </c>
      <c r="R209" s="16">
        <v>98.917297399999995</v>
      </c>
      <c r="S209" s="16">
        <v>4329.9882799999996</v>
      </c>
      <c r="T209" s="16">
        <v>166.259705</v>
      </c>
      <c r="U209" s="16">
        <v>12361.8613</v>
      </c>
      <c r="V209" s="16">
        <v>6506.2553699999999</v>
      </c>
      <c r="W209" s="16">
        <v>1190.2561000000001</v>
      </c>
    </row>
    <row r="210" spans="1:23" s="16" customFormat="1" ht="17.100000000000001">
      <c r="A210" s="16" t="s">
        <v>82</v>
      </c>
      <c r="B210" s="16" t="s">
        <v>902</v>
      </c>
      <c r="C210" s="16" t="s">
        <v>88</v>
      </c>
      <c r="D210" s="16" t="s">
        <v>846</v>
      </c>
      <c r="E210" s="16" t="s">
        <v>90</v>
      </c>
      <c r="F210" s="16" t="s">
        <v>91</v>
      </c>
      <c r="G210" s="16" t="s">
        <v>903</v>
      </c>
      <c r="H210" s="16" t="s">
        <v>904</v>
      </c>
      <c r="I210" s="49" t="s">
        <v>41</v>
      </c>
      <c r="J210" s="49" t="s">
        <v>42</v>
      </c>
      <c r="K210" s="16" t="s">
        <v>905</v>
      </c>
      <c r="L210" s="50">
        <v>144640.00700000001</v>
      </c>
      <c r="M210" s="50">
        <v>109311.99800000001</v>
      </c>
      <c r="N210" s="16">
        <v>66752</v>
      </c>
      <c r="O210" s="16">
        <v>851.41461200000003</v>
      </c>
      <c r="P210" s="16">
        <v>331.40362499999998</v>
      </c>
      <c r="Q210" s="16">
        <v>17617.392599999999</v>
      </c>
      <c r="R210" s="16">
        <v>206.90947</v>
      </c>
      <c r="S210" s="16">
        <v>1031.1262200000001</v>
      </c>
      <c r="T210" s="16">
        <v>147.596405</v>
      </c>
      <c r="U210" s="16">
        <v>16870.113300000001</v>
      </c>
      <c r="V210" s="16">
        <v>-110.306381</v>
      </c>
      <c r="W210" s="16">
        <v>675.11108400000001</v>
      </c>
    </row>
    <row r="211" spans="1:23" s="16" customFormat="1" ht="17.100000000000001">
      <c r="A211" s="16" t="s">
        <v>82</v>
      </c>
      <c r="B211" s="16" t="s">
        <v>906</v>
      </c>
      <c r="C211" s="16" t="s">
        <v>88</v>
      </c>
      <c r="D211" s="16" t="s">
        <v>846</v>
      </c>
      <c r="E211" s="16" t="s">
        <v>90</v>
      </c>
      <c r="F211" s="16" t="s">
        <v>91</v>
      </c>
      <c r="G211" s="16" t="s">
        <v>907</v>
      </c>
      <c r="H211" s="16" t="s">
        <v>908</v>
      </c>
      <c r="I211" s="49" t="s">
        <v>41</v>
      </c>
      <c r="J211" s="49" t="s">
        <v>42</v>
      </c>
      <c r="K211" s="16" t="s">
        <v>909</v>
      </c>
      <c r="L211" s="50">
        <v>194239.99799999999</v>
      </c>
      <c r="M211" s="50">
        <v>128895.99800000001</v>
      </c>
      <c r="N211" s="50">
        <v>122239.995</v>
      </c>
      <c r="O211" s="16">
        <v>2562.2148400000001</v>
      </c>
      <c r="P211" s="16">
        <v>5353.9247999999998</v>
      </c>
      <c r="Q211" s="16">
        <v>22326.4336</v>
      </c>
      <c r="R211" s="16">
        <v>143.79394500000001</v>
      </c>
      <c r="S211" s="16">
        <v>232.96211199999999</v>
      </c>
      <c r="T211" s="16">
        <v>142.07427999999999</v>
      </c>
      <c r="U211" s="16">
        <v>9746.8076199999996</v>
      </c>
      <c r="V211" s="16">
        <v>11150.043</v>
      </c>
      <c r="W211" s="16">
        <v>1143.75549</v>
      </c>
    </row>
    <row r="212" spans="1:23" s="16" customFormat="1" ht="17.100000000000001">
      <c r="A212" s="16" t="s">
        <v>82</v>
      </c>
      <c r="B212" s="16" t="s">
        <v>910</v>
      </c>
      <c r="C212" s="16" t="s">
        <v>88</v>
      </c>
      <c r="D212" s="16" t="s">
        <v>846</v>
      </c>
      <c r="E212" s="16" t="s">
        <v>90</v>
      </c>
      <c r="F212" s="16" t="s">
        <v>91</v>
      </c>
      <c r="G212" s="16" t="s">
        <v>911</v>
      </c>
      <c r="H212" s="16" t="s">
        <v>912</v>
      </c>
      <c r="I212" s="49" t="s">
        <v>41</v>
      </c>
      <c r="J212" s="49" t="s">
        <v>42</v>
      </c>
      <c r="K212" s="16" t="s">
        <v>913</v>
      </c>
      <c r="L212" s="50">
        <v>119231.99800000001</v>
      </c>
      <c r="M212" s="16">
        <v>83712</v>
      </c>
      <c r="N212" s="16">
        <v>69120</v>
      </c>
      <c r="O212" s="16">
        <v>1081.0790999999999</v>
      </c>
      <c r="P212" s="16">
        <v>3265.7731899999999</v>
      </c>
      <c r="Q212" s="16">
        <v>5486.7451199999996</v>
      </c>
      <c r="R212" s="16">
        <v>46.065254199999998</v>
      </c>
      <c r="S212" s="16">
        <v>62.439903299999997</v>
      </c>
      <c r="T212" s="16">
        <v>116.20281199999999</v>
      </c>
      <c r="U212" s="16">
        <v>8526.7353500000008</v>
      </c>
      <c r="V212" s="16">
        <v>2348.4926799999998</v>
      </c>
      <c r="W212" s="16">
        <v>408.86071800000002</v>
      </c>
    </row>
    <row r="213" spans="1:23" s="16" customFormat="1" ht="17.100000000000001">
      <c r="A213" s="16" t="s">
        <v>82</v>
      </c>
      <c r="B213" s="16" t="s">
        <v>914</v>
      </c>
      <c r="C213" s="16" t="s">
        <v>88</v>
      </c>
      <c r="D213" s="16" t="s">
        <v>846</v>
      </c>
      <c r="E213" s="16" t="s">
        <v>90</v>
      </c>
      <c r="F213" s="16" t="s">
        <v>91</v>
      </c>
      <c r="G213" s="16" t="s">
        <v>915</v>
      </c>
      <c r="H213" s="16" t="s">
        <v>916</v>
      </c>
      <c r="I213" s="49" t="s">
        <v>41</v>
      </c>
      <c r="J213" s="49" t="s">
        <v>42</v>
      </c>
      <c r="K213" s="16" t="s">
        <v>917</v>
      </c>
      <c r="L213" s="50">
        <v>126400.00599999999</v>
      </c>
      <c r="M213" s="16">
        <v>90176</v>
      </c>
      <c r="N213" s="16">
        <v>76096</v>
      </c>
      <c r="O213" s="16">
        <v>1757.9137000000001</v>
      </c>
      <c r="P213" s="16">
        <v>84.942733799999999</v>
      </c>
      <c r="Q213" s="16">
        <v>3202.9797400000002</v>
      </c>
      <c r="R213" s="16">
        <v>217.83506800000001</v>
      </c>
      <c r="S213" s="16">
        <v>978.28289800000005</v>
      </c>
      <c r="T213" s="16">
        <v>87.637420700000007</v>
      </c>
      <c r="U213" s="16">
        <v>14430.957</v>
      </c>
      <c r="V213" s="16">
        <v>5029.875</v>
      </c>
      <c r="W213" s="16">
        <v>979.94525099999998</v>
      </c>
    </row>
    <row r="214" spans="1:23" s="16" customFormat="1" ht="17.100000000000001">
      <c r="A214" s="16" t="s">
        <v>82</v>
      </c>
      <c r="B214" s="16" t="s">
        <v>918</v>
      </c>
      <c r="C214" s="16" t="s">
        <v>88</v>
      </c>
      <c r="D214" s="16" t="s">
        <v>846</v>
      </c>
      <c r="E214" s="16" t="s">
        <v>90</v>
      </c>
      <c r="F214" s="16" t="s">
        <v>91</v>
      </c>
      <c r="G214" s="16" t="s">
        <v>919</v>
      </c>
      <c r="H214" s="16" t="s">
        <v>920</v>
      </c>
      <c r="I214" s="49" t="s">
        <v>41</v>
      </c>
      <c r="J214" s="49" t="s">
        <v>42</v>
      </c>
      <c r="K214" s="16" t="s">
        <v>921</v>
      </c>
      <c r="L214" s="50">
        <v>159423.995</v>
      </c>
      <c r="M214" s="50">
        <v>119744.003</v>
      </c>
      <c r="N214" s="16">
        <v>97856</v>
      </c>
      <c r="O214" s="16">
        <v>1310.52991</v>
      </c>
      <c r="P214" s="16">
        <v>664.92425500000002</v>
      </c>
      <c r="Q214" s="16">
        <v>13842.8027</v>
      </c>
      <c r="R214" s="16">
        <v>83.696693400000001</v>
      </c>
      <c r="S214" s="16">
        <v>1749.64075</v>
      </c>
      <c r="T214" s="16">
        <v>98.632568399999997</v>
      </c>
      <c r="U214" s="16">
        <v>11774.418900000001</v>
      </c>
      <c r="V214" s="16">
        <v>3839.3969699999998</v>
      </c>
      <c r="W214" s="16">
        <v>890.38232400000004</v>
      </c>
    </row>
    <row r="215" spans="1:23" s="16" customFormat="1" ht="17.100000000000001">
      <c r="A215" s="16" t="s">
        <v>82</v>
      </c>
      <c r="B215" s="16" t="s">
        <v>922</v>
      </c>
      <c r="C215" s="16" t="s">
        <v>88</v>
      </c>
      <c r="D215" s="16" t="s">
        <v>846</v>
      </c>
      <c r="E215" s="16" t="s">
        <v>90</v>
      </c>
      <c r="F215" s="16" t="s">
        <v>91</v>
      </c>
      <c r="G215" s="16" t="s">
        <v>923</v>
      </c>
      <c r="H215" s="16" t="s">
        <v>924</v>
      </c>
      <c r="I215" s="49" t="s">
        <v>41</v>
      </c>
      <c r="J215" s="49" t="s">
        <v>42</v>
      </c>
      <c r="K215" s="16" t="s">
        <v>925</v>
      </c>
      <c r="L215" s="50">
        <v>140480.003</v>
      </c>
      <c r="M215" s="50">
        <v>106304.00199999999</v>
      </c>
      <c r="N215" s="16">
        <v>50944</v>
      </c>
      <c r="O215" s="16">
        <v>333.80706800000002</v>
      </c>
      <c r="P215" s="16">
        <v>29.976732299999998</v>
      </c>
      <c r="Q215" s="16">
        <v>7544.3486300000004</v>
      </c>
      <c r="R215" s="16">
        <v>344.72811899999999</v>
      </c>
      <c r="S215" s="16">
        <v>7689.8813499999997</v>
      </c>
      <c r="T215" s="16">
        <v>166.48805200000001</v>
      </c>
      <c r="U215" s="16">
        <v>13124.3809</v>
      </c>
      <c r="V215" s="16">
        <v>434.47827100000001</v>
      </c>
      <c r="W215" s="16">
        <v>1465.05042</v>
      </c>
    </row>
    <row r="216" spans="1:23" s="16" customFormat="1" ht="17.100000000000001">
      <c r="A216" s="16" t="s">
        <v>82</v>
      </c>
      <c r="B216" s="16" t="s">
        <v>926</v>
      </c>
      <c r="C216" s="16" t="s">
        <v>88</v>
      </c>
      <c r="D216" s="16" t="s">
        <v>846</v>
      </c>
      <c r="E216" s="16" t="s">
        <v>90</v>
      </c>
      <c r="F216" s="16" t="s">
        <v>91</v>
      </c>
      <c r="G216" s="16" t="s">
        <v>927</v>
      </c>
      <c r="H216" s="16" t="s">
        <v>928</v>
      </c>
      <c r="I216" s="49" t="s">
        <v>41</v>
      </c>
      <c r="J216" s="49" t="s">
        <v>42</v>
      </c>
      <c r="K216" s="16" t="s">
        <v>929</v>
      </c>
      <c r="L216" s="50">
        <v>103999.996</v>
      </c>
      <c r="M216" s="16">
        <v>86144</v>
      </c>
      <c r="N216" s="16">
        <v>51584</v>
      </c>
      <c r="O216" s="16">
        <v>1247.04395</v>
      </c>
      <c r="P216" s="16">
        <v>1039.9269999999999</v>
      </c>
      <c r="Q216" s="16">
        <v>23914.3613</v>
      </c>
      <c r="R216" s="16">
        <v>12.6438217</v>
      </c>
      <c r="S216" s="16">
        <v>123.012314</v>
      </c>
      <c r="T216" s="16">
        <v>73.222389199999995</v>
      </c>
      <c r="U216" s="16">
        <v>11298.749</v>
      </c>
      <c r="V216" s="16">
        <v>347.74026500000002</v>
      </c>
      <c r="W216" s="16">
        <v>603.39410399999997</v>
      </c>
    </row>
    <row r="217" spans="1:23" s="16" customFormat="1" ht="17.100000000000001">
      <c r="A217" s="16" t="s">
        <v>82</v>
      </c>
      <c r="B217" s="16" t="s">
        <v>930</v>
      </c>
      <c r="C217" s="16" t="s">
        <v>88</v>
      </c>
      <c r="D217" s="16" t="s">
        <v>846</v>
      </c>
      <c r="E217" s="16" t="s">
        <v>90</v>
      </c>
      <c r="F217" s="16" t="s">
        <v>91</v>
      </c>
      <c r="G217" s="16" t="s">
        <v>931</v>
      </c>
      <c r="H217" s="16" t="s">
        <v>932</v>
      </c>
      <c r="I217" s="49" t="s">
        <v>41</v>
      </c>
      <c r="J217" s="49" t="s">
        <v>42</v>
      </c>
      <c r="K217" s="16" t="s">
        <v>933</v>
      </c>
      <c r="L217" s="50">
        <v>110336.00599999999</v>
      </c>
      <c r="M217" s="16">
        <v>85504</v>
      </c>
      <c r="N217" s="16">
        <v>61824</v>
      </c>
      <c r="O217" s="16">
        <v>1126.39868</v>
      </c>
      <c r="P217" s="16">
        <v>462.69418300000001</v>
      </c>
      <c r="Q217" s="16">
        <v>21958.208999999999</v>
      </c>
      <c r="R217" s="16">
        <v>359.07672100000002</v>
      </c>
      <c r="S217" s="16">
        <v>925.69970699999999</v>
      </c>
      <c r="T217" s="16">
        <v>104.866333</v>
      </c>
      <c r="U217" s="16">
        <v>14834.4434</v>
      </c>
      <c r="V217" s="16">
        <v>3527.4540999999999</v>
      </c>
      <c r="W217" s="16">
        <v>966.271118</v>
      </c>
    </row>
    <row r="218" spans="1:23" s="16" customFormat="1" ht="17.100000000000001">
      <c r="A218" s="16" t="s">
        <v>82</v>
      </c>
      <c r="B218" s="16" t="s">
        <v>934</v>
      </c>
      <c r="C218" s="16" t="s">
        <v>88</v>
      </c>
      <c r="D218" s="16" t="s">
        <v>846</v>
      </c>
      <c r="E218" s="16" t="s">
        <v>90</v>
      </c>
      <c r="F218" s="16" t="s">
        <v>91</v>
      </c>
      <c r="G218" s="16" t="s">
        <v>935</v>
      </c>
      <c r="H218" s="16" t="s">
        <v>936</v>
      </c>
      <c r="I218" s="49" t="s">
        <v>41</v>
      </c>
      <c r="J218" s="49" t="s">
        <v>42</v>
      </c>
      <c r="K218" s="16" t="s">
        <v>937</v>
      </c>
      <c r="L218" s="50">
        <v>107584</v>
      </c>
      <c r="M218" s="16">
        <v>77120</v>
      </c>
      <c r="N218" s="16">
        <v>96384</v>
      </c>
      <c r="O218" s="16">
        <v>8194.3828099999992</v>
      </c>
      <c r="P218" s="16">
        <v>84.245590199999995</v>
      </c>
      <c r="Q218" s="16">
        <v>6068.7993200000001</v>
      </c>
      <c r="R218" s="16">
        <v>223.123749</v>
      </c>
      <c r="S218" s="16">
        <v>95.139991800000004</v>
      </c>
      <c r="T218" s="16">
        <v>91.886787400000003</v>
      </c>
      <c r="U218" s="16">
        <v>5465.3066399999998</v>
      </c>
      <c r="V218" s="16">
        <v>5056</v>
      </c>
      <c r="W218" s="16">
        <v>379.726562</v>
      </c>
    </row>
    <row r="219" spans="1:23" s="16" customFormat="1" ht="17.100000000000001">
      <c r="A219" s="16" t="s">
        <v>82</v>
      </c>
      <c r="B219" s="16" t="s">
        <v>938</v>
      </c>
      <c r="C219" s="16" t="s">
        <v>88</v>
      </c>
      <c r="D219" s="16" t="s">
        <v>846</v>
      </c>
      <c r="E219" s="16" t="s">
        <v>90</v>
      </c>
      <c r="F219" s="16" t="s">
        <v>91</v>
      </c>
      <c r="G219" s="16" t="s">
        <v>939</v>
      </c>
      <c r="H219" s="16" t="s">
        <v>940</v>
      </c>
      <c r="I219" s="49" t="s">
        <v>41</v>
      </c>
      <c r="J219" s="49" t="s">
        <v>42</v>
      </c>
      <c r="K219" s="16" t="s">
        <v>941</v>
      </c>
      <c r="L219" s="50">
        <v>116735.995</v>
      </c>
      <c r="M219" s="16">
        <v>91776</v>
      </c>
      <c r="N219" s="16">
        <v>57536</v>
      </c>
      <c r="O219" s="16">
        <v>1506.1962900000001</v>
      </c>
      <c r="P219" s="16">
        <v>866.05493200000001</v>
      </c>
      <c r="Q219" s="16">
        <v>3673.7910200000001</v>
      </c>
      <c r="R219" s="16">
        <v>136.12029999999999</v>
      </c>
      <c r="S219" s="16">
        <v>173.97473099999999</v>
      </c>
      <c r="T219" s="16">
        <v>97.288047800000001</v>
      </c>
      <c r="U219" s="16">
        <v>6437.0102500000003</v>
      </c>
      <c r="V219" s="16">
        <v>4229.2895500000004</v>
      </c>
      <c r="W219" s="16">
        <v>478.66271999999998</v>
      </c>
    </row>
    <row r="220" spans="1:23" s="16" customFormat="1" ht="17.100000000000001">
      <c r="A220" s="16" t="s">
        <v>82</v>
      </c>
      <c r="B220" s="16" t="s">
        <v>942</v>
      </c>
      <c r="C220" s="16" t="s">
        <v>88</v>
      </c>
      <c r="D220" s="16" t="s">
        <v>846</v>
      </c>
      <c r="E220" s="16" t="s">
        <v>90</v>
      </c>
      <c r="F220" s="16" t="s">
        <v>91</v>
      </c>
      <c r="G220" s="16" t="s">
        <v>943</v>
      </c>
      <c r="H220" s="16" t="s">
        <v>944</v>
      </c>
      <c r="I220" s="49" t="s">
        <v>41</v>
      </c>
      <c r="J220" s="49" t="s">
        <v>42</v>
      </c>
      <c r="K220" s="16" t="s">
        <v>945</v>
      </c>
      <c r="L220" s="50">
        <v>139839.99400000001</v>
      </c>
      <c r="M220" s="50">
        <v>107392.001</v>
      </c>
      <c r="N220" s="16">
        <v>72128</v>
      </c>
      <c r="O220" s="16">
        <v>1283.57898</v>
      </c>
      <c r="P220" s="16">
        <v>80.593109100000007</v>
      </c>
      <c r="Q220" s="16">
        <v>25632.293000000001</v>
      </c>
      <c r="R220" s="16">
        <v>429.02453600000001</v>
      </c>
      <c r="S220" s="16">
        <v>1287.1673599999999</v>
      </c>
      <c r="T220" s="16">
        <v>112.295715</v>
      </c>
      <c r="U220" s="16">
        <v>9669.8095699999994</v>
      </c>
      <c r="V220" s="16">
        <v>510.65914900000001</v>
      </c>
      <c r="W220" s="16">
        <v>991.425476</v>
      </c>
    </row>
    <row r="221" spans="1:23" s="16" customFormat="1" ht="17.100000000000001">
      <c r="A221" s="16" t="s">
        <v>82</v>
      </c>
      <c r="B221" s="16" t="s">
        <v>946</v>
      </c>
      <c r="C221" s="16" t="s">
        <v>88</v>
      </c>
      <c r="D221" s="16" t="s">
        <v>846</v>
      </c>
      <c r="E221" s="16" t="s">
        <v>90</v>
      </c>
      <c r="F221" s="16" t="s">
        <v>91</v>
      </c>
      <c r="G221" s="16" t="s">
        <v>947</v>
      </c>
      <c r="H221" s="16" t="s">
        <v>948</v>
      </c>
      <c r="I221" s="49" t="s">
        <v>41</v>
      </c>
      <c r="J221" s="49" t="s">
        <v>42</v>
      </c>
      <c r="K221" s="16" t="s">
        <v>949</v>
      </c>
      <c r="L221" s="50">
        <v>122432.005</v>
      </c>
      <c r="M221" s="16">
        <v>85376</v>
      </c>
      <c r="N221" s="16">
        <v>71552</v>
      </c>
      <c r="O221" s="16">
        <v>704.17034899999999</v>
      </c>
      <c r="P221" s="16">
        <v>1469.7093500000001</v>
      </c>
      <c r="Q221" s="16">
        <v>4868.3427700000002</v>
      </c>
      <c r="R221" s="16">
        <v>270.54016100000001</v>
      </c>
      <c r="S221" s="16">
        <v>386.82876599999997</v>
      </c>
      <c r="T221" s="16">
        <v>139.118011</v>
      </c>
      <c r="U221" s="16">
        <v>20507.8027</v>
      </c>
      <c r="V221" s="16">
        <v>3428.55078</v>
      </c>
      <c r="W221" s="16">
        <v>785.98455799999999</v>
      </c>
    </row>
    <row r="222" spans="1:23" s="16" customFormat="1" ht="17.100000000000001">
      <c r="A222" s="16" t="s">
        <v>82</v>
      </c>
      <c r="B222" s="16" t="s">
        <v>950</v>
      </c>
      <c r="C222" s="16" t="s">
        <v>88</v>
      </c>
      <c r="D222" s="16" t="s">
        <v>846</v>
      </c>
      <c r="E222" s="16" t="s">
        <v>90</v>
      </c>
      <c r="F222" s="16" t="s">
        <v>91</v>
      </c>
      <c r="G222" s="16" t="s">
        <v>951</v>
      </c>
      <c r="H222" s="16" t="s">
        <v>952</v>
      </c>
      <c r="I222" s="49" t="s">
        <v>41</v>
      </c>
      <c r="J222" s="49" t="s">
        <v>42</v>
      </c>
      <c r="K222" s="16" t="s">
        <v>953</v>
      </c>
      <c r="L222" s="50">
        <v>152831.99299999999</v>
      </c>
      <c r="M222" s="50">
        <v>113279.99800000001</v>
      </c>
      <c r="N222" s="16">
        <v>77184</v>
      </c>
      <c r="O222" s="16">
        <v>1532.5347899999999</v>
      </c>
      <c r="P222" s="16">
        <v>1148.9669200000001</v>
      </c>
      <c r="Q222" s="16">
        <v>4473.3696300000001</v>
      </c>
      <c r="R222" s="16">
        <v>61.145858799999999</v>
      </c>
      <c r="S222" s="16">
        <v>101.735046</v>
      </c>
      <c r="T222" s="16">
        <v>68.365493799999996</v>
      </c>
      <c r="U222" s="16">
        <v>7853.7729499999996</v>
      </c>
      <c r="V222" s="16">
        <v>6835.34033</v>
      </c>
      <c r="W222" s="16">
        <v>880.26159700000005</v>
      </c>
    </row>
    <row r="223" spans="1:23" s="16" customFormat="1" ht="17.100000000000001">
      <c r="A223" s="16" t="s">
        <v>82</v>
      </c>
      <c r="B223" s="16" t="s">
        <v>954</v>
      </c>
      <c r="C223" s="16" t="s">
        <v>88</v>
      </c>
      <c r="D223" s="16" t="s">
        <v>846</v>
      </c>
      <c r="E223" s="16" t="s">
        <v>90</v>
      </c>
      <c r="F223" s="16" t="s">
        <v>91</v>
      </c>
      <c r="G223" s="16" t="s">
        <v>955</v>
      </c>
      <c r="H223" s="16" t="s">
        <v>956</v>
      </c>
      <c r="I223" s="49" t="s">
        <v>41</v>
      </c>
      <c r="J223" s="49" t="s">
        <v>42</v>
      </c>
      <c r="K223" s="16" t="s">
        <v>957</v>
      </c>
      <c r="L223" s="50">
        <v>152704</v>
      </c>
      <c r="M223" s="50">
        <v>113088</v>
      </c>
      <c r="N223" s="16">
        <v>58368</v>
      </c>
      <c r="O223" s="16">
        <v>598.39709500000004</v>
      </c>
      <c r="P223" s="16">
        <v>250.61582899999999</v>
      </c>
      <c r="Q223" s="16">
        <v>3319.1503899999998</v>
      </c>
      <c r="R223" s="16">
        <v>50.0099564</v>
      </c>
      <c r="S223" s="16">
        <v>125.459778</v>
      </c>
      <c r="T223" s="16">
        <v>84.693016099999994</v>
      </c>
      <c r="U223" s="16">
        <v>19753.331999999999</v>
      </c>
      <c r="V223" s="16">
        <v>4588.5170900000003</v>
      </c>
      <c r="W223" s="16">
        <v>676.79681400000004</v>
      </c>
    </row>
    <row r="224" spans="1:23" s="16" customFormat="1" ht="17.100000000000001">
      <c r="A224" s="16" t="s">
        <v>82</v>
      </c>
      <c r="B224" s="16" t="s">
        <v>958</v>
      </c>
      <c r="C224" s="16" t="s">
        <v>88</v>
      </c>
      <c r="D224" s="16" t="s">
        <v>846</v>
      </c>
      <c r="E224" s="16" t="s">
        <v>90</v>
      </c>
      <c r="F224" s="16" t="s">
        <v>91</v>
      </c>
      <c r="G224" s="16" t="s">
        <v>959</v>
      </c>
      <c r="H224" s="16" t="s">
        <v>960</v>
      </c>
      <c r="I224" s="49" t="s">
        <v>41</v>
      </c>
      <c r="J224" s="49" t="s">
        <v>42</v>
      </c>
      <c r="K224" s="16" t="s">
        <v>961</v>
      </c>
      <c r="L224" s="50">
        <v>124479.997</v>
      </c>
      <c r="M224" s="16">
        <v>92672</v>
      </c>
      <c r="N224" s="16">
        <v>72576</v>
      </c>
      <c r="O224" s="16">
        <v>584.98937999999998</v>
      </c>
      <c r="P224" s="16">
        <v>1878.1604</v>
      </c>
      <c r="Q224" s="16">
        <v>3305.5866700000001</v>
      </c>
      <c r="R224" s="16">
        <v>-23.228361100000001</v>
      </c>
      <c r="S224" s="16">
        <v>30.556409800000001</v>
      </c>
      <c r="T224" s="16">
        <v>43.558067299999998</v>
      </c>
      <c r="U224" s="16">
        <v>9868.7470699999994</v>
      </c>
      <c r="V224" s="16">
        <v>6409.0273399999996</v>
      </c>
      <c r="W224" s="16">
        <v>837.81286599999999</v>
      </c>
    </row>
    <row r="225" spans="1:23" s="16" customFormat="1" ht="17.100000000000001">
      <c r="A225" s="16" t="s">
        <v>82</v>
      </c>
      <c r="B225" s="16" t="s">
        <v>962</v>
      </c>
      <c r="C225" s="16" t="s">
        <v>88</v>
      </c>
      <c r="D225" s="16" t="s">
        <v>846</v>
      </c>
      <c r="E225" s="16" t="s">
        <v>90</v>
      </c>
      <c r="F225" s="16" t="s">
        <v>91</v>
      </c>
      <c r="G225" s="16" t="s">
        <v>963</v>
      </c>
      <c r="H225" s="16" t="s">
        <v>964</v>
      </c>
      <c r="I225" s="49" t="s">
        <v>41</v>
      </c>
      <c r="J225" s="49" t="s">
        <v>42</v>
      </c>
      <c r="K225" s="16" t="s">
        <v>965</v>
      </c>
      <c r="L225" s="50">
        <v>131263.995</v>
      </c>
      <c r="M225" s="50">
        <v>101504.004</v>
      </c>
      <c r="N225" s="16">
        <v>44544</v>
      </c>
      <c r="O225" s="16">
        <v>130.69264200000001</v>
      </c>
      <c r="P225" s="16">
        <v>87.447105399999998</v>
      </c>
      <c r="Q225" s="16">
        <v>42519.320299999999</v>
      </c>
      <c r="R225" s="16">
        <v>82.801338200000004</v>
      </c>
      <c r="S225" s="16">
        <v>21177.462899999999</v>
      </c>
      <c r="T225" s="16">
        <v>179.47167999999999</v>
      </c>
      <c r="U225" s="16">
        <v>9648.4462899999999</v>
      </c>
      <c r="V225" s="16">
        <v>-110.46629299999999</v>
      </c>
      <c r="W225" s="16">
        <v>905.48559599999999</v>
      </c>
    </row>
    <row r="226" spans="1:23" s="16" customFormat="1" ht="17.100000000000001">
      <c r="A226" s="16" t="s">
        <v>82</v>
      </c>
      <c r="B226" s="16" t="s">
        <v>966</v>
      </c>
      <c r="C226" s="16" t="s">
        <v>88</v>
      </c>
      <c r="D226" s="16" t="s">
        <v>846</v>
      </c>
      <c r="E226" s="16" t="s">
        <v>90</v>
      </c>
      <c r="F226" s="16" t="s">
        <v>91</v>
      </c>
      <c r="G226" s="16" t="s">
        <v>967</v>
      </c>
      <c r="H226" s="16" t="s">
        <v>968</v>
      </c>
      <c r="I226" s="49" t="s">
        <v>41</v>
      </c>
      <c r="J226" s="49" t="s">
        <v>42</v>
      </c>
      <c r="K226" s="16" t="s">
        <v>969</v>
      </c>
      <c r="L226" s="50">
        <v>114175.999</v>
      </c>
      <c r="M226" s="16">
        <v>91328</v>
      </c>
      <c r="N226" s="16">
        <v>46464</v>
      </c>
      <c r="O226" s="16">
        <v>1504.3793900000001</v>
      </c>
      <c r="P226" s="16">
        <v>77.806701700000005</v>
      </c>
      <c r="Q226" s="16">
        <v>2681.84863</v>
      </c>
      <c r="R226" s="16">
        <v>252.08783</v>
      </c>
      <c r="S226" s="16">
        <v>1716.4353000000001</v>
      </c>
      <c r="T226" s="16">
        <v>122.19663199999999</v>
      </c>
      <c r="U226" s="16">
        <v>9197.1699200000003</v>
      </c>
      <c r="V226" s="16">
        <v>3128.0830099999998</v>
      </c>
      <c r="W226" s="16">
        <v>977.46227999999996</v>
      </c>
    </row>
    <row r="227" spans="1:23" s="16" customFormat="1" ht="17.100000000000001">
      <c r="A227" s="16" t="s">
        <v>82</v>
      </c>
      <c r="B227" s="16" t="s">
        <v>970</v>
      </c>
      <c r="C227" s="16" t="s">
        <v>88</v>
      </c>
      <c r="D227" s="16" t="s">
        <v>846</v>
      </c>
      <c r="E227" s="16" t="s">
        <v>90</v>
      </c>
      <c r="F227" s="16" t="s">
        <v>91</v>
      </c>
      <c r="G227" s="16" t="s">
        <v>971</v>
      </c>
      <c r="H227" s="16" t="s">
        <v>972</v>
      </c>
      <c r="I227" s="49" t="s">
        <v>41</v>
      </c>
      <c r="J227" s="49" t="s">
        <v>42</v>
      </c>
      <c r="K227" s="16" t="s">
        <v>973</v>
      </c>
      <c r="L227" s="50">
        <v>116416.001</v>
      </c>
      <c r="M227" s="16">
        <v>93760</v>
      </c>
      <c r="N227" s="16">
        <v>51776</v>
      </c>
      <c r="O227" s="16">
        <v>736.82195999999999</v>
      </c>
      <c r="P227" s="16">
        <v>-25.413167999999999</v>
      </c>
      <c r="Q227" s="16">
        <v>6781.2905300000002</v>
      </c>
      <c r="R227" s="16">
        <v>228.18275499999999</v>
      </c>
      <c r="S227" s="16">
        <v>952.90997300000004</v>
      </c>
      <c r="T227" s="16">
        <v>90.167610199999999</v>
      </c>
      <c r="U227" s="16">
        <v>11087.776400000001</v>
      </c>
      <c r="V227" s="16">
        <v>160.47624200000001</v>
      </c>
      <c r="W227" s="16">
        <v>740.19561799999997</v>
      </c>
    </row>
    <row r="228" spans="1:23" s="16" customFormat="1" ht="17.100000000000001">
      <c r="A228" s="16" t="s">
        <v>82</v>
      </c>
      <c r="B228" s="16" t="s">
        <v>974</v>
      </c>
      <c r="C228" s="16" t="s">
        <v>88</v>
      </c>
      <c r="D228" s="16" t="s">
        <v>846</v>
      </c>
      <c r="E228" s="16" t="s">
        <v>90</v>
      </c>
      <c r="F228" s="16" t="s">
        <v>91</v>
      </c>
      <c r="G228" s="16" t="s">
        <v>975</v>
      </c>
      <c r="H228" s="16" t="s">
        <v>976</v>
      </c>
      <c r="I228" s="49" t="s">
        <v>41</v>
      </c>
      <c r="J228" s="49" t="s">
        <v>42</v>
      </c>
      <c r="K228" s="16" t="s">
        <v>977</v>
      </c>
      <c r="L228" s="50">
        <v>117760.003</v>
      </c>
      <c r="M228" s="16">
        <v>93632</v>
      </c>
      <c r="N228" s="16">
        <v>49984</v>
      </c>
      <c r="O228" s="16">
        <v>380.38769500000001</v>
      </c>
      <c r="P228" s="16">
        <v>76.393310499999998</v>
      </c>
      <c r="Q228" s="16">
        <v>11395.0283</v>
      </c>
      <c r="R228" s="16">
        <v>70.549354600000001</v>
      </c>
      <c r="S228" s="16">
        <v>3023.8066399999998</v>
      </c>
      <c r="T228" s="16">
        <v>92.788688699999994</v>
      </c>
      <c r="U228" s="16">
        <v>9821.49316</v>
      </c>
      <c r="V228" s="16">
        <v>545.93341099999998</v>
      </c>
      <c r="W228" s="16">
        <v>776.39953600000001</v>
      </c>
    </row>
    <row r="229" spans="1:23" s="16" customFormat="1" ht="17.100000000000001">
      <c r="A229" s="16" t="s">
        <v>82</v>
      </c>
      <c r="B229" s="16" t="s">
        <v>978</v>
      </c>
      <c r="C229" s="16" t="s">
        <v>88</v>
      </c>
      <c r="D229" s="16" t="s">
        <v>846</v>
      </c>
      <c r="E229" s="16" t="s">
        <v>90</v>
      </c>
      <c r="F229" s="16" t="s">
        <v>91</v>
      </c>
      <c r="G229" s="16" t="s">
        <v>979</v>
      </c>
      <c r="H229" s="16" t="s">
        <v>980</v>
      </c>
      <c r="I229" s="49" t="s">
        <v>41</v>
      </c>
      <c r="J229" s="49" t="s">
        <v>42</v>
      </c>
      <c r="K229" s="16" t="s">
        <v>981</v>
      </c>
      <c r="L229" s="50">
        <v>137152.00399999999</v>
      </c>
      <c r="M229" s="50">
        <v>106752.00199999999</v>
      </c>
      <c r="N229" s="16">
        <v>47680</v>
      </c>
      <c r="O229" s="16">
        <v>1122.36536</v>
      </c>
      <c r="P229" s="16">
        <v>124.893631</v>
      </c>
      <c r="Q229" s="16">
        <v>14766.7207</v>
      </c>
      <c r="R229" s="16">
        <v>371.63116500000001</v>
      </c>
      <c r="S229" s="16">
        <v>2415.6193800000001</v>
      </c>
      <c r="T229" s="16">
        <v>104.672836</v>
      </c>
      <c r="U229" s="16">
        <v>9268.2802699999993</v>
      </c>
      <c r="V229" s="16">
        <v>148.32635500000001</v>
      </c>
      <c r="W229" s="16">
        <v>1420.94739</v>
      </c>
    </row>
    <row r="230" spans="1:23" s="16" customFormat="1" ht="17.100000000000001">
      <c r="A230" s="16" t="s">
        <v>82</v>
      </c>
      <c r="B230" s="16" t="s">
        <v>982</v>
      </c>
      <c r="C230" s="16" t="s">
        <v>88</v>
      </c>
      <c r="D230" s="16" t="s">
        <v>846</v>
      </c>
      <c r="E230" s="16" t="s">
        <v>90</v>
      </c>
      <c r="F230" s="16" t="s">
        <v>91</v>
      </c>
      <c r="G230" s="16" t="s">
        <v>983</v>
      </c>
      <c r="H230" s="16" t="s">
        <v>984</v>
      </c>
      <c r="I230" s="49" t="s">
        <v>41</v>
      </c>
      <c r="J230" s="49" t="s">
        <v>42</v>
      </c>
      <c r="K230" s="16" t="s">
        <v>985</v>
      </c>
      <c r="L230" s="50">
        <v>156159.997</v>
      </c>
      <c r="M230" s="50">
        <v>116735.995</v>
      </c>
      <c r="N230" s="16">
        <v>71360</v>
      </c>
      <c r="O230" s="16">
        <v>165.98220800000001</v>
      </c>
      <c r="P230" s="16">
        <v>139.134995</v>
      </c>
      <c r="Q230" s="16">
        <v>2588.7160600000002</v>
      </c>
      <c r="R230" s="16">
        <v>97.020996100000005</v>
      </c>
      <c r="S230" s="16">
        <v>2835.9465300000002</v>
      </c>
      <c r="T230" s="16">
        <v>172.49205000000001</v>
      </c>
      <c r="U230" s="16">
        <v>10617.5332</v>
      </c>
      <c r="V230" s="16">
        <v>2790.9328599999999</v>
      </c>
      <c r="W230" s="16">
        <v>1100.0970500000001</v>
      </c>
    </row>
    <row r="231" spans="1:23" s="16" customFormat="1" ht="17.100000000000001">
      <c r="A231" s="16" t="s">
        <v>82</v>
      </c>
      <c r="B231" s="16" t="s">
        <v>986</v>
      </c>
      <c r="C231" s="16" t="s">
        <v>88</v>
      </c>
      <c r="D231" s="16" t="s">
        <v>846</v>
      </c>
      <c r="E231" s="16" t="s">
        <v>90</v>
      </c>
      <c r="F231" s="16" t="s">
        <v>91</v>
      </c>
      <c r="G231" s="16" t="s">
        <v>987</v>
      </c>
      <c r="H231" s="16" t="s">
        <v>988</v>
      </c>
      <c r="I231" s="49" t="s">
        <v>41</v>
      </c>
      <c r="J231" s="49" t="s">
        <v>42</v>
      </c>
      <c r="K231" s="16" t="s">
        <v>989</v>
      </c>
      <c r="L231" s="50">
        <v>116287.99400000001</v>
      </c>
      <c r="M231" s="16">
        <v>93248</v>
      </c>
      <c r="N231" s="16">
        <v>41280</v>
      </c>
      <c r="O231" s="16">
        <v>419.11084</v>
      </c>
      <c r="P231" s="16">
        <v>826.06878700000004</v>
      </c>
      <c r="Q231" s="16">
        <v>6735.1411099999996</v>
      </c>
      <c r="R231" s="16">
        <v>61.850479100000001</v>
      </c>
      <c r="S231" s="16">
        <v>1787.0146500000001</v>
      </c>
      <c r="T231" s="16">
        <v>122.044022</v>
      </c>
      <c r="U231" s="16">
        <v>15781.1504</v>
      </c>
      <c r="V231" s="16">
        <v>-110.48286400000001</v>
      </c>
      <c r="W231" s="16">
        <v>1378.8178700000001</v>
      </c>
    </row>
    <row r="232" spans="1:23" s="16" customFormat="1" ht="17.100000000000001">
      <c r="A232" s="16" t="s">
        <v>82</v>
      </c>
      <c r="B232" s="16" t="s">
        <v>990</v>
      </c>
      <c r="C232" s="16" t="s">
        <v>88</v>
      </c>
      <c r="D232" s="16" t="s">
        <v>846</v>
      </c>
      <c r="E232" s="16" t="s">
        <v>90</v>
      </c>
      <c r="F232" s="16" t="s">
        <v>91</v>
      </c>
      <c r="G232" s="16" t="s">
        <v>991</v>
      </c>
      <c r="H232" s="16" t="s">
        <v>992</v>
      </c>
      <c r="I232" s="49" t="s">
        <v>41</v>
      </c>
      <c r="J232" s="49" t="s">
        <v>42</v>
      </c>
      <c r="K232" s="16" t="s">
        <v>993</v>
      </c>
      <c r="L232" s="50">
        <v>156351.995</v>
      </c>
      <c r="M232" s="16">
        <v>97984</v>
      </c>
      <c r="N232" s="50">
        <v>109184.003</v>
      </c>
      <c r="O232" s="16">
        <v>2846.6093799999999</v>
      </c>
      <c r="P232" s="16">
        <v>152.748108</v>
      </c>
      <c r="Q232" s="16">
        <v>6975.3456999999999</v>
      </c>
      <c r="R232" s="16">
        <v>-10.8589878</v>
      </c>
      <c r="S232" s="16">
        <v>645.37365699999998</v>
      </c>
      <c r="T232" s="16">
        <v>177.03874200000001</v>
      </c>
      <c r="U232" s="16">
        <v>14767.146500000001</v>
      </c>
      <c r="V232" s="16">
        <v>11668.1973</v>
      </c>
      <c r="W232" s="16">
        <v>767.46923800000002</v>
      </c>
    </row>
    <row r="233" spans="1:23" s="16" customFormat="1" ht="17.100000000000001">
      <c r="A233" s="16" t="s">
        <v>82</v>
      </c>
      <c r="B233" s="16" t="s">
        <v>994</v>
      </c>
      <c r="C233" s="16" t="s">
        <v>88</v>
      </c>
      <c r="D233" s="16" t="s">
        <v>846</v>
      </c>
      <c r="E233" s="16" t="s">
        <v>90</v>
      </c>
      <c r="F233" s="16" t="s">
        <v>91</v>
      </c>
      <c r="G233" s="16" t="s">
        <v>995</v>
      </c>
      <c r="H233" s="16" t="s">
        <v>996</v>
      </c>
      <c r="I233" s="49" t="s">
        <v>41</v>
      </c>
      <c r="J233" s="49" t="s">
        <v>42</v>
      </c>
      <c r="K233" s="16" t="s">
        <v>997</v>
      </c>
      <c r="L233" s="50">
        <v>127488.005</v>
      </c>
      <c r="M233" s="16">
        <v>99200</v>
      </c>
      <c r="N233" s="16">
        <v>50560</v>
      </c>
      <c r="O233" s="16">
        <v>636.02862500000003</v>
      </c>
      <c r="P233" s="16">
        <v>213.704453</v>
      </c>
      <c r="Q233" s="16">
        <v>47103.031199999998</v>
      </c>
      <c r="R233" s="16">
        <v>-3.9648690200000001</v>
      </c>
      <c r="S233" s="16">
        <v>2215.0041500000002</v>
      </c>
      <c r="T233" s="16">
        <v>131.60549900000001</v>
      </c>
      <c r="U233" s="16">
        <v>5626.0527300000003</v>
      </c>
      <c r="V233" s="16">
        <v>-110.508308</v>
      </c>
      <c r="W233" s="16">
        <v>536.48675500000002</v>
      </c>
    </row>
    <row r="234" spans="1:23" s="16" customFormat="1" ht="17.100000000000001">
      <c r="A234" s="16" t="s">
        <v>82</v>
      </c>
      <c r="B234" s="16" t="s">
        <v>998</v>
      </c>
      <c r="C234" s="16" t="s">
        <v>88</v>
      </c>
      <c r="D234" s="16" t="s">
        <v>846</v>
      </c>
      <c r="E234" s="16" t="s">
        <v>90</v>
      </c>
      <c r="F234" s="16" t="s">
        <v>91</v>
      </c>
      <c r="G234" s="16" t="s">
        <v>999</v>
      </c>
      <c r="H234" s="16" t="s">
        <v>1000</v>
      </c>
      <c r="I234" s="49" t="s">
        <v>41</v>
      </c>
      <c r="J234" s="49" t="s">
        <v>42</v>
      </c>
      <c r="K234" s="16" t="s">
        <v>1001</v>
      </c>
      <c r="L234" s="50">
        <v>114496.005</v>
      </c>
      <c r="M234" s="16">
        <v>91456</v>
      </c>
      <c r="N234" s="16">
        <v>53952</v>
      </c>
      <c r="O234" s="16">
        <v>1805.15417</v>
      </c>
      <c r="P234" s="16">
        <v>3191.6765099999998</v>
      </c>
      <c r="Q234" s="16">
        <v>7305.0703100000001</v>
      </c>
      <c r="R234" s="16">
        <v>80.755287199999998</v>
      </c>
      <c r="S234" s="16">
        <v>128.38871800000001</v>
      </c>
      <c r="T234" s="16">
        <v>114.190178</v>
      </c>
      <c r="U234" s="16">
        <v>8180.5092800000002</v>
      </c>
      <c r="V234" s="16">
        <v>2884.6518599999999</v>
      </c>
      <c r="W234" s="16">
        <v>478.30316199999999</v>
      </c>
    </row>
    <row r="235" spans="1:23" s="16" customFormat="1" ht="17.100000000000001">
      <c r="A235" s="16" t="s">
        <v>82</v>
      </c>
      <c r="B235" s="16" t="s">
        <v>1002</v>
      </c>
      <c r="C235" s="16" t="s">
        <v>88</v>
      </c>
      <c r="D235" s="16" t="s">
        <v>846</v>
      </c>
      <c r="E235" s="16" t="s">
        <v>90</v>
      </c>
      <c r="F235" s="16" t="s">
        <v>91</v>
      </c>
      <c r="G235" s="16" t="s">
        <v>1003</v>
      </c>
      <c r="H235" s="16" t="s">
        <v>1004</v>
      </c>
      <c r="I235" s="49" t="s">
        <v>41</v>
      </c>
      <c r="J235" s="49" t="s">
        <v>42</v>
      </c>
      <c r="K235" s="16" t="s">
        <v>1005</v>
      </c>
      <c r="L235" s="50">
        <v>177919.99799999999</v>
      </c>
      <c r="M235" s="16">
        <v>97472</v>
      </c>
      <c r="N235" s="16">
        <v>93376</v>
      </c>
      <c r="O235" s="16">
        <v>90.579277000000005</v>
      </c>
      <c r="P235" s="16">
        <v>10.603562399999999</v>
      </c>
      <c r="Q235" s="16">
        <v>2582.0481</v>
      </c>
      <c r="R235" s="16">
        <v>26.467887900000001</v>
      </c>
      <c r="S235" s="16">
        <v>129.983521</v>
      </c>
      <c r="T235" s="16">
        <v>149.04631000000001</v>
      </c>
      <c r="U235" s="16">
        <v>14427.9072</v>
      </c>
      <c r="V235" s="16">
        <v>419.823059</v>
      </c>
      <c r="W235" s="16">
        <v>733.165527</v>
      </c>
    </row>
    <row r="236" spans="1:23" s="16" customFormat="1" ht="17.100000000000001">
      <c r="A236" s="16" t="s">
        <v>82</v>
      </c>
      <c r="B236" s="16" t="s">
        <v>1006</v>
      </c>
      <c r="C236" s="16" t="s">
        <v>88</v>
      </c>
      <c r="D236" s="16" t="s">
        <v>846</v>
      </c>
      <c r="E236" s="16" t="s">
        <v>90</v>
      </c>
      <c r="F236" s="16" t="s">
        <v>91</v>
      </c>
      <c r="G236" s="16" t="s">
        <v>1007</v>
      </c>
      <c r="H236" s="16" t="s">
        <v>1008</v>
      </c>
      <c r="I236" s="49" t="s">
        <v>41</v>
      </c>
      <c r="J236" s="49" t="s">
        <v>42</v>
      </c>
      <c r="K236" s="16" t="s">
        <v>1009</v>
      </c>
      <c r="L236" s="50">
        <v>110528.004</v>
      </c>
      <c r="M236" s="16">
        <v>72640</v>
      </c>
      <c r="N236" s="50">
        <v>110399.997</v>
      </c>
      <c r="O236" s="16">
        <v>1793.4840099999999</v>
      </c>
      <c r="P236" s="16">
        <v>1319.1953100000001</v>
      </c>
      <c r="Q236" s="16">
        <v>3274.4294399999999</v>
      </c>
      <c r="R236" s="16">
        <v>-80.844909700000002</v>
      </c>
      <c r="S236" s="16">
        <v>58.801639600000001</v>
      </c>
      <c r="T236" s="16">
        <v>154.74505600000001</v>
      </c>
      <c r="U236" s="16">
        <v>21840.468799999999</v>
      </c>
      <c r="V236" s="16">
        <v>9814.9843799999999</v>
      </c>
      <c r="W236" s="16">
        <v>2098.8774400000002</v>
      </c>
    </row>
    <row r="237" spans="1:23" s="16" customFormat="1" ht="17.100000000000001">
      <c r="A237" s="16" t="s">
        <v>82</v>
      </c>
      <c r="B237" s="16" t="s">
        <v>1010</v>
      </c>
      <c r="C237" s="16" t="s">
        <v>88</v>
      </c>
      <c r="D237" s="16" t="s">
        <v>846</v>
      </c>
      <c r="E237" s="16" t="s">
        <v>90</v>
      </c>
      <c r="F237" s="16" t="s">
        <v>91</v>
      </c>
      <c r="G237" s="16" t="s">
        <v>1011</v>
      </c>
      <c r="H237" s="16" t="s">
        <v>1012</v>
      </c>
      <c r="I237" s="49" t="s">
        <v>41</v>
      </c>
      <c r="J237" s="49" t="s">
        <v>42</v>
      </c>
      <c r="K237" s="16" t="s">
        <v>1013</v>
      </c>
      <c r="L237" s="50">
        <v>121407.99800000001</v>
      </c>
      <c r="M237" s="16">
        <v>86336</v>
      </c>
      <c r="N237" s="16">
        <v>99712</v>
      </c>
      <c r="O237" s="16">
        <v>2124.1728499999999</v>
      </c>
      <c r="P237" s="16">
        <v>3150.9367699999998</v>
      </c>
      <c r="Q237" s="16">
        <v>3770.9394499999999</v>
      </c>
      <c r="R237" s="16">
        <v>15.6468925</v>
      </c>
      <c r="S237" s="16">
        <v>154.28599500000001</v>
      </c>
      <c r="T237" s="16">
        <v>116.941452</v>
      </c>
      <c r="U237" s="16">
        <v>5900.8154299999997</v>
      </c>
      <c r="V237" s="16">
        <v>8833.9833999999992</v>
      </c>
      <c r="W237" s="16">
        <v>956.028503</v>
      </c>
    </row>
    <row r="238" spans="1:23" s="16" customFormat="1" ht="17.100000000000001">
      <c r="A238" s="16" t="s">
        <v>82</v>
      </c>
      <c r="B238" s="16" t="s">
        <v>1014</v>
      </c>
      <c r="C238" s="16" t="s">
        <v>88</v>
      </c>
      <c r="D238" s="16" t="s">
        <v>846</v>
      </c>
      <c r="E238" s="16" t="s">
        <v>90</v>
      </c>
      <c r="F238" s="16" t="s">
        <v>91</v>
      </c>
      <c r="G238" s="16" t="s">
        <v>1015</v>
      </c>
      <c r="H238" s="16" t="s">
        <v>1016</v>
      </c>
      <c r="I238" s="49" t="s">
        <v>41</v>
      </c>
      <c r="J238" s="49" t="s">
        <v>42</v>
      </c>
      <c r="K238" s="16" t="s">
        <v>1017</v>
      </c>
      <c r="L238" s="50">
        <v>142975.99799999999</v>
      </c>
      <c r="M238" s="50">
        <v>106304.00199999999</v>
      </c>
      <c r="N238" s="16">
        <v>58432</v>
      </c>
      <c r="O238" s="16">
        <v>1528.03088</v>
      </c>
      <c r="P238" s="16">
        <v>786.73858600000005</v>
      </c>
      <c r="Q238" s="16">
        <v>14197.1162</v>
      </c>
      <c r="R238" s="16">
        <v>132.005493</v>
      </c>
      <c r="S238" s="16">
        <v>638.68926999999996</v>
      </c>
      <c r="T238" s="16">
        <v>117.02939600000001</v>
      </c>
      <c r="U238" s="16">
        <v>4428.0874000000003</v>
      </c>
      <c r="V238" s="16">
        <v>4984.9624000000003</v>
      </c>
      <c r="W238" s="16">
        <v>751.25744599999996</v>
      </c>
    </row>
    <row r="239" spans="1:23" s="16" customFormat="1" ht="17.100000000000001">
      <c r="A239" s="16" t="s">
        <v>82</v>
      </c>
      <c r="B239" s="16" t="s">
        <v>1018</v>
      </c>
      <c r="C239" s="16" t="s">
        <v>88</v>
      </c>
      <c r="D239" s="16" t="s">
        <v>846</v>
      </c>
      <c r="E239" s="16" t="s">
        <v>90</v>
      </c>
      <c r="F239" s="16" t="s">
        <v>91</v>
      </c>
      <c r="G239" s="16" t="s">
        <v>1019</v>
      </c>
      <c r="H239" s="16" t="s">
        <v>1020</v>
      </c>
      <c r="I239" s="49" t="s">
        <v>41</v>
      </c>
      <c r="J239" s="49" t="s">
        <v>42</v>
      </c>
      <c r="K239" s="16" t="s">
        <v>1021</v>
      </c>
      <c r="L239" s="16">
        <v>96256</v>
      </c>
      <c r="M239" s="16">
        <v>73728</v>
      </c>
      <c r="N239" s="50">
        <v>146303.997</v>
      </c>
      <c r="O239" s="16">
        <v>2201.4191900000001</v>
      </c>
      <c r="P239" s="16">
        <v>147.445435</v>
      </c>
      <c r="Q239" s="16">
        <v>4718.4882799999996</v>
      </c>
      <c r="R239" s="16">
        <v>786.28906199999994</v>
      </c>
      <c r="S239" s="16">
        <v>4235.7421899999999</v>
      </c>
      <c r="T239" s="16">
        <v>301.47555499999999</v>
      </c>
      <c r="U239" s="16">
        <v>14502.4648</v>
      </c>
      <c r="V239" s="16">
        <v>3726.8315400000001</v>
      </c>
      <c r="W239" s="16">
        <v>1575.54468</v>
      </c>
    </row>
    <row r="240" spans="1:23" s="16" customFormat="1" ht="17.100000000000001">
      <c r="A240" s="16" t="s">
        <v>82</v>
      </c>
      <c r="B240" s="16" t="s">
        <v>1022</v>
      </c>
      <c r="C240" s="16" t="s">
        <v>88</v>
      </c>
      <c r="D240" s="16" t="s">
        <v>846</v>
      </c>
      <c r="E240" s="16" t="s">
        <v>90</v>
      </c>
      <c r="F240" s="16" t="s">
        <v>91</v>
      </c>
      <c r="G240" s="16" t="s">
        <v>1023</v>
      </c>
      <c r="H240" s="16" t="s">
        <v>1024</v>
      </c>
      <c r="I240" s="49" t="s">
        <v>41</v>
      </c>
      <c r="J240" s="49" t="s">
        <v>42</v>
      </c>
      <c r="K240" s="16" t="s">
        <v>1025</v>
      </c>
      <c r="L240" s="50">
        <v>117439.997</v>
      </c>
      <c r="M240" s="16">
        <v>92416</v>
      </c>
      <c r="N240" s="16">
        <v>46720</v>
      </c>
      <c r="O240" s="16">
        <v>292.46404999999999</v>
      </c>
      <c r="P240" s="16">
        <v>80.161170999999996</v>
      </c>
      <c r="Q240" s="16">
        <v>23866.482400000001</v>
      </c>
      <c r="R240" s="16">
        <v>423.54797400000001</v>
      </c>
      <c r="S240" s="16">
        <v>6836.9677700000002</v>
      </c>
      <c r="T240" s="16">
        <v>111.117554</v>
      </c>
      <c r="U240" s="16">
        <v>7460.49658</v>
      </c>
      <c r="V240" s="16">
        <v>-110.569389</v>
      </c>
      <c r="W240" s="16">
        <v>375.48321499999997</v>
      </c>
    </row>
    <row r="241" spans="1:23" s="16" customFormat="1" ht="17.100000000000001">
      <c r="A241" s="16" t="s">
        <v>82</v>
      </c>
      <c r="B241" s="16" t="s">
        <v>1026</v>
      </c>
      <c r="C241" s="16" t="s">
        <v>88</v>
      </c>
      <c r="D241" s="16" t="s">
        <v>846</v>
      </c>
      <c r="E241" s="16" t="s">
        <v>90</v>
      </c>
      <c r="F241" s="16" t="s">
        <v>91</v>
      </c>
      <c r="G241" s="16" t="s">
        <v>1027</v>
      </c>
      <c r="H241" s="16" t="s">
        <v>1028</v>
      </c>
      <c r="I241" s="49" t="s">
        <v>41</v>
      </c>
      <c r="J241" s="49" t="s">
        <v>42</v>
      </c>
      <c r="K241" s="16" t="s">
        <v>1029</v>
      </c>
      <c r="L241" s="50">
        <v>132096.00399999999</v>
      </c>
      <c r="M241" s="50">
        <v>100864.005</v>
      </c>
      <c r="N241" s="16">
        <v>58048</v>
      </c>
      <c r="O241" s="16">
        <v>2672.8356899999999</v>
      </c>
      <c r="P241" s="16">
        <v>2171.0002399999998</v>
      </c>
      <c r="Q241" s="16">
        <v>4026.2585399999998</v>
      </c>
      <c r="R241" s="16">
        <v>131.38554400000001</v>
      </c>
      <c r="S241" s="16">
        <v>176.16175799999999</v>
      </c>
      <c r="T241" s="16">
        <v>94.175826999999998</v>
      </c>
      <c r="U241" s="16">
        <v>9067.8730500000001</v>
      </c>
      <c r="V241" s="16">
        <v>4072.4055199999998</v>
      </c>
      <c r="W241" s="16">
        <v>1007.81146</v>
      </c>
    </row>
    <row r="242" spans="1:23" s="16" customFormat="1" ht="17.100000000000001">
      <c r="A242" s="16" t="s">
        <v>82</v>
      </c>
      <c r="B242" s="16" t="s">
        <v>1030</v>
      </c>
      <c r="C242" s="16" t="s">
        <v>88</v>
      </c>
      <c r="D242" s="16" t="s">
        <v>846</v>
      </c>
      <c r="E242" s="16" t="s">
        <v>90</v>
      </c>
      <c r="F242" s="16" t="s">
        <v>91</v>
      </c>
      <c r="G242" s="16" t="s">
        <v>1031</v>
      </c>
      <c r="H242" s="16" t="s">
        <v>1032</v>
      </c>
      <c r="I242" s="49" t="s">
        <v>41</v>
      </c>
      <c r="J242" s="49" t="s">
        <v>42</v>
      </c>
      <c r="K242" s="16" t="s">
        <v>1033</v>
      </c>
      <c r="L242" s="50">
        <v>122943.997</v>
      </c>
      <c r="M242" s="16">
        <v>93376</v>
      </c>
      <c r="N242" s="16">
        <v>44800</v>
      </c>
      <c r="O242" s="16">
        <v>403.25470000000001</v>
      </c>
      <c r="P242" s="16">
        <v>130.70176699999999</v>
      </c>
      <c r="Q242" s="16">
        <v>35353.410199999998</v>
      </c>
      <c r="R242" s="16">
        <v>235.74702500000001</v>
      </c>
      <c r="S242" s="16">
        <v>5096.0454099999997</v>
      </c>
      <c r="T242" s="16">
        <v>173.60379</v>
      </c>
      <c r="U242" s="16">
        <v>8904.5703099999992</v>
      </c>
      <c r="V242" s="16">
        <v>-110.33329000000001</v>
      </c>
      <c r="W242" s="16">
        <v>900.14996299999996</v>
      </c>
    </row>
    <row r="243" spans="1:23" s="16" customFormat="1" ht="17.100000000000001">
      <c r="A243" s="16" t="s">
        <v>82</v>
      </c>
      <c r="B243" s="16" t="s">
        <v>1034</v>
      </c>
      <c r="C243" s="16" t="s">
        <v>88</v>
      </c>
      <c r="D243" s="16" t="s">
        <v>846</v>
      </c>
      <c r="E243" s="16" t="s">
        <v>90</v>
      </c>
      <c r="F243" s="16" t="s">
        <v>91</v>
      </c>
      <c r="G243" s="16" t="s">
        <v>1035</v>
      </c>
      <c r="H243" s="16" t="s">
        <v>1036</v>
      </c>
      <c r="I243" s="49" t="s">
        <v>41</v>
      </c>
      <c r="J243" s="49" t="s">
        <v>42</v>
      </c>
      <c r="K243" s="16" t="s">
        <v>1037</v>
      </c>
      <c r="L243" s="50">
        <v>143871.99900000001</v>
      </c>
      <c r="M243" s="50">
        <v>100031.996</v>
      </c>
      <c r="N243" s="16">
        <v>69120</v>
      </c>
      <c r="O243" s="16">
        <v>1448.5708</v>
      </c>
      <c r="P243" s="16">
        <v>5179.6377000000002</v>
      </c>
      <c r="Q243" s="16">
        <v>12923.234399999999</v>
      </c>
      <c r="R243" s="16">
        <v>282.792145</v>
      </c>
      <c r="S243" s="16">
        <v>77.122985799999995</v>
      </c>
      <c r="T243" s="16">
        <v>94.699745199999995</v>
      </c>
      <c r="U243" s="16">
        <v>10129.4961</v>
      </c>
      <c r="V243" s="16">
        <v>4968.1572299999998</v>
      </c>
      <c r="W243" s="16">
        <v>1102.2076400000001</v>
      </c>
    </row>
    <row r="244" spans="1:23" s="16" customFormat="1" ht="17.100000000000001">
      <c r="A244" s="16" t="s">
        <v>82</v>
      </c>
      <c r="B244" s="16" t="s">
        <v>1038</v>
      </c>
      <c r="C244" s="16" t="s">
        <v>88</v>
      </c>
      <c r="D244" s="16" t="s">
        <v>846</v>
      </c>
      <c r="E244" s="16" t="s">
        <v>90</v>
      </c>
      <c r="F244" s="16" t="s">
        <v>91</v>
      </c>
      <c r="G244" s="16" t="s">
        <v>1039</v>
      </c>
      <c r="H244" s="16" t="s">
        <v>1040</v>
      </c>
      <c r="I244" s="49" t="s">
        <v>41</v>
      </c>
      <c r="J244" s="49" t="s">
        <v>42</v>
      </c>
      <c r="K244" s="16" t="s">
        <v>1041</v>
      </c>
      <c r="L244" s="50">
        <v>105408.001</v>
      </c>
      <c r="M244" s="16">
        <v>84800</v>
      </c>
      <c r="N244" s="16">
        <v>56704</v>
      </c>
      <c r="O244" s="16">
        <v>662.94891399999995</v>
      </c>
      <c r="P244" s="16">
        <v>115.80641199999999</v>
      </c>
      <c r="Q244" s="16">
        <v>37434.484400000001</v>
      </c>
      <c r="R244" s="16">
        <v>380.79940800000003</v>
      </c>
      <c r="S244" s="16">
        <v>12217.998</v>
      </c>
      <c r="T244" s="16">
        <v>118.504929</v>
      </c>
      <c r="U244" s="16">
        <v>9914.2714799999994</v>
      </c>
      <c r="V244" s="16">
        <v>-110.44723500000001</v>
      </c>
      <c r="W244" s="16">
        <v>543.95318599999996</v>
      </c>
    </row>
    <row r="245" spans="1:23" s="16" customFormat="1" ht="17.100000000000001">
      <c r="A245" s="16" t="s">
        <v>82</v>
      </c>
      <c r="B245" s="16" t="s">
        <v>1042</v>
      </c>
      <c r="C245" s="16" t="s">
        <v>88</v>
      </c>
      <c r="D245" s="16" t="s">
        <v>846</v>
      </c>
      <c r="E245" s="16" t="s">
        <v>90</v>
      </c>
      <c r="F245" s="16" t="s">
        <v>91</v>
      </c>
      <c r="G245" s="16" t="s">
        <v>1043</v>
      </c>
      <c r="H245" s="16" t="s">
        <v>1044</v>
      </c>
      <c r="I245" s="49" t="s">
        <v>41</v>
      </c>
      <c r="J245" s="49" t="s">
        <v>42</v>
      </c>
      <c r="K245" s="16" t="s">
        <v>1045</v>
      </c>
      <c r="L245" s="50">
        <v>114432.001</v>
      </c>
      <c r="M245" s="16">
        <v>78208</v>
      </c>
      <c r="N245" s="50">
        <v>107711.995</v>
      </c>
      <c r="O245" s="16">
        <v>2519.3688999999999</v>
      </c>
      <c r="P245" s="16">
        <v>235.142807</v>
      </c>
      <c r="Q245" s="16">
        <v>2649.2058099999999</v>
      </c>
      <c r="R245" s="16">
        <v>291.48117100000002</v>
      </c>
      <c r="S245" s="16">
        <v>40.978439299999998</v>
      </c>
      <c r="T245" s="16">
        <v>106.231804</v>
      </c>
      <c r="U245" s="16">
        <v>12525.916999999999</v>
      </c>
      <c r="V245" s="16">
        <v>11787.8066</v>
      </c>
      <c r="W245" s="16">
        <v>1693.65417</v>
      </c>
    </row>
    <row r="246" spans="1:23" s="16" customFormat="1" ht="17.100000000000001">
      <c r="A246" s="16" t="s">
        <v>82</v>
      </c>
      <c r="B246" s="16" t="s">
        <v>1046</v>
      </c>
      <c r="C246" s="16" t="s">
        <v>88</v>
      </c>
      <c r="D246" s="16" t="s">
        <v>846</v>
      </c>
      <c r="E246" s="16" t="s">
        <v>90</v>
      </c>
      <c r="F246" s="16" t="s">
        <v>91</v>
      </c>
      <c r="G246" s="16" t="s">
        <v>1047</v>
      </c>
      <c r="H246" s="16" t="s">
        <v>1048</v>
      </c>
      <c r="I246" s="49" t="s">
        <v>41</v>
      </c>
      <c r="J246" s="49" t="s">
        <v>42</v>
      </c>
      <c r="K246" s="16" t="s">
        <v>1049</v>
      </c>
      <c r="L246" s="50">
        <v>161792.00200000001</v>
      </c>
      <c r="M246" s="50">
        <v>112127.995</v>
      </c>
      <c r="N246" s="16">
        <v>74048</v>
      </c>
      <c r="O246" s="16">
        <v>1249.6876199999999</v>
      </c>
      <c r="P246" s="16">
        <v>3015.7412100000001</v>
      </c>
      <c r="Q246" s="16">
        <v>2849.6030300000002</v>
      </c>
      <c r="R246" s="16">
        <v>23.603483199999999</v>
      </c>
      <c r="S246" s="16">
        <v>-71.270256000000003</v>
      </c>
      <c r="T246" s="16">
        <v>134.17373699999999</v>
      </c>
      <c r="U246" s="16">
        <v>14270.2305</v>
      </c>
      <c r="V246" s="16">
        <v>6174.2719699999998</v>
      </c>
      <c r="W246" s="16">
        <v>1784.85681</v>
      </c>
    </row>
    <row r="247" spans="1:23" s="16" customFormat="1" ht="17.100000000000001">
      <c r="A247" s="16" t="s">
        <v>82</v>
      </c>
      <c r="B247" s="16" t="s">
        <v>1050</v>
      </c>
      <c r="C247" s="16" t="s">
        <v>88</v>
      </c>
      <c r="D247" s="16" t="s">
        <v>846</v>
      </c>
      <c r="E247" s="16" t="s">
        <v>90</v>
      </c>
      <c r="F247" s="16" t="s">
        <v>91</v>
      </c>
      <c r="G247" s="16" t="s">
        <v>1051</v>
      </c>
      <c r="H247" s="16" t="s">
        <v>1052</v>
      </c>
      <c r="I247" s="49" t="s">
        <v>41</v>
      </c>
      <c r="J247" s="49" t="s">
        <v>42</v>
      </c>
      <c r="K247" s="16" t="s">
        <v>1053</v>
      </c>
      <c r="L247" s="50">
        <v>110080.004</v>
      </c>
      <c r="M247" s="16">
        <v>86400</v>
      </c>
      <c r="N247" s="16">
        <v>52608</v>
      </c>
      <c r="O247" s="16">
        <v>1042.39771</v>
      </c>
      <c r="P247" s="16">
        <v>4119.5497999999998</v>
      </c>
      <c r="Q247" s="16">
        <v>5361.8530300000002</v>
      </c>
      <c r="R247" s="16">
        <v>-42.279701199999998</v>
      </c>
      <c r="S247" s="16">
        <v>70.859161400000005</v>
      </c>
      <c r="T247" s="16">
        <v>45.682731599999997</v>
      </c>
      <c r="U247" s="16">
        <v>3917.6760300000001</v>
      </c>
      <c r="V247" s="16">
        <v>4480.7983400000003</v>
      </c>
      <c r="W247" s="16">
        <v>451.46112099999999</v>
      </c>
    </row>
    <row r="248" spans="1:23" s="16" customFormat="1" ht="17.100000000000001">
      <c r="A248" s="16" t="s">
        <v>82</v>
      </c>
      <c r="B248" s="16" t="s">
        <v>1054</v>
      </c>
      <c r="C248" s="16" t="s">
        <v>88</v>
      </c>
      <c r="D248" s="16" t="s">
        <v>846</v>
      </c>
      <c r="E248" s="16" t="s">
        <v>90</v>
      </c>
      <c r="F248" s="16" t="s">
        <v>91</v>
      </c>
      <c r="G248" s="16" t="s">
        <v>1055</v>
      </c>
      <c r="H248" s="16" t="s">
        <v>1056</v>
      </c>
      <c r="I248" s="49" t="s">
        <v>41</v>
      </c>
      <c r="J248" s="49" t="s">
        <v>42</v>
      </c>
      <c r="K248" s="16" t="s">
        <v>1057</v>
      </c>
      <c r="L248" s="50">
        <v>137279.99900000001</v>
      </c>
      <c r="M248" s="50">
        <v>102400.005</v>
      </c>
      <c r="N248" s="16">
        <v>73664</v>
      </c>
      <c r="O248" s="16">
        <v>531.55639599999995</v>
      </c>
      <c r="P248" s="16">
        <v>48.177463500000002</v>
      </c>
      <c r="Q248" s="16">
        <v>15006.8076</v>
      </c>
      <c r="R248" s="16">
        <v>159.16885400000001</v>
      </c>
      <c r="S248" s="16">
        <v>4891.6127900000001</v>
      </c>
      <c r="T248" s="16">
        <v>122.219978</v>
      </c>
      <c r="U248" s="16">
        <v>14846.078100000001</v>
      </c>
      <c r="V248" s="16">
        <v>-110.57914</v>
      </c>
      <c r="W248" s="16">
        <v>1568.6357399999999</v>
      </c>
    </row>
    <row r="249" spans="1:23" s="16" customFormat="1">
      <c r="A249" s="16" t="s">
        <v>82</v>
      </c>
      <c r="B249" s="16" t="s">
        <v>1058</v>
      </c>
      <c r="C249" s="16" t="s">
        <v>88</v>
      </c>
      <c r="D249" s="16" t="s">
        <v>846</v>
      </c>
      <c r="E249" s="16" t="s">
        <v>90</v>
      </c>
      <c r="F249" s="16" t="s">
        <v>91</v>
      </c>
      <c r="G249" s="47" t="s">
        <v>1059</v>
      </c>
      <c r="H249" s="47" t="s">
        <v>1059</v>
      </c>
      <c r="I249" s="47" t="s">
        <v>1059</v>
      </c>
      <c r="J249" s="47" t="s">
        <v>1059</v>
      </c>
      <c r="K249" s="47" t="s">
        <v>1059</v>
      </c>
      <c r="L249" s="16">
        <v>90176</v>
      </c>
      <c r="M249" s="16">
        <v>62528</v>
      </c>
      <c r="N249" s="50">
        <v>116608</v>
      </c>
      <c r="O249" s="16">
        <v>1860.97327</v>
      </c>
      <c r="P249" s="16">
        <v>3005.5873999999999</v>
      </c>
      <c r="Q249" s="16">
        <v>2966.0102499999998</v>
      </c>
      <c r="R249" s="16">
        <v>-4.25528526</v>
      </c>
      <c r="S249" s="16">
        <v>52.8948021</v>
      </c>
      <c r="T249" s="16">
        <v>144.59909099999999</v>
      </c>
      <c r="U249" s="16">
        <v>10659.4629</v>
      </c>
      <c r="V249" s="16">
        <v>6016.8530300000002</v>
      </c>
      <c r="W249" s="16">
        <v>1425.10547</v>
      </c>
    </row>
    <row r="250" spans="1:23" s="16" customFormat="1">
      <c r="A250" s="16" t="s">
        <v>82</v>
      </c>
      <c r="B250" s="16" t="s">
        <v>1060</v>
      </c>
      <c r="C250" s="16" t="s">
        <v>88</v>
      </c>
      <c r="D250" s="16" t="s">
        <v>846</v>
      </c>
      <c r="E250" s="16" t="s">
        <v>90</v>
      </c>
      <c r="F250" s="16" t="s">
        <v>91</v>
      </c>
      <c r="G250" s="47" t="s">
        <v>1059</v>
      </c>
      <c r="H250" s="47" t="s">
        <v>1059</v>
      </c>
      <c r="I250" s="47" t="s">
        <v>1059</v>
      </c>
      <c r="J250" s="47" t="s">
        <v>1059</v>
      </c>
      <c r="K250" s="47" t="s">
        <v>1059</v>
      </c>
      <c r="L250" s="16">
        <v>89024</v>
      </c>
      <c r="M250" s="16">
        <v>60096</v>
      </c>
      <c r="N250" s="50">
        <v>128639.996</v>
      </c>
      <c r="O250" s="16">
        <v>1935.61609</v>
      </c>
      <c r="P250" s="16">
        <v>11502.588900000001</v>
      </c>
      <c r="Q250" s="16">
        <v>7890.05566</v>
      </c>
      <c r="R250" s="16">
        <v>-31.122015000000001</v>
      </c>
      <c r="S250" s="16">
        <v>151.785202</v>
      </c>
      <c r="T250" s="16">
        <v>158.66163599999999</v>
      </c>
      <c r="U250" s="16">
        <v>3077.4243200000001</v>
      </c>
      <c r="V250" s="16">
        <v>7509.0224600000001</v>
      </c>
      <c r="W250" s="16">
        <v>473.19613600000002</v>
      </c>
    </row>
    <row r="251" spans="1:23" s="16" customFormat="1" ht="17.100000000000001">
      <c r="A251" s="16" t="s">
        <v>82</v>
      </c>
      <c r="B251" s="16" t="s">
        <v>1061</v>
      </c>
      <c r="C251" s="16" t="s">
        <v>88</v>
      </c>
      <c r="D251" s="16" t="s">
        <v>846</v>
      </c>
      <c r="E251" s="16" t="s">
        <v>90</v>
      </c>
      <c r="F251" s="16" t="s">
        <v>91</v>
      </c>
      <c r="G251" s="16" t="s">
        <v>1062</v>
      </c>
      <c r="H251" s="16" t="s">
        <v>1063</v>
      </c>
      <c r="I251" s="49" t="s">
        <v>41</v>
      </c>
      <c r="J251" s="49" t="s">
        <v>42</v>
      </c>
      <c r="K251" s="16" t="s">
        <v>1064</v>
      </c>
      <c r="L251" s="50">
        <v>138176.00099999999</v>
      </c>
      <c r="M251" s="50">
        <v>105856.001</v>
      </c>
      <c r="N251" s="16">
        <v>70784</v>
      </c>
      <c r="O251" s="16">
        <v>2802.7966299999998</v>
      </c>
      <c r="P251" s="16">
        <v>346.19366500000001</v>
      </c>
      <c r="Q251" s="16">
        <v>54237.054700000001</v>
      </c>
      <c r="R251" s="16">
        <v>421.09240699999998</v>
      </c>
      <c r="S251" s="16">
        <v>4675.4672899999996</v>
      </c>
      <c r="T251" s="16">
        <v>114.887154</v>
      </c>
      <c r="U251" s="16">
        <v>10640.3408</v>
      </c>
      <c r="V251" s="16">
        <v>-110.54937</v>
      </c>
      <c r="W251" s="16">
        <v>1520.01611</v>
      </c>
    </row>
    <row r="252" spans="1:23" s="16" customFormat="1" ht="17.100000000000001">
      <c r="A252" s="16" t="s">
        <v>82</v>
      </c>
      <c r="B252" s="16" t="s">
        <v>1065</v>
      </c>
      <c r="C252" s="16" t="s">
        <v>88</v>
      </c>
      <c r="D252" s="16" t="s">
        <v>846</v>
      </c>
      <c r="E252" s="16" t="s">
        <v>90</v>
      </c>
      <c r="F252" s="16" t="s">
        <v>91</v>
      </c>
      <c r="G252" s="16" t="s">
        <v>1066</v>
      </c>
      <c r="H252" s="16" t="s">
        <v>1067</v>
      </c>
      <c r="I252" s="49" t="s">
        <v>41</v>
      </c>
      <c r="J252" s="49" t="s">
        <v>42</v>
      </c>
      <c r="K252" s="16" t="s">
        <v>1068</v>
      </c>
      <c r="L252" s="50">
        <v>133951.99799999999</v>
      </c>
      <c r="M252" s="50">
        <v>102207.99400000001</v>
      </c>
      <c r="N252" s="16">
        <v>63040</v>
      </c>
      <c r="O252" s="16">
        <v>922.20599400000003</v>
      </c>
      <c r="P252" s="16">
        <v>299.27505500000001</v>
      </c>
      <c r="Q252" s="16">
        <v>7053.7172899999996</v>
      </c>
      <c r="R252" s="16">
        <v>182.09925799999999</v>
      </c>
      <c r="S252" s="16">
        <v>148.53036499999999</v>
      </c>
      <c r="T252" s="16">
        <v>84.271217300000004</v>
      </c>
      <c r="U252" s="16">
        <v>10681.296899999999</v>
      </c>
      <c r="V252" s="16">
        <v>1027.35059</v>
      </c>
      <c r="W252" s="16">
        <v>849.290527</v>
      </c>
    </row>
    <row r="253" spans="1:23" s="16" customFormat="1" ht="17.100000000000001">
      <c r="A253" s="16" t="s">
        <v>82</v>
      </c>
      <c r="B253" s="16" t="s">
        <v>1069</v>
      </c>
      <c r="C253" s="16" t="s">
        <v>88</v>
      </c>
      <c r="D253" s="16" t="s">
        <v>846</v>
      </c>
      <c r="E253" s="16" t="s">
        <v>90</v>
      </c>
      <c r="F253" s="16" t="s">
        <v>91</v>
      </c>
      <c r="G253" s="16" t="s">
        <v>1070</v>
      </c>
      <c r="H253" s="16" t="s">
        <v>1071</v>
      </c>
      <c r="I253" s="49" t="s">
        <v>41</v>
      </c>
      <c r="J253" s="49" t="s">
        <v>42</v>
      </c>
      <c r="K253" s="16" t="s">
        <v>1072</v>
      </c>
      <c r="L253" s="50">
        <v>112960.005</v>
      </c>
      <c r="M253" s="16">
        <v>76032</v>
      </c>
      <c r="N253" s="50">
        <v>111487.997</v>
      </c>
      <c r="O253" s="16">
        <v>1374.67542</v>
      </c>
      <c r="P253" s="16">
        <v>18497.242200000001</v>
      </c>
      <c r="Q253" s="16">
        <v>11422.9043</v>
      </c>
      <c r="R253" s="16">
        <v>-42.120593999999997</v>
      </c>
      <c r="S253" s="16">
        <v>118.10047900000001</v>
      </c>
      <c r="T253" s="16">
        <v>172.777008</v>
      </c>
      <c r="U253" s="16">
        <v>6033.0810499999998</v>
      </c>
      <c r="V253" s="16">
        <v>5187.6245099999996</v>
      </c>
      <c r="W253" s="16">
        <v>927.04577600000005</v>
      </c>
    </row>
    <row r="254" spans="1:23" s="16" customFormat="1" ht="17.100000000000001">
      <c r="A254" s="16" t="s">
        <v>82</v>
      </c>
      <c r="B254" s="16" t="s">
        <v>1073</v>
      </c>
      <c r="C254" s="16" t="s">
        <v>88</v>
      </c>
      <c r="D254" s="16" t="s">
        <v>846</v>
      </c>
      <c r="E254" s="16" t="s">
        <v>90</v>
      </c>
      <c r="F254" s="16" t="s">
        <v>91</v>
      </c>
      <c r="G254" s="16" t="s">
        <v>1074</v>
      </c>
      <c r="H254" s="16" t="s">
        <v>1075</v>
      </c>
      <c r="I254" s="49" t="s">
        <v>41</v>
      </c>
      <c r="J254" s="49" t="s">
        <v>42</v>
      </c>
      <c r="K254" s="16" t="s">
        <v>1076</v>
      </c>
      <c r="L254" s="50">
        <v>123008.001</v>
      </c>
      <c r="M254" s="16">
        <v>97984</v>
      </c>
      <c r="N254" s="16">
        <v>38592</v>
      </c>
      <c r="O254" s="16">
        <v>611.589294</v>
      </c>
      <c r="P254" s="16">
        <v>203.31002799999999</v>
      </c>
      <c r="Q254" s="16">
        <v>4683.2524400000002</v>
      </c>
      <c r="R254" s="16">
        <v>177.42723100000001</v>
      </c>
      <c r="S254" s="16">
        <v>1540.4455599999999</v>
      </c>
      <c r="T254" s="16">
        <v>71.651718099999997</v>
      </c>
      <c r="U254" s="16">
        <v>7826.4834000000001</v>
      </c>
      <c r="V254" s="16">
        <v>34.4457436</v>
      </c>
      <c r="W254" s="16">
        <v>734.57440199999996</v>
      </c>
    </row>
    <row r="255" spans="1:23" s="16" customFormat="1" ht="17.100000000000001">
      <c r="A255" s="16" t="s">
        <v>82</v>
      </c>
      <c r="B255" s="16" t="s">
        <v>1077</v>
      </c>
      <c r="C255" s="16" t="s">
        <v>88</v>
      </c>
      <c r="D255" s="16" t="s">
        <v>846</v>
      </c>
      <c r="E255" s="16" t="s">
        <v>90</v>
      </c>
      <c r="F255" s="16" t="s">
        <v>91</v>
      </c>
      <c r="G255" s="16" t="s">
        <v>1078</v>
      </c>
      <c r="H255" s="16" t="s">
        <v>1079</v>
      </c>
      <c r="I255" s="49" t="s">
        <v>41</v>
      </c>
      <c r="J255" s="49" t="s">
        <v>42</v>
      </c>
      <c r="K255" s="16" t="s">
        <v>1080</v>
      </c>
      <c r="L255" s="50">
        <v>120576</v>
      </c>
      <c r="M255" s="16">
        <v>94208</v>
      </c>
      <c r="N255" s="16">
        <v>45568</v>
      </c>
      <c r="O255" s="16">
        <v>871.71667500000001</v>
      </c>
      <c r="P255" s="16">
        <v>1887.5258799999999</v>
      </c>
      <c r="Q255" s="16">
        <v>21100.6309</v>
      </c>
      <c r="R255" s="16">
        <v>105.621353</v>
      </c>
      <c r="S255" s="16">
        <v>149.58427399999999</v>
      </c>
      <c r="T255" s="16">
        <v>82.816863999999995</v>
      </c>
      <c r="U255" s="16">
        <v>4747.8164100000004</v>
      </c>
      <c r="V255" s="16">
        <v>2332.9428699999999</v>
      </c>
      <c r="W255" s="16">
        <v>490.85784899999999</v>
      </c>
    </row>
    <row r="256" spans="1:23" s="16" customFormat="1" ht="17.100000000000001">
      <c r="A256" s="16" t="s">
        <v>82</v>
      </c>
      <c r="B256" s="16" t="s">
        <v>1081</v>
      </c>
      <c r="C256" s="16" t="s">
        <v>88</v>
      </c>
      <c r="D256" s="16" t="s">
        <v>846</v>
      </c>
      <c r="E256" s="16" t="s">
        <v>90</v>
      </c>
      <c r="F256" s="16" t="s">
        <v>91</v>
      </c>
      <c r="G256" s="16" t="s">
        <v>1082</v>
      </c>
      <c r="H256" s="16" t="s">
        <v>1083</v>
      </c>
      <c r="I256" s="49" t="s">
        <v>41</v>
      </c>
      <c r="J256" s="49" t="s">
        <v>42</v>
      </c>
      <c r="K256" s="16" t="s">
        <v>1084</v>
      </c>
      <c r="L256" s="50">
        <v>107392.001</v>
      </c>
      <c r="M256" s="16">
        <v>76096</v>
      </c>
      <c r="N256" s="50">
        <v>101631.999</v>
      </c>
      <c r="O256" s="16">
        <v>1245.2264399999999</v>
      </c>
      <c r="P256" s="16">
        <v>1405.0036600000001</v>
      </c>
      <c r="Q256" s="16">
        <v>7072.3769499999999</v>
      </c>
      <c r="R256" s="16">
        <v>67.0376282</v>
      </c>
      <c r="S256" s="16">
        <v>76.096618699999993</v>
      </c>
      <c r="T256" s="16">
        <v>143.88511700000001</v>
      </c>
      <c r="U256" s="16">
        <v>7945.3579099999997</v>
      </c>
      <c r="V256" s="16">
        <v>4772.7627000000002</v>
      </c>
      <c r="W256" s="16">
        <v>1392.62708</v>
      </c>
    </row>
    <row r="257" spans="1:23" s="16" customFormat="1" ht="17.100000000000001">
      <c r="A257" s="16" t="s">
        <v>82</v>
      </c>
      <c r="B257" s="16" t="s">
        <v>1085</v>
      </c>
      <c r="C257" s="16" t="s">
        <v>88</v>
      </c>
      <c r="D257" s="16" t="s">
        <v>846</v>
      </c>
      <c r="E257" s="16" t="s">
        <v>90</v>
      </c>
      <c r="F257" s="16" t="s">
        <v>91</v>
      </c>
      <c r="G257" s="16" t="s">
        <v>1086</v>
      </c>
      <c r="H257" s="16" t="s">
        <v>1087</v>
      </c>
      <c r="I257" s="49" t="s">
        <v>41</v>
      </c>
      <c r="J257" s="49" t="s">
        <v>42</v>
      </c>
      <c r="K257" s="16" t="s">
        <v>1088</v>
      </c>
      <c r="L257" s="50">
        <v>126015.997</v>
      </c>
      <c r="M257" s="16">
        <v>95360</v>
      </c>
      <c r="N257" s="16">
        <v>68160</v>
      </c>
      <c r="O257" s="16">
        <v>395.89904799999999</v>
      </c>
      <c r="P257" s="16">
        <v>33.083995799999997</v>
      </c>
      <c r="Q257" s="16">
        <v>23552.5586</v>
      </c>
      <c r="R257" s="16">
        <v>214.79342700000001</v>
      </c>
      <c r="S257" s="16">
        <v>5056.9843799999999</v>
      </c>
      <c r="T257" s="16">
        <v>107.05038500000001</v>
      </c>
      <c r="U257" s="16">
        <v>10181.569299999999</v>
      </c>
      <c r="V257" s="16">
        <v>-110.46270800000001</v>
      </c>
      <c r="W257" s="16">
        <v>948.96563700000002</v>
      </c>
    </row>
    <row r="258" spans="1:23" s="16" customFormat="1" ht="17.100000000000001">
      <c r="A258" s="16" t="s">
        <v>82</v>
      </c>
      <c r="B258" s="16" t="s">
        <v>1089</v>
      </c>
      <c r="C258" s="16" t="s">
        <v>88</v>
      </c>
      <c r="D258" s="16" t="s">
        <v>846</v>
      </c>
      <c r="E258" s="16" t="s">
        <v>90</v>
      </c>
      <c r="F258" s="16" t="s">
        <v>91</v>
      </c>
      <c r="G258" s="16" t="s">
        <v>1090</v>
      </c>
      <c r="H258" s="16" t="s">
        <v>1091</v>
      </c>
      <c r="I258" s="49" t="s">
        <v>41</v>
      </c>
      <c r="J258" s="49" t="s">
        <v>42</v>
      </c>
      <c r="K258" s="16" t="s">
        <v>1092</v>
      </c>
      <c r="L258" s="50">
        <v>124992.001</v>
      </c>
      <c r="M258" s="16">
        <v>96128</v>
      </c>
      <c r="N258" s="16">
        <v>55360</v>
      </c>
      <c r="O258" s="16">
        <v>727.66198699999995</v>
      </c>
      <c r="P258" s="16">
        <v>541.00994900000001</v>
      </c>
      <c r="Q258" s="16">
        <v>2678.0935100000002</v>
      </c>
      <c r="R258" s="16">
        <v>35.352516199999997</v>
      </c>
      <c r="S258" s="16">
        <v>43.1778908</v>
      </c>
      <c r="T258" s="16">
        <v>93.311714199999997</v>
      </c>
      <c r="U258" s="16">
        <v>9021.0117200000004</v>
      </c>
      <c r="V258" s="16">
        <v>3667.7785600000002</v>
      </c>
      <c r="W258" s="16">
        <v>1097.48425</v>
      </c>
    </row>
    <row r="259" spans="1:23" s="16" customFormat="1" ht="17.100000000000001">
      <c r="A259" s="16" t="s">
        <v>82</v>
      </c>
      <c r="B259" s="16" t="s">
        <v>1093</v>
      </c>
      <c r="C259" s="16" t="s">
        <v>88</v>
      </c>
      <c r="D259" s="16" t="s">
        <v>846</v>
      </c>
      <c r="E259" s="16" t="s">
        <v>90</v>
      </c>
      <c r="F259" s="16" t="s">
        <v>91</v>
      </c>
      <c r="G259" s="16" t="s">
        <v>1094</v>
      </c>
      <c r="H259" s="16" t="s">
        <v>1095</v>
      </c>
      <c r="I259" s="49" t="s">
        <v>41</v>
      </c>
      <c r="J259" s="49" t="s">
        <v>42</v>
      </c>
      <c r="K259" s="16" t="s">
        <v>1096</v>
      </c>
      <c r="L259" s="50">
        <v>122751.999</v>
      </c>
      <c r="M259" s="16">
        <v>98752</v>
      </c>
      <c r="N259" s="16">
        <v>48512</v>
      </c>
      <c r="O259" s="16">
        <v>799.74664299999995</v>
      </c>
      <c r="P259" s="16">
        <v>610.15801999999996</v>
      </c>
      <c r="Q259" s="16">
        <v>8800.5781200000001</v>
      </c>
      <c r="R259" s="16">
        <v>51.898288700000002</v>
      </c>
      <c r="S259" s="16">
        <v>297.30090300000001</v>
      </c>
      <c r="T259" s="16">
        <v>69.8326797</v>
      </c>
      <c r="U259" s="16">
        <v>10551.940399999999</v>
      </c>
      <c r="V259" s="16">
        <v>479.06094400000001</v>
      </c>
      <c r="W259" s="16">
        <v>456.600098</v>
      </c>
    </row>
    <row r="260" spans="1:23" s="16" customFormat="1" ht="17.100000000000001">
      <c r="A260" s="16" t="s">
        <v>82</v>
      </c>
      <c r="B260" s="16" t="s">
        <v>1097</v>
      </c>
      <c r="C260" s="16" t="s">
        <v>88</v>
      </c>
      <c r="D260" s="16" t="s">
        <v>846</v>
      </c>
      <c r="E260" s="16" t="s">
        <v>90</v>
      </c>
      <c r="F260" s="16" t="s">
        <v>91</v>
      </c>
      <c r="G260" s="16" t="s">
        <v>1098</v>
      </c>
      <c r="H260" s="16" t="s">
        <v>1099</v>
      </c>
      <c r="I260" s="49" t="s">
        <v>41</v>
      </c>
      <c r="J260" s="49" t="s">
        <v>42</v>
      </c>
      <c r="K260" s="16" t="s">
        <v>1100</v>
      </c>
      <c r="L260" s="50">
        <v>165248.003</v>
      </c>
      <c r="M260" s="50">
        <v>103167.999</v>
      </c>
      <c r="N260" s="50">
        <v>134783.995</v>
      </c>
      <c r="O260" s="16">
        <v>3045.4504400000001</v>
      </c>
      <c r="P260" s="16">
        <v>172.579407</v>
      </c>
      <c r="Q260" s="16">
        <v>7882.6611300000004</v>
      </c>
      <c r="R260" s="16">
        <v>-110.354485</v>
      </c>
      <c r="S260" s="16">
        <v>233.53083799999999</v>
      </c>
      <c r="T260" s="16">
        <v>107.38408699999999</v>
      </c>
      <c r="U260" s="16">
        <v>10756.617200000001</v>
      </c>
      <c r="V260" s="16">
        <v>15252.559600000001</v>
      </c>
      <c r="W260" s="16">
        <v>1337.1138900000001</v>
      </c>
    </row>
    <row r="261" spans="1:23" s="16" customFormat="1" ht="17.100000000000001">
      <c r="A261" s="16" t="s">
        <v>82</v>
      </c>
      <c r="B261" s="16" t="s">
        <v>1101</v>
      </c>
      <c r="C261" s="16" t="s">
        <v>88</v>
      </c>
      <c r="D261" s="16" t="s">
        <v>846</v>
      </c>
      <c r="E261" s="16" t="s">
        <v>90</v>
      </c>
      <c r="F261" s="16" t="s">
        <v>91</v>
      </c>
      <c r="G261" s="16" t="s">
        <v>1102</v>
      </c>
      <c r="H261" s="16" t="s">
        <v>1103</v>
      </c>
      <c r="I261" s="49" t="s">
        <v>41</v>
      </c>
      <c r="J261" s="49" t="s">
        <v>42</v>
      </c>
      <c r="K261" s="16" t="s">
        <v>1104</v>
      </c>
      <c r="L261" s="50">
        <v>107519.996</v>
      </c>
      <c r="M261" s="16">
        <v>84224</v>
      </c>
      <c r="N261" s="16">
        <v>55296</v>
      </c>
      <c r="O261" s="16">
        <v>660.02484100000004</v>
      </c>
      <c r="P261" s="16">
        <v>51.730239900000001</v>
      </c>
      <c r="Q261" s="16">
        <v>5604.81934</v>
      </c>
      <c r="R261" s="16">
        <v>397.32492100000002</v>
      </c>
      <c r="S261" s="16">
        <v>2078.7683099999999</v>
      </c>
      <c r="T261" s="16">
        <v>141.63110399999999</v>
      </c>
      <c r="U261" s="16">
        <v>20813.537100000001</v>
      </c>
      <c r="V261" s="16">
        <v>-110.583466</v>
      </c>
      <c r="W261" s="16">
        <v>1956.02856</v>
      </c>
    </row>
    <row r="262" spans="1:23" s="16" customFormat="1" ht="17.100000000000001">
      <c r="A262" s="16" t="s">
        <v>82</v>
      </c>
      <c r="B262" s="16" t="s">
        <v>1105</v>
      </c>
      <c r="C262" s="16" t="s">
        <v>88</v>
      </c>
      <c r="D262" s="16" t="s">
        <v>846</v>
      </c>
      <c r="E262" s="16" t="s">
        <v>90</v>
      </c>
      <c r="F262" s="16" t="s">
        <v>91</v>
      </c>
      <c r="G262" s="16" t="s">
        <v>1106</v>
      </c>
      <c r="H262" s="16" t="s">
        <v>1107</v>
      </c>
      <c r="I262" s="49" t="s">
        <v>41</v>
      </c>
      <c r="J262" s="49" t="s">
        <v>42</v>
      </c>
      <c r="K262" s="16" t="s">
        <v>1108</v>
      </c>
      <c r="L262" s="50">
        <v>101696.00199999999</v>
      </c>
      <c r="M262" s="16">
        <v>82688</v>
      </c>
      <c r="N262" s="16">
        <v>56512</v>
      </c>
      <c r="O262" s="16">
        <v>357.813019</v>
      </c>
      <c r="P262" s="16">
        <v>-58.100654599999999</v>
      </c>
      <c r="Q262" s="16">
        <v>5444.2949200000003</v>
      </c>
      <c r="R262" s="16">
        <v>136.21298200000001</v>
      </c>
      <c r="S262" s="16">
        <v>653.03668200000004</v>
      </c>
      <c r="T262" s="16">
        <v>84.1174927</v>
      </c>
      <c r="U262" s="16">
        <v>11763.0527</v>
      </c>
      <c r="V262" s="16">
        <v>402.02685500000001</v>
      </c>
      <c r="W262" s="16">
        <v>735.06390399999998</v>
      </c>
    </row>
    <row r="263" spans="1:23" s="16" customFormat="1" ht="17.100000000000001">
      <c r="A263" s="16" t="s">
        <v>82</v>
      </c>
      <c r="B263" s="16" t="s">
        <v>1109</v>
      </c>
      <c r="C263" s="16" t="s">
        <v>88</v>
      </c>
      <c r="D263" s="16" t="s">
        <v>846</v>
      </c>
      <c r="E263" s="16" t="s">
        <v>90</v>
      </c>
      <c r="F263" s="16" t="s">
        <v>91</v>
      </c>
      <c r="G263" s="16" t="s">
        <v>1110</v>
      </c>
      <c r="H263" s="16" t="s">
        <v>1111</v>
      </c>
      <c r="I263" s="49" t="s">
        <v>41</v>
      </c>
      <c r="J263" s="49" t="s">
        <v>42</v>
      </c>
      <c r="K263" s="16" t="s">
        <v>1112</v>
      </c>
      <c r="L263" s="50">
        <v>122560</v>
      </c>
      <c r="M263" s="16">
        <v>83264</v>
      </c>
      <c r="N263" s="16">
        <v>99712</v>
      </c>
      <c r="O263" s="16">
        <v>1240.12256</v>
      </c>
      <c r="P263" s="16">
        <v>522.49969499999997</v>
      </c>
      <c r="Q263" s="16">
        <v>10092.873</v>
      </c>
      <c r="R263" s="16">
        <v>348.04324300000002</v>
      </c>
      <c r="S263" s="16">
        <v>2572.5156200000001</v>
      </c>
      <c r="T263" s="16">
        <v>160.74551400000001</v>
      </c>
      <c r="U263" s="16">
        <v>19296.668000000001</v>
      </c>
      <c r="V263" s="16">
        <v>2116.7412100000001</v>
      </c>
      <c r="W263" s="16">
        <v>878.33819600000004</v>
      </c>
    </row>
    <row r="264" spans="1:23" s="16" customFormat="1" ht="17.100000000000001">
      <c r="A264" s="16" t="s">
        <v>82</v>
      </c>
      <c r="B264" s="16" t="s">
        <v>1113</v>
      </c>
      <c r="C264" s="16" t="s">
        <v>88</v>
      </c>
      <c r="D264" s="16" t="s">
        <v>846</v>
      </c>
      <c r="E264" s="16" t="s">
        <v>90</v>
      </c>
      <c r="F264" s="16" t="s">
        <v>91</v>
      </c>
      <c r="G264" s="16" t="s">
        <v>1114</v>
      </c>
      <c r="H264" s="16" t="s">
        <v>1115</v>
      </c>
      <c r="I264" s="49" t="s">
        <v>41</v>
      </c>
      <c r="J264" s="49" t="s">
        <v>42</v>
      </c>
      <c r="K264" s="16" t="s">
        <v>1116</v>
      </c>
      <c r="L264" s="50">
        <v>126080</v>
      </c>
      <c r="M264" s="16">
        <v>99648</v>
      </c>
      <c r="N264" s="16">
        <v>48128</v>
      </c>
      <c r="O264" s="16">
        <v>967.78949</v>
      </c>
      <c r="P264" s="16">
        <v>845.33514400000001</v>
      </c>
      <c r="Q264" s="16">
        <v>11976.4287</v>
      </c>
      <c r="R264" s="16">
        <v>82.429359399999996</v>
      </c>
      <c r="S264" s="16">
        <v>318.99572799999999</v>
      </c>
      <c r="T264" s="16">
        <v>108.684715</v>
      </c>
      <c r="U264" s="16">
        <v>8307.0878900000007</v>
      </c>
      <c r="V264" s="16">
        <v>430.01440400000001</v>
      </c>
      <c r="W264" s="16">
        <v>379.79888899999997</v>
      </c>
    </row>
    <row r="265" spans="1:23" s="16" customFormat="1" ht="17.100000000000001">
      <c r="A265" s="16" t="s">
        <v>82</v>
      </c>
      <c r="B265" s="16" t="s">
        <v>1117</v>
      </c>
      <c r="C265" s="16" t="s">
        <v>88</v>
      </c>
      <c r="D265" s="16" t="s">
        <v>846</v>
      </c>
      <c r="E265" s="16" t="s">
        <v>90</v>
      </c>
      <c r="F265" s="16" t="s">
        <v>91</v>
      </c>
      <c r="G265" s="16" t="s">
        <v>1118</v>
      </c>
      <c r="H265" s="16" t="s">
        <v>1119</v>
      </c>
      <c r="I265" s="49" t="s">
        <v>41</v>
      </c>
      <c r="J265" s="49" t="s">
        <v>42</v>
      </c>
      <c r="K265" s="16" t="s">
        <v>1120</v>
      </c>
      <c r="L265" s="50">
        <v>143423.99600000001</v>
      </c>
      <c r="M265" s="50">
        <v>107008.004</v>
      </c>
      <c r="N265" s="16">
        <v>68608</v>
      </c>
      <c r="O265" s="16">
        <v>590.91589399999998</v>
      </c>
      <c r="P265" s="16">
        <v>1118.10059</v>
      </c>
      <c r="Q265" s="16">
        <v>11877.2881</v>
      </c>
      <c r="R265" s="16">
        <v>18.863554000000001</v>
      </c>
      <c r="S265" s="16">
        <v>222.84686300000001</v>
      </c>
      <c r="T265" s="16">
        <v>128.840103</v>
      </c>
      <c r="U265" s="16">
        <v>8283.4775399999999</v>
      </c>
      <c r="V265" s="16">
        <v>3580.6701699999999</v>
      </c>
      <c r="W265" s="16">
        <v>567.23175000000003</v>
      </c>
    </row>
    <row r="266" spans="1:23" s="16" customFormat="1" ht="17.100000000000001">
      <c r="A266" s="16" t="s">
        <v>82</v>
      </c>
      <c r="B266" s="16" t="s">
        <v>1121</v>
      </c>
      <c r="C266" s="16" t="s">
        <v>88</v>
      </c>
      <c r="D266" s="16" t="s">
        <v>846</v>
      </c>
      <c r="E266" s="16" t="s">
        <v>90</v>
      </c>
      <c r="F266" s="16" t="s">
        <v>91</v>
      </c>
      <c r="G266" s="16" t="s">
        <v>1122</v>
      </c>
      <c r="H266" s="16" t="s">
        <v>1123</v>
      </c>
      <c r="I266" s="49" t="s">
        <v>41</v>
      </c>
      <c r="J266" s="49" t="s">
        <v>42</v>
      </c>
      <c r="K266" s="16" t="s">
        <v>1124</v>
      </c>
      <c r="L266" s="50">
        <v>147648.00099999999</v>
      </c>
      <c r="M266" s="16">
        <v>96576</v>
      </c>
      <c r="N266" s="16">
        <v>84736</v>
      </c>
      <c r="O266" s="16">
        <v>1523.7241200000001</v>
      </c>
      <c r="P266" s="16">
        <v>20.7467899</v>
      </c>
      <c r="Q266" s="16">
        <v>5053.9365200000002</v>
      </c>
      <c r="R266" s="16">
        <v>382.131958</v>
      </c>
      <c r="S266" s="16">
        <v>2852.9650900000001</v>
      </c>
      <c r="T266" s="16">
        <v>102.478996</v>
      </c>
      <c r="U266" s="16">
        <v>11222.372100000001</v>
      </c>
      <c r="V266" s="16">
        <v>2853.0419900000002</v>
      </c>
      <c r="W266" s="16">
        <v>978.00152600000001</v>
      </c>
    </row>
    <row r="267" spans="1:23" s="16" customFormat="1" ht="17.100000000000001">
      <c r="A267" s="16" t="s">
        <v>82</v>
      </c>
      <c r="B267" s="16" t="s">
        <v>1125</v>
      </c>
      <c r="C267" s="16" t="s">
        <v>88</v>
      </c>
      <c r="D267" s="16" t="s">
        <v>846</v>
      </c>
      <c r="E267" s="16" t="s">
        <v>90</v>
      </c>
      <c r="F267" s="16" t="s">
        <v>91</v>
      </c>
      <c r="G267" s="16" t="s">
        <v>1126</v>
      </c>
      <c r="H267" s="16" t="s">
        <v>1127</v>
      </c>
      <c r="I267" s="49" t="s">
        <v>41</v>
      </c>
      <c r="J267" s="49" t="s">
        <v>42</v>
      </c>
      <c r="K267" s="16" t="s">
        <v>1128</v>
      </c>
      <c r="L267" s="16">
        <v>87872</v>
      </c>
      <c r="M267" s="16">
        <v>59072</v>
      </c>
      <c r="N267" s="50">
        <v>100671.995</v>
      </c>
      <c r="O267" s="16">
        <v>1868.4716800000001</v>
      </c>
      <c r="P267" s="16">
        <v>3058.3149400000002</v>
      </c>
      <c r="Q267" s="16">
        <v>3890.7641600000002</v>
      </c>
      <c r="R267" s="16">
        <v>72.6187592</v>
      </c>
      <c r="S267" s="16">
        <v>124.759079</v>
      </c>
      <c r="T267" s="16">
        <v>117.39151</v>
      </c>
      <c r="U267" s="16">
        <v>14815.9365</v>
      </c>
      <c r="V267" s="16">
        <v>5613.3554700000004</v>
      </c>
      <c r="W267" s="16">
        <v>951.44354199999998</v>
      </c>
    </row>
    <row r="268" spans="1:23" s="16" customFormat="1" ht="17.100000000000001">
      <c r="A268" s="16" t="s">
        <v>82</v>
      </c>
      <c r="B268" s="16" t="s">
        <v>1129</v>
      </c>
      <c r="C268" s="16" t="s">
        <v>88</v>
      </c>
      <c r="D268" s="16" t="s">
        <v>846</v>
      </c>
      <c r="E268" s="16" t="s">
        <v>90</v>
      </c>
      <c r="F268" s="16" t="s">
        <v>91</v>
      </c>
      <c r="G268" s="16" t="s">
        <v>1130</v>
      </c>
      <c r="H268" s="16" t="s">
        <v>1131</v>
      </c>
      <c r="I268" s="49" t="s">
        <v>41</v>
      </c>
      <c r="J268" s="49" t="s">
        <v>42</v>
      </c>
      <c r="K268" s="16" t="s">
        <v>1132</v>
      </c>
      <c r="L268" s="16">
        <v>97600</v>
      </c>
      <c r="M268" s="16">
        <v>70848</v>
      </c>
      <c r="N268" s="16">
        <v>87040</v>
      </c>
      <c r="O268" s="16">
        <v>1210.50171</v>
      </c>
      <c r="P268" s="16">
        <v>1908.1099899999999</v>
      </c>
      <c r="Q268" s="16">
        <v>3072.15479</v>
      </c>
      <c r="R268" s="16">
        <v>44.640312199999997</v>
      </c>
      <c r="S268" s="16">
        <v>90.442115799999996</v>
      </c>
      <c r="T268" s="16">
        <v>111.594498</v>
      </c>
      <c r="U268" s="16">
        <v>11705.1104</v>
      </c>
      <c r="V268" s="16">
        <v>7748.9111300000004</v>
      </c>
      <c r="W268" s="16">
        <v>1419.1245100000001</v>
      </c>
    </row>
    <row r="269" spans="1:23" s="16" customFormat="1" ht="17.100000000000001">
      <c r="A269" s="16" t="s">
        <v>82</v>
      </c>
      <c r="B269" s="16" t="s">
        <v>1133</v>
      </c>
      <c r="C269" s="16" t="s">
        <v>88</v>
      </c>
      <c r="D269" s="16" t="s">
        <v>846</v>
      </c>
      <c r="E269" s="16" t="s">
        <v>90</v>
      </c>
      <c r="F269" s="16" t="s">
        <v>91</v>
      </c>
      <c r="G269" s="16" t="s">
        <v>1134</v>
      </c>
      <c r="H269" s="16" t="s">
        <v>1135</v>
      </c>
      <c r="I269" s="49" t="s">
        <v>41</v>
      </c>
      <c r="J269" s="49" t="s">
        <v>42</v>
      </c>
      <c r="K269" s="16" t="s">
        <v>1136</v>
      </c>
      <c r="L269" s="16">
        <v>99520</v>
      </c>
      <c r="M269" s="16">
        <v>67520</v>
      </c>
      <c r="N269" s="50">
        <v>104064</v>
      </c>
      <c r="O269" s="16">
        <v>1257.9777799999999</v>
      </c>
      <c r="P269" s="16">
        <v>1542.7396200000001</v>
      </c>
      <c r="Q269" s="16">
        <v>4975.8608400000003</v>
      </c>
      <c r="R269" s="16">
        <v>79.550521900000007</v>
      </c>
      <c r="S269" s="16">
        <v>107.771744</v>
      </c>
      <c r="T269" s="16">
        <v>167.62472500000001</v>
      </c>
      <c r="U269" s="16">
        <v>16625.464800000002</v>
      </c>
      <c r="V269" s="16">
        <v>7420.5107399999997</v>
      </c>
      <c r="W269" s="16">
        <v>1005.90503</v>
      </c>
    </row>
    <row r="270" spans="1:23" s="16" customFormat="1" ht="17.100000000000001">
      <c r="A270" s="16" t="s">
        <v>82</v>
      </c>
      <c r="B270" s="16" t="s">
        <v>1137</v>
      </c>
      <c r="C270" s="16" t="s">
        <v>88</v>
      </c>
      <c r="D270" s="16" t="s">
        <v>846</v>
      </c>
      <c r="E270" s="16" t="s">
        <v>90</v>
      </c>
      <c r="F270" s="16" t="s">
        <v>91</v>
      </c>
      <c r="G270" s="16" t="s">
        <v>1138</v>
      </c>
      <c r="H270" s="16" t="s">
        <v>1139</v>
      </c>
      <c r="I270" s="49" t="s">
        <v>41</v>
      </c>
      <c r="J270" s="49" t="s">
        <v>42</v>
      </c>
      <c r="K270" s="16" t="s">
        <v>1140</v>
      </c>
      <c r="L270" s="16">
        <v>83328</v>
      </c>
      <c r="M270" s="16">
        <v>53760</v>
      </c>
      <c r="N270" s="50">
        <v>112064.004</v>
      </c>
      <c r="O270" s="16">
        <v>1710.8596199999999</v>
      </c>
      <c r="P270" s="16">
        <v>160.04220599999999</v>
      </c>
      <c r="Q270" s="16">
        <v>2804.8940400000001</v>
      </c>
      <c r="R270" s="16">
        <v>21.256486899999999</v>
      </c>
      <c r="S270" s="16">
        <v>92.697822599999995</v>
      </c>
      <c r="T270" s="16">
        <v>84.353363000000002</v>
      </c>
      <c r="U270" s="16">
        <v>15151.0918</v>
      </c>
      <c r="V270" s="16">
        <v>3911.0600599999998</v>
      </c>
      <c r="W270" s="16">
        <v>826.99121100000002</v>
      </c>
    </row>
    <row r="271" spans="1:23" s="16" customFormat="1" ht="17.100000000000001">
      <c r="A271" s="16" t="s">
        <v>82</v>
      </c>
      <c r="B271" s="16" t="s">
        <v>1141</v>
      </c>
      <c r="C271" s="16" t="s">
        <v>88</v>
      </c>
      <c r="D271" s="16" t="s">
        <v>846</v>
      </c>
      <c r="E271" s="16" t="s">
        <v>90</v>
      </c>
      <c r="F271" s="16" t="s">
        <v>91</v>
      </c>
      <c r="G271" s="16" t="s">
        <v>1142</v>
      </c>
      <c r="H271" s="16" t="s">
        <v>1143</v>
      </c>
      <c r="I271" s="49" t="s">
        <v>41</v>
      </c>
      <c r="J271" s="49" t="s">
        <v>42</v>
      </c>
      <c r="K271" s="16" t="s">
        <v>1144</v>
      </c>
      <c r="L271" s="50">
        <v>136512.005</v>
      </c>
      <c r="M271" s="50">
        <v>103167.999</v>
      </c>
      <c r="N271" s="16">
        <v>54720</v>
      </c>
      <c r="O271" s="16">
        <v>531.12402299999997</v>
      </c>
      <c r="P271" s="16">
        <v>932.56927499999995</v>
      </c>
      <c r="Q271" s="16">
        <v>3160.7665999999999</v>
      </c>
      <c r="R271" s="16">
        <v>101.50859800000001</v>
      </c>
      <c r="S271" s="16">
        <v>107.73033100000001</v>
      </c>
      <c r="T271" s="16">
        <v>71.774757399999999</v>
      </c>
      <c r="U271" s="16">
        <v>9385.0722700000006</v>
      </c>
      <c r="V271" s="16">
        <v>5561.2372999999998</v>
      </c>
      <c r="W271" s="16">
        <v>996.74957300000005</v>
      </c>
    </row>
    <row r="272" spans="1:23" s="16" customFormat="1" ht="17.100000000000001">
      <c r="A272" s="16" t="s">
        <v>82</v>
      </c>
      <c r="B272" s="16" t="s">
        <v>1145</v>
      </c>
      <c r="C272" s="16" t="s">
        <v>88</v>
      </c>
      <c r="D272" s="16" t="s">
        <v>846</v>
      </c>
      <c r="E272" s="16" t="s">
        <v>90</v>
      </c>
      <c r="F272" s="16" t="s">
        <v>91</v>
      </c>
      <c r="G272" s="16" t="s">
        <v>1146</v>
      </c>
      <c r="H272" s="16" t="s">
        <v>1147</v>
      </c>
      <c r="I272" s="49" t="s">
        <v>41</v>
      </c>
      <c r="J272" s="49" t="s">
        <v>42</v>
      </c>
      <c r="K272" s="16" t="s">
        <v>1148</v>
      </c>
      <c r="L272" s="50">
        <v>126847.99400000001</v>
      </c>
      <c r="M272" s="50">
        <v>100608.003</v>
      </c>
      <c r="N272" s="16">
        <v>58432</v>
      </c>
      <c r="O272" s="16">
        <v>1424.6650400000001</v>
      </c>
      <c r="P272" s="16">
        <v>1919.5502899999999</v>
      </c>
      <c r="Q272" s="16">
        <v>9958.1347700000006</v>
      </c>
      <c r="R272" s="16">
        <v>117.044464</v>
      </c>
      <c r="S272" s="16">
        <v>156.60867300000001</v>
      </c>
      <c r="T272" s="16">
        <v>105.118103</v>
      </c>
      <c r="U272" s="16">
        <v>6452.7768599999999</v>
      </c>
      <c r="V272" s="16">
        <v>3756.1626000000001</v>
      </c>
      <c r="W272" s="16">
        <v>569.36010699999997</v>
      </c>
    </row>
    <row r="273" spans="1:23" s="16" customFormat="1" ht="17.100000000000001">
      <c r="A273" s="16" t="s">
        <v>82</v>
      </c>
      <c r="B273" s="16" t="s">
        <v>1149</v>
      </c>
      <c r="C273" s="16" t="s">
        <v>88</v>
      </c>
      <c r="D273" s="16" t="s">
        <v>846</v>
      </c>
      <c r="E273" s="16" t="s">
        <v>90</v>
      </c>
      <c r="F273" s="16" t="s">
        <v>91</v>
      </c>
      <c r="G273" s="16" t="s">
        <v>1150</v>
      </c>
      <c r="H273" s="16" t="s">
        <v>1151</v>
      </c>
      <c r="I273" s="49" t="s">
        <v>41</v>
      </c>
      <c r="J273" s="49" t="s">
        <v>42</v>
      </c>
      <c r="K273" s="16" t="s">
        <v>1152</v>
      </c>
      <c r="L273" s="50">
        <v>137088.00099999999</v>
      </c>
      <c r="M273" s="50">
        <v>103167.999</v>
      </c>
      <c r="N273" s="16">
        <v>50048</v>
      </c>
      <c r="O273" s="16">
        <v>907.65966800000001</v>
      </c>
      <c r="P273" s="16">
        <v>448.62280299999998</v>
      </c>
      <c r="Q273" s="16">
        <v>9134.66309</v>
      </c>
      <c r="R273" s="16">
        <v>38.891414599999997</v>
      </c>
      <c r="S273" s="16">
        <v>1121.30798</v>
      </c>
      <c r="T273" s="16">
        <v>64.857772800000006</v>
      </c>
      <c r="U273" s="16">
        <v>17637.5566</v>
      </c>
      <c r="V273" s="16">
        <v>-110.56279000000001</v>
      </c>
      <c r="W273" s="16">
        <v>1174.07007</v>
      </c>
    </row>
    <row r="274" spans="1:23" s="16" customFormat="1" ht="17.100000000000001">
      <c r="A274" s="16" t="s">
        <v>82</v>
      </c>
      <c r="B274" s="16" t="s">
        <v>1153</v>
      </c>
      <c r="C274" s="16" t="s">
        <v>88</v>
      </c>
      <c r="D274" s="16" t="s">
        <v>846</v>
      </c>
      <c r="E274" s="16" t="s">
        <v>90</v>
      </c>
      <c r="F274" s="16" t="s">
        <v>91</v>
      </c>
      <c r="G274" s="16" t="s">
        <v>1154</v>
      </c>
      <c r="H274" s="16" t="s">
        <v>1155</v>
      </c>
      <c r="I274" s="49" t="s">
        <v>41</v>
      </c>
      <c r="J274" s="49" t="s">
        <v>42</v>
      </c>
      <c r="K274" s="16" t="s">
        <v>1156</v>
      </c>
      <c r="L274" s="50">
        <v>111424.005</v>
      </c>
      <c r="M274" s="16">
        <v>83712</v>
      </c>
      <c r="N274" s="16">
        <v>84480</v>
      </c>
      <c r="O274" s="16">
        <v>377.77075200000002</v>
      </c>
      <c r="P274" s="16">
        <v>19.835845899999999</v>
      </c>
      <c r="Q274" s="16">
        <v>7478.6259799999998</v>
      </c>
      <c r="R274" s="16">
        <v>586.04968299999996</v>
      </c>
      <c r="S274" s="16">
        <v>9301.6923800000004</v>
      </c>
      <c r="T274" s="16">
        <v>124.32605700000001</v>
      </c>
      <c r="U274" s="16">
        <v>10673.338900000001</v>
      </c>
      <c r="V274" s="16">
        <v>93.448654199999993</v>
      </c>
      <c r="W274" s="16">
        <v>1943.07068</v>
      </c>
    </row>
    <row r="275" spans="1:23" s="16" customFormat="1" ht="17.100000000000001">
      <c r="A275" s="16" t="s">
        <v>82</v>
      </c>
      <c r="B275" s="16" t="s">
        <v>1157</v>
      </c>
      <c r="C275" s="16" t="s">
        <v>88</v>
      </c>
      <c r="D275" s="16" t="s">
        <v>846</v>
      </c>
      <c r="E275" s="16" t="s">
        <v>90</v>
      </c>
      <c r="F275" s="16" t="s">
        <v>91</v>
      </c>
      <c r="G275" s="16" t="s">
        <v>1158</v>
      </c>
      <c r="H275" s="16" t="s">
        <v>1159</v>
      </c>
      <c r="I275" s="49" t="s">
        <v>41</v>
      </c>
      <c r="J275" s="49" t="s">
        <v>42</v>
      </c>
      <c r="K275" s="16" t="s">
        <v>1160</v>
      </c>
      <c r="L275" s="50">
        <v>117695.999</v>
      </c>
      <c r="M275" s="16">
        <v>89344</v>
      </c>
      <c r="N275" s="16">
        <v>68224</v>
      </c>
      <c r="O275" s="16">
        <v>697.73339799999997</v>
      </c>
      <c r="P275" s="16">
        <v>132.89810199999999</v>
      </c>
      <c r="Q275" s="16">
        <v>6815.64941</v>
      </c>
      <c r="R275" s="16">
        <v>333.91488600000002</v>
      </c>
      <c r="S275" s="16">
        <v>1503.49756</v>
      </c>
      <c r="T275" s="16">
        <v>138.677246</v>
      </c>
      <c r="U275" s="16">
        <v>14608.9277</v>
      </c>
      <c r="V275" s="16">
        <v>6214.8891599999997</v>
      </c>
      <c r="W275" s="16">
        <v>1217.5407700000001</v>
      </c>
    </row>
    <row r="276" spans="1:23" s="16" customFormat="1" ht="17.100000000000001">
      <c r="A276" s="16" t="s">
        <v>82</v>
      </c>
      <c r="B276" s="16" t="s">
        <v>1161</v>
      </c>
      <c r="C276" s="16" t="s">
        <v>88</v>
      </c>
      <c r="D276" s="16" t="s">
        <v>846</v>
      </c>
      <c r="E276" s="16" t="s">
        <v>90</v>
      </c>
      <c r="F276" s="16" t="s">
        <v>91</v>
      </c>
      <c r="G276" s="16" t="s">
        <v>1162</v>
      </c>
      <c r="H276" s="16" t="s">
        <v>1163</v>
      </c>
      <c r="I276" s="49" t="s">
        <v>41</v>
      </c>
      <c r="J276" s="49" t="s">
        <v>42</v>
      </c>
      <c r="K276" s="16" t="s">
        <v>1164</v>
      </c>
      <c r="L276" s="50">
        <v>126463.997</v>
      </c>
      <c r="M276" s="16">
        <v>98496</v>
      </c>
      <c r="N276" s="16">
        <v>50816</v>
      </c>
      <c r="O276" s="16">
        <v>632.13879399999996</v>
      </c>
      <c r="P276" s="16">
        <v>87.351577800000001</v>
      </c>
      <c r="Q276" s="16">
        <v>7678.9043000000001</v>
      </c>
      <c r="R276" s="16">
        <v>1072.1927499999999</v>
      </c>
      <c r="S276" s="16">
        <v>3994.4892599999998</v>
      </c>
      <c r="T276" s="16">
        <v>153.673553</v>
      </c>
      <c r="U276" s="16">
        <v>18376.75</v>
      </c>
      <c r="V276" s="16">
        <v>-110.30491600000001</v>
      </c>
      <c r="W276" s="16">
        <v>2678.7910200000001</v>
      </c>
    </row>
    <row r="277" spans="1:23" s="16" customFormat="1" ht="17.100000000000001">
      <c r="A277" s="16" t="s">
        <v>82</v>
      </c>
      <c r="B277" s="16" t="s">
        <v>1165</v>
      </c>
      <c r="C277" s="16" t="s">
        <v>88</v>
      </c>
      <c r="D277" s="16" t="s">
        <v>846</v>
      </c>
      <c r="E277" s="16" t="s">
        <v>90</v>
      </c>
      <c r="F277" s="16" t="s">
        <v>91</v>
      </c>
      <c r="G277" s="16" t="s">
        <v>1166</v>
      </c>
      <c r="H277" s="16" t="s">
        <v>1167</v>
      </c>
      <c r="I277" s="49" t="s">
        <v>41</v>
      </c>
      <c r="J277" s="49" t="s">
        <v>42</v>
      </c>
      <c r="K277" s="16" t="s">
        <v>1168</v>
      </c>
      <c r="L277" s="50">
        <v>119871.99800000001</v>
      </c>
      <c r="M277" s="16">
        <v>96576</v>
      </c>
      <c r="N277" s="16">
        <v>50432</v>
      </c>
      <c r="O277" s="16">
        <v>427.55819700000001</v>
      </c>
      <c r="P277" s="16">
        <v>276.92034899999999</v>
      </c>
      <c r="Q277" s="16">
        <v>3455.9099099999999</v>
      </c>
      <c r="R277" s="16">
        <v>140.78066999999999</v>
      </c>
      <c r="S277" s="16">
        <v>722.13915999999995</v>
      </c>
      <c r="T277" s="16">
        <v>88.632591199999993</v>
      </c>
      <c r="U277" s="16">
        <v>10189.957</v>
      </c>
      <c r="V277" s="16">
        <v>3098.3308099999999</v>
      </c>
      <c r="W277" s="16">
        <v>696.70526099999995</v>
      </c>
    </row>
    <row r="278" spans="1:23" s="16" customFormat="1" ht="17.100000000000001">
      <c r="A278" s="16" t="s">
        <v>82</v>
      </c>
      <c r="B278" s="16" t="s">
        <v>1169</v>
      </c>
      <c r="C278" s="16" t="s">
        <v>88</v>
      </c>
      <c r="D278" s="16" t="s">
        <v>846</v>
      </c>
      <c r="E278" s="16" t="s">
        <v>90</v>
      </c>
      <c r="F278" s="16" t="s">
        <v>91</v>
      </c>
      <c r="G278" s="16" t="s">
        <v>1170</v>
      </c>
      <c r="H278" s="16" t="s">
        <v>1171</v>
      </c>
      <c r="I278" s="49" t="s">
        <v>41</v>
      </c>
      <c r="J278" s="49" t="s">
        <v>42</v>
      </c>
      <c r="K278" s="16" t="s">
        <v>1172</v>
      </c>
      <c r="L278" s="50">
        <v>151295.99600000001</v>
      </c>
      <c r="M278" s="16">
        <v>92352</v>
      </c>
      <c r="N278" s="50">
        <v>106496</v>
      </c>
      <c r="O278" s="16">
        <v>1257.00171</v>
      </c>
      <c r="P278" s="16">
        <v>1645.2728300000001</v>
      </c>
      <c r="Q278" s="16">
        <v>8351.9677699999993</v>
      </c>
      <c r="R278" s="16">
        <v>69.351928700000002</v>
      </c>
      <c r="S278" s="16">
        <v>605.43505900000002</v>
      </c>
      <c r="T278" s="16">
        <v>194.14094499999999</v>
      </c>
      <c r="U278" s="16">
        <v>11507.0527</v>
      </c>
      <c r="V278" s="16">
        <v>5121.7060499999998</v>
      </c>
      <c r="W278" s="16">
        <v>2481.5424800000001</v>
      </c>
    </row>
    <row r="279" spans="1:23" s="16" customFormat="1" ht="17.100000000000001">
      <c r="A279" s="16" t="s">
        <v>82</v>
      </c>
      <c r="B279" s="16" t="s">
        <v>1173</v>
      </c>
      <c r="C279" s="16" t="s">
        <v>88</v>
      </c>
      <c r="D279" s="16" t="s">
        <v>846</v>
      </c>
      <c r="E279" s="16" t="s">
        <v>90</v>
      </c>
      <c r="F279" s="16" t="s">
        <v>91</v>
      </c>
      <c r="G279" s="16" t="s">
        <v>1174</v>
      </c>
      <c r="H279" s="16" t="s">
        <v>1175</v>
      </c>
      <c r="I279" s="49" t="s">
        <v>41</v>
      </c>
      <c r="J279" s="49" t="s">
        <v>42</v>
      </c>
      <c r="K279" s="16" t="s">
        <v>1176</v>
      </c>
      <c r="L279" s="50">
        <v>128383.99400000001</v>
      </c>
      <c r="M279" s="50">
        <v>100223.99400000001</v>
      </c>
      <c r="N279" s="16">
        <v>44544</v>
      </c>
      <c r="O279" s="16">
        <v>299.67898600000001</v>
      </c>
      <c r="P279" s="16">
        <v>395.54357900000002</v>
      </c>
      <c r="Q279" s="16">
        <v>4542.5712899999999</v>
      </c>
      <c r="R279" s="16">
        <v>249.96798699999999</v>
      </c>
      <c r="S279" s="16">
        <v>448.881012</v>
      </c>
      <c r="T279" s="16">
        <v>109.85314200000001</v>
      </c>
      <c r="U279" s="16">
        <v>6962.1625999999997</v>
      </c>
      <c r="V279" s="16">
        <v>3278.2910200000001</v>
      </c>
      <c r="W279" s="16">
        <v>873.190247</v>
      </c>
    </row>
    <row r="280" spans="1:23" s="16" customFormat="1" ht="17.100000000000001">
      <c r="A280" s="16" t="s">
        <v>82</v>
      </c>
      <c r="B280" s="16" t="s">
        <v>1177</v>
      </c>
      <c r="C280" s="16" t="s">
        <v>88</v>
      </c>
      <c r="D280" s="16" t="s">
        <v>846</v>
      </c>
      <c r="E280" s="16" t="s">
        <v>90</v>
      </c>
      <c r="F280" s="16" t="s">
        <v>91</v>
      </c>
      <c r="G280" s="16" t="s">
        <v>1178</v>
      </c>
      <c r="H280" s="16" t="s">
        <v>1179</v>
      </c>
      <c r="I280" s="49" t="s">
        <v>41</v>
      </c>
      <c r="J280" s="49" t="s">
        <v>42</v>
      </c>
      <c r="K280" s="16" t="s">
        <v>1180</v>
      </c>
      <c r="L280" s="50">
        <v>135423.99400000001</v>
      </c>
      <c r="M280" s="16">
        <v>99136</v>
      </c>
      <c r="N280" s="16">
        <v>61824</v>
      </c>
      <c r="O280" s="16">
        <v>1696.6024199999999</v>
      </c>
      <c r="P280" s="16">
        <v>944.23553500000003</v>
      </c>
      <c r="Q280" s="16">
        <v>11798.704100000001</v>
      </c>
      <c r="R280" s="16">
        <v>113.28196699999999</v>
      </c>
      <c r="S280" s="16">
        <v>684.66381799999999</v>
      </c>
      <c r="T280" s="16">
        <v>136.118561</v>
      </c>
      <c r="U280" s="16">
        <v>13188.334999999999</v>
      </c>
      <c r="V280" s="16">
        <v>3009.3344699999998</v>
      </c>
      <c r="W280" s="16">
        <v>1352.26062</v>
      </c>
    </row>
    <row r="281" spans="1:23" s="16" customFormat="1" ht="17.100000000000001">
      <c r="A281" s="16" t="s">
        <v>82</v>
      </c>
      <c r="B281" s="16" t="s">
        <v>1181</v>
      </c>
      <c r="C281" s="16" t="s">
        <v>88</v>
      </c>
      <c r="D281" s="16" t="s">
        <v>846</v>
      </c>
      <c r="E281" s="16" t="s">
        <v>90</v>
      </c>
      <c r="F281" s="16" t="s">
        <v>91</v>
      </c>
      <c r="G281" s="16" t="s">
        <v>1182</v>
      </c>
      <c r="H281" s="16" t="s">
        <v>1183</v>
      </c>
      <c r="I281" s="49" t="s">
        <v>41</v>
      </c>
      <c r="J281" s="49" t="s">
        <v>42</v>
      </c>
      <c r="K281" s="16" t="s">
        <v>1184</v>
      </c>
      <c r="L281" s="50">
        <v>133184.00399999999</v>
      </c>
      <c r="M281" s="16">
        <v>98880</v>
      </c>
      <c r="N281" s="50">
        <v>101440.001</v>
      </c>
      <c r="O281" s="16">
        <v>1383.20947</v>
      </c>
      <c r="P281" s="16">
        <v>10830.170899999999</v>
      </c>
      <c r="Q281" s="16">
        <v>9063.5205100000003</v>
      </c>
      <c r="R281" s="16">
        <v>78.173225400000007</v>
      </c>
      <c r="S281" s="16">
        <v>184.114655</v>
      </c>
      <c r="T281" s="16">
        <v>111.081963</v>
      </c>
      <c r="U281" s="16">
        <v>8645.6679700000004</v>
      </c>
      <c r="V281" s="16">
        <v>7024.4418900000001</v>
      </c>
      <c r="W281" s="16">
        <v>447.08514400000001</v>
      </c>
    </row>
    <row r="282" spans="1:23" s="16" customFormat="1" ht="17.100000000000001">
      <c r="A282" s="16" t="s">
        <v>82</v>
      </c>
      <c r="B282" s="16" t="s">
        <v>1185</v>
      </c>
      <c r="C282" s="16" t="s">
        <v>88</v>
      </c>
      <c r="D282" s="16" t="s">
        <v>846</v>
      </c>
      <c r="E282" s="16" t="s">
        <v>90</v>
      </c>
      <c r="F282" s="16" t="s">
        <v>91</v>
      </c>
      <c r="G282" s="16" t="s">
        <v>1186</v>
      </c>
      <c r="H282" s="16" t="s">
        <v>1187</v>
      </c>
      <c r="I282" s="49" t="s">
        <v>41</v>
      </c>
      <c r="J282" s="49" t="s">
        <v>42</v>
      </c>
      <c r="K282" s="16" t="s">
        <v>1188</v>
      </c>
      <c r="L282" s="50">
        <v>119871.99800000001</v>
      </c>
      <c r="M282" s="16">
        <v>92928</v>
      </c>
      <c r="N282" s="16">
        <v>59328</v>
      </c>
      <c r="O282" s="16">
        <v>737.665527</v>
      </c>
      <c r="P282" s="16">
        <v>1735.08557</v>
      </c>
      <c r="Q282" s="16">
        <v>4717.2309599999999</v>
      </c>
      <c r="R282" s="16">
        <v>21.560588800000001</v>
      </c>
      <c r="S282" s="16">
        <v>62.9879417</v>
      </c>
      <c r="T282" s="16">
        <v>62.240692099999997</v>
      </c>
      <c r="U282" s="16">
        <v>8932.6767600000003</v>
      </c>
      <c r="V282" s="16">
        <v>4976.9086900000002</v>
      </c>
      <c r="W282" s="16">
        <v>1507.9432400000001</v>
      </c>
    </row>
    <row r="283" spans="1:23" s="16" customFormat="1" ht="17.100000000000001">
      <c r="A283" s="16" t="s">
        <v>82</v>
      </c>
      <c r="B283" s="16" t="s">
        <v>1189</v>
      </c>
      <c r="C283" s="16" t="s">
        <v>88</v>
      </c>
      <c r="D283" s="16" t="s">
        <v>846</v>
      </c>
      <c r="E283" s="16" t="s">
        <v>90</v>
      </c>
      <c r="F283" s="16" t="s">
        <v>91</v>
      </c>
      <c r="G283" s="16" t="s">
        <v>1190</v>
      </c>
      <c r="H283" s="16" t="s">
        <v>1191</v>
      </c>
      <c r="I283" s="49" t="s">
        <v>41</v>
      </c>
      <c r="J283" s="49" t="s">
        <v>42</v>
      </c>
      <c r="K283" s="16" t="s">
        <v>1192</v>
      </c>
      <c r="L283" s="50">
        <v>141887.99900000001</v>
      </c>
      <c r="M283" s="50">
        <v>106431.997</v>
      </c>
      <c r="N283" s="16">
        <v>67008</v>
      </c>
      <c r="O283" s="16">
        <v>344.49765000000002</v>
      </c>
      <c r="P283" s="16">
        <v>311.605591</v>
      </c>
      <c r="Q283" s="16">
        <v>18481.650399999999</v>
      </c>
      <c r="R283" s="16">
        <v>155.08767700000001</v>
      </c>
      <c r="S283" s="16">
        <v>3536.4404300000001</v>
      </c>
      <c r="T283" s="16">
        <v>111.714691</v>
      </c>
      <c r="U283" s="16">
        <v>11001.6836</v>
      </c>
      <c r="V283" s="16">
        <v>266.911224</v>
      </c>
      <c r="W283" s="16">
        <v>1541.37781</v>
      </c>
    </row>
    <row r="284" spans="1:23" s="16" customFormat="1" ht="17.100000000000001">
      <c r="A284" s="16" t="s">
        <v>82</v>
      </c>
      <c r="B284" s="16" t="s">
        <v>1193</v>
      </c>
      <c r="C284" s="16" t="s">
        <v>88</v>
      </c>
      <c r="D284" s="16" t="s">
        <v>846</v>
      </c>
      <c r="E284" s="16" t="s">
        <v>90</v>
      </c>
      <c r="F284" s="16" t="s">
        <v>91</v>
      </c>
      <c r="G284" s="16" t="s">
        <v>1194</v>
      </c>
      <c r="H284" s="16" t="s">
        <v>1195</v>
      </c>
      <c r="I284" s="49" t="s">
        <v>41</v>
      </c>
      <c r="J284" s="49" t="s">
        <v>42</v>
      </c>
      <c r="K284" s="16" t="s">
        <v>1196</v>
      </c>
      <c r="L284" s="16">
        <v>83392</v>
      </c>
      <c r="M284" s="16">
        <v>63936</v>
      </c>
      <c r="N284" s="50">
        <v>103488.004</v>
      </c>
      <c r="O284" s="16">
        <v>1240.19604</v>
      </c>
      <c r="P284" s="16">
        <v>196.227295</v>
      </c>
      <c r="Q284" s="16">
        <v>4268.0639600000004</v>
      </c>
      <c r="R284" s="16">
        <v>142.33004800000001</v>
      </c>
      <c r="S284" s="16">
        <v>1305.2487799999999</v>
      </c>
      <c r="T284" s="16">
        <v>138.81662</v>
      </c>
      <c r="U284" s="16">
        <v>14165.9766</v>
      </c>
      <c r="V284" s="16">
        <v>7574.9868200000001</v>
      </c>
      <c r="W284" s="16">
        <v>1378.35205</v>
      </c>
    </row>
    <row r="285" spans="1:23" s="16" customFormat="1" ht="17.100000000000001">
      <c r="A285" s="16" t="s">
        <v>82</v>
      </c>
      <c r="B285" s="16" t="s">
        <v>1197</v>
      </c>
      <c r="C285" s="16" t="s">
        <v>88</v>
      </c>
      <c r="D285" s="16" t="s">
        <v>846</v>
      </c>
      <c r="E285" s="16" t="s">
        <v>90</v>
      </c>
      <c r="F285" s="16" t="s">
        <v>91</v>
      </c>
      <c r="G285" s="16" t="s">
        <v>1198</v>
      </c>
      <c r="H285" s="16" t="s">
        <v>1199</v>
      </c>
      <c r="I285" s="49" t="s">
        <v>41</v>
      </c>
      <c r="J285" s="49" t="s">
        <v>42</v>
      </c>
      <c r="K285" s="16" t="s">
        <v>1200</v>
      </c>
      <c r="L285" s="50">
        <v>136575.997</v>
      </c>
      <c r="M285" s="50">
        <v>105791.99800000001</v>
      </c>
      <c r="N285" s="16">
        <v>56960</v>
      </c>
      <c r="O285" s="16">
        <v>1085.0698199999999</v>
      </c>
      <c r="P285" s="16">
        <v>244.56596400000001</v>
      </c>
      <c r="Q285" s="16">
        <v>5284.9814500000002</v>
      </c>
      <c r="R285" s="16">
        <v>174.43579099999999</v>
      </c>
      <c r="S285" s="16">
        <v>58.0129929</v>
      </c>
      <c r="T285" s="16">
        <v>100.55476400000001</v>
      </c>
      <c r="U285" s="16">
        <v>15217.7773</v>
      </c>
      <c r="V285" s="16">
        <v>2363.7734399999999</v>
      </c>
      <c r="W285" s="16">
        <v>1168.2193600000001</v>
      </c>
    </row>
    <row r="286" spans="1:23" s="16" customFormat="1" ht="17.100000000000001">
      <c r="A286" s="16" t="s">
        <v>82</v>
      </c>
      <c r="B286" s="16" t="s">
        <v>1201</v>
      </c>
      <c r="C286" s="16" t="s">
        <v>88</v>
      </c>
      <c r="D286" s="16" t="s">
        <v>846</v>
      </c>
      <c r="E286" s="16" t="s">
        <v>90</v>
      </c>
      <c r="F286" s="16" t="s">
        <v>91</v>
      </c>
      <c r="G286" s="16" t="s">
        <v>1202</v>
      </c>
      <c r="H286" s="16" t="s">
        <v>1203</v>
      </c>
      <c r="I286" s="49" t="s">
        <v>41</v>
      </c>
      <c r="J286" s="49" t="s">
        <v>42</v>
      </c>
      <c r="K286" s="16" t="s">
        <v>1204</v>
      </c>
      <c r="L286" s="50">
        <v>108415.997</v>
      </c>
      <c r="M286" s="16">
        <v>90048</v>
      </c>
      <c r="N286" s="16">
        <v>42176</v>
      </c>
      <c r="O286" s="16">
        <v>658.94872999999995</v>
      </c>
      <c r="P286" s="16">
        <v>26.7873783</v>
      </c>
      <c r="Q286" s="16">
        <v>17068.6289</v>
      </c>
      <c r="R286" s="16">
        <v>115.248428</v>
      </c>
      <c r="S286" s="16">
        <v>2650.7085000000002</v>
      </c>
      <c r="T286" s="16">
        <v>83.446426400000007</v>
      </c>
      <c r="U286" s="16">
        <v>9220.9794899999997</v>
      </c>
      <c r="V286" s="16">
        <v>-110.301399</v>
      </c>
      <c r="W286" s="16">
        <v>937.97869900000001</v>
      </c>
    </row>
    <row r="287" spans="1:23" s="16" customFormat="1" ht="17.100000000000001">
      <c r="A287" s="16" t="s">
        <v>82</v>
      </c>
      <c r="B287" s="16" t="s">
        <v>1205</v>
      </c>
      <c r="C287" s="16" t="s">
        <v>88</v>
      </c>
      <c r="D287" s="16" t="s">
        <v>846</v>
      </c>
      <c r="E287" s="16" t="s">
        <v>90</v>
      </c>
      <c r="F287" s="16" t="s">
        <v>91</v>
      </c>
      <c r="G287" s="16" t="s">
        <v>1206</v>
      </c>
      <c r="H287" s="16" t="s">
        <v>1207</v>
      </c>
      <c r="I287" s="49" t="s">
        <v>41</v>
      </c>
      <c r="J287" s="49" t="s">
        <v>42</v>
      </c>
      <c r="K287" s="16" t="s">
        <v>1208</v>
      </c>
      <c r="L287" s="50">
        <v>126528.001</v>
      </c>
      <c r="M287" s="16">
        <v>98304</v>
      </c>
      <c r="N287" s="16">
        <v>42624</v>
      </c>
      <c r="O287" s="16">
        <v>1468.0080599999999</v>
      </c>
      <c r="P287" s="16">
        <v>-13.3638783</v>
      </c>
      <c r="Q287" s="16">
        <v>3303.7849099999999</v>
      </c>
      <c r="R287" s="16">
        <v>76.901916499999999</v>
      </c>
      <c r="S287" s="16">
        <v>2966.7639199999999</v>
      </c>
      <c r="T287" s="16">
        <v>83.625099199999994</v>
      </c>
      <c r="U287" s="16">
        <v>11740.834999999999</v>
      </c>
      <c r="V287" s="16">
        <v>2487.19409</v>
      </c>
      <c r="W287" s="16">
        <v>873.33142099999998</v>
      </c>
    </row>
    <row r="288" spans="1:23" s="16" customFormat="1" ht="17.100000000000001">
      <c r="A288" s="16" t="s">
        <v>82</v>
      </c>
      <c r="B288" s="16" t="s">
        <v>1209</v>
      </c>
      <c r="C288" s="16" t="s">
        <v>88</v>
      </c>
      <c r="D288" s="16" t="s">
        <v>846</v>
      </c>
      <c r="E288" s="16" t="s">
        <v>90</v>
      </c>
      <c r="F288" s="16" t="s">
        <v>91</v>
      </c>
      <c r="G288" s="16" t="s">
        <v>1210</v>
      </c>
      <c r="H288" s="16" t="s">
        <v>1211</v>
      </c>
      <c r="I288" s="49" t="s">
        <v>41</v>
      </c>
      <c r="J288" s="49" t="s">
        <v>42</v>
      </c>
      <c r="K288" s="16" t="s">
        <v>1212</v>
      </c>
      <c r="L288" s="50">
        <v>103999.996</v>
      </c>
      <c r="M288" s="16">
        <v>71680</v>
      </c>
      <c r="N288" s="50">
        <v>114880.00199999999</v>
      </c>
      <c r="O288" s="16">
        <v>1489.5118399999999</v>
      </c>
      <c r="P288" s="16">
        <v>11643.6836</v>
      </c>
      <c r="Q288" s="16">
        <v>7593.1113299999997</v>
      </c>
      <c r="R288" s="16">
        <v>58.471096000000003</v>
      </c>
      <c r="S288" s="16">
        <v>168.36644000000001</v>
      </c>
      <c r="T288" s="16">
        <v>139.270813</v>
      </c>
      <c r="U288" s="16">
        <v>3001.1106</v>
      </c>
      <c r="V288" s="16">
        <v>8387.2597700000006</v>
      </c>
      <c r="W288" s="16">
        <v>1598.1394</v>
      </c>
    </row>
    <row r="289" spans="1:23" s="16" customFormat="1" ht="17.100000000000001">
      <c r="A289" s="16" t="s">
        <v>82</v>
      </c>
      <c r="B289" s="16" t="s">
        <v>1213</v>
      </c>
      <c r="C289" s="16" t="s">
        <v>88</v>
      </c>
      <c r="D289" s="16" t="s">
        <v>846</v>
      </c>
      <c r="E289" s="16" t="s">
        <v>90</v>
      </c>
      <c r="F289" s="16" t="s">
        <v>91</v>
      </c>
      <c r="G289" s="16" t="s">
        <v>1214</v>
      </c>
      <c r="H289" s="16" t="s">
        <v>1215</v>
      </c>
      <c r="I289" s="49" t="s">
        <v>41</v>
      </c>
      <c r="J289" s="49" t="s">
        <v>42</v>
      </c>
      <c r="K289" s="16" t="s">
        <v>1216</v>
      </c>
      <c r="L289" s="50">
        <v>191744.003</v>
      </c>
      <c r="M289" s="50">
        <v>132480.00099999999</v>
      </c>
      <c r="N289" s="50">
        <v>106560.004</v>
      </c>
      <c r="O289" s="16">
        <v>3663.8476599999999</v>
      </c>
      <c r="P289" s="16">
        <v>28.3379288</v>
      </c>
      <c r="Q289" s="16">
        <v>3864.2519499999999</v>
      </c>
      <c r="R289" s="16">
        <v>132.19248999999999</v>
      </c>
      <c r="S289" s="16">
        <v>1095.1900599999999</v>
      </c>
      <c r="T289" s="16">
        <v>120.08165700000001</v>
      </c>
      <c r="U289" s="16">
        <v>11844.890600000001</v>
      </c>
      <c r="V289" s="16">
        <v>6964.5327100000004</v>
      </c>
      <c r="W289" s="16">
        <v>926.54864499999996</v>
      </c>
    </row>
    <row r="290" spans="1:23" s="16" customFormat="1" ht="17.100000000000001">
      <c r="A290" s="16" t="s">
        <v>82</v>
      </c>
      <c r="B290" s="16" t="s">
        <v>1217</v>
      </c>
      <c r="C290" s="16" t="s">
        <v>88</v>
      </c>
      <c r="D290" s="16" t="s">
        <v>1218</v>
      </c>
      <c r="E290" s="16" t="s">
        <v>90</v>
      </c>
      <c r="F290" s="16" t="s">
        <v>91</v>
      </c>
      <c r="G290" s="16" t="s">
        <v>1219</v>
      </c>
      <c r="H290" s="16" t="s">
        <v>1220</v>
      </c>
      <c r="I290" s="49" t="s">
        <v>41</v>
      </c>
      <c r="J290" s="49" t="s">
        <v>42</v>
      </c>
      <c r="K290" s="16" t="s">
        <v>1221</v>
      </c>
      <c r="L290" s="50">
        <v>117568.004</v>
      </c>
      <c r="M290" s="16">
        <v>93376</v>
      </c>
      <c r="N290" s="16">
        <v>42752</v>
      </c>
      <c r="O290" s="16">
        <v>1646.1561300000001</v>
      </c>
      <c r="P290" s="16">
        <v>15788.5488</v>
      </c>
      <c r="Q290" s="16">
        <v>7097.68408</v>
      </c>
      <c r="R290" s="16">
        <v>147.256561</v>
      </c>
      <c r="S290" s="16">
        <v>58.033679999999997</v>
      </c>
      <c r="T290" s="16">
        <v>75.730987499999998</v>
      </c>
      <c r="U290" s="16">
        <v>5971.7163099999998</v>
      </c>
      <c r="V290" s="16">
        <v>5404.8593799999999</v>
      </c>
      <c r="W290" s="16">
        <v>567.68243399999994</v>
      </c>
    </row>
    <row r="291" spans="1:23" s="16" customFormat="1" ht="17.100000000000001">
      <c r="A291" s="16" t="s">
        <v>82</v>
      </c>
      <c r="B291" s="16" t="s">
        <v>1222</v>
      </c>
      <c r="C291" s="16" t="s">
        <v>88</v>
      </c>
      <c r="D291" s="16" t="s">
        <v>1218</v>
      </c>
      <c r="E291" s="16" t="s">
        <v>90</v>
      </c>
      <c r="F291" s="16" t="s">
        <v>91</v>
      </c>
      <c r="G291" s="16" t="s">
        <v>1223</v>
      </c>
      <c r="H291" s="16" t="s">
        <v>1224</v>
      </c>
      <c r="I291" s="49" t="s">
        <v>41</v>
      </c>
      <c r="J291" s="49" t="s">
        <v>42</v>
      </c>
      <c r="K291" s="16" t="s">
        <v>1225</v>
      </c>
      <c r="L291" s="50">
        <v>107200.003</v>
      </c>
      <c r="M291" s="16">
        <v>81856</v>
      </c>
      <c r="N291" s="16">
        <v>83200</v>
      </c>
      <c r="O291" s="16">
        <v>2675.6618699999999</v>
      </c>
      <c r="P291" s="16">
        <v>12393.3516</v>
      </c>
      <c r="Q291" s="16">
        <v>39309.695299999999</v>
      </c>
      <c r="R291" s="16">
        <v>21.094121900000001</v>
      </c>
      <c r="S291" s="16">
        <v>127.928085</v>
      </c>
      <c r="T291" s="16">
        <v>72.211227399999999</v>
      </c>
      <c r="U291" s="16">
        <v>3742.5078100000001</v>
      </c>
      <c r="V291" s="16">
        <v>4269.6157199999998</v>
      </c>
      <c r="W291" s="16">
        <v>679.18194600000004</v>
      </c>
    </row>
    <row r="292" spans="1:23" s="16" customFormat="1" ht="17.100000000000001">
      <c r="A292" s="16" t="s">
        <v>82</v>
      </c>
      <c r="B292" s="16" t="s">
        <v>1226</v>
      </c>
      <c r="C292" s="16" t="s">
        <v>88</v>
      </c>
      <c r="D292" s="16" t="s">
        <v>1218</v>
      </c>
      <c r="E292" s="16" t="s">
        <v>90</v>
      </c>
      <c r="F292" s="16" t="s">
        <v>91</v>
      </c>
      <c r="G292" s="16" t="s">
        <v>1227</v>
      </c>
      <c r="H292" s="16" t="s">
        <v>1228</v>
      </c>
      <c r="I292" s="49" t="s">
        <v>41</v>
      </c>
      <c r="J292" s="49" t="s">
        <v>42</v>
      </c>
      <c r="K292" s="16" t="s">
        <v>1229</v>
      </c>
      <c r="L292" s="16">
        <v>96576</v>
      </c>
      <c r="M292" s="16">
        <v>72960</v>
      </c>
      <c r="N292" s="16">
        <v>84608</v>
      </c>
      <c r="O292" s="16">
        <v>1710.5534700000001</v>
      </c>
      <c r="P292" s="16">
        <v>14.9636841</v>
      </c>
      <c r="Q292" s="16">
        <v>2705.8132300000002</v>
      </c>
      <c r="R292" s="16">
        <v>45.123493199999999</v>
      </c>
      <c r="S292" s="16">
        <v>807.77435300000002</v>
      </c>
      <c r="T292" s="16">
        <v>147.78022799999999</v>
      </c>
      <c r="U292" s="16">
        <v>11321.1582</v>
      </c>
      <c r="V292" s="16">
        <v>5673.9399400000002</v>
      </c>
      <c r="W292" s="16">
        <v>608.17150900000001</v>
      </c>
    </row>
    <row r="293" spans="1:23" s="16" customFormat="1" ht="17.100000000000001">
      <c r="A293" s="16" t="s">
        <v>82</v>
      </c>
      <c r="B293" s="16" t="s">
        <v>1230</v>
      </c>
      <c r="C293" s="16" t="s">
        <v>88</v>
      </c>
      <c r="D293" s="16" t="s">
        <v>1218</v>
      </c>
      <c r="E293" s="16" t="s">
        <v>90</v>
      </c>
      <c r="F293" s="16" t="s">
        <v>91</v>
      </c>
      <c r="G293" s="16" t="s">
        <v>1231</v>
      </c>
      <c r="H293" s="16" t="s">
        <v>1232</v>
      </c>
      <c r="I293" s="49" t="s">
        <v>41</v>
      </c>
      <c r="J293" s="49" t="s">
        <v>42</v>
      </c>
      <c r="K293" s="16" t="s">
        <v>1233</v>
      </c>
      <c r="L293" s="50">
        <v>200512.00399999999</v>
      </c>
      <c r="M293" s="50">
        <v>132159.99600000001</v>
      </c>
      <c r="N293" s="16">
        <v>99200</v>
      </c>
      <c r="O293" s="16">
        <v>2754.5812999999998</v>
      </c>
      <c r="P293" s="16">
        <v>21008.847699999998</v>
      </c>
      <c r="Q293" s="16">
        <v>7168.8461900000002</v>
      </c>
      <c r="R293" s="16">
        <v>-6.4841513600000003</v>
      </c>
      <c r="S293" s="16">
        <v>59.933563200000002</v>
      </c>
      <c r="T293" s="16">
        <v>68.059486399999997</v>
      </c>
      <c r="U293" s="16">
        <v>4264.6333000000004</v>
      </c>
      <c r="V293" s="16">
        <v>7354.9584999999997</v>
      </c>
      <c r="W293" s="16">
        <v>1474.8819599999999</v>
      </c>
    </row>
    <row r="294" spans="1:23" s="16" customFormat="1" ht="17.100000000000001">
      <c r="A294" s="16" t="s">
        <v>82</v>
      </c>
      <c r="B294" s="16" t="s">
        <v>1234</v>
      </c>
      <c r="C294" s="16" t="s">
        <v>88</v>
      </c>
      <c r="D294" s="16" t="s">
        <v>1218</v>
      </c>
      <c r="E294" s="16" t="s">
        <v>90</v>
      </c>
      <c r="F294" s="16" t="s">
        <v>91</v>
      </c>
      <c r="G294" s="16" t="s">
        <v>1235</v>
      </c>
      <c r="H294" s="16" t="s">
        <v>1236</v>
      </c>
      <c r="I294" s="49" t="s">
        <v>41</v>
      </c>
      <c r="J294" s="49" t="s">
        <v>42</v>
      </c>
      <c r="K294" s="16" t="s">
        <v>1237</v>
      </c>
      <c r="L294" s="50">
        <v>124352.00199999999</v>
      </c>
      <c r="M294" s="16">
        <v>97152</v>
      </c>
      <c r="N294" s="16">
        <v>54208</v>
      </c>
      <c r="O294" s="16">
        <v>1764.3822</v>
      </c>
      <c r="P294" s="16">
        <v>11672.7158</v>
      </c>
      <c r="Q294" s="16">
        <v>22874.132799999999</v>
      </c>
      <c r="R294" s="16">
        <v>63.4481392</v>
      </c>
      <c r="S294" s="16">
        <v>7.4665965999999999</v>
      </c>
      <c r="T294" s="16">
        <v>47.684055299999997</v>
      </c>
      <c r="U294" s="16">
        <v>3299.0097700000001</v>
      </c>
      <c r="V294" s="16">
        <v>3161.0419900000002</v>
      </c>
      <c r="W294" s="16">
        <v>416.22818000000001</v>
      </c>
    </row>
    <row r="295" spans="1:23" s="16" customFormat="1" ht="17.100000000000001">
      <c r="A295" s="16" t="s">
        <v>82</v>
      </c>
      <c r="B295" s="16" t="s">
        <v>1238</v>
      </c>
      <c r="C295" s="16" t="s">
        <v>88</v>
      </c>
      <c r="D295" s="16" t="s">
        <v>1218</v>
      </c>
      <c r="E295" s="16" t="s">
        <v>90</v>
      </c>
      <c r="F295" s="16" t="s">
        <v>91</v>
      </c>
      <c r="G295" s="16" t="s">
        <v>1239</v>
      </c>
      <c r="H295" s="16" t="s">
        <v>1240</v>
      </c>
      <c r="I295" s="49" t="s">
        <v>41</v>
      </c>
      <c r="J295" s="49" t="s">
        <v>42</v>
      </c>
      <c r="K295" s="16" t="s">
        <v>1241</v>
      </c>
      <c r="L295" s="50">
        <v>115199.995</v>
      </c>
      <c r="M295" s="16">
        <v>90624</v>
      </c>
      <c r="N295" s="16">
        <v>68032</v>
      </c>
      <c r="O295" s="16">
        <v>3318.5974099999999</v>
      </c>
      <c r="P295" s="16">
        <v>6704.9506799999999</v>
      </c>
      <c r="Q295" s="16">
        <v>4615.1655300000002</v>
      </c>
      <c r="R295" s="16">
        <v>39.296615600000003</v>
      </c>
      <c r="S295" s="16">
        <v>21.273063700000002</v>
      </c>
      <c r="T295" s="16">
        <v>57.594875299999998</v>
      </c>
      <c r="U295" s="16">
        <v>12288.2148</v>
      </c>
      <c r="V295" s="16">
        <v>4880.78809</v>
      </c>
      <c r="W295" s="16">
        <v>993.05023200000005</v>
      </c>
    </row>
    <row r="296" spans="1:23" s="16" customFormat="1" ht="17.100000000000001">
      <c r="A296" s="16" t="s">
        <v>82</v>
      </c>
      <c r="B296" s="16" t="s">
        <v>1242</v>
      </c>
      <c r="C296" s="16" t="s">
        <v>88</v>
      </c>
      <c r="D296" s="16" t="s">
        <v>1218</v>
      </c>
      <c r="E296" s="16" t="s">
        <v>90</v>
      </c>
      <c r="F296" s="16" t="s">
        <v>91</v>
      </c>
      <c r="G296" s="16" t="s">
        <v>1243</v>
      </c>
      <c r="H296" s="16" t="s">
        <v>1244</v>
      </c>
      <c r="I296" s="49" t="s">
        <v>41</v>
      </c>
      <c r="J296" s="49" t="s">
        <v>42</v>
      </c>
      <c r="K296" s="16" t="s">
        <v>1245</v>
      </c>
      <c r="L296" s="50">
        <v>151999.99799999999</v>
      </c>
      <c r="M296" s="50">
        <v>100416.005</v>
      </c>
      <c r="N296" s="16">
        <v>87488</v>
      </c>
      <c r="O296" s="16">
        <v>1971.0921599999999</v>
      </c>
      <c r="P296" s="16">
        <v>18676.791000000001</v>
      </c>
      <c r="Q296" s="16">
        <v>33440.214800000002</v>
      </c>
      <c r="R296" s="16">
        <v>264.26413000000002</v>
      </c>
      <c r="S296" s="16">
        <v>31.3817883</v>
      </c>
      <c r="T296" s="16">
        <v>117.391739</v>
      </c>
      <c r="U296" s="16">
        <v>9023.0722700000006</v>
      </c>
      <c r="V296" s="16">
        <v>7468.6889600000004</v>
      </c>
      <c r="W296" s="16">
        <v>2193.6664999999998</v>
      </c>
    </row>
    <row r="297" spans="1:23" s="16" customFormat="1" ht="17.100000000000001">
      <c r="A297" s="16" t="s">
        <v>82</v>
      </c>
      <c r="B297" s="16" t="s">
        <v>1246</v>
      </c>
      <c r="C297" s="16" t="s">
        <v>88</v>
      </c>
      <c r="D297" s="16" t="s">
        <v>1218</v>
      </c>
      <c r="E297" s="16" t="s">
        <v>90</v>
      </c>
      <c r="F297" s="16" t="s">
        <v>91</v>
      </c>
      <c r="G297" s="16" t="s">
        <v>1247</v>
      </c>
      <c r="H297" s="16" t="s">
        <v>1248</v>
      </c>
      <c r="I297" s="49" t="s">
        <v>41</v>
      </c>
      <c r="J297" s="49" t="s">
        <v>42</v>
      </c>
      <c r="K297" s="16" t="s">
        <v>1249</v>
      </c>
      <c r="L297" s="50">
        <v>111743.999</v>
      </c>
      <c r="M297" s="16">
        <v>75200</v>
      </c>
      <c r="N297" s="16">
        <v>91584</v>
      </c>
      <c r="O297" s="16">
        <v>1001.29437</v>
      </c>
      <c r="P297" s="16">
        <v>1068.9705799999999</v>
      </c>
      <c r="Q297" s="16">
        <v>6938.4941399999998</v>
      </c>
      <c r="R297" s="16">
        <v>56.919040699999996</v>
      </c>
      <c r="S297" s="16">
        <v>157.10327100000001</v>
      </c>
      <c r="T297" s="16">
        <v>192.158569</v>
      </c>
      <c r="U297" s="16">
        <v>14819.29</v>
      </c>
      <c r="V297" s="16">
        <v>8534.4960900000005</v>
      </c>
      <c r="W297" s="16">
        <v>1095.5790999999999</v>
      </c>
    </row>
    <row r="298" spans="1:23" s="16" customFormat="1" ht="17.100000000000001">
      <c r="A298" s="16" t="s">
        <v>82</v>
      </c>
      <c r="B298" s="16" t="s">
        <v>1250</v>
      </c>
      <c r="C298" s="16" t="s">
        <v>88</v>
      </c>
      <c r="D298" s="16" t="s">
        <v>1218</v>
      </c>
      <c r="E298" s="16" t="s">
        <v>90</v>
      </c>
      <c r="F298" s="16" t="s">
        <v>91</v>
      </c>
      <c r="G298" s="16" t="s">
        <v>1251</v>
      </c>
      <c r="H298" s="16" t="s">
        <v>1252</v>
      </c>
      <c r="I298" s="49" t="s">
        <v>41</v>
      </c>
      <c r="J298" s="49" t="s">
        <v>42</v>
      </c>
      <c r="K298" s="16" t="s">
        <v>1253</v>
      </c>
      <c r="L298" s="50">
        <v>126463.997</v>
      </c>
      <c r="M298" s="16">
        <v>83136</v>
      </c>
      <c r="N298" s="16">
        <v>85888</v>
      </c>
      <c r="O298" s="16">
        <v>1797.32654</v>
      </c>
      <c r="P298" s="16">
        <v>12494.608399999999</v>
      </c>
      <c r="Q298" s="16">
        <v>13053.296899999999</v>
      </c>
      <c r="R298" s="16">
        <v>181.849762</v>
      </c>
      <c r="S298" s="16">
        <v>89.242996199999993</v>
      </c>
      <c r="T298" s="16">
        <v>166.40356399999999</v>
      </c>
      <c r="U298" s="16">
        <v>11937.675800000001</v>
      </c>
      <c r="V298" s="16">
        <v>9282.6357399999997</v>
      </c>
      <c r="W298" s="16">
        <v>1644.5830100000001</v>
      </c>
    </row>
    <row r="299" spans="1:23" s="16" customFormat="1" ht="17.100000000000001">
      <c r="A299" s="16" t="s">
        <v>82</v>
      </c>
      <c r="B299" s="16" t="s">
        <v>1254</v>
      </c>
      <c r="C299" s="16" t="s">
        <v>88</v>
      </c>
      <c r="D299" s="16" t="s">
        <v>1218</v>
      </c>
      <c r="E299" s="16" t="s">
        <v>90</v>
      </c>
      <c r="F299" s="16" t="s">
        <v>91</v>
      </c>
      <c r="G299" s="16" t="s">
        <v>1255</v>
      </c>
      <c r="H299" s="16" t="s">
        <v>1256</v>
      </c>
      <c r="I299" s="49" t="s">
        <v>41</v>
      </c>
      <c r="J299" s="49" t="s">
        <v>42</v>
      </c>
      <c r="K299" s="16" t="s">
        <v>1257</v>
      </c>
      <c r="L299" s="50">
        <v>130112.004</v>
      </c>
      <c r="M299" s="16">
        <v>87296</v>
      </c>
      <c r="N299" s="16">
        <v>95104</v>
      </c>
      <c r="O299" s="16">
        <v>2861.9331099999999</v>
      </c>
      <c r="P299" s="16">
        <v>15187.018599999999</v>
      </c>
      <c r="Q299" s="16">
        <v>19061.1777</v>
      </c>
      <c r="R299" s="16">
        <v>162.43627900000001</v>
      </c>
      <c r="S299" s="16">
        <v>96.477432300000004</v>
      </c>
      <c r="T299" s="16">
        <v>122.843079</v>
      </c>
      <c r="U299" s="16">
        <v>4966.5063499999997</v>
      </c>
      <c r="V299" s="16">
        <v>9296.0517600000003</v>
      </c>
      <c r="W299" s="16">
        <v>1243.62646</v>
      </c>
    </row>
    <row r="300" spans="1:23" s="16" customFormat="1" ht="17.100000000000001">
      <c r="A300" s="16" t="s">
        <v>82</v>
      </c>
      <c r="B300" s="16" t="s">
        <v>1258</v>
      </c>
      <c r="C300" s="16" t="s">
        <v>88</v>
      </c>
      <c r="D300" s="16" t="s">
        <v>1218</v>
      </c>
      <c r="E300" s="16" t="s">
        <v>90</v>
      </c>
      <c r="F300" s="16" t="s">
        <v>91</v>
      </c>
      <c r="G300" s="16" t="s">
        <v>1259</v>
      </c>
      <c r="H300" s="16" t="s">
        <v>1260</v>
      </c>
      <c r="I300" s="49" t="s">
        <v>41</v>
      </c>
      <c r="J300" s="49" t="s">
        <v>42</v>
      </c>
      <c r="K300" s="16" t="s">
        <v>1261</v>
      </c>
      <c r="L300" s="50">
        <v>205119.99100000001</v>
      </c>
      <c r="M300" s="50">
        <v>134335.995</v>
      </c>
      <c r="N300" s="50">
        <v>115136.003</v>
      </c>
      <c r="O300" s="16">
        <v>3094.0136699999998</v>
      </c>
      <c r="P300" s="16">
        <v>15241.4238</v>
      </c>
      <c r="Q300" s="16">
        <v>33061.617200000001</v>
      </c>
      <c r="R300" s="16">
        <v>62.484676399999998</v>
      </c>
      <c r="S300" s="16">
        <v>134.85455300000001</v>
      </c>
      <c r="T300" s="16">
        <v>119.768906</v>
      </c>
      <c r="U300" s="16">
        <v>5333.7997999999998</v>
      </c>
      <c r="V300" s="16">
        <v>8632.0136700000003</v>
      </c>
      <c r="W300" s="16">
        <v>954.86303699999996</v>
      </c>
    </row>
    <row r="301" spans="1:23" s="16" customFormat="1" ht="17.100000000000001">
      <c r="A301" s="16" t="s">
        <v>82</v>
      </c>
      <c r="B301" s="16" t="s">
        <v>1262</v>
      </c>
      <c r="C301" s="16" t="s">
        <v>88</v>
      </c>
      <c r="D301" s="16" t="s">
        <v>1218</v>
      </c>
      <c r="E301" s="16" t="s">
        <v>90</v>
      </c>
      <c r="F301" s="16" t="s">
        <v>91</v>
      </c>
      <c r="G301" s="16" t="s">
        <v>1263</v>
      </c>
      <c r="H301" s="16" t="s">
        <v>1264</v>
      </c>
      <c r="I301" s="49" t="s">
        <v>41</v>
      </c>
      <c r="J301" s="49" t="s">
        <v>42</v>
      </c>
      <c r="K301" s="16" t="s">
        <v>1265</v>
      </c>
      <c r="L301" s="50">
        <v>103103.995</v>
      </c>
      <c r="M301" s="16">
        <v>83072</v>
      </c>
      <c r="N301" s="16">
        <v>48320</v>
      </c>
      <c r="O301" s="16">
        <v>918.82788100000005</v>
      </c>
      <c r="P301" s="16">
        <v>5850.5825199999999</v>
      </c>
      <c r="Q301" s="16">
        <v>4362.3242200000004</v>
      </c>
      <c r="R301" s="16">
        <v>71.134254499999997</v>
      </c>
      <c r="S301" s="16">
        <v>-1.9493677599999999</v>
      </c>
      <c r="T301" s="16">
        <v>75.416747999999998</v>
      </c>
      <c r="U301" s="16">
        <v>10743.582</v>
      </c>
      <c r="V301" s="16">
        <v>5901.6904299999997</v>
      </c>
      <c r="W301" s="16">
        <v>1313.1231700000001</v>
      </c>
    </row>
    <row r="302" spans="1:23" s="16" customFormat="1" ht="17.100000000000001">
      <c r="A302" s="16" t="s">
        <v>82</v>
      </c>
      <c r="B302" s="16" t="s">
        <v>1266</v>
      </c>
      <c r="C302" s="16" t="s">
        <v>88</v>
      </c>
      <c r="D302" s="16" t="s">
        <v>1218</v>
      </c>
      <c r="E302" s="16" t="s">
        <v>90</v>
      </c>
      <c r="F302" s="16" t="s">
        <v>91</v>
      </c>
      <c r="G302" s="16" t="s">
        <v>1267</v>
      </c>
      <c r="H302" s="16" t="s">
        <v>1268</v>
      </c>
      <c r="I302" s="49" t="s">
        <v>41</v>
      </c>
      <c r="J302" s="49" t="s">
        <v>42</v>
      </c>
      <c r="K302" s="16" t="s">
        <v>1269</v>
      </c>
      <c r="L302" s="50">
        <v>131840.003</v>
      </c>
      <c r="M302" s="16">
        <v>96704</v>
      </c>
      <c r="N302" s="16">
        <v>78720</v>
      </c>
      <c r="O302" s="16">
        <v>2751.99829</v>
      </c>
      <c r="P302" s="16">
        <v>5732.7099600000001</v>
      </c>
      <c r="Q302" s="16">
        <v>11122.7363</v>
      </c>
      <c r="R302" s="16">
        <v>18.016031300000002</v>
      </c>
      <c r="S302" s="16">
        <v>88.864135700000006</v>
      </c>
      <c r="T302" s="16">
        <v>89.9111786</v>
      </c>
      <c r="U302" s="16">
        <v>5975.5219699999998</v>
      </c>
      <c r="V302" s="16">
        <v>10025.515600000001</v>
      </c>
      <c r="W302" s="16">
        <v>993.73602300000005</v>
      </c>
    </row>
    <row r="303" spans="1:23" s="16" customFormat="1" ht="17.100000000000001">
      <c r="A303" s="16" t="s">
        <v>82</v>
      </c>
      <c r="B303" s="16" t="s">
        <v>1270</v>
      </c>
      <c r="C303" s="16" t="s">
        <v>88</v>
      </c>
      <c r="D303" s="16" t="s">
        <v>1218</v>
      </c>
      <c r="E303" s="16" t="s">
        <v>90</v>
      </c>
      <c r="F303" s="16" t="s">
        <v>91</v>
      </c>
      <c r="G303" s="16" t="s">
        <v>1271</v>
      </c>
      <c r="H303" s="16" t="s">
        <v>1272</v>
      </c>
      <c r="I303" s="49" t="s">
        <v>41</v>
      </c>
      <c r="J303" s="49" t="s">
        <v>42</v>
      </c>
      <c r="K303" s="16" t="s">
        <v>1273</v>
      </c>
      <c r="L303" s="50">
        <v>123199.999</v>
      </c>
      <c r="M303" s="50">
        <v>100735.99800000001</v>
      </c>
      <c r="N303" s="16">
        <v>45888</v>
      </c>
      <c r="O303" s="16">
        <v>3239.72363</v>
      </c>
      <c r="P303" s="16">
        <v>7502.8149400000002</v>
      </c>
      <c r="Q303" s="16">
        <v>13507.207</v>
      </c>
      <c r="R303" s="16">
        <v>131.14704900000001</v>
      </c>
      <c r="S303" s="16">
        <v>88.943969699999997</v>
      </c>
      <c r="T303" s="16">
        <v>81.472847000000002</v>
      </c>
      <c r="U303" s="16">
        <v>7789.8408200000003</v>
      </c>
      <c r="V303" s="16">
        <v>5326.2802700000002</v>
      </c>
      <c r="W303" s="16">
        <v>885.85742200000004</v>
      </c>
    </row>
    <row r="304" spans="1:23" s="16" customFormat="1" ht="17.100000000000001">
      <c r="A304" s="16" t="s">
        <v>82</v>
      </c>
      <c r="B304" s="16" t="s">
        <v>1274</v>
      </c>
      <c r="C304" s="16" t="s">
        <v>88</v>
      </c>
      <c r="D304" s="16" t="s">
        <v>1218</v>
      </c>
      <c r="E304" s="16" t="s">
        <v>90</v>
      </c>
      <c r="F304" s="16" t="s">
        <v>91</v>
      </c>
      <c r="G304" s="16" t="s">
        <v>1275</v>
      </c>
      <c r="H304" s="16" t="s">
        <v>1276</v>
      </c>
      <c r="I304" s="49" t="s">
        <v>41</v>
      </c>
      <c r="J304" s="49" t="s">
        <v>42</v>
      </c>
      <c r="K304" s="16" t="s">
        <v>1277</v>
      </c>
      <c r="L304" s="50">
        <v>144640.00700000001</v>
      </c>
      <c r="M304" s="50">
        <v>101375.997</v>
      </c>
      <c r="N304" s="16">
        <v>80704</v>
      </c>
      <c r="O304" s="16">
        <v>4659.0883800000001</v>
      </c>
      <c r="P304" s="16">
        <v>705.49774200000002</v>
      </c>
      <c r="Q304" s="16">
        <v>8449.4404300000006</v>
      </c>
      <c r="R304" s="16">
        <v>254.037766</v>
      </c>
      <c r="S304" s="16">
        <v>-9.9355993300000005</v>
      </c>
      <c r="T304" s="16">
        <v>96.9831772</v>
      </c>
      <c r="U304" s="16">
        <v>9358.0771499999992</v>
      </c>
      <c r="V304" s="16">
        <v>10106.415000000001</v>
      </c>
      <c r="W304" s="16">
        <v>1278.2790500000001</v>
      </c>
    </row>
    <row r="305" spans="1:23" s="16" customFormat="1" ht="17.100000000000001">
      <c r="A305" s="16" t="s">
        <v>82</v>
      </c>
      <c r="B305" s="16" t="s">
        <v>1278</v>
      </c>
      <c r="C305" s="16" t="s">
        <v>88</v>
      </c>
      <c r="D305" s="16" t="s">
        <v>1218</v>
      </c>
      <c r="E305" s="16" t="s">
        <v>90</v>
      </c>
      <c r="F305" s="16" t="s">
        <v>91</v>
      </c>
      <c r="G305" s="16" t="s">
        <v>1279</v>
      </c>
      <c r="H305" s="16" t="s">
        <v>1280</v>
      </c>
      <c r="I305" s="49" t="s">
        <v>41</v>
      </c>
      <c r="J305" s="49" t="s">
        <v>42</v>
      </c>
      <c r="K305" s="16" t="s">
        <v>1281</v>
      </c>
      <c r="L305" s="50">
        <v>121599.996</v>
      </c>
      <c r="M305" s="16">
        <v>88128</v>
      </c>
      <c r="N305" s="16">
        <v>80448</v>
      </c>
      <c r="O305" s="16">
        <v>2330.4382300000002</v>
      </c>
      <c r="P305" s="16">
        <v>14543.332</v>
      </c>
      <c r="Q305" s="16">
        <v>4578.9052700000002</v>
      </c>
      <c r="R305" s="16">
        <v>71.398849499999997</v>
      </c>
      <c r="S305" s="16">
        <v>162.319153</v>
      </c>
      <c r="T305" s="16">
        <v>110.12361900000001</v>
      </c>
      <c r="U305" s="16">
        <v>6982.8984399999999</v>
      </c>
      <c r="V305" s="16">
        <v>9846.7109400000008</v>
      </c>
      <c r="W305" s="16">
        <v>527.49603300000001</v>
      </c>
    </row>
    <row r="306" spans="1:23" s="16" customFormat="1" ht="17.100000000000001">
      <c r="A306" s="16" t="s">
        <v>82</v>
      </c>
      <c r="B306" s="16" t="s">
        <v>1282</v>
      </c>
      <c r="C306" s="16" t="s">
        <v>88</v>
      </c>
      <c r="D306" s="16" t="s">
        <v>1218</v>
      </c>
      <c r="E306" s="16" t="s">
        <v>90</v>
      </c>
      <c r="F306" s="16" t="s">
        <v>91</v>
      </c>
      <c r="G306" s="16" t="s">
        <v>1283</v>
      </c>
      <c r="H306" s="16" t="s">
        <v>1284</v>
      </c>
      <c r="I306" s="49" t="s">
        <v>41</v>
      </c>
      <c r="J306" s="49" t="s">
        <v>42</v>
      </c>
      <c r="K306" s="16" t="s">
        <v>1285</v>
      </c>
      <c r="L306" s="50">
        <v>117887.99800000001</v>
      </c>
      <c r="M306" s="16">
        <v>91392</v>
      </c>
      <c r="N306" s="16">
        <v>53120</v>
      </c>
      <c r="O306" s="16">
        <v>1930.27954</v>
      </c>
      <c r="P306" s="16">
        <v>1923.2872299999999</v>
      </c>
      <c r="Q306" s="16">
        <v>3950.3535200000001</v>
      </c>
      <c r="R306" s="16">
        <v>41.905063599999998</v>
      </c>
      <c r="S306" s="16">
        <v>56.714675900000003</v>
      </c>
      <c r="T306" s="16">
        <v>80.855941799999997</v>
      </c>
      <c r="U306" s="16">
        <v>14648.357400000001</v>
      </c>
      <c r="V306" s="16">
        <v>7231.7275399999999</v>
      </c>
      <c r="W306" s="16">
        <v>1090.3769500000001</v>
      </c>
    </row>
    <row r="307" spans="1:23" s="16" customFormat="1" ht="17.100000000000001">
      <c r="A307" s="16" t="s">
        <v>82</v>
      </c>
      <c r="B307" s="16" t="s">
        <v>1286</v>
      </c>
      <c r="C307" s="16" t="s">
        <v>88</v>
      </c>
      <c r="D307" s="16" t="s">
        <v>1218</v>
      </c>
      <c r="E307" s="16" t="s">
        <v>90</v>
      </c>
      <c r="F307" s="16" t="s">
        <v>91</v>
      </c>
      <c r="G307" s="16" t="s">
        <v>1287</v>
      </c>
      <c r="H307" s="16" t="s">
        <v>1288</v>
      </c>
      <c r="I307" s="49" t="s">
        <v>41</v>
      </c>
      <c r="J307" s="49" t="s">
        <v>42</v>
      </c>
      <c r="K307" s="16" t="s">
        <v>1289</v>
      </c>
      <c r="L307" s="50">
        <v>189056.005</v>
      </c>
      <c r="M307" s="50">
        <v>130623.996</v>
      </c>
      <c r="N307" s="50">
        <v>106112.003</v>
      </c>
      <c r="O307" s="16">
        <v>4744.59375</v>
      </c>
      <c r="P307" s="16">
        <v>5546.1259799999998</v>
      </c>
      <c r="Q307" s="16">
        <v>4759.1923800000004</v>
      </c>
      <c r="R307" s="16">
        <v>43.358768499999996</v>
      </c>
      <c r="S307" s="16">
        <v>-9.1640701300000007</v>
      </c>
      <c r="T307" s="16">
        <v>123.80274199999999</v>
      </c>
      <c r="U307" s="16">
        <v>13686.2598</v>
      </c>
      <c r="V307" s="16">
        <v>8245.4677699999993</v>
      </c>
      <c r="W307" s="16">
        <v>1031.39563</v>
      </c>
    </row>
    <row r="308" spans="1:23" s="16" customFormat="1" ht="17.100000000000001">
      <c r="A308" s="16" t="s">
        <v>82</v>
      </c>
      <c r="B308" s="16" t="s">
        <v>1290</v>
      </c>
      <c r="C308" s="16" t="s">
        <v>88</v>
      </c>
      <c r="D308" s="16" t="s">
        <v>1218</v>
      </c>
      <c r="E308" s="16" t="s">
        <v>90</v>
      </c>
      <c r="F308" s="16" t="s">
        <v>91</v>
      </c>
      <c r="G308" s="16" t="s">
        <v>1291</v>
      </c>
      <c r="H308" s="16" t="s">
        <v>1292</v>
      </c>
      <c r="I308" s="49" t="s">
        <v>41</v>
      </c>
      <c r="J308" s="49" t="s">
        <v>42</v>
      </c>
      <c r="K308" s="16" t="s">
        <v>1293</v>
      </c>
      <c r="L308" s="50">
        <v>121088.004</v>
      </c>
      <c r="M308" s="16">
        <v>94080</v>
      </c>
      <c r="N308" s="16">
        <v>54144</v>
      </c>
      <c r="O308" s="16">
        <v>1493.0338099999999</v>
      </c>
      <c r="P308" s="16">
        <v>13839.669900000001</v>
      </c>
      <c r="Q308" s="16">
        <v>9976.0576199999996</v>
      </c>
      <c r="R308" s="16">
        <v>23.875524500000001</v>
      </c>
      <c r="S308" s="16">
        <v>64.951019299999999</v>
      </c>
      <c r="T308" s="16">
        <v>51.156894700000002</v>
      </c>
      <c r="U308" s="16">
        <v>2946.5678699999999</v>
      </c>
      <c r="V308" s="16">
        <v>4181.4907199999998</v>
      </c>
      <c r="W308" s="16">
        <v>900.47961399999997</v>
      </c>
    </row>
    <row r="309" spans="1:23" s="16" customFormat="1" ht="17.100000000000001">
      <c r="A309" s="16" t="s">
        <v>82</v>
      </c>
      <c r="B309" s="16" t="s">
        <v>1294</v>
      </c>
      <c r="C309" s="16" t="s">
        <v>88</v>
      </c>
      <c r="D309" s="16" t="s">
        <v>1218</v>
      </c>
      <c r="E309" s="16" t="s">
        <v>90</v>
      </c>
      <c r="F309" s="16" t="s">
        <v>91</v>
      </c>
      <c r="G309" s="16" t="s">
        <v>1295</v>
      </c>
      <c r="H309" s="16" t="s">
        <v>1296</v>
      </c>
      <c r="I309" s="49" t="s">
        <v>41</v>
      </c>
      <c r="J309" s="49" t="s">
        <v>42</v>
      </c>
      <c r="K309" s="16" t="s">
        <v>1297</v>
      </c>
      <c r="L309" s="50">
        <v>135104.00099999999</v>
      </c>
      <c r="M309" s="16">
        <v>89664</v>
      </c>
      <c r="N309" s="16">
        <v>98368</v>
      </c>
      <c r="O309" s="16">
        <v>2392.6914099999999</v>
      </c>
      <c r="P309" s="16">
        <v>16149.276400000001</v>
      </c>
      <c r="Q309" s="16">
        <v>3564.42236</v>
      </c>
      <c r="R309" s="16">
        <v>75.092048599999998</v>
      </c>
      <c r="S309" s="16">
        <v>170.006348</v>
      </c>
      <c r="T309" s="16">
        <v>120.52862500000001</v>
      </c>
      <c r="U309" s="16">
        <v>9505.77441</v>
      </c>
      <c r="V309" s="16">
        <v>7821.9750999999997</v>
      </c>
      <c r="W309" s="16">
        <v>1040.9114999999999</v>
      </c>
    </row>
    <row r="310" spans="1:23" s="16" customFormat="1" ht="17.100000000000001">
      <c r="A310" s="16" t="s">
        <v>82</v>
      </c>
      <c r="B310" s="16" t="s">
        <v>1298</v>
      </c>
      <c r="C310" s="16" t="s">
        <v>88</v>
      </c>
      <c r="D310" s="16" t="s">
        <v>1218</v>
      </c>
      <c r="E310" s="16" t="s">
        <v>90</v>
      </c>
      <c r="F310" s="16" t="s">
        <v>91</v>
      </c>
      <c r="G310" s="16" t="s">
        <v>1299</v>
      </c>
      <c r="H310" s="16" t="s">
        <v>1300</v>
      </c>
      <c r="I310" s="49" t="s">
        <v>41</v>
      </c>
      <c r="J310" s="49" t="s">
        <v>42</v>
      </c>
      <c r="K310" s="16" t="s">
        <v>1301</v>
      </c>
      <c r="L310" s="50">
        <v>158656.00099999999</v>
      </c>
      <c r="M310" s="50">
        <v>110720.003</v>
      </c>
      <c r="N310" s="16">
        <v>50688</v>
      </c>
      <c r="O310" s="16">
        <v>1350.0665300000001</v>
      </c>
      <c r="P310" s="16">
        <v>1200.38599</v>
      </c>
      <c r="Q310" s="16">
        <v>7423.4560499999998</v>
      </c>
      <c r="R310" s="16">
        <v>33.4645996</v>
      </c>
      <c r="S310" s="16">
        <v>111.844238</v>
      </c>
      <c r="T310" s="16">
        <v>56.197792100000001</v>
      </c>
      <c r="U310" s="16">
        <v>14554.325199999999</v>
      </c>
      <c r="V310" s="16">
        <v>8266.9706999999999</v>
      </c>
      <c r="W310" s="16">
        <v>857.96185300000002</v>
      </c>
    </row>
    <row r="311" spans="1:23" s="16" customFormat="1" ht="17.100000000000001">
      <c r="A311" s="16" t="s">
        <v>82</v>
      </c>
      <c r="B311" s="16" t="s">
        <v>1302</v>
      </c>
      <c r="C311" s="16" t="s">
        <v>88</v>
      </c>
      <c r="D311" s="16" t="s">
        <v>1218</v>
      </c>
      <c r="E311" s="16" t="s">
        <v>90</v>
      </c>
      <c r="F311" s="16" t="s">
        <v>91</v>
      </c>
      <c r="G311" s="16" t="s">
        <v>1303</v>
      </c>
      <c r="H311" s="16" t="s">
        <v>1304</v>
      </c>
      <c r="I311" s="49" t="s">
        <v>41</v>
      </c>
      <c r="J311" s="49" t="s">
        <v>42</v>
      </c>
      <c r="K311" s="16" t="s">
        <v>1305</v>
      </c>
      <c r="L311" s="50">
        <v>133887.99400000001</v>
      </c>
      <c r="M311" s="50">
        <v>104447.997</v>
      </c>
      <c r="N311" s="16">
        <v>49344</v>
      </c>
      <c r="O311" s="16">
        <v>1774.1405</v>
      </c>
      <c r="P311" s="16">
        <v>5371.74658</v>
      </c>
      <c r="Q311" s="16">
        <v>6255.5434599999999</v>
      </c>
      <c r="R311" s="16">
        <v>128.05534399999999</v>
      </c>
      <c r="S311" s="16">
        <v>-69.535766600000002</v>
      </c>
      <c r="T311" s="16">
        <v>96.678321800000006</v>
      </c>
      <c r="U311" s="16">
        <v>12760.3477</v>
      </c>
      <c r="V311" s="16">
        <v>7061.8935499999998</v>
      </c>
      <c r="W311" s="16">
        <v>1710.3158000000001</v>
      </c>
    </row>
    <row r="312" spans="1:23" s="16" customFormat="1" ht="17.100000000000001">
      <c r="A312" s="16" t="s">
        <v>82</v>
      </c>
      <c r="B312" s="16" t="s">
        <v>1306</v>
      </c>
      <c r="C312" s="16" t="s">
        <v>88</v>
      </c>
      <c r="D312" s="16" t="s">
        <v>1218</v>
      </c>
      <c r="E312" s="16" t="s">
        <v>90</v>
      </c>
      <c r="F312" s="16" t="s">
        <v>91</v>
      </c>
      <c r="G312" s="16" t="s">
        <v>1307</v>
      </c>
      <c r="H312" s="16" t="s">
        <v>1308</v>
      </c>
      <c r="I312" s="49" t="s">
        <v>41</v>
      </c>
      <c r="J312" s="49" t="s">
        <v>42</v>
      </c>
      <c r="K312" s="16" t="s">
        <v>1309</v>
      </c>
      <c r="L312" s="50">
        <v>123712.003</v>
      </c>
      <c r="M312" s="16">
        <v>95616</v>
      </c>
      <c r="N312" s="16">
        <v>39680</v>
      </c>
      <c r="O312" s="16">
        <v>1364.7653800000001</v>
      </c>
      <c r="P312" s="16">
        <v>8332.4980500000001</v>
      </c>
      <c r="Q312" s="16">
        <v>5367.4663099999998</v>
      </c>
      <c r="R312" s="16">
        <v>-24.511787399999999</v>
      </c>
      <c r="S312" s="16">
        <v>6.8923916800000002</v>
      </c>
      <c r="T312" s="16">
        <v>67.903564500000002</v>
      </c>
      <c r="U312" s="16">
        <v>10133.3213</v>
      </c>
      <c r="V312" s="16">
        <v>5315.6015600000001</v>
      </c>
      <c r="W312" s="16">
        <v>1337.72705</v>
      </c>
    </row>
    <row r="313" spans="1:23" s="16" customFormat="1" ht="17.100000000000001">
      <c r="A313" s="16" t="s">
        <v>82</v>
      </c>
      <c r="B313" s="16" t="s">
        <v>1310</v>
      </c>
      <c r="C313" s="16" t="s">
        <v>88</v>
      </c>
      <c r="D313" s="16" t="s">
        <v>1218</v>
      </c>
      <c r="E313" s="16" t="s">
        <v>90</v>
      </c>
      <c r="F313" s="16" t="s">
        <v>91</v>
      </c>
      <c r="G313" s="16" t="s">
        <v>1311</v>
      </c>
      <c r="H313" s="16" t="s">
        <v>1312</v>
      </c>
      <c r="I313" s="49" t="s">
        <v>41</v>
      </c>
      <c r="J313" s="49" t="s">
        <v>42</v>
      </c>
      <c r="K313" s="16" t="s">
        <v>1313</v>
      </c>
      <c r="L313" s="50">
        <v>154560.003</v>
      </c>
      <c r="M313" s="50">
        <v>107392.001</v>
      </c>
      <c r="N313" s="16">
        <v>57472</v>
      </c>
      <c r="O313" s="16">
        <v>2050.03613</v>
      </c>
      <c r="P313" s="16">
        <v>-5.5307226199999997</v>
      </c>
      <c r="Q313" s="16">
        <v>4252.1699200000003</v>
      </c>
      <c r="R313" s="16">
        <v>121.359734</v>
      </c>
      <c r="S313" s="16">
        <v>3270.5537100000001</v>
      </c>
      <c r="T313" s="16">
        <v>141.90055799999999</v>
      </c>
      <c r="U313" s="16">
        <v>6247.1093799999999</v>
      </c>
      <c r="V313" s="16">
        <v>5957.8212899999999</v>
      </c>
      <c r="W313" s="16">
        <v>1069.5705599999999</v>
      </c>
    </row>
    <row r="314" spans="1:23" s="16" customFormat="1" ht="17.100000000000001">
      <c r="A314" s="16" t="s">
        <v>82</v>
      </c>
      <c r="B314" s="16" t="s">
        <v>1314</v>
      </c>
      <c r="C314" s="16" t="s">
        <v>88</v>
      </c>
      <c r="D314" s="16" t="s">
        <v>1218</v>
      </c>
      <c r="E314" s="16" t="s">
        <v>90</v>
      </c>
      <c r="F314" s="16" t="s">
        <v>91</v>
      </c>
      <c r="G314" s="16" t="s">
        <v>1315</v>
      </c>
      <c r="H314" s="16" t="s">
        <v>1316</v>
      </c>
      <c r="I314" s="49" t="s">
        <v>41</v>
      </c>
      <c r="J314" s="49" t="s">
        <v>42</v>
      </c>
      <c r="K314" s="16" t="s">
        <v>1317</v>
      </c>
      <c r="L314" s="50">
        <v>119488.001</v>
      </c>
      <c r="M314" s="16">
        <v>93952</v>
      </c>
      <c r="N314" s="16">
        <v>52480</v>
      </c>
      <c r="O314" s="16">
        <v>1655.49524</v>
      </c>
      <c r="P314" s="16">
        <v>5113.5712899999999</v>
      </c>
      <c r="Q314" s="16">
        <v>72995.820300000007</v>
      </c>
      <c r="R314" s="16">
        <v>91.650451700000005</v>
      </c>
      <c r="S314" s="16">
        <v>84.504203799999999</v>
      </c>
      <c r="T314" s="16">
        <v>146.72006200000001</v>
      </c>
      <c r="U314" s="16">
        <v>7832.5712899999999</v>
      </c>
      <c r="V314" s="16">
        <v>422.04650900000001</v>
      </c>
      <c r="W314" s="16">
        <v>1633.00549</v>
      </c>
    </row>
    <row r="315" spans="1:23" s="16" customFormat="1" ht="17.100000000000001">
      <c r="A315" s="16" t="s">
        <v>82</v>
      </c>
      <c r="B315" s="16" t="s">
        <v>1318</v>
      </c>
      <c r="C315" s="16" t="s">
        <v>88</v>
      </c>
      <c r="D315" s="16" t="s">
        <v>1218</v>
      </c>
      <c r="E315" s="16" t="s">
        <v>90</v>
      </c>
      <c r="F315" s="16" t="s">
        <v>91</v>
      </c>
      <c r="G315" s="16" t="s">
        <v>1319</v>
      </c>
      <c r="H315" s="16" t="s">
        <v>1320</v>
      </c>
      <c r="I315" s="49" t="s">
        <v>41</v>
      </c>
      <c r="J315" s="49" t="s">
        <v>42</v>
      </c>
      <c r="K315" s="16" t="s">
        <v>1321</v>
      </c>
      <c r="L315" s="50">
        <v>185151.997</v>
      </c>
      <c r="M315" s="50">
        <v>127551.997</v>
      </c>
      <c r="N315" s="16">
        <v>73600</v>
      </c>
      <c r="O315" s="16">
        <v>1357.58276</v>
      </c>
      <c r="P315" s="16">
        <v>10391.743200000001</v>
      </c>
      <c r="Q315" s="16">
        <v>4093.94434</v>
      </c>
      <c r="R315" s="16">
        <v>-46.993465399999998</v>
      </c>
      <c r="S315" s="16">
        <v>66.225761399999996</v>
      </c>
      <c r="T315" s="16">
        <v>70.6716385</v>
      </c>
      <c r="U315" s="16">
        <v>3405.0158700000002</v>
      </c>
      <c r="V315" s="16">
        <v>21881.6777</v>
      </c>
      <c r="W315" s="16">
        <v>1897.98975</v>
      </c>
    </row>
    <row r="316" spans="1:23" s="16" customFormat="1" ht="17.100000000000001">
      <c r="A316" s="16" t="s">
        <v>82</v>
      </c>
      <c r="B316" s="16" t="s">
        <v>1322</v>
      </c>
      <c r="C316" s="16" t="s">
        <v>88</v>
      </c>
      <c r="D316" s="16" t="s">
        <v>1218</v>
      </c>
      <c r="E316" s="16" t="s">
        <v>90</v>
      </c>
      <c r="F316" s="16" t="s">
        <v>91</v>
      </c>
      <c r="G316" s="16" t="s">
        <v>1323</v>
      </c>
      <c r="H316" s="16" t="s">
        <v>1324</v>
      </c>
      <c r="I316" s="49" t="s">
        <v>41</v>
      </c>
      <c r="J316" s="49" t="s">
        <v>42</v>
      </c>
      <c r="K316" s="16" t="s">
        <v>1325</v>
      </c>
      <c r="L316" s="50">
        <v>108288.00199999999</v>
      </c>
      <c r="M316" s="16">
        <v>86080</v>
      </c>
      <c r="N316" s="16">
        <v>41152</v>
      </c>
      <c r="O316" s="16">
        <v>2057.46045</v>
      </c>
      <c r="P316" s="16">
        <v>10749.737300000001</v>
      </c>
      <c r="Q316" s="16">
        <v>14375.3184</v>
      </c>
      <c r="R316" s="16">
        <v>56.206615399999997</v>
      </c>
      <c r="S316" s="16">
        <v>38.293819399999997</v>
      </c>
      <c r="T316" s="16">
        <v>80.7803574</v>
      </c>
      <c r="U316" s="16">
        <v>3610.5063500000001</v>
      </c>
      <c r="V316" s="16">
        <v>5310.4189500000002</v>
      </c>
      <c r="W316" s="16">
        <v>677.45281999999997</v>
      </c>
    </row>
    <row r="317" spans="1:23" s="16" customFormat="1" ht="17.100000000000001">
      <c r="A317" s="16" t="s">
        <v>82</v>
      </c>
      <c r="B317" s="16" t="s">
        <v>1326</v>
      </c>
      <c r="C317" s="16" t="s">
        <v>88</v>
      </c>
      <c r="D317" s="16" t="s">
        <v>1218</v>
      </c>
      <c r="E317" s="16" t="s">
        <v>90</v>
      </c>
      <c r="F317" s="16" t="s">
        <v>91</v>
      </c>
      <c r="G317" s="16" t="s">
        <v>1327</v>
      </c>
      <c r="H317" s="16" t="s">
        <v>1328</v>
      </c>
      <c r="I317" s="49" t="s">
        <v>41</v>
      </c>
      <c r="J317" s="49" t="s">
        <v>42</v>
      </c>
      <c r="K317" s="16" t="s">
        <v>1329</v>
      </c>
      <c r="L317" s="50">
        <v>102207.99400000001</v>
      </c>
      <c r="M317" s="16">
        <v>76160</v>
      </c>
      <c r="N317" s="16">
        <v>55680</v>
      </c>
      <c r="O317" s="16">
        <v>2542.0932600000001</v>
      </c>
      <c r="P317" s="16">
        <v>1210.26001</v>
      </c>
      <c r="Q317" s="16">
        <v>4264.6953100000001</v>
      </c>
      <c r="R317" s="16">
        <v>252.069672</v>
      </c>
      <c r="S317" s="16">
        <v>167.78417999999999</v>
      </c>
      <c r="T317" s="16">
        <v>117.645363</v>
      </c>
      <c r="U317" s="16">
        <v>9664.2441400000007</v>
      </c>
      <c r="V317" s="16">
        <v>8888.83691</v>
      </c>
      <c r="W317" s="16">
        <v>641.67517099999998</v>
      </c>
    </row>
    <row r="318" spans="1:23" s="16" customFormat="1" ht="17.100000000000001">
      <c r="A318" s="16" t="s">
        <v>82</v>
      </c>
      <c r="B318" s="16" t="s">
        <v>1330</v>
      </c>
      <c r="C318" s="16" t="s">
        <v>88</v>
      </c>
      <c r="D318" s="16" t="s">
        <v>1218</v>
      </c>
      <c r="E318" s="16" t="s">
        <v>90</v>
      </c>
      <c r="F318" s="16" t="s">
        <v>91</v>
      </c>
      <c r="G318" s="16" t="s">
        <v>1331</v>
      </c>
      <c r="H318" s="16" t="s">
        <v>1332</v>
      </c>
      <c r="I318" s="49" t="s">
        <v>41</v>
      </c>
      <c r="J318" s="49" t="s">
        <v>42</v>
      </c>
      <c r="K318" s="16" t="s">
        <v>1333</v>
      </c>
      <c r="L318" s="50">
        <v>135616.00399999999</v>
      </c>
      <c r="M318" s="50">
        <v>103424.001</v>
      </c>
      <c r="N318" s="16">
        <v>64192</v>
      </c>
      <c r="O318" s="16">
        <v>1002.88635</v>
      </c>
      <c r="P318" s="16">
        <v>21223.527300000002</v>
      </c>
      <c r="Q318" s="16">
        <v>37278.242200000001</v>
      </c>
      <c r="R318" s="16">
        <v>-11.8052788</v>
      </c>
      <c r="S318" s="16">
        <v>159.31201200000001</v>
      </c>
      <c r="T318" s="16">
        <v>130.60131799999999</v>
      </c>
      <c r="U318" s="16">
        <v>3229.2985800000001</v>
      </c>
      <c r="V318" s="16">
        <v>7218.1547899999996</v>
      </c>
      <c r="W318" s="16">
        <v>975.41735800000004</v>
      </c>
    </row>
    <row r="319" spans="1:23" s="16" customFormat="1" ht="17.100000000000001">
      <c r="A319" s="16" t="s">
        <v>82</v>
      </c>
      <c r="B319" s="16" t="s">
        <v>1334</v>
      </c>
      <c r="C319" s="16" t="s">
        <v>88</v>
      </c>
      <c r="D319" s="16" t="s">
        <v>1218</v>
      </c>
      <c r="E319" s="16" t="s">
        <v>90</v>
      </c>
      <c r="F319" s="16" t="s">
        <v>91</v>
      </c>
      <c r="G319" s="16" t="s">
        <v>1335</v>
      </c>
      <c r="H319" s="16" t="s">
        <v>1336</v>
      </c>
      <c r="I319" s="49" t="s">
        <v>41</v>
      </c>
      <c r="J319" s="49" t="s">
        <v>42</v>
      </c>
      <c r="K319" s="16" t="s">
        <v>1337</v>
      </c>
      <c r="L319" s="50">
        <v>146303.997</v>
      </c>
      <c r="M319" s="50">
        <v>104768.00199999999</v>
      </c>
      <c r="N319" s="16">
        <v>65664</v>
      </c>
      <c r="O319" s="16">
        <v>975.07611099999997</v>
      </c>
      <c r="P319" s="16">
        <v>593.08734100000004</v>
      </c>
      <c r="Q319" s="16">
        <v>18017.2539</v>
      </c>
      <c r="R319" s="16">
        <v>283.85150099999998</v>
      </c>
      <c r="S319" s="16">
        <v>314.71826199999998</v>
      </c>
      <c r="T319" s="16">
        <v>150.021469</v>
      </c>
      <c r="U319" s="16">
        <v>13188.481400000001</v>
      </c>
      <c r="V319" s="16">
        <v>5836.2890600000001</v>
      </c>
      <c r="W319" s="16">
        <v>1598.85852</v>
      </c>
    </row>
    <row r="320" spans="1:23" s="16" customFormat="1" ht="17.100000000000001">
      <c r="A320" s="16" t="s">
        <v>82</v>
      </c>
      <c r="B320" s="16" t="s">
        <v>1338</v>
      </c>
      <c r="C320" s="16" t="s">
        <v>88</v>
      </c>
      <c r="D320" s="16" t="s">
        <v>1218</v>
      </c>
      <c r="E320" s="16" t="s">
        <v>90</v>
      </c>
      <c r="F320" s="16" t="s">
        <v>91</v>
      </c>
      <c r="G320" s="16" t="s">
        <v>1339</v>
      </c>
      <c r="H320" s="16" t="s">
        <v>1340</v>
      </c>
      <c r="I320" s="49" t="s">
        <v>41</v>
      </c>
      <c r="J320" s="49" t="s">
        <v>42</v>
      </c>
      <c r="K320" s="16" t="s">
        <v>1341</v>
      </c>
      <c r="L320" s="50">
        <v>130175.996</v>
      </c>
      <c r="M320" s="16">
        <v>99200</v>
      </c>
      <c r="N320" s="16">
        <v>62720</v>
      </c>
      <c r="O320" s="16">
        <v>1931.9521500000001</v>
      </c>
      <c r="P320" s="16">
        <v>8127.0127000000002</v>
      </c>
      <c r="Q320" s="16">
        <v>3745.4716800000001</v>
      </c>
      <c r="R320" s="16">
        <v>73.176818800000007</v>
      </c>
      <c r="S320" s="16">
        <v>77.528823900000006</v>
      </c>
      <c r="T320" s="16">
        <v>68.057418799999994</v>
      </c>
      <c r="U320" s="16">
        <v>6434.5268599999999</v>
      </c>
      <c r="V320" s="16">
        <v>4294.8754900000004</v>
      </c>
      <c r="W320" s="16">
        <v>339.26718099999999</v>
      </c>
    </row>
    <row r="321" spans="1:23" s="16" customFormat="1" ht="17.100000000000001">
      <c r="A321" s="16" t="s">
        <v>82</v>
      </c>
      <c r="B321" s="16" t="s">
        <v>1342</v>
      </c>
      <c r="C321" s="16" t="s">
        <v>88</v>
      </c>
      <c r="D321" s="16" t="s">
        <v>1218</v>
      </c>
      <c r="E321" s="16" t="s">
        <v>90</v>
      </c>
      <c r="F321" s="16" t="s">
        <v>91</v>
      </c>
      <c r="G321" s="16" t="s">
        <v>1343</v>
      </c>
      <c r="H321" s="16" t="s">
        <v>1344</v>
      </c>
      <c r="I321" s="49" t="s">
        <v>41</v>
      </c>
      <c r="J321" s="49" t="s">
        <v>42</v>
      </c>
      <c r="K321" s="16" t="s">
        <v>1345</v>
      </c>
      <c r="L321" s="50">
        <v>207936.00099999999</v>
      </c>
      <c r="M321" s="50">
        <v>122687.995</v>
      </c>
      <c r="N321" s="50">
        <v>233344.00700000001</v>
      </c>
      <c r="O321" s="16">
        <v>4638.1264600000004</v>
      </c>
      <c r="P321" s="16">
        <v>4158.2831999999999</v>
      </c>
      <c r="Q321" s="16">
        <v>14784.492200000001</v>
      </c>
      <c r="R321" s="16">
        <v>217.50848400000001</v>
      </c>
      <c r="S321" s="16">
        <v>1064.1794400000001</v>
      </c>
      <c r="T321" s="16">
        <v>337.18975799999998</v>
      </c>
      <c r="U321" s="16">
        <v>31157.648399999998</v>
      </c>
      <c r="V321" s="16">
        <v>19389.796900000001</v>
      </c>
      <c r="W321" s="16">
        <v>3010.7622099999999</v>
      </c>
    </row>
    <row r="322" spans="1:23" s="16" customFormat="1" ht="17.100000000000001">
      <c r="A322" s="16" t="s">
        <v>82</v>
      </c>
      <c r="B322" s="16" t="s">
        <v>1346</v>
      </c>
      <c r="C322" s="16" t="s">
        <v>88</v>
      </c>
      <c r="D322" s="16" t="s">
        <v>1218</v>
      </c>
      <c r="E322" s="16" t="s">
        <v>90</v>
      </c>
      <c r="F322" s="16" t="s">
        <v>91</v>
      </c>
      <c r="G322" s="16" t="s">
        <v>1347</v>
      </c>
      <c r="H322" s="16" t="s">
        <v>1348</v>
      </c>
      <c r="I322" s="49" t="s">
        <v>41</v>
      </c>
      <c r="J322" s="49" t="s">
        <v>42</v>
      </c>
      <c r="K322" s="16" t="s">
        <v>1349</v>
      </c>
      <c r="L322" s="16">
        <v>93056</v>
      </c>
      <c r="M322" s="16">
        <v>66304</v>
      </c>
      <c r="N322" s="16">
        <v>84928</v>
      </c>
      <c r="O322" s="16">
        <v>1775.1635699999999</v>
      </c>
      <c r="P322" s="16">
        <v>18.799049400000001</v>
      </c>
      <c r="Q322" s="16">
        <v>2694.73999</v>
      </c>
      <c r="R322" s="16">
        <v>136.510651</v>
      </c>
      <c r="S322" s="16">
        <v>241.33166499999999</v>
      </c>
      <c r="T322" s="16">
        <v>91.2927246</v>
      </c>
      <c r="U322" s="16">
        <v>3394.6027800000002</v>
      </c>
      <c r="V322" s="16">
        <v>4659.7372999999998</v>
      </c>
      <c r="W322" s="16">
        <v>368.65225199999998</v>
      </c>
    </row>
    <row r="323" spans="1:23" s="16" customFormat="1" ht="17.100000000000001">
      <c r="A323" s="16" t="s">
        <v>82</v>
      </c>
      <c r="B323" s="16" t="s">
        <v>1350</v>
      </c>
      <c r="C323" s="16" t="s">
        <v>88</v>
      </c>
      <c r="D323" s="16" t="s">
        <v>1218</v>
      </c>
      <c r="E323" s="16" t="s">
        <v>90</v>
      </c>
      <c r="F323" s="16" t="s">
        <v>91</v>
      </c>
      <c r="G323" s="16" t="s">
        <v>1351</v>
      </c>
      <c r="H323" s="16" t="s">
        <v>1352</v>
      </c>
      <c r="I323" s="49" t="s">
        <v>41</v>
      </c>
      <c r="J323" s="49" t="s">
        <v>42</v>
      </c>
      <c r="K323" s="16" t="s">
        <v>1353</v>
      </c>
      <c r="L323" s="50">
        <v>111552</v>
      </c>
      <c r="M323" s="16">
        <v>93120</v>
      </c>
      <c r="N323" s="16">
        <v>40448</v>
      </c>
      <c r="O323" s="16">
        <v>566.11370799999997</v>
      </c>
      <c r="P323" s="16">
        <v>85.603538499999999</v>
      </c>
      <c r="Q323" s="16">
        <v>2957.4414099999999</v>
      </c>
      <c r="R323" s="16">
        <v>30.9697247</v>
      </c>
      <c r="S323" s="16">
        <v>4399.71875</v>
      </c>
      <c r="T323" s="16">
        <v>120.503922</v>
      </c>
      <c r="U323" s="16">
        <v>7376.1992200000004</v>
      </c>
      <c r="V323" s="16">
        <v>5039.9785199999997</v>
      </c>
      <c r="W323" s="16">
        <v>513.72723399999995</v>
      </c>
    </row>
    <row r="324" spans="1:23" s="16" customFormat="1" ht="17.100000000000001">
      <c r="A324" s="16" t="s">
        <v>82</v>
      </c>
      <c r="B324" s="16" t="s">
        <v>1354</v>
      </c>
      <c r="C324" s="16" t="s">
        <v>88</v>
      </c>
      <c r="D324" s="16" t="s">
        <v>1218</v>
      </c>
      <c r="E324" s="16" t="s">
        <v>90</v>
      </c>
      <c r="F324" s="16" t="s">
        <v>91</v>
      </c>
      <c r="G324" s="16" t="s">
        <v>1355</v>
      </c>
      <c r="H324" s="16" t="s">
        <v>1356</v>
      </c>
      <c r="I324" s="49" t="s">
        <v>41</v>
      </c>
      <c r="J324" s="49" t="s">
        <v>42</v>
      </c>
      <c r="K324" s="16" t="s">
        <v>1357</v>
      </c>
      <c r="L324" s="16">
        <v>96768</v>
      </c>
      <c r="M324" s="16">
        <v>77952</v>
      </c>
      <c r="N324" s="16">
        <v>46336</v>
      </c>
      <c r="O324" s="16">
        <v>1234.3843999999999</v>
      </c>
      <c r="P324" s="16">
        <v>1452.48035</v>
      </c>
      <c r="Q324" s="16">
        <v>7902.78809</v>
      </c>
      <c r="R324" s="16">
        <v>8.4241523699999998</v>
      </c>
      <c r="S324" s="16">
        <v>17.0442924</v>
      </c>
      <c r="T324" s="16">
        <v>58.314674400000001</v>
      </c>
      <c r="U324" s="16">
        <v>8198.4023400000005</v>
      </c>
      <c r="V324" s="16">
        <v>2958.8940400000001</v>
      </c>
      <c r="W324" s="16">
        <v>1071.47559</v>
      </c>
    </row>
    <row r="325" spans="1:23" s="16" customFormat="1" ht="17.100000000000001">
      <c r="A325" s="16" t="s">
        <v>82</v>
      </c>
      <c r="B325" s="16" t="s">
        <v>1358</v>
      </c>
      <c r="C325" s="16" t="s">
        <v>88</v>
      </c>
      <c r="D325" s="16" t="s">
        <v>1218</v>
      </c>
      <c r="E325" s="16" t="s">
        <v>90</v>
      </c>
      <c r="F325" s="16" t="s">
        <v>91</v>
      </c>
      <c r="G325" s="16" t="s">
        <v>1359</v>
      </c>
      <c r="H325" s="16" t="s">
        <v>1360</v>
      </c>
      <c r="I325" s="49" t="s">
        <v>41</v>
      </c>
      <c r="J325" s="49" t="s">
        <v>42</v>
      </c>
      <c r="K325" s="16" t="s">
        <v>1361</v>
      </c>
      <c r="L325" s="50">
        <v>139839.99400000001</v>
      </c>
      <c r="M325" s="50">
        <v>105280.00599999999</v>
      </c>
      <c r="N325" s="16">
        <v>55616</v>
      </c>
      <c r="O325" s="16">
        <v>945.85418700000002</v>
      </c>
      <c r="P325" s="16">
        <v>3402.7758800000001</v>
      </c>
      <c r="Q325" s="16">
        <v>8077.3061500000003</v>
      </c>
      <c r="R325" s="16">
        <v>176.756317</v>
      </c>
      <c r="S325" s="16">
        <v>-66.986717200000001</v>
      </c>
      <c r="T325" s="16">
        <v>109.257294</v>
      </c>
      <c r="U325" s="16">
        <v>13317.4473</v>
      </c>
      <c r="V325" s="16">
        <v>4726.6538099999998</v>
      </c>
      <c r="W325" s="16">
        <v>1539.3667</v>
      </c>
    </row>
    <row r="326" spans="1:23" s="16" customFormat="1" ht="17.100000000000001">
      <c r="A326" s="16" t="s">
        <v>82</v>
      </c>
      <c r="B326" s="16" t="s">
        <v>1362</v>
      </c>
      <c r="C326" s="16" t="s">
        <v>88</v>
      </c>
      <c r="D326" s="16" t="s">
        <v>1218</v>
      </c>
      <c r="E326" s="16" t="s">
        <v>90</v>
      </c>
      <c r="F326" s="16" t="s">
        <v>91</v>
      </c>
      <c r="G326" s="16" t="s">
        <v>1363</v>
      </c>
      <c r="H326" s="16" t="s">
        <v>1364</v>
      </c>
      <c r="I326" s="49" t="s">
        <v>41</v>
      </c>
      <c r="J326" s="49" t="s">
        <v>42</v>
      </c>
      <c r="K326" s="16" t="s">
        <v>1365</v>
      </c>
      <c r="L326" s="50">
        <v>108288.00199999999</v>
      </c>
      <c r="M326" s="16">
        <v>88192</v>
      </c>
      <c r="N326" s="16">
        <v>40256</v>
      </c>
      <c r="O326" s="16">
        <v>1490.3125</v>
      </c>
      <c r="P326" s="16">
        <v>8710.91309</v>
      </c>
      <c r="Q326" s="16">
        <v>26124.587899999999</v>
      </c>
      <c r="R326" s="16">
        <v>49.876480100000002</v>
      </c>
      <c r="S326" s="16">
        <v>94.508079499999994</v>
      </c>
      <c r="T326" s="16">
        <v>110.954826</v>
      </c>
      <c r="U326" s="16">
        <v>6987.90967</v>
      </c>
      <c r="V326" s="16">
        <v>1186.69568</v>
      </c>
      <c r="W326" s="16">
        <v>864.79150400000003</v>
      </c>
    </row>
    <row r="327" spans="1:23" s="16" customFormat="1" ht="17.100000000000001">
      <c r="A327" s="16" t="s">
        <v>82</v>
      </c>
      <c r="B327" s="16" t="s">
        <v>1366</v>
      </c>
      <c r="C327" s="16" t="s">
        <v>88</v>
      </c>
      <c r="D327" s="16" t="s">
        <v>1218</v>
      </c>
      <c r="E327" s="16" t="s">
        <v>90</v>
      </c>
      <c r="F327" s="16" t="s">
        <v>91</v>
      </c>
      <c r="G327" s="16" t="s">
        <v>1367</v>
      </c>
      <c r="H327" s="16" t="s">
        <v>1368</v>
      </c>
      <c r="I327" s="49" t="s">
        <v>41</v>
      </c>
      <c r="J327" s="49" t="s">
        <v>42</v>
      </c>
      <c r="K327" s="16" t="s">
        <v>1369</v>
      </c>
      <c r="L327" s="50">
        <v>206399.989</v>
      </c>
      <c r="M327" s="50">
        <v>131711.99600000001</v>
      </c>
      <c r="N327" s="50">
        <v>107967.997</v>
      </c>
      <c r="O327" s="16">
        <v>2089.8002900000001</v>
      </c>
      <c r="P327" s="16">
        <v>10818.0645</v>
      </c>
      <c r="Q327" s="16">
        <v>4095.2976100000001</v>
      </c>
      <c r="R327" s="16">
        <v>59.224010499999999</v>
      </c>
      <c r="S327" s="16">
        <v>115.60024300000001</v>
      </c>
      <c r="T327" s="16">
        <v>133.305115</v>
      </c>
      <c r="U327" s="16">
        <v>3885.8137200000001</v>
      </c>
      <c r="V327" s="16">
        <v>8230.5009800000007</v>
      </c>
      <c r="W327" s="16">
        <v>417.13485700000001</v>
      </c>
    </row>
    <row r="328" spans="1:23" s="16" customFormat="1" ht="17.100000000000001">
      <c r="A328" s="16" t="s">
        <v>82</v>
      </c>
      <c r="B328" s="16" t="s">
        <v>1370</v>
      </c>
      <c r="C328" s="16" t="s">
        <v>88</v>
      </c>
      <c r="D328" s="16" t="s">
        <v>1218</v>
      </c>
      <c r="E328" s="16" t="s">
        <v>90</v>
      </c>
      <c r="F328" s="16" t="s">
        <v>91</v>
      </c>
      <c r="G328" s="16" t="s">
        <v>1371</v>
      </c>
      <c r="H328" s="16" t="s">
        <v>1372</v>
      </c>
      <c r="I328" s="49" t="s">
        <v>41</v>
      </c>
      <c r="J328" s="49" t="s">
        <v>42</v>
      </c>
      <c r="K328" s="16" t="s">
        <v>1373</v>
      </c>
      <c r="L328" s="50">
        <v>113984.001</v>
      </c>
      <c r="M328" s="16">
        <v>79040</v>
      </c>
      <c r="N328" s="16">
        <v>83520</v>
      </c>
      <c r="O328" s="16">
        <v>2035.31726</v>
      </c>
      <c r="P328" s="16">
        <v>4713.2543900000001</v>
      </c>
      <c r="Q328" s="16">
        <v>12990.911099999999</v>
      </c>
      <c r="R328" s="16">
        <v>11.8146076</v>
      </c>
      <c r="S328" s="16">
        <v>52.059375799999998</v>
      </c>
      <c r="T328" s="16">
        <v>115.277618</v>
      </c>
      <c r="U328" s="16">
        <v>14448.479499999999</v>
      </c>
      <c r="V328" s="16">
        <v>6981.5742200000004</v>
      </c>
      <c r="W328" s="16">
        <v>1311.021</v>
      </c>
    </row>
    <row r="329" spans="1:23" s="16" customFormat="1" ht="17.100000000000001">
      <c r="A329" s="16" t="s">
        <v>82</v>
      </c>
      <c r="B329" s="16" t="s">
        <v>1374</v>
      </c>
      <c r="C329" s="16" t="s">
        <v>88</v>
      </c>
      <c r="D329" s="16" t="s">
        <v>1218</v>
      </c>
      <c r="E329" s="16" t="s">
        <v>90</v>
      </c>
      <c r="F329" s="16" t="s">
        <v>91</v>
      </c>
      <c r="G329" s="16" t="s">
        <v>1375</v>
      </c>
      <c r="H329" s="16" t="s">
        <v>1376</v>
      </c>
      <c r="I329" s="49" t="s">
        <v>41</v>
      </c>
      <c r="J329" s="49" t="s">
        <v>42</v>
      </c>
      <c r="K329" s="16" t="s">
        <v>1377</v>
      </c>
      <c r="L329" s="50">
        <v>114751.995</v>
      </c>
      <c r="M329" s="16">
        <v>90624</v>
      </c>
      <c r="N329" s="16">
        <v>54848</v>
      </c>
      <c r="O329" s="16">
        <v>1352.17139</v>
      </c>
      <c r="P329" s="16">
        <v>7250.0551800000003</v>
      </c>
      <c r="Q329" s="16">
        <v>17340.724600000001</v>
      </c>
      <c r="R329" s="16">
        <v>67.886939999999996</v>
      </c>
      <c r="S329" s="16">
        <v>7.3307414099999999</v>
      </c>
      <c r="T329" s="16">
        <v>110.184753</v>
      </c>
      <c r="U329" s="16">
        <v>8273.2646499999992</v>
      </c>
      <c r="V329" s="16">
        <v>1113.6914099999999</v>
      </c>
      <c r="W329" s="16">
        <v>1759.4436000000001</v>
      </c>
    </row>
    <row r="330" spans="1:23" s="16" customFormat="1" ht="17.100000000000001">
      <c r="A330" s="16" t="s">
        <v>82</v>
      </c>
      <c r="B330" s="16" t="s">
        <v>1378</v>
      </c>
      <c r="C330" s="16" t="s">
        <v>88</v>
      </c>
      <c r="D330" s="16" t="s">
        <v>1218</v>
      </c>
      <c r="E330" s="16" t="s">
        <v>90</v>
      </c>
      <c r="F330" s="16" t="s">
        <v>91</v>
      </c>
      <c r="G330" s="16" t="s">
        <v>1379</v>
      </c>
      <c r="H330" s="16" t="s">
        <v>1380</v>
      </c>
      <c r="I330" s="49" t="s">
        <v>41</v>
      </c>
      <c r="J330" s="49" t="s">
        <v>42</v>
      </c>
      <c r="K330" s="16" t="s">
        <v>1381</v>
      </c>
      <c r="L330" s="50">
        <v>108736.00199999999</v>
      </c>
      <c r="M330" s="16">
        <v>86080</v>
      </c>
      <c r="N330" s="16">
        <v>74432</v>
      </c>
      <c r="O330" s="16">
        <v>1434.52161</v>
      </c>
      <c r="P330" s="16">
        <v>2617.43433</v>
      </c>
      <c r="Q330" s="16">
        <v>3158.9709499999999</v>
      </c>
      <c r="R330" s="16">
        <v>35.203754400000001</v>
      </c>
      <c r="S330" s="16">
        <v>172.33374000000001</v>
      </c>
      <c r="T330" s="16">
        <v>88.083381700000004</v>
      </c>
      <c r="U330" s="16">
        <v>13293.4072</v>
      </c>
      <c r="V330" s="16">
        <v>6542.5488299999997</v>
      </c>
      <c r="W330" s="16">
        <v>778.87530500000003</v>
      </c>
    </row>
    <row r="331" spans="1:23" s="16" customFormat="1" ht="17.100000000000001">
      <c r="A331" s="16" t="s">
        <v>82</v>
      </c>
      <c r="B331" s="16" t="s">
        <v>1382</v>
      </c>
      <c r="C331" s="16" t="s">
        <v>88</v>
      </c>
      <c r="D331" s="16" t="s">
        <v>1218</v>
      </c>
      <c r="E331" s="16" t="s">
        <v>90</v>
      </c>
      <c r="F331" s="16" t="s">
        <v>91</v>
      </c>
      <c r="G331" s="16" t="s">
        <v>1383</v>
      </c>
      <c r="H331" s="16" t="s">
        <v>1384</v>
      </c>
      <c r="I331" s="49" t="s">
        <v>41</v>
      </c>
      <c r="J331" s="49" t="s">
        <v>42</v>
      </c>
      <c r="K331" s="16" t="s">
        <v>1385</v>
      </c>
      <c r="L331" s="50">
        <v>123456.001</v>
      </c>
      <c r="M331" s="16">
        <v>98176</v>
      </c>
      <c r="N331" s="16">
        <v>54720</v>
      </c>
      <c r="O331" s="16">
        <v>1522.18823</v>
      </c>
      <c r="P331" s="16">
        <v>8976.4706999999999</v>
      </c>
      <c r="Q331" s="16">
        <v>8391.9238299999997</v>
      </c>
      <c r="R331" s="16">
        <v>99.774993899999998</v>
      </c>
      <c r="S331" s="16">
        <v>105.339653</v>
      </c>
      <c r="T331" s="16">
        <v>82.953674300000003</v>
      </c>
      <c r="U331" s="16">
        <v>4734.2055700000001</v>
      </c>
      <c r="V331" s="16">
        <v>5168.5</v>
      </c>
      <c r="W331" s="16">
        <v>448.64621</v>
      </c>
    </row>
    <row r="332" spans="1:23" s="16" customFormat="1" ht="17.100000000000001">
      <c r="A332" s="16" t="s">
        <v>82</v>
      </c>
      <c r="B332" s="16" t="s">
        <v>1386</v>
      </c>
      <c r="C332" s="16" t="s">
        <v>88</v>
      </c>
      <c r="D332" s="16" t="s">
        <v>1218</v>
      </c>
      <c r="E332" s="16" t="s">
        <v>90</v>
      </c>
      <c r="F332" s="16" t="s">
        <v>91</v>
      </c>
      <c r="G332" s="16" t="s">
        <v>1387</v>
      </c>
      <c r="H332" s="16" t="s">
        <v>1388</v>
      </c>
      <c r="I332" s="49" t="s">
        <v>41</v>
      </c>
      <c r="J332" s="49" t="s">
        <v>42</v>
      </c>
      <c r="K332" s="16" t="s">
        <v>1389</v>
      </c>
      <c r="L332" s="50">
        <v>118912.005</v>
      </c>
      <c r="M332" s="16">
        <v>76224</v>
      </c>
      <c r="N332" s="50">
        <v>128191.996</v>
      </c>
      <c r="O332" s="16">
        <v>3703.7680700000001</v>
      </c>
      <c r="P332" s="16">
        <v>6713.8706099999999</v>
      </c>
      <c r="Q332" s="16">
        <v>4641.8188499999997</v>
      </c>
      <c r="R332" s="16">
        <v>346.27179000000001</v>
      </c>
      <c r="S332" s="16">
        <v>63.543338800000001</v>
      </c>
      <c r="T332" s="16">
        <v>121.195007</v>
      </c>
      <c r="U332" s="16">
        <v>17635.359400000001</v>
      </c>
      <c r="V332" s="16">
        <v>11046.3467</v>
      </c>
      <c r="W332" s="16">
        <v>1670.9300499999999</v>
      </c>
    </row>
    <row r="333" spans="1:23" s="16" customFormat="1" ht="17.100000000000001">
      <c r="A333" s="16" t="s">
        <v>82</v>
      </c>
      <c r="B333" s="16" t="s">
        <v>1390</v>
      </c>
      <c r="C333" s="16" t="s">
        <v>88</v>
      </c>
      <c r="D333" s="16" t="s">
        <v>1218</v>
      </c>
      <c r="E333" s="16" t="s">
        <v>90</v>
      </c>
      <c r="F333" s="16" t="s">
        <v>91</v>
      </c>
      <c r="G333" s="16" t="s">
        <v>1391</v>
      </c>
      <c r="H333" s="16" t="s">
        <v>1392</v>
      </c>
      <c r="I333" s="49" t="s">
        <v>41</v>
      </c>
      <c r="J333" s="49" t="s">
        <v>42</v>
      </c>
      <c r="K333" s="16" t="s">
        <v>1393</v>
      </c>
      <c r="L333" s="50">
        <v>174272.003</v>
      </c>
      <c r="M333" s="50">
        <v>110591.996</v>
      </c>
      <c r="N333" s="50">
        <v>132736.003</v>
      </c>
      <c r="O333" s="16">
        <v>1401.76135</v>
      </c>
      <c r="P333" s="16">
        <v>3913.8984399999999</v>
      </c>
      <c r="Q333" s="16">
        <v>6949.5156200000001</v>
      </c>
      <c r="R333" s="16">
        <v>69.998336800000004</v>
      </c>
      <c r="S333" s="16">
        <v>73.221023599999995</v>
      </c>
      <c r="T333" s="16">
        <v>160.664841</v>
      </c>
      <c r="U333" s="16">
        <v>14560.487300000001</v>
      </c>
      <c r="V333" s="16">
        <v>4118.4433600000002</v>
      </c>
      <c r="W333" s="16">
        <v>1847.8843999999999</v>
      </c>
    </row>
    <row r="334" spans="1:23" s="16" customFormat="1" ht="17.100000000000001">
      <c r="A334" s="16" t="s">
        <v>82</v>
      </c>
      <c r="B334" s="16" t="s">
        <v>1394</v>
      </c>
      <c r="C334" s="16" t="s">
        <v>88</v>
      </c>
      <c r="D334" s="16" t="s">
        <v>1218</v>
      </c>
      <c r="E334" s="16" t="s">
        <v>90</v>
      </c>
      <c r="F334" s="16" t="s">
        <v>91</v>
      </c>
      <c r="G334" s="16" t="s">
        <v>1395</v>
      </c>
      <c r="H334" s="16" t="s">
        <v>1396</v>
      </c>
      <c r="I334" s="49" t="s">
        <v>41</v>
      </c>
      <c r="J334" s="49" t="s">
        <v>42</v>
      </c>
      <c r="K334" s="16" t="s">
        <v>1397</v>
      </c>
      <c r="L334" s="50">
        <v>137215.99600000001</v>
      </c>
      <c r="M334" s="50">
        <v>107200.003</v>
      </c>
      <c r="N334" s="16">
        <v>48640</v>
      </c>
      <c r="O334" s="16">
        <v>1974.26306</v>
      </c>
      <c r="P334" s="16">
        <v>-19.868078199999999</v>
      </c>
      <c r="Q334" s="16">
        <v>2615.7487799999999</v>
      </c>
      <c r="R334" s="16">
        <v>429.93902600000001</v>
      </c>
      <c r="S334" s="16">
        <v>1064.0664099999999</v>
      </c>
      <c r="T334" s="16">
        <v>52.532493600000002</v>
      </c>
      <c r="U334" s="16">
        <v>6984.6313499999997</v>
      </c>
      <c r="V334" s="16">
        <v>1230.07617</v>
      </c>
      <c r="W334" s="16">
        <v>1150.2343800000001</v>
      </c>
    </row>
    <row r="335" spans="1:23" s="16" customFormat="1" ht="17.100000000000001">
      <c r="A335" s="16" t="s">
        <v>82</v>
      </c>
      <c r="B335" s="16" t="s">
        <v>1398</v>
      </c>
      <c r="C335" s="16" t="s">
        <v>88</v>
      </c>
      <c r="D335" s="16" t="s">
        <v>1218</v>
      </c>
      <c r="E335" s="16" t="s">
        <v>90</v>
      </c>
      <c r="F335" s="16" t="s">
        <v>91</v>
      </c>
      <c r="G335" s="16" t="s">
        <v>1399</v>
      </c>
      <c r="H335" s="16" t="s">
        <v>1400</v>
      </c>
      <c r="I335" s="49" t="s">
        <v>41</v>
      </c>
      <c r="J335" s="49" t="s">
        <v>42</v>
      </c>
      <c r="K335" s="16" t="s">
        <v>1401</v>
      </c>
      <c r="L335" s="50">
        <v>121215.999</v>
      </c>
      <c r="M335" s="16">
        <v>93696</v>
      </c>
      <c r="N335" s="16">
        <v>70848</v>
      </c>
      <c r="O335" s="16">
        <v>1774.36682</v>
      </c>
      <c r="P335" s="16">
        <v>12387.997100000001</v>
      </c>
      <c r="Q335" s="16">
        <v>4862.3051800000003</v>
      </c>
      <c r="R335" s="16">
        <v>118.03379099999999</v>
      </c>
      <c r="S335" s="16">
        <v>20.6459522</v>
      </c>
      <c r="T335" s="16">
        <v>71.655487100000002</v>
      </c>
      <c r="U335" s="16">
        <v>6020.8266599999997</v>
      </c>
      <c r="V335" s="16">
        <v>7256.21533</v>
      </c>
      <c r="W335" s="16">
        <v>1056.9726599999999</v>
      </c>
    </row>
    <row r="336" spans="1:23" s="16" customFormat="1" ht="17.100000000000001">
      <c r="A336" s="16" t="s">
        <v>82</v>
      </c>
      <c r="B336" s="16" t="s">
        <v>1402</v>
      </c>
      <c r="C336" s="16" t="s">
        <v>88</v>
      </c>
      <c r="D336" s="16" t="s">
        <v>1218</v>
      </c>
      <c r="E336" s="16" t="s">
        <v>90</v>
      </c>
      <c r="F336" s="16" t="s">
        <v>91</v>
      </c>
      <c r="G336" s="16" t="s">
        <v>1403</v>
      </c>
      <c r="H336" s="16" t="s">
        <v>1404</v>
      </c>
      <c r="I336" s="49" t="s">
        <v>41</v>
      </c>
      <c r="J336" s="49" t="s">
        <v>42</v>
      </c>
      <c r="K336" s="16" t="s">
        <v>1405</v>
      </c>
      <c r="L336" s="50">
        <v>103743.99400000001</v>
      </c>
      <c r="M336" s="16">
        <v>70720</v>
      </c>
      <c r="N336" s="50">
        <v>103488.004</v>
      </c>
      <c r="O336" s="16">
        <v>5800.1743200000001</v>
      </c>
      <c r="P336" s="16">
        <v>220.26222200000001</v>
      </c>
      <c r="Q336" s="16">
        <v>3191.88184</v>
      </c>
      <c r="R336" s="16">
        <v>41.613159199999998</v>
      </c>
      <c r="S336" s="16">
        <v>126.628387</v>
      </c>
      <c r="T336" s="16">
        <v>211.10079999999999</v>
      </c>
      <c r="U336" s="16">
        <v>4317.1796899999999</v>
      </c>
      <c r="V336" s="16">
        <v>5578.6889600000004</v>
      </c>
      <c r="W336" s="16">
        <v>492.876373</v>
      </c>
    </row>
    <row r="337" spans="1:23" s="16" customFormat="1" ht="17.100000000000001">
      <c r="A337" s="16" t="s">
        <v>82</v>
      </c>
      <c r="B337" s="16" t="s">
        <v>1406</v>
      </c>
      <c r="C337" s="16" t="s">
        <v>88</v>
      </c>
      <c r="D337" s="16" t="s">
        <v>1218</v>
      </c>
      <c r="E337" s="16" t="s">
        <v>90</v>
      </c>
      <c r="F337" s="16" t="s">
        <v>91</v>
      </c>
      <c r="G337" s="16" t="s">
        <v>1407</v>
      </c>
      <c r="H337" s="16" t="s">
        <v>1408</v>
      </c>
      <c r="I337" s="49" t="s">
        <v>41</v>
      </c>
      <c r="J337" s="49" t="s">
        <v>42</v>
      </c>
      <c r="K337" s="16" t="s">
        <v>1409</v>
      </c>
      <c r="L337" s="50">
        <v>129791.999</v>
      </c>
      <c r="M337" s="16">
        <v>99648</v>
      </c>
      <c r="N337" s="16">
        <v>63552</v>
      </c>
      <c r="O337" s="16">
        <v>2735.5173300000001</v>
      </c>
      <c r="P337" s="16">
        <v>2177.2077599999998</v>
      </c>
      <c r="Q337" s="16">
        <v>4867.0468799999999</v>
      </c>
      <c r="R337" s="16">
        <v>140.01336699999999</v>
      </c>
      <c r="S337" s="16">
        <v>202.691238</v>
      </c>
      <c r="T337" s="16">
        <v>72.270919800000001</v>
      </c>
      <c r="U337" s="16">
        <v>14648.5908</v>
      </c>
      <c r="V337" s="16">
        <v>5289.14941</v>
      </c>
      <c r="W337" s="16">
        <v>1275.9747299999999</v>
      </c>
    </row>
    <row r="338" spans="1:23" s="16" customFormat="1" ht="17.100000000000001">
      <c r="A338" s="16" t="s">
        <v>82</v>
      </c>
      <c r="B338" s="16" t="s">
        <v>1410</v>
      </c>
      <c r="C338" s="16" t="s">
        <v>88</v>
      </c>
      <c r="D338" s="16" t="s">
        <v>1218</v>
      </c>
      <c r="E338" s="16" t="s">
        <v>90</v>
      </c>
      <c r="F338" s="16" t="s">
        <v>91</v>
      </c>
      <c r="G338" s="16" t="s">
        <v>1411</v>
      </c>
      <c r="H338" s="16" t="s">
        <v>1412</v>
      </c>
      <c r="I338" s="49" t="s">
        <v>41</v>
      </c>
      <c r="J338" s="49" t="s">
        <v>42</v>
      </c>
      <c r="K338" s="16" t="s">
        <v>1413</v>
      </c>
      <c r="L338" s="50">
        <v>149823.99900000001</v>
      </c>
      <c r="M338" s="50">
        <v>108352.005</v>
      </c>
      <c r="N338" s="16">
        <v>54272</v>
      </c>
      <c r="O338" s="16">
        <v>1259.7020299999999</v>
      </c>
      <c r="P338" s="16">
        <v>9383.9248000000007</v>
      </c>
      <c r="Q338" s="16">
        <v>11090.543</v>
      </c>
      <c r="R338" s="16">
        <v>64.114540099999999</v>
      </c>
      <c r="S338" s="16">
        <v>78.922645599999996</v>
      </c>
      <c r="T338" s="16">
        <v>61.127803800000002</v>
      </c>
      <c r="U338" s="16">
        <v>10692.8662</v>
      </c>
      <c r="V338" s="16">
        <v>5766.6035199999997</v>
      </c>
      <c r="W338" s="16">
        <v>859.24932899999999</v>
      </c>
    </row>
    <row r="339" spans="1:23" s="16" customFormat="1" ht="17.100000000000001">
      <c r="A339" s="16" t="s">
        <v>82</v>
      </c>
      <c r="B339" s="16" t="s">
        <v>1414</v>
      </c>
      <c r="C339" s="16" t="s">
        <v>88</v>
      </c>
      <c r="D339" s="16" t="s">
        <v>1218</v>
      </c>
      <c r="E339" s="16" t="s">
        <v>90</v>
      </c>
      <c r="F339" s="16" t="s">
        <v>91</v>
      </c>
      <c r="G339" s="16" t="s">
        <v>1415</v>
      </c>
      <c r="H339" s="16" t="s">
        <v>1416</v>
      </c>
      <c r="I339" s="49" t="s">
        <v>41</v>
      </c>
      <c r="J339" s="49" t="s">
        <v>42</v>
      </c>
      <c r="K339" s="16" t="s">
        <v>1417</v>
      </c>
      <c r="L339" s="50">
        <v>114111.996</v>
      </c>
      <c r="M339" s="16">
        <v>84800</v>
      </c>
      <c r="N339" s="16">
        <v>67712</v>
      </c>
      <c r="O339" s="16">
        <v>3134.0341800000001</v>
      </c>
      <c r="P339" s="16">
        <v>9490.3339799999994</v>
      </c>
      <c r="Q339" s="16">
        <v>11551.5664</v>
      </c>
      <c r="R339" s="16">
        <v>-29.687532399999998</v>
      </c>
      <c r="S339" s="16">
        <v>145.19927999999999</v>
      </c>
      <c r="T339" s="16">
        <v>139.095474</v>
      </c>
      <c r="U339" s="16">
        <v>10208.646500000001</v>
      </c>
      <c r="V339" s="16">
        <v>6746.4165000000003</v>
      </c>
      <c r="W339" s="16">
        <v>777.020264</v>
      </c>
    </row>
    <row r="340" spans="1:23" s="16" customFormat="1" ht="17.100000000000001">
      <c r="A340" s="16" t="s">
        <v>82</v>
      </c>
      <c r="B340" s="16" t="s">
        <v>1418</v>
      </c>
      <c r="C340" s="16" t="s">
        <v>88</v>
      </c>
      <c r="D340" s="16" t="s">
        <v>1218</v>
      </c>
      <c r="E340" s="16" t="s">
        <v>90</v>
      </c>
      <c r="F340" s="16" t="s">
        <v>91</v>
      </c>
      <c r="G340" s="16" t="s">
        <v>1419</v>
      </c>
      <c r="H340" s="16" t="s">
        <v>1420</v>
      </c>
      <c r="I340" s="49" t="s">
        <v>41</v>
      </c>
      <c r="J340" s="49" t="s">
        <v>42</v>
      </c>
      <c r="K340" s="16" t="s">
        <v>1421</v>
      </c>
      <c r="L340" s="50">
        <v>104384.005</v>
      </c>
      <c r="M340" s="16">
        <v>84160</v>
      </c>
      <c r="N340" s="16">
        <v>46144</v>
      </c>
      <c r="O340" s="16">
        <v>1478.90942</v>
      </c>
      <c r="P340" s="16">
        <v>7391.1074200000003</v>
      </c>
      <c r="Q340" s="16">
        <v>21805.1777</v>
      </c>
      <c r="R340" s="16">
        <v>-59.9021568</v>
      </c>
      <c r="S340" s="16">
        <v>-4.7313737900000001</v>
      </c>
      <c r="T340" s="16">
        <v>117.476265</v>
      </c>
      <c r="U340" s="16">
        <v>6417.3515600000001</v>
      </c>
      <c r="V340" s="16">
        <v>2139.8667</v>
      </c>
      <c r="W340" s="16">
        <v>1199.16211</v>
      </c>
    </row>
    <row r="341" spans="1:23" s="16" customFormat="1" ht="17.100000000000001">
      <c r="A341" s="16" t="s">
        <v>82</v>
      </c>
      <c r="B341" s="16" t="s">
        <v>1422</v>
      </c>
      <c r="C341" s="16" t="s">
        <v>88</v>
      </c>
      <c r="D341" s="16" t="s">
        <v>1218</v>
      </c>
      <c r="E341" s="16" t="s">
        <v>90</v>
      </c>
      <c r="F341" s="16" t="s">
        <v>91</v>
      </c>
      <c r="G341" s="16" t="s">
        <v>1423</v>
      </c>
      <c r="H341" s="16" t="s">
        <v>1424</v>
      </c>
      <c r="I341" s="49" t="s">
        <v>41</v>
      </c>
      <c r="J341" s="49" t="s">
        <v>42</v>
      </c>
      <c r="K341" s="16" t="s">
        <v>1425</v>
      </c>
      <c r="L341" s="50">
        <v>130239.999</v>
      </c>
      <c r="M341" s="16">
        <v>99200</v>
      </c>
      <c r="N341" s="16">
        <v>56128</v>
      </c>
      <c r="O341" s="16">
        <v>545.25195299999996</v>
      </c>
      <c r="P341" s="16">
        <v>268.47427399999998</v>
      </c>
      <c r="Q341" s="16">
        <v>5713.9658200000003</v>
      </c>
      <c r="R341" s="16">
        <v>21.106445300000001</v>
      </c>
      <c r="S341" s="16">
        <v>1690.9301800000001</v>
      </c>
      <c r="T341" s="16">
        <v>90.3803482</v>
      </c>
      <c r="U341" s="16">
        <v>20947.646499999999</v>
      </c>
      <c r="V341" s="16">
        <v>3650.0502900000001</v>
      </c>
      <c r="W341" s="16">
        <v>1649.7106900000001</v>
      </c>
    </row>
    <row r="342" spans="1:23" s="16" customFormat="1" ht="17.100000000000001">
      <c r="A342" s="16" t="s">
        <v>82</v>
      </c>
      <c r="B342" s="16" t="s">
        <v>1426</v>
      </c>
      <c r="C342" s="16" t="s">
        <v>88</v>
      </c>
      <c r="D342" s="16" t="s">
        <v>1218</v>
      </c>
      <c r="E342" s="16" t="s">
        <v>90</v>
      </c>
      <c r="F342" s="16" t="s">
        <v>91</v>
      </c>
      <c r="G342" s="16" t="s">
        <v>1427</v>
      </c>
      <c r="H342" s="16" t="s">
        <v>1428</v>
      </c>
      <c r="I342" s="49" t="s">
        <v>41</v>
      </c>
      <c r="J342" s="49" t="s">
        <v>42</v>
      </c>
      <c r="K342" s="16" t="s">
        <v>1429</v>
      </c>
      <c r="L342" s="50">
        <v>126015.997</v>
      </c>
      <c r="M342" s="16">
        <v>85184</v>
      </c>
      <c r="N342" s="50">
        <v>108863.997</v>
      </c>
      <c r="O342" s="16">
        <v>3478.1691900000001</v>
      </c>
      <c r="P342" s="16">
        <v>382.033478</v>
      </c>
      <c r="Q342" s="16">
        <v>27392.011699999999</v>
      </c>
      <c r="R342" s="16">
        <v>39.187873799999998</v>
      </c>
      <c r="S342" s="16">
        <v>217.389893</v>
      </c>
      <c r="T342" s="16">
        <v>96.898612999999997</v>
      </c>
      <c r="U342" s="16">
        <v>14527.636699999999</v>
      </c>
      <c r="V342" s="16">
        <v>10039.001</v>
      </c>
      <c r="W342" s="16">
        <v>1281.43604</v>
      </c>
    </row>
    <row r="343" spans="1:23" s="16" customFormat="1" ht="17.100000000000001">
      <c r="A343" s="16" t="s">
        <v>82</v>
      </c>
      <c r="B343" s="16" t="s">
        <v>1430</v>
      </c>
      <c r="C343" s="16" t="s">
        <v>88</v>
      </c>
      <c r="D343" s="16" t="s">
        <v>1218</v>
      </c>
      <c r="E343" s="16" t="s">
        <v>90</v>
      </c>
      <c r="F343" s="16" t="s">
        <v>91</v>
      </c>
      <c r="G343" s="16" t="s">
        <v>1431</v>
      </c>
      <c r="H343" s="16" t="s">
        <v>1432</v>
      </c>
      <c r="I343" s="49" t="s">
        <v>41</v>
      </c>
      <c r="J343" s="49" t="s">
        <v>42</v>
      </c>
      <c r="K343" s="16" t="s">
        <v>1433</v>
      </c>
      <c r="L343" s="50">
        <v>139199.99600000001</v>
      </c>
      <c r="M343" s="16">
        <v>95744</v>
      </c>
      <c r="N343" s="16">
        <v>61952</v>
      </c>
      <c r="O343" s="16">
        <v>1715.7966300000001</v>
      </c>
      <c r="P343" s="16">
        <v>13971.800800000001</v>
      </c>
      <c r="Q343" s="16">
        <v>5450.2578100000001</v>
      </c>
      <c r="R343" s="16">
        <v>115.90688299999999</v>
      </c>
      <c r="S343" s="16">
        <v>127.899063</v>
      </c>
      <c r="T343" s="16">
        <v>82.827217099999999</v>
      </c>
      <c r="U343" s="16">
        <v>6433.6337899999999</v>
      </c>
      <c r="V343" s="16">
        <v>9638.5703099999992</v>
      </c>
      <c r="W343" s="16">
        <v>898.59075900000005</v>
      </c>
    </row>
    <row r="344" spans="1:23" s="16" customFormat="1" ht="17.100000000000001">
      <c r="A344" s="16" t="s">
        <v>82</v>
      </c>
      <c r="B344" s="16" t="s">
        <v>1434</v>
      </c>
      <c r="C344" s="16" t="s">
        <v>88</v>
      </c>
      <c r="D344" s="16" t="s">
        <v>1218</v>
      </c>
      <c r="E344" s="16" t="s">
        <v>90</v>
      </c>
      <c r="F344" s="16" t="s">
        <v>91</v>
      </c>
      <c r="G344" s="16" t="s">
        <v>1435</v>
      </c>
      <c r="H344" s="16" t="s">
        <v>1436</v>
      </c>
      <c r="I344" s="49" t="s">
        <v>41</v>
      </c>
      <c r="J344" s="49" t="s">
        <v>42</v>
      </c>
      <c r="K344" s="16" t="s">
        <v>1437</v>
      </c>
      <c r="L344" s="50">
        <v>138688.00399999999</v>
      </c>
      <c r="M344" s="16">
        <v>88704</v>
      </c>
      <c r="N344" s="50">
        <v>103103.995</v>
      </c>
      <c r="O344" s="16">
        <v>1644.7126499999999</v>
      </c>
      <c r="P344" s="16">
        <v>25348.578099999999</v>
      </c>
      <c r="Q344" s="16">
        <v>4667.9179700000004</v>
      </c>
      <c r="R344" s="16">
        <v>0.697917342</v>
      </c>
      <c r="S344" s="16">
        <v>226.87333699999999</v>
      </c>
      <c r="T344" s="16">
        <v>152.003052</v>
      </c>
      <c r="U344" s="16">
        <v>4464.7963900000004</v>
      </c>
      <c r="V344" s="16">
        <v>7618.2675799999997</v>
      </c>
      <c r="W344" s="16">
        <v>1419.4923100000001</v>
      </c>
    </row>
    <row r="345" spans="1:23" s="16" customFormat="1" ht="17.100000000000001">
      <c r="A345" s="16" t="s">
        <v>82</v>
      </c>
      <c r="B345" s="16" t="s">
        <v>1438</v>
      </c>
      <c r="C345" s="16" t="s">
        <v>88</v>
      </c>
      <c r="D345" s="16" t="s">
        <v>1218</v>
      </c>
      <c r="E345" s="16" t="s">
        <v>90</v>
      </c>
      <c r="F345" s="16" t="s">
        <v>91</v>
      </c>
      <c r="G345" s="16" t="s">
        <v>1439</v>
      </c>
      <c r="H345" s="16" t="s">
        <v>1440</v>
      </c>
      <c r="I345" s="49" t="s">
        <v>41</v>
      </c>
      <c r="J345" s="49" t="s">
        <v>42</v>
      </c>
      <c r="K345" s="16" t="s">
        <v>1441</v>
      </c>
      <c r="L345" s="50">
        <v>131008.005</v>
      </c>
      <c r="M345" s="50">
        <v>101312.00599999999</v>
      </c>
      <c r="N345" s="16">
        <v>69312</v>
      </c>
      <c r="O345" s="16">
        <v>2764.7739299999998</v>
      </c>
      <c r="P345" s="16">
        <v>8273.61816</v>
      </c>
      <c r="Q345" s="16">
        <v>25586.843799999999</v>
      </c>
      <c r="R345" s="16">
        <v>41.909881599999999</v>
      </c>
      <c r="S345" s="16">
        <v>62.335475899999999</v>
      </c>
      <c r="T345" s="16">
        <v>77.067672700000003</v>
      </c>
      <c r="U345" s="16">
        <v>6398.3364300000003</v>
      </c>
      <c r="V345" s="16">
        <v>3992.5449199999998</v>
      </c>
      <c r="W345" s="16">
        <v>932.45599400000003</v>
      </c>
    </row>
    <row r="346" spans="1:23" s="16" customFormat="1" ht="17.100000000000001">
      <c r="A346" s="16" t="s">
        <v>82</v>
      </c>
      <c r="B346" s="16" t="s">
        <v>1442</v>
      </c>
      <c r="C346" s="16" t="s">
        <v>88</v>
      </c>
      <c r="D346" s="16" t="s">
        <v>1218</v>
      </c>
      <c r="E346" s="16" t="s">
        <v>90</v>
      </c>
      <c r="F346" s="16" t="s">
        <v>91</v>
      </c>
      <c r="G346" s="16" t="s">
        <v>1443</v>
      </c>
      <c r="H346" s="16" t="s">
        <v>1444</v>
      </c>
      <c r="I346" s="49" t="s">
        <v>41</v>
      </c>
      <c r="J346" s="49" t="s">
        <v>42</v>
      </c>
      <c r="K346" s="16" t="s">
        <v>1445</v>
      </c>
      <c r="L346" s="50">
        <v>143871.99900000001</v>
      </c>
      <c r="M346" s="50">
        <v>101888.001</v>
      </c>
      <c r="N346" s="16">
        <v>75520</v>
      </c>
      <c r="O346" s="16">
        <v>3609.9428699999999</v>
      </c>
      <c r="P346" s="16">
        <v>14772.5234</v>
      </c>
      <c r="Q346" s="16">
        <v>8299.5810500000007</v>
      </c>
      <c r="R346" s="16">
        <v>-8.9241723999999998</v>
      </c>
      <c r="S346" s="16">
        <v>85.050186199999999</v>
      </c>
      <c r="T346" s="16">
        <v>112.39089199999999</v>
      </c>
      <c r="U346" s="16">
        <v>11124.7119</v>
      </c>
      <c r="V346" s="16">
        <v>10046.709999999999</v>
      </c>
      <c r="W346" s="16">
        <v>700.84472700000003</v>
      </c>
    </row>
    <row r="347" spans="1:23" s="16" customFormat="1" ht="17.100000000000001">
      <c r="A347" s="16" t="s">
        <v>82</v>
      </c>
      <c r="B347" s="16" t="s">
        <v>1446</v>
      </c>
      <c r="C347" s="16" t="s">
        <v>88</v>
      </c>
      <c r="D347" s="16" t="s">
        <v>1218</v>
      </c>
      <c r="E347" s="16" t="s">
        <v>90</v>
      </c>
      <c r="F347" s="16" t="s">
        <v>91</v>
      </c>
      <c r="G347" s="16" t="s">
        <v>1447</v>
      </c>
      <c r="H347" s="16" t="s">
        <v>1448</v>
      </c>
      <c r="I347" s="49" t="s">
        <v>41</v>
      </c>
      <c r="J347" s="49" t="s">
        <v>42</v>
      </c>
      <c r="K347" s="16" t="s">
        <v>1449</v>
      </c>
      <c r="L347" s="50">
        <v>153344.00200000001</v>
      </c>
      <c r="M347" s="50">
        <v>102784.00199999999</v>
      </c>
      <c r="N347" s="16">
        <v>95104</v>
      </c>
      <c r="O347" s="16">
        <v>2291.66284</v>
      </c>
      <c r="P347" s="16">
        <v>9523.5331999999999</v>
      </c>
      <c r="Q347" s="16">
        <v>16233.7646</v>
      </c>
      <c r="R347" s="16">
        <v>103.56310999999999</v>
      </c>
      <c r="S347" s="16">
        <v>124.332016</v>
      </c>
      <c r="T347" s="16">
        <v>151.64343299999999</v>
      </c>
      <c r="U347" s="16">
        <v>11250.3799</v>
      </c>
      <c r="V347" s="16">
        <v>7929.0009799999998</v>
      </c>
      <c r="W347" s="16">
        <v>1459.2460900000001</v>
      </c>
    </row>
    <row r="348" spans="1:23" s="16" customFormat="1" ht="17.100000000000001">
      <c r="A348" s="16" t="s">
        <v>82</v>
      </c>
      <c r="B348" s="16" t="s">
        <v>1450</v>
      </c>
      <c r="C348" s="16" t="s">
        <v>88</v>
      </c>
      <c r="D348" s="16" t="s">
        <v>1218</v>
      </c>
      <c r="E348" s="16" t="s">
        <v>90</v>
      </c>
      <c r="F348" s="16" t="s">
        <v>91</v>
      </c>
      <c r="G348" s="16" t="s">
        <v>1451</v>
      </c>
      <c r="H348" s="16" t="s">
        <v>1452</v>
      </c>
      <c r="I348" s="49" t="s">
        <v>41</v>
      </c>
      <c r="J348" s="49" t="s">
        <v>42</v>
      </c>
      <c r="K348" s="16" t="s">
        <v>1453</v>
      </c>
      <c r="L348" s="50">
        <v>107327.99800000001</v>
      </c>
      <c r="M348" s="16">
        <v>82368</v>
      </c>
      <c r="N348" s="16">
        <v>69632</v>
      </c>
      <c r="O348" s="16">
        <v>1715.78955</v>
      </c>
      <c r="P348" s="16">
        <v>12472.256799999999</v>
      </c>
      <c r="Q348" s="16">
        <v>5876.6791999999996</v>
      </c>
      <c r="R348" s="16">
        <v>21.210573199999999</v>
      </c>
      <c r="S348" s="16">
        <v>90.059783899999999</v>
      </c>
      <c r="T348" s="16">
        <v>83.306709299999994</v>
      </c>
      <c r="U348" s="16">
        <v>7395.7275399999999</v>
      </c>
      <c r="V348" s="16">
        <v>4681.6538099999998</v>
      </c>
      <c r="W348" s="16">
        <v>863.00354000000004</v>
      </c>
    </row>
    <row r="349" spans="1:23" s="16" customFormat="1" ht="17.100000000000001">
      <c r="A349" s="16" t="s">
        <v>82</v>
      </c>
      <c r="B349" s="16" t="s">
        <v>1454</v>
      </c>
      <c r="C349" s="16" t="s">
        <v>88</v>
      </c>
      <c r="D349" s="16" t="s">
        <v>1218</v>
      </c>
      <c r="E349" s="16" t="s">
        <v>90</v>
      </c>
      <c r="F349" s="16" t="s">
        <v>91</v>
      </c>
      <c r="G349" s="16" t="s">
        <v>1455</v>
      </c>
      <c r="H349" s="16" t="s">
        <v>1456</v>
      </c>
      <c r="I349" s="49" t="s">
        <v>41</v>
      </c>
      <c r="J349" s="49" t="s">
        <v>42</v>
      </c>
      <c r="K349" s="16" t="s">
        <v>1457</v>
      </c>
      <c r="L349" s="50">
        <v>131136</v>
      </c>
      <c r="M349" s="50">
        <v>101888.001</v>
      </c>
      <c r="N349" s="16">
        <v>55552</v>
      </c>
      <c r="O349" s="16">
        <v>1944.3429000000001</v>
      </c>
      <c r="P349" s="16">
        <v>3556.6877399999998</v>
      </c>
      <c r="Q349" s="16">
        <v>4185.4033200000003</v>
      </c>
      <c r="R349" s="16">
        <v>76.214233399999998</v>
      </c>
      <c r="S349" s="16">
        <v>43.255977600000001</v>
      </c>
      <c r="T349" s="16">
        <v>133.564941</v>
      </c>
      <c r="U349" s="16">
        <v>13387.368200000001</v>
      </c>
      <c r="V349" s="16">
        <v>7211.03125</v>
      </c>
      <c r="W349" s="16">
        <v>1772.15894</v>
      </c>
    </row>
    <row r="350" spans="1:23" s="16" customFormat="1" ht="17.100000000000001">
      <c r="A350" s="16" t="s">
        <v>82</v>
      </c>
      <c r="B350" s="16" t="s">
        <v>1458</v>
      </c>
      <c r="C350" s="16" t="s">
        <v>88</v>
      </c>
      <c r="D350" s="16" t="s">
        <v>1218</v>
      </c>
      <c r="E350" s="16" t="s">
        <v>90</v>
      </c>
      <c r="F350" s="16" t="s">
        <v>91</v>
      </c>
      <c r="G350" s="16" t="s">
        <v>1459</v>
      </c>
      <c r="H350" s="16" t="s">
        <v>1460</v>
      </c>
      <c r="I350" s="49" t="s">
        <v>41</v>
      </c>
      <c r="J350" s="49" t="s">
        <v>42</v>
      </c>
      <c r="K350" s="16" t="s">
        <v>1461</v>
      </c>
      <c r="L350" s="50">
        <v>115007.997</v>
      </c>
      <c r="M350" s="16">
        <v>87488</v>
      </c>
      <c r="N350" s="16">
        <v>62208</v>
      </c>
      <c r="O350" s="16">
        <v>1882.5152599999999</v>
      </c>
      <c r="P350" s="16">
        <v>6849.1831099999999</v>
      </c>
      <c r="Q350" s="16">
        <v>23178.712899999999</v>
      </c>
      <c r="R350" s="16">
        <v>-56.092521699999999</v>
      </c>
      <c r="S350" s="16">
        <v>82.431945799999994</v>
      </c>
      <c r="T350" s="16">
        <v>75.379447900000002</v>
      </c>
      <c r="U350" s="16">
        <v>4698.1293900000001</v>
      </c>
      <c r="V350" s="16">
        <v>5891.0224600000001</v>
      </c>
      <c r="W350" s="16">
        <v>660.668274</v>
      </c>
    </row>
    <row r="351" spans="1:23" s="16" customFormat="1" ht="17.100000000000001">
      <c r="A351" s="16" t="s">
        <v>82</v>
      </c>
      <c r="B351" s="16" t="s">
        <v>1462</v>
      </c>
      <c r="C351" s="16" t="s">
        <v>88</v>
      </c>
      <c r="D351" s="16" t="s">
        <v>1218</v>
      </c>
      <c r="E351" s="16" t="s">
        <v>90</v>
      </c>
      <c r="F351" s="16" t="s">
        <v>91</v>
      </c>
      <c r="G351" s="16" t="s">
        <v>1463</v>
      </c>
      <c r="H351" s="16" t="s">
        <v>1464</v>
      </c>
      <c r="I351" s="49" t="s">
        <v>41</v>
      </c>
      <c r="J351" s="49" t="s">
        <v>42</v>
      </c>
      <c r="K351" s="16" t="s">
        <v>1465</v>
      </c>
      <c r="L351" s="50">
        <v>100671.995</v>
      </c>
      <c r="M351" s="16">
        <v>72512</v>
      </c>
      <c r="N351" s="16">
        <v>82560</v>
      </c>
      <c r="O351" s="16">
        <v>3746.62158</v>
      </c>
      <c r="P351" s="16">
        <v>2085.5358900000001</v>
      </c>
      <c r="Q351" s="16">
        <v>4966.8227500000003</v>
      </c>
      <c r="R351" s="16">
        <v>57.825035100000001</v>
      </c>
      <c r="S351" s="16">
        <v>133.467026</v>
      </c>
      <c r="T351" s="16">
        <v>120.416077</v>
      </c>
      <c r="U351" s="16">
        <v>4353.0571300000001</v>
      </c>
      <c r="V351" s="16">
        <v>8192.2753900000007</v>
      </c>
      <c r="W351" s="16">
        <v>725.99847399999999</v>
      </c>
    </row>
    <row r="352" spans="1:23" s="16" customFormat="1" ht="17.100000000000001">
      <c r="A352" s="16" t="s">
        <v>82</v>
      </c>
      <c r="B352" s="16" t="s">
        <v>1466</v>
      </c>
      <c r="C352" s="16" t="s">
        <v>88</v>
      </c>
      <c r="D352" s="16" t="s">
        <v>1218</v>
      </c>
      <c r="E352" s="16" t="s">
        <v>90</v>
      </c>
      <c r="F352" s="16" t="s">
        <v>91</v>
      </c>
      <c r="G352" s="16" t="s">
        <v>1467</v>
      </c>
      <c r="H352" s="16" t="s">
        <v>1468</v>
      </c>
      <c r="I352" s="49" t="s">
        <v>41</v>
      </c>
      <c r="J352" s="49" t="s">
        <v>42</v>
      </c>
      <c r="K352" s="16" t="s">
        <v>1469</v>
      </c>
      <c r="L352" s="50">
        <v>130944.00199999999</v>
      </c>
      <c r="M352" s="16">
        <v>86336</v>
      </c>
      <c r="N352" s="50">
        <v>121728.003</v>
      </c>
      <c r="O352" s="16">
        <v>5391.2939500000002</v>
      </c>
      <c r="P352" s="16">
        <v>15052.626</v>
      </c>
      <c r="Q352" s="16">
        <v>3762.05249</v>
      </c>
      <c r="R352" s="16">
        <v>27.645061500000001</v>
      </c>
      <c r="S352" s="16">
        <v>137.874191</v>
      </c>
      <c r="T352" s="16">
        <v>124.228905</v>
      </c>
      <c r="U352" s="16">
        <v>5114.8935499999998</v>
      </c>
      <c r="V352" s="16">
        <v>9753.5595699999994</v>
      </c>
      <c r="W352" s="16">
        <v>929.43090800000004</v>
      </c>
    </row>
    <row r="353" spans="1:23" s="16" customFormat="1" ht="17.100000000000001">
      <c r="A353" s="16" t="s">
        <v>82</v>
      </c>
      <c r="B353" s="16" t="s">
        <v>1470</v>
      </c>
      <c r="C353" s="16" t="s">
        <v>88</v>
      </c>
      <c r="D353" s="16" t="s">
        <v>1218</v>
      </c>
      <c r="E353" s="16" t="s">
        <v>90</v>
      </c>
      <c r="F353" s="16" t="s">
        <v>91</v>
      </c>
      <c r="G353" s="16" t="s">
        <v>1471</v>
      </c>
      <c r="H353" s="16" t="s">
        <v>1472</v>
      </c>
      <c r="I353" s="49" t="s">
        <v>41</v>
      </c>
      <c r="J353" s="49" t="s">
        <v>42</v>
      </c>
      <c r="K353" s="16" t="s">
        <v>1473</v>
      </c>
      <c r="L353" s="50">
        <v>102784.00199999999</v>
      </c>
      <c r="M353" s="16">
        <v>78272</v>
      </c>
      <c r="N353" s="16">
        <v>63744</v>
      </c>
      <c r="O353" s="16">
        <v>1872.38562</v>
      </c>
      <c r="P353" s="16">
        <v>5886.2753899999998</v>
      </c>
      <c r="Q353" s="16">
        <v>13983.104499999999</v>
      </c>
      <c r="R353" s="16">
        <v>-60.066543600000003</v>
      </c>
      <c r="S353" s="16">
        <v>21.880485499999999</v>
      </c>
      <c r="T353" s="16">
        <v>52.264297499999998</v>
      </c>
      <c r="U353" s="16">
        <v>8528.7109400000008</v>
      </c>
      <c r="V353" s="16">
        <v>4702.1499000000003</v>
      </c>
      <c r="W353" s="16">
        <v>1117.06702</v>
      </c>
    </row>
    <row r="354" spans="1:23" s="16" customFormat="1" ht="17.100000000000001">
      <c r="A354" s="16" t="s">
        <v>82</v>
      </c>
      <c r="B354" s="16" t="s">
        <v>1474</v>
      </c>
      <c r="C354" s="16" t="s">
        <v>88</v>
      </c>
      <c r="D354" s="16" t="s">
        <v>1218</v>
      </c>
      <c r="E354" s="16" t="s">
        <v>90</v>
      </c>
      <c r="F354" s="16" t="s">
        <v>91</v>
      </c>
      <c r="G354" s="16" t="s">
        <v>1475</v>
      </c>
      <c r="H354" s="16" t="s">
        <v>1476</v>
      </c>
      <c r="I354" s="49" t="s">
        <v>41</v>
      </c>
      <c r="J354" s="49" t="s">
        <v>42</v>
      </c>
      <c r="K354" s="16" t="s">
        <v>1477</v>
      </c>
      <c r="L354" s="50">
        <v>174336.00399999999</v>
      </c>
      <c r="M354" s="50">
        <v>120448.005</v>
      </c>
      <c r="N354" s="50">
        <v>100864.005</v>
      </c>
      <c r="O354" s="16">
        <v>2800.5668900000001</v>
      </c>
      <c r="P354" s="16">
        <v>13992.332</v>
      </c>
      <c r="Q354" s="16">
        <v>11096.468800000001</v>
      </c>
      <c r="R354" s="16">
        <v>32.413234699999997</v>
      </c>
      <c r="S354" s="16">
        <v>63.904113799999998</v>
      </c>
      <c r="T354" s="16">
        <v>112.517067</v>
      </c>
      <c r="U354" s="16">
        <v>7500.1733400000003</v>
      </c>
      <c r="V354" s="16">
        <v>6019.7841799999997</v>
      </c>
      <c r="W354" s="16">
        <v>825.91272000000004</v>
      </c>
    </row>
    <row r="355" spans="1:23" s="16" customFormat="1" ht="17.100000000000001">
      <c r="A355" s="16" t="s">
        <v>82</v>
      </c>
      <c r="B355" s="16" t="s">
        <v>1478</v>
      </c>
      <c r="C355" s="16" t="s">
        <v>88</v>
      </c>
      <c r="D355" s="16" t="s">
        <v>1218</v>
      </c>
      <c r="E355" s="16" t="s">
        <v>90</v>
      </c>
      <c r="F355" s="16" t="s">
        <v>91</v>
      </c>
      <c r="G355" s="16" t="s">
        <v>1479</v>
      </c>
      <c r="H355" s="16" t="s">
        <v>1480</v>
      </c>
      <c r="I355" s="49" t="s">
        <v>41</v>
      </c>
      <c r="J355" s="49" t="s">
        <v>42</v>
      </c>
      <c r="K355" s="16" t="s">
        <v>1481</v>
      </c>
      <c r="L355" s="50">
        <v>116928.005</v>
      </c>
      <c r="M355" s="16">
        <v>87872</v>
      </c>
      <c r="N355" s="16">
        <v>77120</v>
      </c>
      <c r="O355" s="16">
        <v>2658.0915500000001</v>
      </c>
      <c r="P355" s="16">
        <v>17982.4316</v>
      </c>
      <c r="Q355" s="16">
        <v>18954.853500000001</v>
      </c>
      <c r="R355" s="16">
        <v>-24.278621699999999</v>
      </c>
      <c r="S355" s="16">
        <v>113.44435900000001</v>
      </c>
      <c r="T355" s="16">
        <v>105.454498</v>
      </c>
      <c r="U355" s="16">
        <v>3528.7831999999999</v>
      </c>
      <c r="V355" s="16">
        <v>9267.2206999999999</v>
      </c>
      <c r="W355" s="16">
        <v>750.67773399999999</v>
      </c>
    </row>
    <row r="356" spans="1:23" s="16" customFormat="1" ht="17.100000000000001">
      <c r="A356" s="16" t="s">
        <v>82</v>
      </c>
      <c r="B356" s="16" t="s">
        <v>1482</v>
      </c>
      <c r="C356" s="16" t="s">
        <v>88</v>
      </c>
      <c r="D356" s="16" t="s">
        <v>1218</v>
      </c>
      <c r="E356" s="16" t="s">
        <v>90</v>
      </c>
      <c r="F356" s="16" t="s">
        <v>91</v>
      </c>
      <c r="G356" s="16" t="s">
        <v>1483</v>
      </c>
      <c r="H356" s="16" t="s">
        <v>1484</v>
      </c>
      <c r="I356" s="49" t="s">
        <v>41</v>
      </c>
      <c r="J356" s="49" t="s">
        <v>42</v>
      </c>
      <c r="K356" s="16" t="s">
        <v>1485</v>
      </c>
      <c r="L356" s="50">
        <v>118527.996</v>
      </c>
      <c r="M356" s="16">
        <v>93120</v>
      </c>
      <c r="N356" s="16">
        <v>80128</v>
      </c>
      <c r="O356" s="16">
        <v>1343.8021200000001</v>
      </c>
      <c r="P356" s="16">
        <v>6554.83691</v>
      </c>
      <c r="Q356" s="16">
        <v>5438.4018599999999</v>
      </c>
      <c r="R356" s="16">
        <v>0.73858141899999996</v>
      </c>
      <c r="S356" s="16">
        <v>97.962608299999999</v>
      </c>
      <c r="T356" s="16">
        <v>74.298370399999996</v>
      </c>
      <c r="U356" s="16">
        <v>8561.2539099999995</v>
      </c>
      <c r="V356" s="16">
        <v>5895.9746100000002</v>
      </c>
      <c r="W356" s="16">
        <v>973.20190400000001</v>
      </c>
    </row>
    <row r="357" spans="1:23" s="16" customFormat="1" ht="17.100000000000001">
      <c r="A357" s="16" t="s">
        <v>82</v>
      </c>
      <c r="B357" s="16" t="s">
        <v>1486</v>
      </c>
      <c r="C357" s="16" t="s">
        <v>88</v>
      </c>
      <c r="D357" s="16" t="s">
        <v>1218</v>
      </c>
      <c r="E357" s="16" t="s">
        <v>90</v>
      </c>
      <c r="F357" s="16" t="s">
        <v>91</v>
      </c>
      <c r="G357" s="16" t="s">
        <v>1487</v>
      </c>
      <c r="H357" s="16" t="s">
        <v>1488</v>
      </c>
      <c r="I357" s="49" t="s">
        <v>41</v>
      </c>
      <c r="J357" s="49" t="s">
        <v>42</v>
      </c>
      <c r="K357" s="16" t="s">
        <v>1489</v>
      </c>
      <c r="L357" s="50">
        <v>206335.99799999999</v>
      </c>
      <c r="M357" s="50">
        <v>136896.00200000001</v>
      </c>
      <c r="N357" s="50">
        <v>127680.004</v>
      </c>
      <c r="O357" s="16">
        <v>2549.7556199999999</v>
      </c>
      <c r="P357" s="16">
        <v>1137.2573199999999</v>
      </c>
      <c r="Q357" s="16">
        <v>8511.68066</v>
      </c>
      <c r="R357" s="16">
        <v>80.885955800000005</v>
      </c>
      <c r="S357" s="16">
        <v>217.87651099999999</v>
      </c>
      <c r="T357" s="16">
        <v>162.80424500000001</v>
      </c>
      <c r="U357" s="16">
        <v>15310.7734</v>
      </c>
      <c r="V357" s="16">
        <v>14684.2207</v>
      </c>
      <c r="W357" s="16">
        <v>451.42141700000002</v>
      </c>
    </row>
    <row r="358" spans="1:23" s="16" customFormat="1" ht="17.100000000000001">
      <c r="A358" s="16" t="s">
        <v>82</v>
      </c>
      <c r="B358" s="16" t="s">
        <v>1490</v>
      </c>
      <c r="C358" s="16" t="s">
        <v>88</v>
      </c>
      <c r="D358" s="16" t="s">
        <v>1218</v>
      </c>
      <c r="E358" s="16" t="s">
        <v>90</v>
      </c>
      <c r="F358" s="16" t="s">
        <v>91</v>
      </c>
      <c r="G358" s="16" t="s">
        <v>1491</v>
      </c>
      <c r="H358" s="16" t="s">
        <v>1492</v>
      </c>
      <c r="I358" s="49" t="s">
        <v>41</v>
      </c>
      <c r="J358" s="49" t="s">
        <v>42</v>
      </c>
      <c r="K358" s="16" t="s">
        <v>1493</v>
      </c>
      <c r="L358" s="50">
        <v>125184</v>
      </c>
      <c r="M358" s="16">
        <v>84416</v>
      </c>
      <c r="N358" s="16">
        <v>95104</v>
      </c>
      <c r="O358" s="16">
        <v>1656.0664099999999</v>
      </c>
      <c r="P358" s="16">
        <v>5396.7387699999999</v>
      </c>
      <c r="Q358" s="16">
        <v>4181.8271500000001</v>
      </c>
      <c r="R358" s="16">
        <v>-8.5791254000000006</v>
      </c>
      <c r="S358" s="16">
        <v>33.990535700000002</v>
      </c>
      <c r="T358" s="16">
        <v>126.570786</v>
      </c>
      <c r="U358" s="16">
        <v>19516.458999999999</v>
      </c>
      <c r="V358" s="16">
        <v>13776.4365</v>
      </c>
      <c r="W358" s="16">
        <v>1811.7048299999999</v>
      </c>
    </row>
    <row r="359" spans="1:23" s="16" customFormat="1" ht="17.100000000000001">
      <c r="A359" s="16" t="s">
        <v>82</v>
      </c>
      <c r="B359" s="16" t="s">
        <v>1494</v>
      </c>
      <c r="C359" s="16" t="s">
        <v>88</v>
      </c>
      <c r="D359" s="16" t="s">
        <v>1218</v>
      </c>
      <c r="E359" s="16" t="s">
        <v>90</v>
      </c>
      <c r="F359" s="16" t="s">
        <v>91</v>
      </c>
      <c r="G359" s="16" t="s">
        <v>1495</v>
      </c>
      <c r="H359" s="16" t="s">
        <v>1496</v>
      </c>
      <c r="I359" s="49" t="s">
        <v>41</v>
      </c>
      <c r="J359" s="49" t="s">
        <v>42</v>
      </c>
      <c r="K359" s="16" t="s">
        <v>1497</v>
      </c>
      <c r="L359" s="16">
        <v>81920</v>
      </c>
      <c r="M359" s="16">
        <v>61376</v>
      </c>
      <c r="N359" s="50">
        <v>128960.001</v>
      </c>
      <c r="O359" s="16">
        <v>3391.1042499999999</v>
      </c>
      <c r="P359" s="16">
        <v>1194.52979</v>
      </c>
      <c r="Q359" s="16">
        <v>2727.8584000000001</v>
      </c>
      <c r="R359" s="16">
        <v>101.98429899999999</v>
      </c>
      <c r="S359" s="16">
        <v>93.760124200000007</v>
      </c>
      <c r="T359" s="16">
        <v>100.453087</v>
      </c>
      <c r="U359" s="16">
        <v>9021.9697300000007</v>
      </c>
      <c r="V359" s="16">
        <v>8915.0175799999997</v>
      </c>
      <c r="W359" s="16">
        <v>993.59771699999999</v>
      </c>
    </row>
    <row r="360" spans="1:23" s="16" customFormat="1" ht="17.100000000000001">
      <c r="A360" s="16" t="s">
        <v>82</v>
      </c>
      <c r="B360" s="16" t="s">
        <v>1498</v>
      </c>
      <c r="C360" s="16" t="s">
        <v>88</v>
      </c>
      <c r="D360" s="16" t="s">
        <v>1218</v>
      </c>
      <c r="E360" s="16" t="s">
        <v>90</v>
      </c>
      <c r="F360" s="16" t="s">
        <v>91</v>
      </c>
      <c r="G360" s="16" t="s">
        <v>1499</v>
      </c>
      <c r="H360" s="16" t="s">
        <v>1500</v>
      </c>
      <c r="I360" s="49" t="s">
        <v>41</v>
      </c>
      <c r="J360" s="49" t="s">
        <v>42</v>
      </c>
      <c r="K360" s="16" t="s">
        <v>1501</v>
      </c>
      <c r="L360" s="50">
        <v>132415.99799999999</v>
      </c>
      <c r="M360" s="50">
        <v>102592.003</v>
      </c>
      <c r="N360" s="16">
        <v>53184</v>
      </c>
      <c r="O360" s="16">
        <v>3428.72217</v>
      </c>
      <c r="P360" s="16">
        <v>9360.0058599999993</v>
      </c>
      <c r="Q360" s="16">
        <v>7456.0722699999997</v>
      </c>
      <c r="R360" s="16">
        <v>-48.372707400000003</v>
      </c>
      <c r="S360" s="16">
        <v>92.0102081</v>
      </c>
      <c r="T360" s="16">
        <v>12.205949800000001</v>
      </c>
      <c r="U360" s="16">
        <v>4017.5686000000001</v>
      </c>
      <c r="V360" s="16">
        <v>5303.4155300000002</v>
      </c>
      <c r="W360" s="16">
        <v>159.477127</v>
      </c>
    </row>
    <row r="361" spans="1:23" s="16" customFormat="1" ht="17.100000000000001">
      <c r="A361" s="16" t="s">
        <v>82</v>
      </c>
      <c r="B361" s="16" t="s">
        <v>1502</v>
      </c>
      <c r="C361" s="16" t="s">
        <v>88</v>
      </c>
      <c r="D361" s="16" t="s">
        <v>1218</v>
      </c>
      <c r="E361" s="16" t="s">
        <v>90</v>
      </c>
      <c r="F361" s="16" t="s">
        <v>91</v>
      </c>
      <c r="G361" s="16" t="s">
        <v>1503</v>
      </c>
      <c r="H361" s="16" t="s">
        <v>1504</v>
      </c>
      <c r="I361" s="49" t="s">
        <v>41</v>
      </c>
      <c r="J361" s="49" t="s">
        <v>42</v>
      </c>
      <c r="K361" s="16" t="s">
        <v>1505</v>
      </c>
      <c r="L361" s="50">
        <v>151487.99400000001</v>
      </c>
      <c r="M361" s="50">
        <v>110976.005</v>
      </c>
      <c r="N361" s="16">
        <v>74496</v>
      </c>
      <c r="O361" s="16">
        <v>770.18298300000004</v>
      </c>
      <c r="P361" s="16">
        <v>4646.3012699999999</v>
      </c>
      <c r="Q361" s="16">
        <v>5974.3886700000003</v>
      </c>
      <c r="R361" s="16">
        <v>156.63812300000001</v>
      </c>
      <c r="S361" s="16">
        <v>192.18942300000001</v>
      </c>
      <c r="T361" s="16">
        <v>109.449692</v>
      </c>
      <c r="U361" s="16">
        <v>9537.1054700000004</v>
      </c>
      <c r="V361" s="16">
        <v>6650.7529299999997</v>
      </c>
      <c r="W361" s="16">
        <v>567.65936299999998</v>
      </c>
    </row>
    <row r="362" spans="1:23" s="16" customFormat="1" ht="17.100000000000001">
      <c r="A362" s="16" t="s">
        <v>82</v>
      </c>
      <c r="B362" s="16" t="s">
        <v>1506</v>
      </c>
      <c r="C362" s="16" t="s">
        <v>88</v>
      </c>
      <c r="D362" s="16" t="s">
        <v>1218</v>
      </c>
      <c r="E362" s="16" t="s">
        <v>90</v>
      </c>
      <c r="F362" s="16" t="s">
        <v>91</v>
      </c>
      <c r="G362" s="16" t="s">
        <v>1507</v>
      </c>
      <c r="H362" s="16" t="s">
        <v>1508</v>
      </c>
      <c r="I362" s="49" t="s">
        <v>41</v>
      </c>
      <c r="J362" s="49" t="s">
        <v>42</v>
      </c>
      <c r="K362" s="16" t="s">
        <v>1509</v>
      </c>
      <c r="L362" s="16">
        <v>96512</v>
      </c>
      <c r="M362" s="16">
        <v>76416</v>
      </c>
      <c r="N362" s="16">
        <v>75904</v>
      </c>
      <c r="O362" s="16">
        <v>2342.1955600000001</v>
      </c>
      <c r="P362" s="16">
        <v>6937.6787100000001</v>
      </c>
      <c r="Q362" s="16">
        <v>22168.859400000001</v>
      </c>
      <c r="R362" s="16">
        <v>73.020118699999998</v>
      </c>
      <c r="S362" s="16">
        <v>81.368225100000004</v>
      </c>
      <c r="T362" s="16">
        <v>71.726806600000003</v>
      </c>
      <c r="U362" s="16">
        <v>5694.6875</v>
      </c>
      <c r="V362" s="16">
        <v>2050.5139199999999</v>
      </c>
      <c r="W362" s="16">
        <v>1815.18604</v>
      </c>
    </row>
    <row r="363" spans="1:23" s="16" customFormat="1" ht="17.100000000000001">
      <c r="A363" s="16" t="s">
        <v>82</v>
      </c>
      <c r="B363" s="16" t="s">
        <v>1510</v>
      </c>
      <c r="C363" s="16" t="s">
        <v>88</v>
      </c>
      <c r="D363" s="16" t="s">
        <v>1218</v>
      </c>
      <c r="E363" s="16" t="s">
        <v>90</v>
      </c>
      <c r="F363" s="16" t="s">
        <v>91</v>
      </c>
      <c r="G363" s="16" t="s">
        <v>1511</v>
      </c>
      <c r="H363" s="16" t="s">
        <v>1512</v>
      </c>
      <c r="I363" s="49" t="s">
        <v>41</v>
      </c>
      <c r="J363" s="49" t="s">
        <v>42</v>
      </c>
      <c r="K363" s="16" t="s">
        <v>1513</v>
      </c>
      <c r="L363" s="50">
        <v>142016.00599999999</v>
      </c>
      <c r="M363" s="50">
        <v>106752.00199999999</v>
      </c>
      <c r="N363" s="16">
        <v>89088</v>
      </c>
      <c r="O363" s="16">
        <v>1063.6241500000001</v>
      </c>
      <c r="P363" s="16">
        <v>379.50262500000002</v>
      </c>
      <c r="Q363" s="16">
        <v>4831.06592</v>
      </c>
      <c r="R363" s="16">
        <v>78.165809600000003</v>
      </c>
      <c r="S363" s="16">
        <v>56.994705199999999</v>
      </c>
      <c r="T363" s="16">
        <v>87.788673399999993</v>
      </c>
      <c r="U363" s="16">
        <v>10193.9609</v>
      </c>
      <c r="V363" s="16">
        <v>2953.3874500000002</v>
      </c>
      <c r="W363" s="16">
        <v>875.947632</v>
      </c>
    </row>
    <row r="364" spans="1:23" s="16" customFormat="1" ht="17.100000000000001">
      <c r="A364" s="16" t="s">
        <v>82</v>
      </c>
      <c r="B364" s="16" t="s">
        <v>1514</v>
      </c>
      <c r="C364" s="16" t="s">
        <v>88</v>
      </c>
      <c r="D364" s="16" t="s">
        <v>1218</v>
      </c>
      <c r="E364" s="16" t="s">
        <v>90</v>
      </c>
      <c r="F364" s="16" t="s">
        <v>91</v>
      </c>
      <c r="G364" s="16" t="s">
        <v>1515</v>
      </c>
      <c r="H364" s="16" t="s">
        <v>1516</v>
      </c>
      <c r="I364" s="49" t="s">
        <v>41</v>
      </c>
      <c r="J364" s="49" t="s">
        <v>42</v>
      </c>
      <c r="K364" s="16" t="s">
        <v>1517</v>
      </c>
      <c r="L364" s="50">
        <v>116735.995</v>
      </c>
      <c r="M364" s="16">
        <v>92736</v>
      </c>
      <c r="N364" s="16">
        <v>48576</v>
      </c>
      <c r="O364" s="16">
        <v>1117.83142</v>
      </c>
      <c r="P364" s="16">
        <v>11303.424800000001</v>
      </c>
      <c r="Q364" s="16">
        <v>13524.565399999999</v>
      </c>
      <c r="R364" s="16">
        <v>237.99025</v>
      </c>
      <c r="S364" s="16">
        <v>57.922630300000002</v>
      </c>
      <c r="T364" s="16">
        <v>71.572761499999999</v>
      </c>
      <c r="U364" s="16">
        <v>5789.28809</v>
      </c>
      <c r="V364" s="16">
        <v>7637.8618200000001</v>
      </c>
      <c r="W364" s="16">
        <v>861.495544</v>
      </c>
    </row>
    <row r="365" spans="1:23" s="16" customFormat="1">
      <c r="A365" s="16" t="s">
        <v>82</v>
      </c>
      <c r="B365" s="16" t="s">
        <v>1518</v>
      </c>
      <c r="C365" s="16" t="s">
        <v>84</v>
      </c>
      <c r="G365" s="47" t="s">
        <v>85</v>
      </c>
      <c r="H365" s="47" t="s">
        <v>85</v>
      </c>
      <c r="I365" s="47" t="s">
        <v>85</v>
      </c>
      <c r="J365" s="47" t="s">
        <v>85</v>
      </c>
      <c r="K365" s="47" t="s">
        <v>85</v>
      </c>
    </row>
    <row r="366" spans="1:23" s="16" customFormat="1">
      <c r="A366" s="16" t="s">
        <v>82</v>
      </c>
      <c r="B366" s="16" t="s">
        <v>1519</v>
      </c>
      <c r="C366" s="16" t="s">
        <v>84</v>
      </c>
      <c r="G366" s="47" t="s">
        <v>85</v>
      </c>
      <c r="H366" s="47" t="s">
        <v>85</v>
      </c>
      <c r="I366" s="47" t="s">
        <v>85</v>
      </c>
      <c r="J366" s="47" t="s">
        <v>85</v>
      </c>
      <c r="K366" s="47" t="s">
        <v>85</v>
      </c>
    </row>
    <row r="367" spans="1:23" s="16" customFormat="1" ht="17.100000000000001">
      <c r="A367" s="16" t="s">
        <v>82</v>
      </c>
      <c r="B367" s="16" t="s">
        <v>1520</v>
      </c>
      <c r="C367" s="16" t="s">
        <v>88</v>
      </c>
      <c r="D367" s="16" t="s">
        <v>1218</v>
      </c>
      <c r="E367" s="16" t="s">
        <v>90</v>
      </c>
      <c r="F367" s="16" t="s">
        <v>91</v>
      </c>
      <c r="G367" s="16" t="s">
        <v>1521</v>
      </c>
      <c r="H367" s="16" t="s">
        <v>1522</v>
      </c>
      <c r="I367" s="49" t="s">
        <v>41</v>
      </c>
      <c r="J367" s="49" t="s">
        <v>42</v>
      </c>
      <c r="K367" s="16" t="s">
        <v>1523</v>
      </c>
      <c r="L367" s="50">
        <v>110272.00199999999</v>
      </c>
      <c r="M367" s="16">
        <v>85312</v>
      </c>
      <c r="N367" s="16">
        <v>53312</v>
      </c>
      <c r="O367" s="16">
        <v>2124.4277299999999</v>
      </c>
      <c r="P367" s="16">
        <v>8853.72559</v>
      </c>
      <c r="Q367" s="16">
        <v>5560.9809599999999</v>
      </c>
      <c r="R367" s="16">
        <v>181.19450399999999</v>
      </c>
      <c r="S367" s="16">
        <v>100.67757400000001</v>
      </c>
      <c r="T367" s="16">
        <v>68.527320900000007</v>
      </c>
      <c r="U367" s="16">
        <v>7740.4575199999999</v>
      </c>
      <c r="V367" s="16">
        <v>6469.5908200000003</v>
      </c>
      <c r="W367" s="16">
        <v>192.70519999999999</v>
      </c>
    </row>
    <row r="368" spans="1:23" s="16" customFormat="1" ht="17.100000000000001">
      <c r="A368" s="16" t="s">
        <v>82</v>
      </c>
      <c r="B368" s="16" t="s">
        <v>1524</v>
      </c>
      <c r="C368" s="16" t="s">
        <v>88</v>
      </c>
      <c r="D368" s="16" t="s">
        <v>1218</v>
      </c>
      <c r="E368" s="16" t="s">
        <v>90</v>
      </c>
      <c r="F368" s="16" t="s">
        <v>91</v>
      </c>
      <c r="G368" s="16" t="s">
        <v>1525</v>
      </c>
      <c r="H368" s="16" t="s">
        <v>1526</v>
      </c>
      <c r="I368" s="49" t="s">
        <v>41</v>
      </c>
      <c r="J368" s="49" t="s">
        <v>42</v>
      </c>
      <c r="K368" s="16" t="s">
        <v>1527</v>
      </c>
      <c r="L368" s="50">
        <v>111360.00199999999</v>
      </c>
      <c r="M368" s="16">
        <v>87872</v>
      </c>
      <c r="N368" s="16">
        <v>47424</v>
      </c>
      <c r="O368" s="16">
        <v>1664.12427</v>
      </c>
      <c r="P368" s="16">
        <v>6254.7661099999996</v>
      </c>
      <c r="Q368" s="16">
        <v>8069.71875</v>
      </c>
      <c r="R368" s="16">
        <v>-43.2555847</v>
      </c>
      <c r="S368" s="16">
        <v>72.137786899999995</v>
      </c>
      <c r="T368" s="16">
        <v>93.857505799999998</v>
      </c>
      <c r="U368" s="16">
        <v>7545.1635699999997</v>
      </c>
      <c r="V368" s="16">
        <v>5379.9453100000001</v>
      </c>
      <c r="W368" s="16">
        <v>989.967896</v>
      </c>
    </row>
    <row r="369" spans="1:23" s="16" customFormat="1" ht="17.100000000000001">
      <c r="A369" s="16" t="s">
        <v>82</v>
      </c>
      <c r="B369" s="16" t="s">
        <v>1528</v>
      </c>
      <c r="C369" s="16" t="s">
        <v>88</v>
      </c>
      <c r="D369" s="16" t="s">
        <v>1218</v>
      </c>
      <c r="E369" s="16" t="s">
        <v>90</v>
      </c>
      <c r="F369" s="16" t="s">
        <v>91</v>
      </c>
      <c r="G369" s="16" t="s">
        <v>1529</v>
      </c>
      <c r="H369" s="16" t="s">
        <v>1530</v>
      </c>
      <c r="I369" s="49" t="s">
        <v>41</v>
      </c>
      <c r="J369" s="49" t="s">
        <v>42</v>
      </c>
      <c r="K369" s="16" t="s">
        <v>1531</v>
      </c>
      <c r="L369" s="50">
        <v>118527.996</v>
      </c>
      <c r="M369" s="16">
        <v>92416</v>
      </c>
      <c r="N369" s="16">
        <v>69760</v>
      </c>
      <c r="O369" s="16">
        <v>2441.1728499999999</v>
      </c>
      <c r="P369" s="16">
        <v>8331.9746099999993</v>
      </c>
      <c r="Q369" s="16">
        <v>28124.199199999999</v>
      </c>
      <c r="R369" s="16">
        <v>-3.1320736400000002</v>
      </c>
      <c r="S369" s="16">
        <v>96.499145499999997</v>
      </c>
      <c r="T369" s="16">
        <v>102.685028</v>
      </c>
      <c r="U369" s="16">
        <v>9814.2158199999994</v>
      </c>
      <c r="V369" s="16">
        <v>6930.8622999999998</v>
      </c>
      <c r="W369" s="16">
        <v>695.58514400000001</v>
      </c>
    </row>
    <row r="370" spans="1:23" s="16" customFormat="1" ht="17.100000000000001">
      <c r="A370" s="16" t="s">
        <v>82</v>
      </c>
      <c r="B370" s="16" t="s">
        <v>1532</v>
      </c>
      <c r="C370" s="16" t="s">
        <v>88</v>
      </c>
      <c r="D370" s="16" t="s">
        <v>1218</v>
      </c>
      <c r="E370" s="16" t="s">
        <v>90</v>
      </c>
      <c r="F370" s="16" t="s">
        <v>91</v>
      </c>
      <c r="G370" s="16" t="s">
        <v>1533</v>
      </c>
      <c r="H370" s="16" t="s">
        <v>1534</v>
      </c>
      <c r="I370" s="49" t="s">
        <v>41</v>
      </c>
      <c r="J370" s="49" t="s">
        <v>42</v>
      </c>
      <c r="K370" s="16" t="s">
        <v>1535</v>
      </c>
      <c r="L370" s="50">
        <v>110336.00599999999</v>
      </c>
      <c r="M370" s="16">
        <v>87488</v>
      </c>
      <c r="N370" s="16">
        <v>58304</v>
      </c>
      <c r="O370" s="16">
        <v>2180.2888200000002</v>
      </c>
      <c r="P370" s="16">
        <v>6604.6938499999997</v>
      </c>
      <c r="Q370" s="16">
        <v>7847.1728499999999</v>
      </c>
      <c r="R370" s="16">
        <v>90.526947000000007</v>
      </c>
      <c r="S370" s="16">
        <v>12.2111225</v>
      </c>
      <c r="T370" s="16">
        <v>85.449836700000006</v>
      </c>
      <c r="U370" s="16">
        <v>11076.257799999999</v>
      </c>
      <c r="V370" s="16">
        <v>6223.2470700000003</v>
      </c>
      <c r="W370" s="16">
        <v>1539.2645299999999</v>
      </c>
    </row>
    <row r="371" spans="1:23" s="16" customFormat="1" ht="17.100000000000001">
      <c r="A371" s="16" t="s">
        <v>82</v>
      </c>
      <c r="B371" s="16" t="s">
        <v>1536</v>
      </c>
      <c r="C371" s="16" t="s">
        <v>88</v>
      </c>
      <c r="D371" s="16" t="s">
        <v>1218</v>
      </c>
      <c r="E371" s="16" t="s">
        <v>90</v>
      </c>
      <c r="F371" s="16" t="s">
        <v>91</v>
      </c>
      <c r="G371" s="16" t="s">
        <v>1537</v>
      </c>
      <c r="H371" s="16" t="s">
        <v>1538</v>
      </c>
      <c r="I371" s="49" t="s">
        <v>41</v>
      </c>
      <c r="J371" s="49" t="s">
        <v>42</v>
      </c>
      <c r="K371" s="16" t="s">
        <v>1539</v>
      </c>
      <c r="L371" s="50">
        <v>129152</v>
      </c>
      <c r="M371" s="16">
        <v>98048</v>
      </c>
      <c r="N371" s="16">
        <v>57536</v>
      </c>
      <c r="O371" s="16">
        <v>1259.63391</v>
      </c>
      <c r="P371" s="16">
        <v>12011.781199999999</v>
      </c>
      <c r="Q371" s="16">
        <v>6685.8168900000001</v>
      </c>
      <c r="R371" s="16">
        <v>42.895160699999998</v>
      </c>
      <c r="S371" s="16">
        <v>62.394229899999999</v>
      </c>
      <c r="T371" s="16">
        <v>53.202117899999998</v>
      </c>
      <c r="U371" s="16">
        <v>3379.2775900000001</v>
      </c>
      <c r="V371" s="16">
        <v>3828.6022899999998</v>
      </c>
      <c r="W371" s="16">
        <v>613.00341800000001</v>
      </c>
    </row>
    <row r="372" spans="1:23" s="16" customFormat="1" ht="17.100000000000001">
      <c r="A372" s="16" t="s">
        <v>82</v>
      </c>
      <c r="B372" s="16" t="s">
        <v>1540</v>
      </c>
      <c r="C372" s="16" t="s">
        <v>88</v>
      </c>
      <c r="D372" s="16" t="s">
        <v>1218</v>
      </c>
      <c r="E372" s="16" t="s">
        <v>90</v>
      </c>
      <c r="F372" s="16" t="s">
        <v>91</v>
      </c>
      <c r="G372" s="16" t="s">
        <v>1541</v>
      </c>
      <c r="H372" s="16" t="s">
        <v>1542</v>
      </c>
      <c r="I372" s="49" t="s">
        <v>41</v>
      </c>
      <c r="J372" s="49" t="s">
        <v>42</v>
      </c>
      <c r="K372" s="16" t="s">
        <v>1543</v>
      </c>
      <c r="L372" s="16">
        <v>93440</v>
      </c>
      <c r="M372" s="16">
        <v>76544</v>
      </c>
      <c r="N372" s="16">
        <v>81280</v>
      </c>
      <c r="O372" s="16">
        <v>1719.38599</v>
      </c>
      <c r="P372" s="16">
        <v>141.128387</v>
      </c>
      <c r="Q372" s="16">
        <v>2885.4768100000001</v>
      </c>
      <c r="R372" s="16">
        <v>-16.577501300000002</v>
      </c>
      <c r="S372" s="16">
        <v>87.348548899999997</v>
      </c>
      <c r="T372" s="16">
        <v>46.271118199999997</v>
      </c>
      <c r="U372" s="16">
        <v>10480.0996</v>
      </c>
      <c r="V372" s="16">
        <v>8734.3300799999997</v>
      </c>
      <c r="W372" s="16">
        <v>868.08312999999998</v>
      </c>
    </row>
    <row r="373" spans="1:23" s="16" customFormat="1" ht="17.100000000000001">
      <c r="A373" s="16" t="s">
        <v>82</v>
      </c>
      <c r="B373" s="16" t="s">
        <v>1544</v>
      </c>
      <c r="C373" s="16" t="s">
        <v>88</v>
      </c>
      <c r="D373" s="16" t="s">
        <v>1218</v>
      </c>
      <c r="E373" s="16" t="s">
        <v>90</v>
      </c>
      <c r="F373" s="16" t="s">
        <v>91</v>
      </c>
      <c r="G373" s="16" t="s">
        <v>1545</v>
      </c>
      <c r="H373" s="16" t="s">
        <v>1546</v>
      </c>
      <c r="I373" s="49" t="s">
        <v>41</v>
      </c>
      <c r="J373" s="49" t="s">
        <v>42</v>
      </c>
      <c r="K373" s="16" t="s">
        <v>1547</v>
      </c>
      <c r="L373" s="50">
        <v>125311.995</v>
      </c>
      <c r="M373" s="16">
        <v>95104</v>
      </c>
      <c r="N373" s="16">
        <v>58496</v>
      </c>
      <c r="O373" s="16">
        <v>1692.2882099999999</v>
      </c>
      <c r="P373" s="16">
        <v>13286.9668</v>
      </c>
      <c r="Q373" s="16">
        <v>19342.4277</v>
      </c>
      <c r="R373" s="16">
        <v>5.4701499900000004</v>
      </c>
      <c r="S373" s="16">
        <v>62.5348282</v>
      </c>
      <c r="T373" s="16">
        <v>50.476566300000002</v>
      </c>
      <c r="U373" s="16">
        <v>4152.5165999999999</v>
      </c>
      <c r="V373" s="16">
        <v>6281.1220700000003</v>
      </c>
      <c r="W373" s="16">
        <v>919.907104</v>
      </c>
    </row>
    <row r="374" spans="1:23" s="16" customFormat="1" ht="17.100000000000001">
      <c r="A374" s="16" t="s">
        <v>82</v>
      </c>
      <c r="B374" s="16" t="s">
        <v>1548</v>
      </c>
      <c r="C374" s="16" t="s">
        <v>88</v>
      </c>
      <c r="D374" s="16" t="s">
        <v>1218</v>
      </c>
      <c r="E374" s="16" t="s">
        <v>90</v>
      </c>
      <c r="F374" s="16" t="s">
        <v>91</v>
      </c>
      <c r="G374" s="16" t="s">
        <v>1549</v>
      </c>
      <c r="H374" s="16" t="s">
        <v>1550</v>
      </c>
      <c r="I374" s="49" t="s">
        <v>41</v>
      </c>
      <c r="J374" s="49" t="s">
        <v>42</v>
      </c>
      <c r="K374" s="16" t="s">
        <v>1551</v>
      </c>
      <c r="L374" s="50">
        <v>119744.003</v>
      </c>
      <c r="M374" s="16">
        <v>95232</v>
      </c>
      <c r="N374" s="16">
        <v>59520</v>
      </c>
      <c r="O374" s="16">
        <v>1771.34644</v>
      </c>
      <c r="P374" s="16">
        <v>2470.43408</v>
      </c>
      <c r="Q374" s="16">
        <v>8968.4501999999993</v>
      </c>
      <c r="R374" s="16">
        <v>18.0225182</v>
      </c>
      <c r="S374" s="16">
        <v>40.386848399999998</v>
      </c>
      <c r="T374" s="16">
        <v>86.962287900000007</v>
      </c>
      <c r="U374" s="16">
        <v>12552.766600000001</v>
      </c>
      <c r="V374" s="16">
        <v>3501.7072800000001</v>
      </c>
      <c r="W374" s="16">
        <v>1191.66101</v>
      </c>
    </row>
    <row r="375" spans="1:23" s="16" customFormat="1" ht="17.100000000000001">
      <c r="A375" s="16" t="s">
        <v>82</v>
      </c>
      <c r="B375" s="16" t="s">
        <v>1552</v>
      </c>
      <c r="C375" s="16" t="s">
        <v>88</v>
      </c>
      <c r="D375" s="16" t="s">
        <v>1218</v>
      </c>
      <c r="E375" s="16" t="s">
        <v>90</v>
      </c>
      <c r="F375" s="16" t="s">
        <v>91</v>
      </c>
      <c r="G375" s="16" t="s">
        <v>1553</v>
      </c>
      <c r="H375" s="16" t="s">
        <v>1554</v>
      </c>
      <c r="I375" s="49" t="s">
        <v>41</v>
      </c>
      <c r="J375" s="49" t="s">
        <v>42</v>
      </c>
      <c r="K375" s="16" t="s">
        <v>1555</v>
      </c>
      <c r="L375" s="50">
        <v>127872.00199999999</v>
      </c>
      <c r="M375" s="16">
        <v>96128</v>
      </c>
      <c r="N375" s="16">
        <v>81024</v>
      </c>
      <c r="O375" s="16">
        <v>1178.84058</v>
      </c>
      <c r="P375" s="16">
        <v>172.042801</v>
      </c>
      <c r="Q375" s="16">
        <v>20673.230500000001</v>
      </c>
      <c r="R375" s="16">
        <v>59.320716900000001</v>
      </c>
      <c r="S375" s="16">
        <v>2711.45435</v>
      </c>
      <c r="T375" s="16">
        <v>158.58560199999999</v>
      </c>
      <c r="U375" s="16">
        <v>22527.445299999999</v>
      </c>
      <c r="V375" s="16">
        <v>4322.6503899999998</v>
      </c>
      <c r="W375" s="16">
        <v>1197.16418</v>
      </c>
    </row>
    <row r="376" spans="1:23" s="16" customFormat="1" ht="17.100000000000001">
      <c r="A376" s="16" t="s">
        <v>82</v>
      </c>
      <c r="B376" s="16" t="s">
        <v>1556</v>
      </c>
      <c r="C376" s="16" t="s">
        <v>88</v>
      </c>
      <c r="D376" s="16" t="s">
        <v>1218</v>
      </c>
      <c r="E376" s="16" t="s">
        <v>90</v>
      </c>
      <c r="F376" s="16" t="s">
        <v>91</v>
      </c>
      <c r="G376" s="16" t="s">
        <v>1557</v>
      </c>
      <c r="H376" s="16" t="s">
        <v>1558</v>
      </c>
      <c r="I376" s="49" t="s">
        <v>41</v>
      </c>
      <c r="J376" s="49" t="s">
        <v>42</v>
      </c>
      <c r="K376" s="16" t="s">
        <v>1559</v>
      </c>
      <c r="L376" s="50">
        <v>137407.99400000001</v>
      </c>
      <c r="M376" s="50">
        <v>106048</v>
      </c>
      <c r="N376" s="16">
        <v>68096</v>
      </c>
      <c r="O376" s="16">
        <v>2725.2702599999998</v>
      </c>
      <c r="P376" s="16">
        <v>5230.0771500000001</v>
      </c>
      <c r="Q376" s="16">
        <v>8625.2392600000003</v>
      </c>
      <c r="R376" s="16">
        <v>-53.030483199999999</v>
      </c>
      <c r="S376" s="16">
        <v>93.765960699999994</v>
      </c>
      <c r="T376" s="16">
        <v>93.445945699999996</v>
      </c>
      <c r="U376" s="16">
        <v>3806.3828100000001</v>
      </c>
      <c r="V376" s="16">
        <v>6524.3764600000004</v>
      </c>
      <c r="W376" s="16">
        <v>1038.28015</v>
      </c>
    </row>
    <row r="377" spans="1:23" s="16" customFormat="1" ht="17.100000000000001">
      <c r="A377" s="16" t="s">
        <v>82</v>
      </c>
      <c r="B377" s="16" t="s">
        <v>1560</v>
      </c>
      <c r="C377" s="16" t="s">
        <v>88</v>
      </c>
      <c r="D377" s="16" t="s">
        <v>1218</v>
      </c>
      <c r="E377" s="16" t="s">
        <v>90</v>
      </c>
      <c r="F377" s="16" t="s">
        <v>91</v>
      </c>
      <c r="G377" s="16" t="s">
        <v>1561</v>
      </c>
      <c r="H377" s="16" t="s">
        <v>1562</v>
      </c>
      <c r="I377" s="49" t="s">
        <v>41</v>
      </c>
      <c r="J377" s="49" t="s">
        <v>42</v>
      </c>
      <c r="K377" s="16" t="s">
        <v>1563</v>
      </c>
      <c r="L377" s="50">
        <v>110783.99400000001</v>
      </c>
      <c r="M377" s="16">
        <v>86080</v>
      </c>
      <c r="N377" s="50">
        <v>100544</v>
      </c>
      <c r="O377" s="16">
        <v>1835.7216800000001</v>
      </c>
      <c r="P377" s="16">
        <v>21600.777300000002</v>
      </c>
      <c r="Q377" s="16">
        <v>7783.5654299999997</v>
      </c>
      <c r="R377" s="16">
        <v>-22.651248899999999</v>
      </c>
      <c r="S377" s="16">
        <v>101.321609</v>
      </c>
      <c r="T377" s="16">
        <v>59.141769400000001</v>
      </c>
      <c r="U377" s="16">
        <v>5723.7358400000003</v>
      </c>
      <c r="V377" s="16">
        <v>5594.6650399999999</v>
      </c>
      <c r="W377" s="16">
        <v>1210.7847899999999</v>
      </c>
    </row>
    <row r="378" spans="1:23" s="16" customFormat="1" ht="17.100000000000001">
      <c r="A378" s="16" t="s">
        <v>82</v>
      </c>
      <c r="B378" s="16" t="s">
        <v>1564</v>
      </c>
      <c r="C378" s="16" t="s">
        <v>88</v>
      </c>
      <c r="D378" s="16" t="s">
        <v>1218</v>
      </c>
      <c r="E378" s="16" t="s">
        <v>90</v>
      </c>
      <c r="F378" s="16" t="s">
        <v>91</v>
      </c>
      <c r="G378" s="16" t="s">
        <v>1565</v>
      </c>
      <c r="H378" s="16" t="s">
        <v>1566</v>
      </c>
      <c r="I378" s="49" t="s">
        <v>41</v>
      </c>
      <c r="J378" s="49" t="s">
        <v>42</v>
      </c>
      <c r="K378" s="16" t="s">
        <v>1567</v>
      </c>
      <c r="L378" s="50">
        <v>107967.997</v>
      </c>
      <c r="M378" s="16">
        <v>88192</v>
      </c>
      <c r="N378" s="16">
        <v>56640</v>
      </c>
      <c r="O378" s="16">
        <v>1581.36609</v>
      </c>
      <c r="P378" s="16">
        <v>13096.656199999999</v>
      </c>
      <c r="Q378" s="16">
        <v>11346.507799999999</v>
      </c>
      <c r="R378" s="16">
        <v>140.20098899999999</v>
      </c>
      <c r="S378" s="16">
        <v>12.5548506</v>
      </c>
      <c r="T378" s="16">
        <v>61.973083500000001</v>
      </c>
      <c r="U378" s="16">
        <v>5170.2504900000004</v>
      </c>
      <c r="V378" s="16">
        <v>3690.1664999999998</v>
      </c>
      <c r="W378" s="16">
        <v>1378.43994</v>
      </c>
    </row>
    <row r="379" spans="1:23" s="16" customFormat="1" ht="17.100000000000001">
      <c r="A379" s="16" t="s">
        <v>82</v>
      </c>
      <c r="B379" s="16" t="s">
        <v>1568</v>
      </c>
      <c r="C379" s="16" t="s">
        <v>88</v>
      </c>
      <c r="D379" s="16" t="s">
        <v>1218</v>
      </c>
      <c r="E379" s="16" t="s">
        <v>90</v>
      </c>
      <c r="F379" s="16" t="s">
        <v>91</v>
      </c>
      <c r="G379" s="16" t="s">
        <v>1569</v>
      </c>
      <c r="H379" s="16" t="s">
        <v>1570</v>
      </c>
      <c r="I379" s="49" t="s">
        <v>41</v>
      </c>
      <c r="J379" s="49" t="s">
        <v>42</v>
      </c>
      <c r="K379" s="16" t="s">
        <v>1571</v>
      </c>
      <c r="L379" s="50">
        <v>123839.99800000001</v>
      </c>
      <c r="M379" s="16">
        <v>98176</v>
      </c>
      <c r="N379" s="16">
        <v>62848</v>
      </c>
      <c r="O379" s="16">
        <v>2931.9174800000001</v>
      </c>
      <c r="P379" s="16">
        <v>2286.3479000000002</v>
      </c>
      <c r="Q379" s="16">
        <v>28007.029299999998</v>
      </c>
      <c r="R379" s="16">
        <v>130.54002399999999</v>
      </c>
      <c r="S379" s="16">
        <v>107.824883</v>
      </c>
      <c r="T379" s="16">
        <v>79.324302700000004</v>
      </c>
      <c r="U379" s="16">
        <v>12069.9316</v>
      </c>
      <c r="V379" s="16">
        <v>766.73529099999996</v>
      </c>
      <c r="W379" s="16">
        <v>752.21209699999997</v>
      </c>
    </row>
    <row r="380" spans="1:23" s="16" customFormat="1" ht="17.100000000000001">
      <c r="A380" s="16" t="s">
        <v>82</v>
      </c>
      <c r="B380" s="16" t="s">
        <v>1572</v>
      </c>
      <c r="C380" s="16" t="s">
        <v>88</v>
      </c>
      <c r="D380" s="16" t="s">
        <v>1218</v>
      </c>
      <c r="E380" s="16" t="s">
        <v>90</v>
      </c>
      <c r="F380" s="16" t="s">
        <v>91</v>
      </c>
      <c r="G380" s="16" t="s">
        <v>1573</v>
      </c>
      <c r="H380" s="16" t="s">
        <v>1574</v>
      </c>
      <c r="I380" s="49" t="s">
        <v>41</v>
      </c>
      <c r="J380" s="49" t="s">
        <v>42</v>
      </c>
      <c r="K380" s="16" t="s">
        <v>1575</v>
      </c>
      <c r="L380" s="50">
        <v>182528</v>
      </c>
      <c r="M380" s="50">
        <v>101375.997</v>
      </c>
      <c r="N380" s="50">
        <v>177919.99799999999</v>
      </c>
      <c r="O380" s="16">
        <v>10472.1738</v>
      </c>
      <c r="P380" s="16">
        <v>6714.3530300000002</v>
      </c>
      <c r="Q380" s="16">
        <v>3454.5026899999998</v>
      </c>
      <c r="R380" s="16">
        <v>355.69000199999999</v>
      </c>
      <c r="S380" s="16">
        <v>250.14788799999999</v>
      </c>
      <c r="T380" s="16">
        <v>211.64501999999999</v>
      </c>
      <c r="U380" s="16">
        <v>19187.533200000002</v>
      </c>
      <c r="V380" s="16">
        <v>11428.6621</v>
      </c>
      <c r="W380" s="16">
        <v>1527.2463399999999</v>
      </c>
    </row>
    <row r="381" spans="1:23" s="16" customFormat="1" ht="17.100000000000001">
      <c r="A381" s="16" t="s">
        <v>82</v>
      </c>
      <c r="B381" s="16" t="s">
        <v>1576</v>
      </c>
      <c r="C381" s="16" t="s">
        <v>88</v>
      </c>
      <c r="D381" s="16" t="s">
        <v>1218</v>
      </c>
      <c r="E381" s="16" t="s">
        <v>90</v>
      </c>
      <c r="F381" s="16" t="s">
        <v>91</v>
      </c>
      <c r="G381" s="16" t="s">
        <v>1577</v>
      </c>
      <c r="H381" s="16" t="s">
        <v>1578</v>
      </c>
      <c r="I381" s="49" t="s">
        <v>41</v>
      </c>
      <c r="J381" s="49" t="s">
        <v>42</v>
      </c>
      <c r="K381" s="16" t="s">
        <v>1579</v>
      </c>
      <c r="L381" s="50">
        <v>130048.001</v>
      </c>
      <c r="M381" s="16">
        <v>97728</v>
      </c>
      <c r="N381" s="16">
        <v>70848</v>
      </c>
      <c r="O381" s="16">
        <v>1184.33582</v>
      </c>
      <c r="P381" s="16">
        <v>5607.1069299999999</v>
      </c>
      <c r="Q381" s="16">
        <v>13273.374</v>
      </c>
      <c r="R381" s="16">
        <v>149.54321300000001</v>
      </c>
      <c r="S381" s="16">
        <v>117.13916</v>
      </c>
      <c r="T381" s="16">
        <v>92.021179200000006</v>
      </c>
      <c r="U381" s="16">
        <v>11327.642599999999</v>
      </c>
      <c r="V381" s="16">
        <v>8788.5810500000007</v>
      </c>
      <c r="W381" s="16">
        <v>504.05874599999999</v>
      </c>
    </row>
    <row r="382" spans="1:23" s="16" customFormat="1" ht="17.100000000000001">
      <c r="A382" s="16" t="s">
        <v>82</v>
      </c>
      <c r="B382" s="16" t="s">
        <v>1580</v>
      </c>
      <c r="C382" s="16" t="s">
        <v>88</v>
      </c>
      <c r="D382" s="16" t="s">
        <v>1218</v>
      </c>
      <c r="E382" s="16" t="s">
        <v>90</v>
      </c>
      <c r="F382" s="16" t="s">
        <v>91</v>
      </c>
      <c r="G382" s="16" t="s">
        <v>1581</v>
      </c>
      <c r="H382" s="16" t="s">
        <v>1582</v>
      </c>
      <c r="I382" s="49" t="s">
        <v>41</v>
      </c>
      <c r="J382" s="49" t="s">
        <v>42</v>
      </c>
      <c r="K382" s="16" t="s">
        <v>1583</v>
      </c>
      <c r="L382" s="50">
        <v>117568.004</v>
      </c>
      <c r="M382" s="16">
        <v>81600</v>
      </c>
      <c r="N382" s="16">
        <v>91136</v>
      </c>
      <c r="O382" s="16">
        <v>1758.37354</v>
      </c>
      <c r="P382" s="16">
        <v>19062.722699999998</v>
      </c>
      <c r="Q382" s="16">
        <v>4527.1918900000001</v>
      </c>
      <c r="R382" s="16">
        <v>-9.1765766099999997</v>
      </c>
      <c r="S382" s="16">
        <v>193.075424</v>
      </c>
      <c r="T382" s="16">
        <v>132.90275600000001</v>
      </c>
      <c r="U382" s="16">
        <v>4752.3359399999999</v>
      </c>
      <c r="V382" s="16">
        <v>12080.526400000001</v>
      </c>
      <c r="W382" s="16">
        <v>1394.9923100000001</v>
      </c>
    </row>
    <row r="383" spans="1:23" s="16" customFormat="1" ht="17.100000000000001">
      <c r="A383" s="16" t="s">
        <v>82</v>
      </c>
      <c r="B383" s="16" t="s">
        <v>1584</v>
      </c>
      <c r="C383" s="16" t="s">
        <v>88</v>
      </c>
      <c r="D383" s="16" t="s">
        <v>1218</v>
      </c>
      <c r="E383" s="16" t="s">
        <v>90</v>
      </c>
      <c r="F383" s="16" t="s">
        <v>91</v>
      </c>
      <c r="G383" s="16" t="s">
        <v>1585</v>
      </c>
      <c r="H383" s="16" t="s">
        <v>1586</v>
      </c>
      <c r="I383" s="49" t="s">
        <v>41</v>
      </c>
      <c r="J383" s="49" t="s">
        <v>42</v>
      </c>
      <c r="K383" s="16" t="s">
        <v>1587</v>
      </c>
      <c r="L383" s="50">
        <v>143807.99299999999</v>
      </c>
      <c r="M383" s="50">
        <v>104639.995</v>
      </c>
      <c r="N383" s="16">
        <v>66112</v>
      </c>
      <c r="O383" s="16">
        <v>2092.2727100000002</v>
      </c>
      <c r="P383" s="16">
        <v>4753.0004900000004</v>
      </c>
      <c r="Q383" s="16">
        <v>5060.4858400000003</v>
      </c>
      <c r="R383" s="16">
        <v>135.491623</v>
      </c>
      <c r="S383" s="16">
        <v>268.125854</v>
      </c>
      <c r="T383" s="16">
        <v>98.539428700000002</v>
      </c>
      <c r="U383" s="16">
        <v>2869.9853499999999</v>
      </c>
      <c r="V383" s="16">
        <v>13912.143599999999</v>
      </c>
      <c r="W383" s="16">
        <v>1304.67346</v>
      </c>
    </row>
    <row r="384" spans="1:23" s="16" customFormat="1" ht="17.100000000000001">
      <c r="A384" s="16" t="s">
        <v>82</v>
      </c>
      <c r="B384" s="16" t="s">
        <v>1588</v>
      </c>
      <c r="C384" s="16" t="s">
        <v>88</v>
      </c>
      <c r="D384" s="16" t="s">
        <v>1218</v>
      </c>
      <c r="E384" s="16" t="s">
        <v>90</v>
      </c>
      <c r="F384" s="16" t="s">
        <v>91</v>
      </c>
      <c r="G384" s="16" t="s">
        <v>1589</v>
      </c>
      <c r="H384" s="16" t="s">
        <v>1590</v>
      </c>
      <c r="I384" s="49" t="s">
        <v>41</v>
      </c>
      <c r="J384" s="49" t="s">
        <v>42</v>
      </c>
      <c r="K384" s="16" t="s">
        <v>1591</v>
      </c>
      <c r="L384" s="50">
        <v>114880.00199999999</v>
      </c>
      <c r="M384" s="16">
        <v>90880</v>
      </c>
      <c r="N384" s="16">
        <v>58112</v>
      </c>
      <c r="O384" s="16">
        <v>2306.64453</v>
      </c>
      <c r="P384" s="16">
        <v>3050.5354000000002</v>
      </c>
      <c r="Q384" s="16">
        <v>22844.175800000001</v>
      </c>
      <c r="R384" s="16">
        <v>-46.820335399999998</v>
      </c>
      <c r="S384" s="16">
        <v>113.905922</v>
      </c>
      <c r="T384" s="16">
        <v>75.335693399999997</v>
      </c>
      <c r="U384" s="16">
        <v>8533.1923800000004</v>
      </c>
      <c r="V384" s="16">
        <v>4934.0644499999999</v>
      </c>
      <c r="W384" s="16">
        <v>180.90016199999999</v>
      </c>
    </row>
    <row r="385" spans="1:23" s="16" customFormat="1" ht="17.100000000000001">
      <c r="A385" s="16" t="s">
        <v>82</v>
      </c>
      <c r="B385" s="16" t="s">
        <v>1592</v>
      </c>
      <c r="C385" s="16" t="s">
        <v>462</v>
      </c>
      <c r="D385" s="16" t="s">
        <v>1218</v>
      </c>
      <c r="E385" s="16" t="s">
        <v>90</v>
      </c>
      <c r="F385" s="16" t="s">
        <v>91</v>
      </c>
      <c r="G385" s="16" t="s">
        <v>1593</v>
      </c>
      <c r="H385" s="16" t="s">
        <v>1594</v>
      </c>
      <c r="I385" s="49" t="s">
        <v>465</v>
      </c>
      <c r="J385" s="49" t="s">
        <v>466</v>
      </c>
      <c r="K385" s="16" t="s">
        <v>1595</v>
      </c>
    </row>
    <row r="386" spans="1:23" s="16" customFormat="1" ht="17.100000000000001">
      <c r="A386" s="16" t="s">
        <v>82</v>
      </c>
      <c r="B386" s="16" t="s">
        <v>1596</v>
      </c>
      <c r="C386" s="16" t="s">
        <v>1597</v>
      </c>
      <c r="F386" s="51"/>
      <c r="G386" s="16" t="s">
        <v>1598</v>
      </c>
      <c r="H386" s="16" t="s">
        <v>1599</v>
      </c>
      <c r="I386" s="49" t="s">
        <v>41</v>
      </c>
      <c r="J386" s="49" t="s">
        <v>42</v>
      </c>
      <c r="K386" s="16" t="s">
        <v>1600</v>
      </c>
    </row>
    <row r="387" spans="1:23" s="16" customFormat="1">
      <c r="A387" s="16" t="s">
        <v>82</v>
      </c>
      <c r="B387" s="16" t="s">
        <v>1601</v>
      </c>
      <c r="C387" s="16" t="s">
        <v>84</v>
      </c>
      <c r="G387" s="47" t="s">
        <v>85</v>
      </c>
      <c r="H387" s="47" t="s">
        <v>85</v>
      </c>
      <c r="I387" s="47" t="s">
        <v>85</v>
      </c>
      <c r="J387" s="47" t="s">
        <v>85</v>
      </c>
      <c r="K387" s="47" t="s">
        <v>85</v>
      </c>
    </row>
    <row r="388" spans="1:23" s="16" customFormat="1">
      <c r="A388" s="16" t="s">
        <v>82</v>
      </c>
      <c r="B388" s="16" t="s">
        <v>1602</v>
      </c>
      <c r="C388" s="16" t="s">
        <v>84</v>
      </c>
      <c r="G388" s="47" t="s">
        <v>85</v>
      </c>
      <c r="H388" s="47" t="s">
        <v>85</v>
      </c>
      <c r="I388" s="47" t="s">
        <v>85</v>
      </c>
      <c r="J388" s="47" t="s">
        <v>85</v>
      </c>
      <c r="K388" s="47" t="s">
        <v>85</v>
      </c>
    </row>
    <row r="389" spans="1:23" s="52" customFormat="1">
      <c r="L389" s="53"/>
      <c r="M389" s="53"/>
      <c r="N389" s="53"/>
      <c r="O389" s="53"/>
      <c r="P389" s="53"/>
      <c r="Q389" s="53"/>
      <c r="R389" s="53"/>
      <c r="S389" s="53"/>
      <c r="T389" s="53"/>
      <c r="U389" s="53"/>
    </row>
    <row r="390" spans="1:23" s="16" customFormat="1">
      <c r="A390" s="16" t="s">
        <v>1603</v>
      </c>
      <c r="B390" s="16" t="s">
        <v>83</v>
      </c>
      <c r="C390" s="16" t="s">
        <v>84</v>
      </c>
      <c r="G390" s="47" t="s">
        <v>85</v>
      </c>
      <c r="H390" s="47" t="s">
        <v>85</v>
      </c>
      <c r="I390" s="47" t="s">
        <v>85</v>
      </c>
      <c r="J390" s="47" t="s">
        <v>85</v>
      </c>
      <c r="K390" s="47" t="s">
        <v>85</v>
      </c>
    </row>
    <row r="391" spans="1:23" s="16" customFormat="1">
      <c r="A391" s="16" t="s">
        <v>1603</v>
      </c>
      <c r="B391" s="16" t="s">
        <v>86</v>
      </c>
      <c r="C391" s="16" t="s">
        <v>84</v>
      </c>
      <c r="G391" s="47" t="s">
        <v>85</v>
      </c>
      <c r="H391" s="47" t="s">
        <v>85</v>
      </c>
      <c r="I391" s="47" t="s">
        <v>85</v>
      </c>
      <c r="J391" s="47" t="s">
        <v>85</v>
      </c>
      <c r="K391" s="47" t="s">
        <v>85</v>
      </c>
    </row>
    <row r="392" spans="1:23" s="16" customFormat="1" ht="17.100000000000001">
      <c r="A392" s="16" t="s">
        <v>1603</v>
      </c>
      <c r="B392" s="16" t="s">
        <v>87</v>
      </c>
      <c r="C392" s="16" t="s">
        <v>88</v>
      </c>
      <c r="D392" s="16" t="s">
        <v>89</v>
      </c>
      <c r="E392" s="16" t="s">
        <v>1604</v>
      </c>
      <c r="F392" s="16" t="s">
        <v>91</v>
      </c>
      <c r="G392" s="16" t="s">
        <v>92</v>
      </c>
      <c r="H392" s="16" t="s">
        <v>93</v>
      </c>
      <c r="I392" s="46" t="s">
        <v>44</v>
      </c>
      <c r="J392" s="46" t="s">
        <v>45</v>
      </c>
      <c r="K392" s="16" t="s">
        <v>94</v>
      </c>
      <c r="L392" s="50">
        <v>116351.99800000001</v>
      </c>
      <c r="M392" s="16">
        <v>88704</v>
      </c>
      <c r="N392" s="16">
        <v>48960</v>
      </c>
      <c r="O392" s="16">
        <v>549.040527</v>
      </c>
      <c r="P392" s="16">
        <v>6212.3139600000004</v>
      </c>
      <c r="Q392" s="16">
        <v>2223.2299800000001</v>
      </c>
      <c r="R392" s="16">
        <v>-26.954261800000001</v>
      </c>
      <c r="S392" s="16">
        <v>69.104362499999993</v>
      </c>
      <c r="T392" s="16">
        <v>70.264457699999994</v>
      </c>
      <c r="U392" s="16">
        <v>5096.7128899999998</v>
      </c>
      <c r="V392" s="16">
        <v>1243.9444599999999</v>
      </c>
      <c r="W392" s="16">
        <v>136.78175400000001</v>
      </c>
    </row>
    <row r="393" spans="1:23" s="16" customFormat="1" ht="17.100000000000001">
      <c r="A393" s="16" t="s">
        <v>1603</v>
      </c>
      <c r="B393" s="16" t="s">
        <v>95</v>
      </c>
      <c r="C393" s="16" t="s">
        <v>88</v>
      </c>
      <c r="D393" s="16" t="s">
        <v>89</v>
      </c>
      <c r="E393" s="16" t="s">
        <v>1604</v>
      </c>
      <c r="F393" s="16" t="s">
        <v>91</v>
      </c>
      <c r="G393" s="16" t="s">
        <v>96</v>
      </c>
      <c r="H393" s="16" t="s">
        <v>97</v>
      </c>
      <c r="I393" s="46" t="s">
        <v>44</v>
      </c>
      <c r="J393" s="46" t="s">
        <v>45</v>
      </c>
      <c r="K393" s="16" t="s">
        <v>98</v>
      </c>
      <c r="L393" s="50">
        <v>119167.995</v>
      </c>
      <c r="M393" s="16">
        <v>82432</v>
      </c>
      <c r="N393" s="16">
        <v>62016</v>
      </c>
      <c r="O393" s="16">
        <v>844.94305399999996</v>
      </c>
      <c r="P393" s="16">
        <v>1223.43848</v>
      </c>
      <c r="Q393" s="16">
        <v>2127.8010300000001</v>
      </c>
      <c r="R393" s="16">
        <v>161.08496099999999</v>
      </c>
      <c r="S393" s="16">
        <v>80.091445899999997</v>
      </c>
      <c r="T393" s="16">
        <v>133.874863</v>
      </c>
      <c r="U393" s="16">
        <v>16053.421899999999</v>
      </c>
      <c r="V393" s="16">
        <v>2204.0217299999999</v>
      </c>
      <c r="W393" s="16">
        <v>330.99041699999998</v>
      </c>
    </row>
    <row r="394" spans="1:23" s="16" customFormat="1" ht="17.100000000000001">
      <c r="A394" s="16" t="s">
        <v>1603</v>
      </c>
      <c r="B394" s="16" t="s">
        <v>99</v>
      </c>
      <c r="C394" s="16" t="s">
        <v>88</v>
      </c>
      <c r="D394" s="16" t="s">
        <v>89</v>
      </c>
      <c r="E394" s="16" t="s">
        <v>1604</v>
      </c>
      <c r="F394" s="16" t="s">
        <v>91</v>
      </c>
      <c r="G394" s="16" t="s">
        <v>100</v>
      </c>
      <c r="H394" s="16" t="s">
        <v>101</v>
      </c>
      <c r="I394" s="46" t="s">
        <v>44</v>
      </c>
      <c r="J394" s="46" t="s">
        <v>45</v>
      </c>
      <c r="K394" s="16" t="s">
        <v>102</v>
      </c>
      <c r="L394" s="50">
        <v>115584.004</v>
      </c>
      <c r="M394" s="16">
        <v>82432</v>
      </c>
      <c r="N394" s="16">
        <v>61056</v>
      </c>
      <c r="O394" s="16">
        <v>486.28524800000002</v>
      </c>
      <c r="P394" s="16">
        <v>205.562546</v>
      </c>
      <c r="Q394" s="16">
        <v>1014.34253</v>
      </c>
      <c r="R394" s="16">
        <v>225.54563899999999</v>
      </c>
      <c r="S394" s="16">
        <v>2359.1062000000002</v>
      </c>
      <c r="T394" s="16">
        <v>166.68919399999999</v>
      </c>
      <c r="U394" s="16">
        <v>26346.6211</v>
      </c>
      <c r="V394" s="16">
        <v>204.54864499999999</v>
      </c>
      <c r="W394" s="16">
        <v>541.91876200000002</v>
      </c>
    </row>
    <row r="395" spans="1:23" s="16" customFormat="1" ht="17.100000000000001">
      <c r="A395" s="16" t="s">
        <v>1603</v>
      </c>
      <c r="B395" s="16" t="s">
        <v>103</v>
      </c>
      <c r="C395" s="16" t="s">
        <v>88</v>
      </c>
      <c r="D395" s="16" t="s">
        <v>89</v>
      </c>
      <c r="E395" s="16" t="s">
        <v>1604</v>
      </c>
      <c r="F395" s="16" t="s">
        <v>91</v>
      </c>
      <c r="G395" s="16" t="s">
        <v>104</v>
      </c>
      <c r="H395" s="16" t="s">
        <v>105</v>
      </c>
      <c r="I395" s="46" t="s">
        <v>44</v>
      </c>
      <c r="J395" s="46" t="s">
        <v>45</v>
      </c>
      <c r="K395" s="16" t="s">
        <v>106</v>
      </c>
      <c r="L395" s="50">
        <v>128447.99800000001</v>
      </c>
      <c r="M395" s="16">
        <v>94336</v>
      </c>
      <c r="N395" s="16">
        <v>47360</v>
      </c>
      <c r="O395" s="16">
        <v>955.35400400000003</v>
      </c>
      <c r="P395" s="16">
        <v>497.00399800000002</v>
      </c>
      <c r="Q395" s="16">
        <v>812.97729500000003</v>
      </c>
      <c r="R395" s="16">
        <v>45.196727799999998</v>
      </c>
      <c r="S395" s="16">
        <v>7.8502244900000004</v>
      </c>
      <c r="T395" s="16">
        <v>120.025032</v>
      </c>
      <c r="U395" s="16">
        <v>16650.900399999999</v>
      </c>
      <c r="V395" s="16">
        <v>2624.9782700000001</v>
      </c>
      <c r="W395" s="16">
        <v>493.596588</v>
      </c>
    </row>
    <row r="396" spans="1:23" s="16" customFormat="1" ht="17.100000000000001">
      <c r="A396" s="16" t="s">
        <v>1603</v>
      </c>
      <c r="B396" s="16" t="s">
        <v>107</v>
      </c>
      <c r="C396" s="16" t="s">
        <v>88</v>
      </c>
      <c r="D396" s="16" t="s">
        <v>89</v>
      </c>
      <c r="E396" s="16" t="s">
        <v>1604</v>
      </c>
      <c r="F396" s="16" t="s">
        <v>91</v>
      </c>
      <c r="G396" s="16" t="s">
        <v>108</v>
      </c>
      <c r="H396" s="16" t="s">
        <v>109</v>
      </c>
      <c r="I396" s="46" t="s">
        <v>44</v>
      </c>
      <c r="J396" s="46" t="s">
        <v>45</v>
      </c>
      <c r="K396" s="16" t="s">
        <v>110</v>
      </c>
      <c r="L396" s="50">
        <v>127807.999</v>
      </c>
      <c r="M396" s="16">
        <v>89600</v>
      </c>
      <c r="N396" s="16">
        <v>62400</v>
      </c>
      <c r="O396" s="16">
        <v>352.43762199999998</v>
      </c>
      <c r="P396" s="16">
        <v>1382.97522</v>
      </c>
      <c r="Q396" s="16">
        <v>3615.7897899999998</v>
      </c>
      <c r="R396" s="16">
        <v>73.067131000000003</v>
      </c>
      <c r="S396" s="16">
        <v>113.630684</v>
      </c>
      <c r="T396" s="16">
        <v>234.16677899999999</v>
      </c>
      <c r="U396" s="16">
        <v>8326.06934</v>
      </c>
      <c r="V396" s="16">
        <v>1596.8081099999999</v>
      </c>
      <c r="W396" s="16">
        <v>381.97601300000002</v>
      </c>
    </row>
    <row r="397" spans="1:23" s="16" customFormat="1" ht="17.100000000000001">
      <c r="A397" s="16" t="s">
        <v>1603</v>
      </c>
      <c r="B397" s="16" t="s">
        <v>111</v>
      </c>
      <c r="C397" s="16" t="s">
        <v>88</v>
      </c>
      <c r="D397" s="16" t="s">
        <v>89</v>
      </c>
      <c r="E397" s="16" t="s">
        <v>1604</v>
      </c>
      <c r="F397" s="16" t="s">
        <v>91</v>
      </c>
      <c r="G397" s="16" t="s">
        <v>112</v>
      </c>
      <c r="H397" s="16" t="s">
        <v>113</v>
      </c>
      <c r="I397" s="46" t="s">
        <v>44</v>
      </c>
      <c r="J397" s="46" t="s">
        <v>45</v>
      </c>
      <c r="K397" s="16" t="s">
        <v>114</v>
      </c>
      <c r="L397" s="50">
        <v>129535.997</v>
      </c>
      <c r="M397" s="16">
        <v>91136</v>
      </c>
      <c r="N397" s="16">
        <v>64576</v>
      </c>
      <c r="O397" s="16">
        <v>300.17886399999998</v>
      </c>
      <c r="P397" s="16">
        <v>344.66589399999998</v>
      </c>
      <c r="Q397" s="16">
        <v>1496.7048299999999</v>
      </c>
      <c r="R397" s="16">
        <v>23.462028499999999</v>
      </c>
      <c r="S397" s="16">
        <v>264.70379600000001</v>
      </c>
      <c r="T397" s="16">
        <v>149.82969700000001</v>
      </c>
      <c r="U397" s="16">
        <v>21640.0684</v>
      </c>
      <c r="V397" s="16">
        <v>1028.6618699999999</v>
      </c>
      <c r="W397" s="16">
        <v>529.11334199999999</v>
      </c>
    </row>
    <row r="398" spans="1:23" s="16" customFormat="1" ht="17.100000000000001">
      <c r="A398" s="16" t="s">
        <v>1603</v>
      </c>
      <c r="B398" s="16" t="s">
        <v>115</v>
      </c>
      <c r="C398" s="16" t="s">
        <v>88</v>
      </c>
      <c r="D398" s="16" t="s">
        <v>89</v>
      </c>
      <c r="E398" s="16" t="s">
        <v>1604</v>
      </c>
      <c r="F398" s="16" t="s">
        <v>91</v>
      </c>
      <c r="G398" s="16" t="s">
        <v>116</v>
      </c>
      <c r="H398" s="16" t="s">
        <v>117</v>
      </c>
      <c r="I398" s="46" t="s">
        <v>44</v>
      </c>
      <c r="J398" s="46" t="s">
        <v>45</v>
      </c>
      <c r="K398" s="16" t="s">
        <v>118</v>
      </c>
      <c r="L398" s="50">
        <v>107519.996</v>
      </c>
      <c r="M398" s="16">
        <v>82752</v>
      </c>
      <c r="N398" s="16">
        <v>48448</v>
      </c>
      <c r="O398" s="16">
        <v>219.15042099999999</v>
      </c>
      <c r="P398" s="16">
        <v>949.52258300000005</v>
      </c>
      <c r="Q398" s="16">
        <v>2362.2683099999999</v>
      </c>
      <c r="R398" s="16">
        <v>62.885372199999999</v>
      </c>
      <c r="S398" s="16">
        <v>31.560743299999999</v>
      </c>
      <c r="T398" s="16">
        <v>86.193252599999994</v>
      </c>
      <c r="U398" s="16">
        <v>11389.543</v>
      </c>
      <c r="V398" s="16">
        <v>1198.6911600000001</v>
      </c>
      <c r="W398" s="16">
        <v>323.751373</v>
      </c>
    </row>
    <row r="399" spans="1:23" s="16" customFormat="1" ht="17.100000000000001">
      <c r="A399" s="16" t="s">
        <v>1603</v>
      </c>
      <c r="B399" s="16" t="s">
        <v>119</v>
      </c>
      <c r="C399" s="16" t="s">
        <v>88</v>
      </c>
      <c r="D399" s="16" t="s">
        <v>89</v>
      </c>
      <c r="E399" s="16" t="s">
        <v>1604</v>
      </c>
      <c r="F399" s="16" t="s">
        <v>91</v>
      </c>
      <c r="G399" s="16" t="s">
        <v>120</v>
      </c>
      <c r="H399" s="16" t="s">
        <v>121</v>
      </c>
      <c r="I399" s="46" t="s">
        <v>44</v>
      </c>
      <c r="J399" s="46" t="s">
        <v>45</v>
      </c>
      <c r="K399" s="16" t="s">
        <v>122</v>
      </c>
      <c r="L399" s="50">
        <v>104320.00199999999</v>
      </c>
      <c r="M399" s="16">
        <v>84992</v>
      </c>
      <c r="N399" s="16">
        <v>36608</v>
      </c>
      <c r="O399" s="16">
        <v>315.34103399999998</v>
      </c>
      <c r="P399" s="16">
        <v>759.89263900000003</v>
      </c>
      <c r="Q399" s="16">
        <v>1134.2436499999999</v>
      </c>
      <c r="R399" s="16">
        <v>61.207775099999999</v>
      </c>
      <c r="S399" s="16">
        <v>68.250717199999997</v>
      </c>
      <c r="T399" s="16">
        <v>54.802032500000003</v>
      </c>
      <c r="U399" s="16">
        <v>13037.2803</v>
      </c>
      <c r="V399" s="16">
        <v>378.47360200000003</v>
      </c>
      <c r="W399" s="16">
        <v>132.82444799999999</v>
      </c>
    </row>
    <row r="400" spans="1:23" s="16" customFormat="1" ht="17.100000000000001">
      <c r="A400" s="16" t="s">
        <v>1603</v>
      </c>
      <c r="B400" s="16" t="s">
        <v>123</v>
      </c>
      <c r="C400" s="16" t="s">
        <v>88</v>
      </c>
      <c r="D400" s="16" t="s">
        <v>89</v>
      </c>
      <c r="E400" s="16" t="s">
        <v>1604</v>
      </c>
      <c r="F400" s="16" t="s">
        <v>91</v>
      </c>
      <c r="G400" s="16" t="s">
        <v>124</v>
      </c>
      <c r="H400" s="16" t="s">
        <v>125</v>
      </c>
      <c r="I400" s="46" t="s">
        <v>44</v>
      </c>
      <c r="J400" s="46" t="s">
        <v>45</v>
      </c>
      <c r="K400" s="16" t="s">
        <v>126</v>
      </c>
      <c r="L400" s="50">
        <v>151103.997</v>
      </c>
      <c r="M400" s="16">
        <v>98240</v>
      </c>
      <c r="N400" s="16">
        <v>68224</v>
      </c>
      <c r="O400" s="16">
        <v>502.81939699999998</v>
      </c>
      <c r="P400" s="16">
        <v>4861.8398399999996</v>
      </c>
      <c r="Q400" s="16">
        <v>2121.3046899999999</v>
      </c>
      <c r="R400" s="16">
        <v>-33.3975182</v>
      </c>
      <c r="S400" s="16">
        <v>47.126613599999999</v>
      </c>
      <c r="T400" s="16">
        <v>174.61483799999999</v>
      </c>
      <c r="U400" s="16">
        <v>14433.8115</v>
      </c>
      <c r="V400" s="16">
        <v>2211.0515099999998</v>
      </c>
      <c r="W400" s="16">
        <v>653.85485800000004</v>
      </c>
    </row>
    <row r="401" spans="1:23" s="16" customFormat="1" ht="17.100000000000001">
      <c r="A401" s="16" t="s">
        <v>1603</v>
      </c>
      <c r="B401" s="16" t="s">
        <v>127</v>
      </c>
      <c r="C401" s="16" t="s">
        <v>88</v>
      </c>
      <c r="D401" s="16" t="s">
        <v>89</v>
      </c>
      <c r="E401" s="16" t="s">
        <v>1604</v>
      </c>
      <c r="F401" s="16" t="s">
        <v>91</v>
      </c>
      <c r="G401" s="16" t="s">
        <v>128</v>
      </c>
      <c r="H401" s="16" t="s">
        <v>129</v>
      </c>
      <c r="I401" s="46" t="s">
        <v>44</v>
      </c>
      <c r="J401" s="46" t="s">
        <v>45</v>
      </c>
      <c r="K401" s="16" t="s">
        <v>130</v>
      </c>
      <c r="L401" s="50">
        <v>134720.00399999999</v>
      </c>
      <c r="M401" s="16">
        <v>94528</v>
      </c>
      <c r="N401" s="16">
        <v>67328</v>
      </c>
      <c r="O401" s="16">
        <v>770.77166699999998</v>
      </c>
      <c r="P401" s="16">
        <v>58.5025215</v>
      </c>
      <c r="Q401" s="16">
        <v>747.09484899999995</v>
      </c>
      <c r="R401" s="16">
        <v>199.883835</v>
      </c>
      <c r="S401" s="16">
        <v>1096.5517600000001</v>
      </c>
      <c r="T401" s="16">
        <v>65.475280799999993</v>
      </c>
      <c r="U401" s="16">
        <v>11075.260700000001</v>
      </c>
      <c r="V401" s="16">
        <v>3304.1704100000002</v>
      </c>
      <c r="W401" s="16">
        <v>-58.654529599999996</v>
      </c>
    </row>
    <row r="402" spans="1:23" s="16" customFormat="1" ht="17.100000000000001">
      <c r="A402" s="16" t="s">
        <v>1603</v>
      </c>
      <c r="B402" s="16" t="s">
        <v>131</v>
      </c>
      <c r="C402" s="16" t="s">
        <v>88</v>
      </c>
      <c r="D402" s="16" t="s">
        <v>89</v>
      </c>
      <c r="E402" s="16" t="s">
        <v>1604</v>
      </c>
      <c r="F402" s="16" t="s">
        <v>91</v>
      </c>
      <c r="G402" s="16" t="s">
        <v>132</v>
      </c>
      <c r="H402" s="16" t="s">
        <v>133</v>
      </c>
      <c r="I402" s="46" t="s">
        <v>44</v>
      </c>
      <c r="J402" s="46" t="s">
        <v>45</v>
      </c>
      <c r="K402" s="16" t="s">
        <v>134</v>
      </c>
      <c r="L402" s="16">
        <v>83968</v>
      </c>
      <c r="M402" s="16">
        <v>61568</v>
      </c>
      <c r="N402" s="16">
        <v>83264</v>
      </c>
      <c r="O402" s="16">
        <v>1529.21912</v>
      </c>
      <c r="P402" s="16">
        <v>200.458054</v>
      </c>
      <c r="Q402" s="16">
        <v>902.80572500000005</v>
      </c>
      <c r="R402" s="16">
        <v>276.26678500000003</v>
      </c>
      <c r="S402" s="16">
        <v>861.37170400000002</v>
      </c>
      <c r="T402" s="16">
        <v>139.861481</v>
      </c>
      <c r="U402" s="16">
        <v>17818.382799999999</v>
      </c>
      <c r="V402" s="16">
        <v>509.47689800000001</v>
      </c>
      <c r="W402" s="16">
        <v>545.84271200000001</v>
      </c>
    </row>
    <row r="403" spans="1:23" s="16" customFormat="1" ht="17.100000000000001">
      <c r="A403" s="16" t="s">
        <v>1603</v>
      </c>
      <c r="B403" s="16" t="s">
        <v>135</v>
      </c>
      <c r="C403" s="16" t="s">
        <v>88</v>
      </c>
      <c r="D403" s="16" t="s">
        <v>89</v>
      </c>
      <c r="E403" s="16" t="s">
        <v>1604</v>
      </c>
      <c r="F403" s="16" t="s">
        <v>91</v>
      </c>
      <c r="G403" s="16" t="s">
        <v>136</v>
      </c>
      <c r="H403" s="16" t="s">
        <v>137</v>
      </c>
      <c r="I403" s="46" t="s">
        <v>44</v>
      </c>
      <c r="J403" s="46" t="s">
        <v>45</v>
      </c>
      <c r="K403" s="16" t="s">
        <v>138</v>
      </c>
      <c r="L403" s="50">
        <v>105599.999</v>
      </c>
      <c r="M403" s="16">
        <v>83072</v>
      </c>
      <c r="N403" s="16">
        <v>39936</v>
      </c>
      <c r="O403" s="16">
        <v>217.399734</v>
      </c>
      <c r="P403" s="16">
        <v>66.570045500000006</v>
      </c>
      <c r="Q403" s="16">
        <v>3344.9836399999999</v>
      </c>
      <c r="R403" s="16">
        <v>918.58624299999997</v>
      </c>
      <c r="S403" s="16">
        <v>1236.56348</v>
      </c>
      <c r="T403" s="16">
        <v>100.25138099999999</v>
      </c>
      <c r="U403" s="16">
        <v>13137.262699999999</v>
      </c>
      <c r="V403" s="16">
        <v>597.94036900000003</v>
      </c>
      <c r="W403" s="16">
        <v>230.957764</v>
      </c>
    </row>
    <row r="404" spans="1:23" s="16" customFormat="1" ht="17.100000000000001">
      <c r="A404" s="16" t="s">
        <v>1603</v>
      </c>
      <c r="B404" s="16" t="s">
        <v>139</v>
      </c>
      <c r="C404" s="16" t="s">
        <v>88</v>
      </c>
      <c r="D404" s="16" t="s">
        <v>89</v>
      </c>
      <c r="E404" s="16" t="s">
        <v>1604</v>
      </c>
      <c r="F404" s="16" t="s">
        <v>91</v>
      </c>
      <c r="G404" s="16" t="s">
        <v>140</v>
      </c>
      <c r="H404" s="16" t="s">
        <v>141</v>
      </c>
      <c r="I404" s="46" t="s">
        <v>44</v>
      </c>
      <c r="J404" s="46" t="s">
        <v>45</v>
      </c>
      <c r="K404" s="16" t="s">
        <v>142</v>
      </c>
      <c r="L404" s="50">
        <v>127616</v>
      </c>
      <c r="M404" s="16">
        <v>98304</v>
      </c>
      <c r="N404" s="16">
        <v>64832</v>
      </c>
      <c r="O404" s="16">
        <v>583.722534</v>
      </c>
      <c r="P404" s="16">
        <v>4854.6518599999999</v>
      </c>
      <c r="Q404" s="16">
        <v>630.54046600000004</v>
      </c>
      <c r="R404" s="16">
        <v>-18.441541699999998</v>
      </c>
      <c r="S404" s="16">
        <v>17.0430603</v>
      </c>
      <c r="T404" s="16">
        <v>119.48188</v>
      </c>
      <c r="U404" s="16">
        <v>11462.2822</v>
      </c>
      <c r="V404" s="16">
        <v>2269.31396</v>
      </c>
      <c r="W404" s="16">
        <v>464.94885299999999</v>
      </c>
    </row>
    <row r="405" spans="1:23" s="16" customFormat="1" ht="17.100000000000001">
      <c r="A405" s="16" t="s">
        <v>1603</v>
      </c>
      <c r="B405" s="16" t="s">
        <v>143</v>
      </c>
      <c r="C405" s="16" t="s">
        <v>88</v>
      </c>
      <c r="D405" s="16" t="s">
        <v>89</v>
      </c>
      <c r="E405" s="16" t="s">
        <v>1604</v>
      </c>
      <c r="F405" s="16" t="s">
        <v>91</v>
      </c>
      <c r="G405" s="16" t="s">
        <v>144</v>
      </c>
      <c r="H405" s="16" t="s">
        <v>145</v>
      </c>
      <c r="I405" s="46" t="s">
        <v>44</v>
      </c>
      <c r="J405" s="46" t="s">
        <v>45</v>
      </c>
      <c r="K405" s="16" t="s">
        <v>146</v>
      </c>
      <c r="L405" s="50">
        <v>120832.00199999999</v>
      </c>
      <c r="M405" s="16">
        <v>90112</v>
      </c>
      <c r="N405" s="16">
        <v>41536</v>
      </c>
      <c r="O405" s="16">
        <v>134.486786</v>
      </c>
      <c r="P405" s="16">
        <v>159.94723500000001</v>
      </c>
      <c r="Q405" s="16">
        <v>1689.4362799999999</v>
      </c>
      <c r="R405" s="16">
        <v>80.342269900000005</v>
      </c>
      <c r="S405" s="16">
        <v>308.895599</v>
      </c>
      <c r="T405" s="16">
        <v>100.40361</v>
      </c>
      <c r="U405" s="16">
        <v>10233.646500000001</v>
      </c>
      <c r="V405" s="16">
        <v>-20.002147699999998</v>
      </c>
      <c r="W405" s="16">
        <v>467.228882</v>
      </c>
    </row>
    <row r="406" spans="1:23" s="16" customFormat="1" ht="17.100000000000001">
      <c r="A406" s="16" t="s">
        <v>1603</v>
      </c>
      <c r="B406" s="16" t="s">
        <v>147</v>
      </c>
      <c r="C406" s="16" t="s">
        <v>88</v>
      </c>
      <c r="D406" s="16" t="s">
        <v>89</v>
      </c>
      <c r="E406" s="16" t="s">
        <v>1604</v>
      </c>
      <c r="F406" s="16" t="s">
        <v>91</v>
      </c>
      <c r="G406" s="16" t="s">
        <v>148</v>
      </c>
      <c r="H406" s="16" t="s">
        <v>149</v>
      </c>
      <c r="I406" s="46" t="s">
        <v>44</v>
      </c>
      <c r="J406" s="46" t="s">
        <v>45</v>
      </c>
      <c r="K406" s="16" t="s">
        <v>150</v>
      </c>
      <c r="L406" s="50">
        <v>146496</v>
      </c>
      <c r="M406" s="16">
        <v>99904</v>
      </c>
      <c r="N406" s="16">
        <v>61952</v>
      </c>
      <c r="O406" s="16">
        <v>564.77801499999998</v>
      </c>
      <c r="P406" s="16">
        <v>2225.6208499999998</v>
      </c>
      <c r="Q406" s="16">
        <v>1351.89392</v>
      </c>
      <c r="R406" s="16">
        <v>-72.080345199999996</v>
      </c>
      <c r="S406" s="16">
        <v>56.476356500000001</v>
      </c>
      <c r="T406" s="16">
        <v>126.66166699999999</v>
      </c>
      <c r="U406" s="16">
        <v>11924.4609</v>
      </c>
      <c r="V406" s="16">
        <v>2733.2580600000001</v>
      </c>
      <c r="W406" s="16">
        <v>398.97735599999999</v>
      </c>
    </row>
    <row r="407" spans="1:23" s="16" customFormat="1" ht="17.100000000000001">
      <c r="A407" s="16" t="s">
        <v>1603</v>
      </c>
      <c r="B407" s="16" t="s">
        <v>151</v>
      </c>
      <c r="C407" s="16" t="s">
        <v>88</v>
      </c>
      <c r="D407" s="16" t="s">
        <v>89</v>
      </c>
      <c r="E407" s="16" t="s">
        <v>1604</v>
      </c>
      <c r="F407" s="16" t="s">
        <v>91</v>
      </c>
      <c r="G407" s="16" t="s">
        <v>152</v>
      </c>
      <c r="H407" s="16" t="s">
        <v>153</v>
      </c>
      <c r="I407" s="46" t="s">
        <v>44</v>
      </c>
      <c r="J407" s="46" t="s">
        <v>45</v>
      </c>
      <c r="K407" s="16" t="s">
        <v>154</v>
      </c>
      <c r="L407" s="16">
        <v>99264</v>
      </c>
      <c r="M407" s="16">
        <v>77824</v>
      </c>
      <c r="N407" s="16">
        <v>59136</v>
      </c>
      <c r="O407" s="16">
        <v>441.05777</v>
      </c>
      <c r="P407" s="16">
        <v>782.01593000000003</v>
      </c>
      <c r="Q407" s="16">
        <v>876.78167699999995</v>
      </c>
      <c r="R407" s="16">
        <v>70.500717199999997</v>
      </c>
      <c r="S407" s="16">
        <v>66.352737399999995</v>
      </c>
      <c r="T407" s="16">
        <v>126.560638</v>
      </c>
      <c r="U407" s="16">
        <v>13055.227500000001</v>
      </c>
      <c r="V407" s="16">
        <v>678.88006600000006</v>
      </c>
      <c r="W407" s="16">
        <v>577.87402299999997</v>
      </c>
    </row>
    <row r="408" spans="1:23" s="16" customFormat="1" ht="17.100000000000001">
      <c r="A408" s="16" t="s">
        <v>1603</v>
      </c>
      <c r="B408" s="16" t="s">
        <v>155</v>
      </c>
      <c r="C408" s="16" t="s">
        <v>88</v>
      </c>
      <c r="D408" s="16" t="s">
        <v>89</v>
      </c>
      <c r="E408" s="16" t="s">
        <v>1604</v>
      </c>
      <c r="F408" s="16" t="s">
        <v>91</v>
      </c>
      <c r="G408" s="16" t="s">
        <v>156</v>
      </c>
      <c r="H408" s="16" t="s">
        <v>157</v>
      </c>
      <c r="I408" s="46" t="s">
        <v>44</v>
      </c>
      <c r="J408" s="46" t="s">
        <v>45</v>
      </c>
      <c r="K408" s="16" t="s">
        <v>158</v>
      </c>
      <c r="L408" s="50">
        <v>130431.99800000001</v>
      </c>
      <c r="M408" s="16">
        <v>98048</v>
      </c>
      <c r="N408" s="16">
        <v>58176</v>
      </c>
      <c r="O408" s="16">
        <v>201.08317600000001</v>
      </c>
      <c r="P408" s="16">
        <v>340.21804800000001</v>
      </c>
      <c r="Q408" s="16">
        <v>4582.4252900000001</v>
      </c>
      <c r="R408" s="16">
        <v>202.40536499999999</v>
      </c>
      <c r="S408" s="16">
        <v>665.72161900000003</v>
      </c>
      <c r="T408" s="16">
        <v>165.81436199999999</v>
      </c>
      <c r="U408" s="16">
        <v>14614.795899999999</v>
      </c>
      <c r="V408" s="16">
        <v>231.692215</v>
      </c>
      <c r="W408" s="16">
        <v>804.63385000000005</v>
      </c>
    </row>
    <row r="409" spans="1:23" s="16" customFormat="1" ht="17.100000000000001">
      <c r="A409" s="16" t="s">
        <v>1603</v>
      </c>
      <c r="B409" s="16" t="s">
        <v>159</v>
      </c>
      <c r="C409" s="16" t="s">
        <v>88</v>
      </c>
      <c r="D409" s="16" t="s">
        <v>89</v>
      </c>
      <c r="E409" s="16" t="s">
        <v>1604</v>
      </c>
      <c r="F409" s="16" t="s">
        <v>91</v>
      </c>
      <c r="G409" s="16" t="s">
        <v>160</v>
      </c>
      <c r="H409" s="16" t="s">
        <v>161</v>
      </c>
      <c r="I409" s="46" t="s">
        <v>44</v>
      </c>
      <c r="J409" s="46" t="s">
        <v>45</v>
      </c>
      <c r="K409" s="16" t="s">
        <v>162</v>
      </c>
      <c r="L409" s="50">
        <v>149183.99799999999</v>
      </c>
      <c r="M409" s="50">
        <v>103807.99800000001</v>
      </c>
      <c r="N409" s="16">
        <v>93120</v>
      </c>
      <c r="O409" s="16">
        <v>88.508224499999997</v>
      </c>
      <c r="P409" s="16">
        <v>86.381828299999995</v>
      </c>
      <c r="Q409" s="16">
        <v>803.83416699999998</v>
      </c>
      <c r="R409" s="16">
        <v>16.731203099999998</v>
      </c>
      <c r="S409" s="16">
        <v>55.921115899999997</v>
      </c>
      <c r="T409" s="16">
        <v>183.302582</v>
      </c>
      <c r="U409" s="16">
        <v>9608.5781200000001</v>
      </c>
      <c r="V409" s="16">
        <v>517.897156</v>
      </c>
      <c r="W409" s="16">
        <v>611.05828899999995</v>
      </c>
    </row>
    <row r="410" spans="1:23" s="16" customFormat="1" ht="17.100000000000001">
      <c r="A410" s="16" t="s">
        <v>1603</v>
      </c>
      <c r="B410" s="16" t="s">
        <v>163</v>
      </c>
      <c r="C410" s="16" t="s">
        <v>88</v>
      </c>
      <c r="D410" s="16" t="s">
        <v>89</v>
      </c>
      <c r="E410" s="16" t="s">
        <v>1604</v>
      </c>
      <c r="F410" s="16" t="s">
        <v>91</v>
      </c>
      <c r="G410" s="16" t="s">
        <v>164</v>
      </c>
      <c r="H410" s="16" t="s">
        <v>165</v>
      </c>
      <c r="I410" s="46" t="s">
        <v>44</v>
      </c>
      <c r="J410" s="46" t="s">
        <v>45</v>
      </c>
      <c r="K410" s="16" t="s">
        <v>166</v>
      </c>
      <c r="L410" s="16">
        <v>99008</v>
      </c>
      <c r="M410" s="16">
        <v>79552</v>
      </c>
      <c r="N410" s="16">
        <v>50432</v>
      </c>
      <c r="O410" s="16">
        <v>155.07260099999999</v>
      </c>
      <c r="P410" s="16">
        <v>1289.47705</v>
      </c>
      <c r="Q410" s="16">
        <v>1489.31458</v>
      </c>
      <c r="R410" s="16">
        <v>33.722026800000002</v>
      </c>
      <c r="S410" s="16">
        <v>-11.004754999999999</v>
      </c>
      <c r="T410" s="16">
        <v>78.275978100000003</v>
      </c>
      <c r="U410" s="16">
        <v>9260.1445299999996</v>
      </c>
      <c r="V410" s="16">
        <v>623.63482699999997</v>
      </c>
      <c r="W410" s="16">
        <v>538.05194100000006</v>
      </c>
    </row>
    <row r="411" spans="1:23" s="16" customFormat="1" ht="17.100000000000001">
      <c r="A411" s="16" t="s">
        <v>1603</v>
      </c>
      <c r="B411" s="16" t="s">
        <v>167</v>
      </c>
      <c r="C411" s="16" t="s">
        <v>88</v>
      </c>
      <c r="D411" s="16" t="s">
        <v>89</v>
      </c>
      <c r="E411" s="16" t="s">
        <v>1604</v>
      </c>
      <c r="F411" s="16" t="s">
        <v>91</v>
      </c>
      <c r="G411" s="16" t="s">
        <v>168</v>
      </c>
      <c r="H411" s="16" t="s">
        <v>169</v>
      </c>
      <c r="I411" s="46" t="s">
        <v>44</v>
      </c>
      <c r="J411" s="46" t="s">
        <v>45</v>
      </c>
      <c r="K411" s="16" t="s">
        <v>170</v>
      </c>
      <c r="L411" s="16">
        <v>95552</v>
      </c>
      <c r="M411" s="16">
        <v>71680</v>
      </c>
      <c r="N411" s="16">
        <v>74880</v>
      </c>
      <c r="O411" s="16">
        <v>333.81488000000002</v>
      </c>
      <c r="P411" s="16">
        <v>696.96044900000004</v>
      </c>
      <c r="Q411" s="16">
        <v>1222.0260000000001</v>
      </c>
      <c r="R411" s="16">
        <v>64.603263900000002</v>
      </c>
      <c r="S411" s="16">
        <v>104.466042</v>
      </c>
      <c r="T411" s="16">
        <v>109.67332500000001</v>
      </c>
      <c r="U411" s="16">
        <v>14491.1445</v>
      </c>
      <c r="V411" s="16">
        <v>731.49316399999998</v>
      </c>
      <c r="W411" s="16">
        <v>105.25753</v>
      </c>
    </row>
    <row r="412" spans="1:23" s="16" customFormat="1">
      <c r="A412" s="16" t="s">
        <v>1603</v>
      </c>
      <c r="B412" s="16" t="s">
        <v>171</v>
      </c>
      <c r="C412" s="16" t="s">
        <v>84</v>
      </c>
      <c r="G412" s="47" t="s">
        <v>85</v>
      </c>
      <c r="H412" s="47" t="s">
        <v>85</v>
      </c>
      <c r="I412" s="47" t="s">
        <v>85</v>
      </c>
      <c r="J412" s="47" t="s">
        <v>85</v>
      </c>
      <c r="K412" s="47" t="s">
        <v>85</v>
      </c>
    </row>
    <row r="413" spans="1:23" s="16" customFormat="1">
      <c r="A413" s="16" t="s">
        <v>1603</v>
      </c>
      <c r="B413" s="16" t="s">
        <v>172</v>
      </c>
      <c r="C413" s="16" t="s">
        <v>84</v>
      </c>
      <c r="G413" s="47" t="s">
        <v>85</v>
      </c>
      <c r="H413" s="47" t="s">
        <v>85</v>
      </c>
      <c r="I413" s="47" t="s">
        <v>85</v>
      </c>
      <c r="J413" s="47" t="s">
        <v>85</v>
      </c>
      <c r="K413" s="47" t="s">
        <v>85</v>
      </c>
    </row>
    <row r="414" spans="1:23" s="16" customFormat="1" ht="17.100000000000001">
      <c r="A414" s="16" t="s">
        <v>1603</v>
      </c>
      <c r="B414" s="16" t="s">
        <v>173</v>
      </c>
      <c r="C414" s="16" t="s">
        <v>88</v>
      </c>
      <c r="D414" s="16" t="s">
        <v>89</v>
      </c>
      <c r="E414" s="16" t="s">
        <v>1604</v>
      </c>
      <c r="F414" s="16" t="s">
        <v>91</v>
      </c>
      <c r="G414" s="16" t="s">
        <v>174</v>
      </c>
      <c r="H414" s="16" t="s">
        <v>175</v>
      </c>
      <c r="I414" s="46" t="s">
        <v>44</v>
      </c>
      <c r="J414" s="46" t="s">
        <v>45</v>
      </c>
      <c r="K414" s="16" t="s">
        <v>176</v>
      </c>
      <c r="L414" s="50">
        <v>114175.999</v>
      </c>
      <c r="M414" s="16">
        <v>87104</v>
      </c>
      <c r="N414" s="16">
        <v>52096</v>
      </c>
      <c r="O414" s="16">
        <v>529.71856700000001</v>
      </c>
      <c r="P414" s="16">
        <v>4536.3364300000003</v>
      </c>
      <c r="Q414" s="16">
        <v>1280.6199999999999</v>
      </c>
      <c r="R414" s="16">
        <v>123.322632</v>
      </c>
      <c r="S414" s="16">
        <v>56.086566900000001</v>
      </c>
      <c r="T414" s="16">
        <v>76.653251600000004</v>
      </c>
      <c r="U414" s="16">
        <v>6619.8134799999998</v>
      </c>
      <c r="V414" s="16">
        <v>2690.99829</v>
      </c>
      <c r="W414" s="16">
        <v>128.37841800000001</v>
      </c>
    </row>
    <row r="415" spans="1:23" s="16" customFormat="1" ht="17.100000000000001">
      <c r="A415" s="16" t="s">
        <v>1603</v>
      </c>
      <c r="B415" s="16" t="s">
        <v>177</v>
      </c>
      <c r="C415" s="16" t="s">
        <v>88</v>
      </c>
      <c r="D415" s="16" t="s">
        <v>89</v>
      </c>
      <c r="E415" s="16" t="s">
        <v>1604</v>
      </c>
      <c r="F415" s="16" t="s">
        <v>91</v>
      </c>
      <c r="G415" s="16" t="s">
        <v>178</v>
      </c>
      <c r="H415" s="16" t="s">
        <v>179</v>
      </c>
      <c r="I415" s="46" t="s">
        <v>44</v>
      </c>
      <c r="J415" s="46" t="s">
        <v>45</v>
      </c>
      <c r="K415" s="16" t="s">
        <v>180</v>
      </c>
      <c r="L415" s="16">
        <v>86144</v>
      </c>
      <c r="M415" s="16">
        <v>60928</v>
      </c>
      <c r="N415" s="16">
        <v>84224</v>
      </c>
      <c r="O415" s="16">
        <v>409.23687699999999</v>
      </c>
      <c r="P415" s="16">
        <v>308.526703</v>
      </c>
      <c r="Q415" s="16">
        <v>1435.6097400000001</v>
      </c>
      <c r="R415" s="16">
        <v>69.552238500000001</v>
      </c>
      <c r="S415" s="16">
        <v>76.900215099999997</v>
      </c>
      <c r="T415" s="16">
        <v>126.005478</v>
      </c>
      <c r="U415" s="16">
        <v>11886.5</v>
      </c>
      <c r="V415" s="16">
        <v>2318.3740200000002</v>
      </c>
      <c r="W415" s="16">
        <v>471.46176100000002</v>
      </c>
    </row>
    <row r="416" spans="1:23" s="16" customFormat="1" ht="17.100000000000001">
      <c r="A416" s="16" t="s">
        <v>1603</v>
      </c>
      <c r="B416" s="16" t="s">
        <v>181</v>
      </c>
      <c r="C416" s="16" t="s">
        <v>88</v>
      </c>
      <c r="D416" s="16" t="s">
        <v>89</v>
      </c>
      <c r="E416" s="16" t="s">
        <v>1604</v>
      </c>
      <c r="F416" s="16" t="s">
        <v>91</v>
      </c>
      <c r="G416" s="16" t="s">
        <v>182</v>
      </c>
      <c r="H416" s="16" t="s">
        <v>183</v>
      </c>
      <c r="I416" s="46" t="s">
        <v>44</v>
      </c>
      <c r="J416" s="46" t="s">
        <v>45</v>
      </c>
      <c r="K416" s="16" t="s">
        <v>184</v>
      </c>
      <c r="L416" s="50">
        <v>115903.997</v>
      </c>
      <c r="M416" s="16">
        <v>89280</v>
      </c>
      <c r="N416" s="16">
        <v>58624</v>
      </c>
      <c r="O416" s="16">
        <v>549.09472700000003</v>
      </c>
      <c r="P416" s="16">
        <v>683.48480199999995</v>
      </c>
      <c r="Q416" s="16">
        <v>1408.7326700000001</v>
      </c>
      <c r="R416" s="16">
        <v>91.699081399999997</v>
      </c>
      <c r="S416" s="16">
        <v>78.015129099999996</v>
      </c>
      <c r="T416" s="16">
        <v>142.44306900000001</v>
      </c>
      <c r="U416" s="16">
        <v>23407.300800000001</v>
      </c>
      <c r="V416" s="16">
        <v>2659.9519</v>
      </c>
      <c r="W416" s="16">
        <v>396.66897599999999</v>
      </c>
    </row>
    <row r="417" spans="1:23" s="16" customFormat="1" ht="17.100000000000001">
      <c r="A417" s="16" t="s">
        <v>1603</v>
      </c>
      <c r="B417" s="16" t="s">
        <v>185</v>
      </c>
      <c r="C417" s="16" t="s">
        <v>88</v>
      </c>
      <c r="D417" s="16" t="s">
        <v>89</v>
      </c>
      <c r="E417" s="16" t="s">
        <v>1604</v>
      </c>
      <c r="F417" s="16" t="s">
        <v>91</v>
      </c>
      <c r="G417" s="16" t="s">
        <v>186</v>
      </c>
      <c r="H417" s="16" t="s">
        <v>187</v>
      </c>
      <c r="I417" s="46" t="s">
        <v>44</v>
      </c>
      <c r="J417" s="46" t="s">
        <v>45</v>
      </c>
      <c r="K417" s="16" t="s">
        <v>188</v>
      </c>
      <c r="L417" s="50">
        <v>131392.00200000001</v>
      </c>
      <c r="M417" s="16">
        <v>93888</v>
      </c>
      <c r="N417" s="16">
        <v>59520</v>
      </c>
      <c r="O417" s="16">
        <v>349.17202800000001</v>
      </c>
      <c r="P417" s="16">
        <v>151.22401400000001</v>
      </c>
      <c r="Q417" s="16">
        <v>1858.60706</v>
      </c>
      <c r="R417" s="16">
        <v>68.250778199999999</v>
      </c>
      <c r="S417" s="16">
        <v>613.957764</v>
      </c>
      <c r="T417" s="16">
        <v>161.957291</v>
      </c>
      <c r="U417" s="16">
        <v>13901.588900000001</v>
      </c>
      <c r="V417" s="16">
        <v>1080.5648200000001</v>
      </c>
      <c r="W417" s="16">
        <v>473.70416299999999</v>
      </c>
    </row>
    <row r="418" spans="1:23" s="16" customFormat="1" ht="17.100000000000001">
      <c r="A418" s="16" t="s">
        <v>1603</v>
      </c>
      <c r="B418" s="16" t="s">
        <v>189</v>
      </c>
      <c r="C418" s="16" t="s">
        <v>88</v>
      </c>
      <c r="D418" s="16" t="s">
        <v>89</v>
      </c>
      <c r="E418" s="16" t="s">
        <v>1604</v>
      </c>
      <c r="F418" s="16" t="s">
        <v>91</v>
      </c>
      <c r="G418" s="16" t="s">
        <v>190</v>
      </c>
      <c r="H418" s="16" t="s">
        <v>191</v>
      </c>
      <c r="I418" s="46" t="s">
        <v>44</v>
      </c>
      <c r="J418" s="46" t="s">
        <v>45</v>
      </c>
      <c r="K418" s="16" t="s">
        <v>192</v>
      </c>
      <c r="L418" s="16">
        <v>99008</v>
      </c>
      <c r="M418" s="16">
        <v>75072</v>
      </c>
      <c r="N418" s="16">
        <v>56448</v>
      </c>
      <c r="O418" s="16">
        <v>145.164795</v>
      </c>
      <c r="P418" s="16">
        <v>7.1024384500000002</v>
      </c>
      <c r="Q418" s="16">
        <v>734.26251200000002</v>
      </c>
      <c r="R418" s="16">
        <v>225.08282500000001</v>
      </c>
      <c r="S418" s="16">
        <v>1311.4171100000001</v>
      </c>
      <c r="T418" s="16">
        <v>117.89083100000001</v>
      </c>
      <c r="U418" s="16">
        <v>16196.6836</v>
      </c>
      <c r="V418" s="16">
        <v>-110.559929</v>
      </c>
      <c r="W418" s="16">
        <v>644.36163299999998</v>
      </c>
    </row>
    <row r="419" spans="1:23" s="16" customFormat="1" ht="17.100000000000001">
      <c r="A419" s="16" t="s">
        <v>1603</v>
      </c>
      <c r="B419" s="16" t="s">
        <v>193</v>
      </c>
      <c r="C419" s="16" t="s">
        <v>88</v>
      </c>
      <c r="D419" s="16" t="s">
        <v>89</v>
      </c>
      <c r="E419" s="16" t="s">
        <v>1604</v>
      </c>
      <c r="F419" s="16" t="s">
        <v>91</v>
      </c>
      <c r="G419" s="16" t="s">
        <v>194</v>
      </c>
      <c r="H419" s="16" t="s">
        <v>195</v>
      </c>
      <c r="I419" s="46" t="s">
        <v>44</v>
      </c>
      <c r="J419" s="46" t="s">
        <v>45</v>
      </c>
      <c r="K419" s="16" t="s">
        <v>196</v>
      </c>
      <c r="L419" s="50">
        <v>143936.005</v>
      </c>
      <c r="M419" s="50">
        <v>100544</v>
      </c>
      <c r="N419" s="16">
        <v>65920</v>
      </c>
      <c r="O419" s="16">
        <v>513.70989999999995</v>
      </c>
      <c r="P419" s="16">
        <v>2829.5434599999999</v>
      </c>
      <c r="Q419" s="16">
        <v>784.79504399999996</v>
      </c>
      <c r="R419" s="16">
        <v>-6.8044123599999997</v>
      </c>
      <c r="S419" s="16">
        <v>79.371482799999995</v>
      </c>
      <c r="T419" s="16">
        <v>115.978523</v>
      </c>
      <c r="U419" s="16">
        <v>8549.6123000000007</v>
      </c>
      <c r="V419" s="16">
        <v>1881.32385</v>
      </c>
      <c r="W419" s="16">
        <v>81.507392899999999</v>
      </c>
    </row>
    <row r="420" spans="1:23" s="16" customFormat="1" ht="17.100000000000001">
      <c r="A420" s="16" t="s">
        <v>1603</v>
      </c>
      <c r="B420" s="16" t="s">
        <v>197</v>
      </c>
      <c r="C420" s="16" t="s">
        <v>88</v>
      </c>
      <c r="D420" s="16" t="s">
        <v>89</v>
      </c>
      <c r="E420" s="16" t="s">
        <v>1604</v>
      </c>
      <c r="F420" s="16" t="s">
        <v>91</v>
      </c>
      <c r="G420" s="16" t="s">
        <v>198</v>
      </c>
      <c r="H420" s="16" t="s">
        <v>199</v>
      </c>
      <c r="I420" s="46" t="s">
        <v>44</v>
      </c>
      <c r="J420" s="46" t="s">
        <v>45</v>
      </c>
      <c r="K420" s="16" t="s">
        <v>200</v>
      </c>
      <c r="L420" s="50">
        <v>105727.99400000001</v>
      </c>
      <c r="M420" s="16">
        <v>82496</v>
      </c>
      <c r="N420" s="16">
        <v>45568</v>
      </c>
      <c r="O420" s="16">
        <v>340.61230499999999</v>
      </c>
      <c r="P420" s="16">
        <v>814.82708700000001</v>
      </c>
      <c r="Q420" s="16">
        <v>862.70654300000001</v>
      </c>
      <c r="R420" s="16">
        <v>39.977832800000002</v>
      </c>
      <c r="S420" s="16">
        <v>24.609724</v>
      </c>
      <c r="T420" s="16">
        <v>100.457283</v>
      </c>
      <c r="U420" s="16">
        <v>15532.479499999999</v>
      </c>
      <c r="V420" s="16">
        <v>2022.6475800000001</v>
      </c>
      <c r="W420" s="16">
        <v>737.13659700000005</v>
      </c>
    </row>
    <row r="421" spans="1:23" s="16" customFormat="1" ht="17.100000000000001">
      <c r="A421" s="16" t="s">
        <v>1603</v>
      </c>
      <c r="B421" s="16" t="s">
        <v>201</v>
      </c>
      <c r="C421" s="16" t="s">
        <v>88</v>
      </c>
      <c r="D421" s="16" t="s">
        <v>89</v>
      </c>
      <c r="E421" s="16" t="s">
        <v>1604</v>
      </c>
      <c r="F421" s="16" t="s">
        <v>91</v>
      </c>
      <c r="G421" s="16" t="s">
        <v>202</v>
      </c>
      <c r="H421" s="16" t="s">
        <v>203</v>
      </c>
      <c r="I421" s="46" t="s">
        <v>44</v>
      </c>
      <c r="J421" s="46" t="s">
        <v>45</v>
      </c>
      <c r="K421" s="16" t="s">
        <v>204</v>
      </c>
      <c r="L421" s="16">
        <v>88064</v>
      </c>
      <c r="M421" s="16">
        <v>69120</v>
      </c>
      <c r="N421" s="16">
        <v>47680</v>
      </c>
      <c r="O421" s="16">
        <v>310.75552399999998</v>
      </c>
      <c r="P421" s="16">
        <v>4209.2939500000002</v>
      </c>
      <c r="Q421" s="16">
        <v>906.69500700000003</v>
      </c>
      <c r="R421" s="16">
        <v>133.18781999999999</v>
      </c>
      <c r="S421" s="16">
        <v>58.5685997</v>
      </c>
      <c r="T421" s="16">
        <v>126.357643</v>
      </c>
      <c r="U421" s="16">
        <v>9363.8291000000008</v>
      </c>
      <c r="V421" s="16">
        <v>1676.76233</v>
      </c>
      <c r="W421" s="16">
        <v>197.76611299999999</v>
      </c>
    </row>
    <row r="422" spans="1:23" s="16" customFormat="1" ht="17.100000000000001">
      <c r="A422" s="16" t="s">
        <v>1603</v>
      </c>
      <c r="B422" s="16" t="s">
        <v>205</v>
      </c>
      <c r="C422" s="16" t="s">
        <v>88</v>
      </c>
      <c r="D422" s="16" t="s">
        <v>89</v>
      </c>
      <c r="E422" s="16" t="s">
        <v>1604</v>
      </c>
      <c r="F422" s="16" t="s">
        <v>91</v>
      </c>
      <c r="G422" s="16" t="s">
        <v>206</v>
      </c>
      <c r="H422" s="16" t="s">
        <v>207</v>
      </c>
      <c r="I422" s="46" t="s">
        <v>44</v>
      </c>
      <c r="J422" s="46" t="s">
        <v>45</v>
      </c>
      <c r="K422" s="16" t="s">
        <v>208</v>
      </c>
      <c r="L422" s="50">
        <v>140480.003</v>
      </c>
      <c r="M422" s="16">
        <v>97856</v>
      </c>
      <c r="N422" s="16">
        <v>89984</v>
      </c>
      <c r="O422" s="16">
        <v>286.02578699999998</v>
      </c>
      <c r="P422" s="16">
        <v>578.42077600000005</v>
      </c>
      <c r="Q422" s="16">
        <v>1822.90588</v>
      </c>
      <c r="R422" s="16">
        <v>19.489929199999999</v>
      </c>
      <c r="S422" s="16">
        <v>92.098823499999995</v>
      </c>
      <c r="T422" s="16">
        <v>125.668488</v>
      </c>
      <c r="U422" s="16">
        <v>18398.0566</v>
      </c>
      <c r="V422" s="16">
        <v>2264.05933</v>
      </c>
      <c r="W422" s="16">
        <v>246.26664700000001</v>
      </c>
    </row>
    <row r="423" spans="1:23" s="16" customFormat="1" ht="17.100000000000001">
      <c r="A423" s="16" t="s">
        <v>1603</v>
      </c>
      <c r="B423" s="16" t="s">
        <v>209</v>
      </c>
      <c r="C423" s="16" t="s">
        <v>88</v>
      </c>
      <c r="D423" s="16" t="s">
        <v>89</v>
      </c>
      <c r="E423" s="16" t="s">
        <v>1604</v>
      </c>
      <c r="F423" s="16" t="s">
        <v>91</v>
      </c>
      <c r="G423" s="16" t="s">
        <v>210</v>
      </c>
      <c r="H423" s="16" t="s">
        <v>211</v>
      </c>
      <c r="I423" s="46" t="s">
        <v>44</v>
      </c>
      <c r="J423" s="46" t="s">
        <v>45</v>
      </c>
      <c r="K423" s="16" t="s">
        <v>212</v>
      </c>
      <c r="L423" s="50">
        <v>117504.001</v>
      </c>
      <c r="M423" s="16">
        <v>90304</v>
      </c>
      <c r="N423" s="16">
        <v>50816</v>
      </c>
      <c r="O423" s="16">
        <v>425.41812099999999</v>
      </c>
      <c r="P423" s="16">
        <v>4809.5029299999997</v>
      </c>
      <c r="Q423" s="16">
        <v>3953.3361799999998</v>
      </c>
      <c r="R423" s="16">
        <v>-2.3363065700000001</v>
      </c>
      <c r="S423" s="16">
        <v>40.235672000000001</v>
      </c>
      <c r="T423" s="16">
        <v>59.4585838</v>
      </c>
      <c r="U423" s="16">
        <v>6643.9155300000002</v>
      </c>
      <c r="V423" s="16">
        <v>499.69207799999998</v>
      </c>
      <c r="W423" s="16">
        <v>292.58535799999999</v>
      </c>
    </row>
    <row r="424" spans="1:23" s="16" customFormat="1" ht="17.100000000000001">
      <c r="A424" s="16" t="s">
        <v>1603</v>
      </c>
      <c r="B424" s="16" t="s">
        <v>213</v>
      </c>
      <c r="C424" s="16" t="s">
        <v>88</v>
      </c>
      <c r="D424" s="16" t="s">
        <v>89</v>
      </c>
      <c r="E424" s="16" t="s">
        <v>1604</v>
      </c>
      <c r="F424" s="16" t="s">
        <v>91</v>
      </c>
      <c r="G424" s="16" t="s">
        <v>214</v>
      </c>
      <c r="H424" s="16" t="s">
        <v>215</v>
      </c>
      <c r="I424" s="46" t="s">
        <v>44</v>
      </c>
      <c r="J424" s="46" t="s">
        <v>45</v>
      </c>
      <c r="K424" s="16" t="s">
        <v>216</v>
      </c>
      <c r="L424" s="50">
        <v>120959.997</v>
      </c>
      <c r="M424" s="16">
        <v>81472</v>
      </c>
      <c r="N424" s="16">
        <v>79040</v>
      </c>
      <c r="O424" s="16">
        <v>569.33917199999996</v>
      </c>
      <c r="P424" s="16">
        <v>397.468842</v>
      </c>
      <c r="Q424" s="16">
        <v>977.68188499999997</v>
      </c>
      <c r="R424" s="16">
        <v>85.718780499999994</v>
      </c>
      <c r="S424" s="16">
        <v>72.882545500000006</v>
      </c>
      <c r="T424" s="16">
        <v>181.590271</v>
      </c>
      <c r="U424" s="16">
        <v>19946.386699999999</v>
      </c>
      <c r="V424" s="16">
        <v>1360.03809</v>
      </c>
      <c r="W424" s="16">
        <v>731.32934599999999</v>
      </c>
    </row>
    <row r="425" spans="1:23" s="16" customFormat="1" ht="17.100000000000001">
      <c r="A425" s="16" t="s">
        <v>1603</v>
      </c>
      <c r="B425" s="16" t="s">
        <v>217</v>
      </c>
      <c r="C425" s="16" t="s">
        <v>88</v>
      </c>
      <c r="D425" s="16" t="s">
        <v>89</v>
      </c>
      <c r="E425" s="16" t="s">
        <v>1604</v>
      </c>
      <c r="F425" s="16" t="s">
        <v>91</v>
      </c>
      <c r="G425" s="16" t="s">
        <v>218</v>
      </c>
      <c r="H425" s="16" t="s">
        <v>219</v>
      </c>
      <c r="I425" s="46" t="s">
        <v>44</v>
      </c>
      <c r="J425" s="46" t="s">
        <v>45</v>
      </c>
      <c r="K425" s="16" t="s">
        <v>220</v>
      </c>
      <c r="L425" s="50">
        <v>128576.004</v>
      </c>
      <c r="M425" s="16">
        <v>83968</v>
      </c>
      <c r="N425" s="16">
        <v>92288</v>
      </c>
      <c r="O425" s="16">
        <v>865.26916500000004</v>
      </c>
      <c r="P425" s="16">
        <v>12119.863300000001</v>
      </c>
      <c r="Q425" s="16">
        <v>3714.8039600000002</v>
      </c>
      <c r="R425" s="16">
        <v>65.650276199999993</v>
      </c>
      <c r="S425" s="16">
        <v>69.188995399999996</v>
      </c>
      <c r="T425" s="16">
        <v>124.576561</v>
      </c>
      <c r="U425" s="16">
        <v>8482.7363299999997</v>
      </c>
      <c r="V425" s="16">
        <v>2595.3366700000001</v>
      </c>
      <c r="W425" s="16">
        <v>316.06369000000001</v>
      </c>
    </row>
    <row r="426" spans="1:23" s="16" customFormat="1" ht="17.100000000000001">
      <c r="A426" s="16" t="s">
        <v>1603</v>
      </c>
      <c r="B426" s="16" t="s">
        <v>221</v>
      </c>
      <c r="C426" s="16" t="s">
        <v>88</v>
      </c>
      <c r="D426" s="16" t="s">
        <v>89</v>
      </c>
      <c r="E426" s="16" t="s">
        <v>1604</v>
      </c>
      <c r="F426" s="16" t="s">
        <v>91</v>
      </c>
      <c r="G426" s="16" t="s">
        <v>222</v>
      </c>
      <c r="H426" s="16" t="s">
        <v>223</v>
      </c>
      <c r="I426" s="46" t="s">
        <v>44</v>
      </c>
      <c r="J426" s="46" t="s">
        <v>45</v>
      </c>
      <c r="K426" s="16" t="s">
        <v>224</v>
      </c>
      <c r="L426" s="50">
        <v>104895.997</v>
      </c>
      <c r="M426" s="16">
        <v>82240</v>
      </c>
      <c r="N426" s="16">
        <v>41472</v>
      </c>
      <c r="O426" s="16">
        <v>439.72143599999998</v>
      </c>
      <c r="P426" s="16">
        <v>257.840149</v>
      </c>
      <c r="Q426" s="16">
        <v>806.791382</v>
      </c>
      <c r="R426" s="16">
        <v>71.1931534</v>
      </c>
      <c r="S426" s="16">
        <v>189.72143600000001</v>
      </c>
      <c r="T426" s="16">
        <v>87.424148599999995</v>
      </c>
      <c r="U426" s="16">
        <v>12874.454100000001</v>
      </c>
      <c r="V426" s="16">
        <v>590.21508800000004</v>
      </c>
      <c r="W426" s="16">
        <v>270.74816900000002</v>
      </c>
    </row>
    <row r="427" spans="1:23" s="16" customFormat="1" ht="17.100000000000001">
      <c r="A427" s="16" t="s">
        <v>1603</v>
      </c>
      <c r="B427" s="16" t="s">
        <v>225</v>
      </c>
      <c r="C427" s="16" t="s">
        <v>88</v>
      </c>
      <c r="D427" s="16" t="s">
        <v>89</v>
      </c>
      <c r="E427" s="16" t="s">
        <v>1604</v>
      </c>
      <c r="F427" s="16" t="s">
        <v>91</v>
      </c>
      <c r="G427" s="16" t="s">
        <v>226</v>
      </c>
      <c r="H427" s="16" t="s">
        <v>227</v>
      </c>
      <c r="I427" s="46" t="s">
        <v>44</v>
      </c>
      <c r="J427" s="46" t="s">
        <v>45</v>
      </c>
      <c r="K427" s="16" t="s">
        <v>228</v>
      </c>
      <c r="L427" s="50">
        <v>104384.005</v>
      </c>
      <c r="M427" s="16">
        <v>83520</v>
      </c>
      <c r="N427" s="16">
        <v>39104</v>
      </c>
      <c r="O427" s="16">
        <v>216.26388499999999</v>
      </c>
      <c r="P427" s="16">
        <v>193.404312</v>
      </c>
      <c r="Q427" s="16">
        <v>1387.6351299999999</v>
      </c>
      <c r="R427" s="16">
        <v>30.611919400000001</v>
      </c>
      <c r="S427" s="16">
        <v>244.42961099999999</v>
      </c>
      <c r="T427" s="16">
        <v>91.852691699999994</v>
      </c>
      <c r="U427" s="16">
        <v>12204.4863</v>
      </c>
      <c r="V427" s="16">
        <v>-110.565941</v>
      </c>
      <c r="W427" s="16">
        <v>198.12402299999999</v>
      </c>
    </row>
    <row r="428" spans="1:23" s="16" customFormat="1" ht="17.100000000000001">
      <c r="A428" s="16" t="s">
        <v>1603</v>
      </c>
      <c r="B428" s="16" t="s">
        <v>229</v>
      </c>
      <c r="C428" s="16" t="s">
        <v>88</v>
      </c>
      <c r="D428" s="16" t="s">
        <v>89</v>
      </c>
      <c r="E428" s="16" t="s">
        <v>1604</v>
      </c>
      <c r="F428" s="16" t="s">
        <v>91</v>
      </c>
      <c r="G428" s="16" t="s">
        <v>230</v>
      </c>
      <c r="H428" s="16" t="s">
        <v>231</v>
      </c>
      <c r="I428" s="46" t="s">
        <v>44</v>
      </c>
      <c r="J428" s="46" t="s">
        <v>45</v>
      </c>
      <c r="K428" s="16" t="s">
        <v>232</v>
      </c>
      <c r="L428" s="50">
        <v>115455.997</v>
      </c>
      <c r="M428" s="16">
        <v>88960</v>
      </c>
      <c r="N428" s="16">
        <v>42688</v>
      </c>
      <c r="O428" s="16">
        <v>448.44885299999999</v>
      </c>
      <c r="P428" s="16">
        <v>7111.3071300000001</v>
      </c>
      <c r="Q428" s="16">
        <v>623.88067599999999</v>
      </c>
      <c r="R428" s="16">
        <v>-12.854805000000001</v>
      </c>
      <c r="S428" s="16">
        <v>40.595302599999997</v>
      </c>
      <c r="T428" s="16">
        <v>95.656173699999997</v>
      </c>
      <c r="U428" s="16">
        <v>6817.1606400000001</v>
      </c>
      <c r="V428" s="16">
        <v>2066.34375</v>
      </c>
      <c r="W428" s="16">
        <v>495.12564099999997</v>
      </c>
    </row>
    <row r="429" spans="1:23" s="16" customFormat="1" ht="17.100000000000001">
      <c r="A429" s="16" t="s">
        <v>1603</v>
      </c>
      <c r="B429" s="16" t="s">
        <v>233</v>
      </c>
      <c r="C429" s="16" t="s">
        <v>88</v>
      </c>
      <c r="D429" s="16" t="s">
        <v>89</v>
      </c>
      <c r="E429" s="16" t="s">
        <v>1604</v>
      </c>
      <c r="F429" s="16" t="s">
        <v>91</v>
      </c>
      <c r="G429" s="16" t="s">
        <v>234</v>
      </c>
      <c r="H429" s="16" t="s">
        <v>235</v>
      </c>
      <c r="I429" s="46" t="s">
        <v>44</v>
      </c>
      <c r="J429" s="46" t="s">
        <v>45</v>
      </c>
      <c r="K429" s="16" t="s">
        <v>236</v>
      </c>
      <c r="L429" s="50">
        <v>118464.005</v>
      </c>
      <c r="M429" s="16">
        <v>83008</v>
      </c>
      <c r="N429" s="16">
        <v>62400</v>
      </c>
      <c r="O429" s="16">
        <v>254.32614100000001</v>
      </c>
      <c r="P429" s="16">
        <v>1123.88672</v>
      </c>
      <c r="Q429" s="16">
        <v>2554.00317</v>
      </c>
      <c r="R429" s="16">
        <v>116.596085</v>
      </c>
      <c r="S429" s="16">
        <v>85.725006100000002</v>
      </c>
      <c r="T429" s="16">
        <v>128.36811800000001</v>
      </c>
      <c r="U429" s="16">
        <v>12124.749</v>
      </c>
      <c r="V429" s="16">
        <v>2114.56421</v>
      </c>
      <c r="W429" s="16">
        <v>679.364014</v>
      </c>
    </row>
    <row r="430" spans="1:23" s="16" customFormat="1" ht="17.100000000000001">
      <c r="A430" s="16" t="s">
        <v>1603</v>
      </c>
      <c r="B430" s="16" t="s">
        <v>237</v>
      </c>
      <c r="C430" s="16" t="s">
        <v>88</v>
      </c>
      <c r="D430" s="16" t="s">
        <v>89</v>
      </c>
      <c r="E430" s="16" t="s">
        <v>1604</v>
      </c>
      <c r="F430" s="16" t="s">
        <v>91</v>
      </c>
      <c r="G430" s="16" t="s">
        <v>238</v>
      </c>
      <c r="H430" s="16" t="s">
        <v>239</v>
      </c>
      <c r="I430" s="46" t="s">
        <v>44</v>
      </c>
      <c r="J430" s="46" t="s">
        <v>45</v>
      </c>
      <c r="K430" s="16" t="s">
        <v>240</v>
      </c>
      <c r="L430" s="50">
        <v>125696.003</v>
      </c>
      <c r="M430" s="16">
        <v>93952</v>
      </c>
      <c r="N430" s="16">
        <v>63488</v>
      </c>
      <c r="O430" s="16">
        <v>645.17108199999996</v>
      </c>
      <c r="P430" s="16">
        <v>2056.2133800000001</v>
      </c>
      <c r="Q430" s="16">
        <v>2274.2927199999999</v>
      </c>
      <c r="R430" s="16">
        <v>52.220291099999997</v>
      </c>
      <c r="S430" s="16">
        <v>52.521930699999999</v>
      </c>
      <c r="T430" s="16">
        <v>114.77928900000001</v>
      </c>
      <c r="U430" s="16">
        <v>14365.953100000001</v>
      </c>
      <c r="V430" s="16">
        <v>11.2068558</v>
      </c>
      <c r="W430" s="16">
        <v>432.35199</v>
      </c>
    </row>
    <row r="431" spans="1:23" s="16" customFormat="1" ht="17.100000000000001">
      <c r="A431" s="16" t="s">
        <v>1603</v>
      </c>
      <c r="B431" s="16" t="s">
        <v>241</v>
      </c>
      <c r="C431" s="16" t="s">
        <v>88</v>
      </c>
      <c r="D431" s="16" t="s">
        <v>89</v>
      </c>
      <c r="E431" s="16" t="s">
        <v>1604</v>
      </c>
      <c r="F431" s="16" t="s">
        <v>91</v>
      </c>
      <c r="G431" s="16" t="s">
        <v>242</v>
      </c>
      <c r="H431" s="16" t="s">
        <v>243</v>
      </c>
      <c r="I431" s="46" t="s">
        <v>44</v>
      </c>
      <c r="J431" s="46" t="s">
        <v>45</v>
      </c>
      <c r="K431" s="16" t="s">
        <v>244</v>
      </c>
      <c r="L431" s="50">
        <v>119040.001</v>
      </c>
      <c r="M431" s="16">
        <v>83648</v>
      </c>
      <c r="N431" s="16">
        <v>57856</v>
      </c>
      <c r="O431" s="16">
        <v>382.04388399999999</v>
      </c>
      <c r="P431" s="16">
        <v>6503.5053699999999</v>
      </c>
      <c r="Q431" s="16">
        <v>688.71490500000004</v>
      </c>
      <c r="R431" s="16">
        <v>76.299713100000005</v>
      </c>
      <c r="S431" s="16">
        <v>48.305755599999998</v>
      </c>
      <c r="T431" s="16">
        <v>135.63870199999999</v>
      </c>
      <c r="U431" s="16">
        <v>6839.9809599999999</v>
      </c>
      <c r="V431" s="16">
        <v>2357.81763</v>
      </c>
      <c r="W431" s="16">
        <v>389.58291600000001</v>
      </c>
    </row>
    <row r="432" spans="1:23" s="16" customFormat="1" ht="17.100000000000001">
      <c r="A432" s="16" t="s">
        <v>1603</v>
      </c>
      <c r="B432" s="16" t="s">
        <v>245</v>
      </c>
      <c r="C432" s="16" t="s">
        <v>88</v>
      </c>
      <c r="D432" s="16" t="s">
        <v>89</v>
      </c>
      <c r="E432" s="16" t="s">
        <v>1604</v>
      </c>
      <c r="F432" s="16" t="s">
        <v>91</v>
      </c>
      <c r="G432" s="16" t="s">
        <v>246</v>
      </c>
      <c r="H432" s="16" t="s">
        <v>247</v>
      </c>
      <c r="I432" s="46" t="s">
        <v>44</v>
      </c>
      <c r="J432" s="46" t="s">
        <v>45</v>
      </c>
      <c r="K432" s="16" t="s">
        <v>248</v>
      </c>
      <c r="L432" s="50">
        <v>103040.004</v>
      </c>
      <c r="M432" s="16">
        <v>81216</v>
      </c>
      <c r="N432" s="16">
        <v>55296</v>
      </c>
      <c r="O432" s="16">
        <v>398.59762599999999</v>
      </c>
      <c r="P432" s="16">
        <v>4723.0424800000001</v>
      </c>
      <c r="Q432" s="16">
        <v>1702.69568</v>
      </c>
      <c r="R432" s="16">
        <v>9.8954553599999997</v>
      </c>
      <c r="S432" s="16">
        <v>33.421630899999997</v>
      </c>
      <c r="T432" s="16">
        <v>73.853530899999996</v>
      </c>
      <c r="U432" s="16">
        <v>7405.5019499999999</v>
      </c>
      <c r="V432" s="16">
        <v>2242.7807600000001</v>
      </c>
      <c r="W432" s="16">
        <v>430.34848</v>
      </c>
    </row>
    <row r="433" spans="1:23" s="16" customFormat="1" ht="17.100000000000001">
      <c r="A433" s="16" t="s">
        <v>1603</v>
      </c>
      <c r="B433" s="16" t="s">
        <v>249</v>
      </c>
      <c r="C433" s="16" t="s">
        <v>88</v>
      </c>
      <c r="D433" s="16" t="s">
        <v>89</v>
      </c>
      <c r="E433" s="16" t="s">
        <v>1604</v>
      </c>
      <c r="F433" s="16" t="s">
        <v>91</v>
      </c>
      <c r="G433" s="16" t="s">
        <v>250</v>
      </c>
      <c r="H433" s="16" t="s">
        <v>251</v>
      </c>
      <c r="I433" s="46" t="s">
        <v>44</v>
      </c>
      <c r="J433" s="46" t="s">
        <v>45</v>
      </c>
      <c r="K433" s="16" t="s">
        <v>252</v>
      </c>
      <c r="L433" s="16">
        <v>96000</v>
      </c>
      <c r="M433" s="16">
        <v>75008</v>
      </c>
      <c r="N433" s="16">
        <v>63040</v>
      </c>
      <c r="O433" s="16">
        <v>369.742615</v>
      </c>
      <c r="P433" s="16">
        <v>601.61285399999997</v>
      </c>
      <c r="Q433" s="16">
        <v>2391.00659</v>
      </c>
      <c r="R433" s="16">
        <v>8.9226293600000002</v>
      </c>
      <c r="S433" s="16">
        <v>18.339632000000002</v>
      </c>
      <c r="T433" s="16">
        <v>87.024978599999997</v>
      </c>
      <c r="U433" s="16">
        <v>16191.419900000001</v>
      </c>
      <c r="V433" s="16">
        <v>2125.65625</v>
      </c>
      <c r="W433" s="16">
        <v>673.94854699999996</v>
      </c>
    </row>
    <row r="434" spans="1:23" s="16" customFormat="1" ht="17.100000000000001">
      <c r="A434" s="16" t="s">
        <v>1603</v>
      </c>
      <c r="B434" s="16" t="s">
        <v>253</v>
      </c>
      <c r="C434" s="16" t="s">
        <v>88</v>
      </c>
      <c r="D434" s="16" t="s">
        <v>89</v>
      </c>
      <c r="E434" s="16" t="s">
        <v>1604</v>
      </c>
      <c r="F434" s="16" t="s">
        <v>91</v>
      </c>
      <c r="G434" s="16" t="s">
        <v>254</v>
      </c>
      <c r="H434" s="16" t="s">
        <v>255</v>
      </c>
      <c r="I434" s="46" t="s">
        <v>44</v>
      </c>
      <c r="J434" s="46" t="s">
        <v>45</v>
      </c>
      <c r="K434" s="16" t="s">
        <v>256</v>
      </c>
      <c r="L434" s="50">
        <v>101696.00199999999</v>
      </c>
      <c r="M434" s="16">
        <v>66048</v>
      </c>
      <c r="N434" s="16">
        <v>95808</v>
      </c>
      <c r="O434" s="16">
        <v>441.39132699999999</v>
      </c>
      <c r="P434" s="16">
        <v>8428.4462899999999</v>
      </c>
      <c r="Q434" s="16">
        <v>802.40051300000005</v>
      </c>
      <c r="R434" s="16">
        <v>31.1408272</v>
      </c>
      <c r="S434" s="16">
        <v>73.769363400000003</v>
      </c>
      <c r="T434" s="16">
        <v>201.42188999999999</v>
      </c>
      <c r="U434" s="16">
        <v>7766.7802700000002</v>
      </c>
      <c r="V434" s="16">
        <v>3660.1884799999998</v>
      </c>
      <c r="W434" s="16">
        <v>564.61236599999995</v>
      </c>
    </row>
    <row r="435" spans="1:23" s="16" customFormat="1" ht="17.100000000000001">
      <c r="A435" s="16" t="s">
        <v>1603</v>
      </c>
      <c r="B435" s="16" t="s">
        <v>257</v>
      </c>
      <c r="C435" s="16" t="s">
        <v>88</v>
      </c>
      <c r="D435" s="16" t="s">
        <v>89</v>
      </c>
      <c r="E435" s="16" t="s">
        <v>1604</v>
      </c>
      <c r="F435" s="16" t="s">
        <v>91</v>
      </c>
      <c r="G435" s="16" t="s">
        <v>258</v>
      </c>
      <c r="H435" s="16" t="s">
        <v>259</v>
      </c>
      <c r="I435" s="46" t="s">
        <v>44</v>
      </c>
      <c r="J435" s="46" t="s">
        <v>45</v>
      </c>
      <c r="K435" s="16" t="s">
        <v>260</v>
      </c>
      <c r="L435" s="16">
        <v>77504</v>
      </c>
      <c r="M435" s="16">
        <v>58560</v>
      </c>
      <c r="N435" s="16">
        <v>75392</v>
      </c>
      <c r="O435" s="16">
        <v>335.153931</v>
      </c>
      <c r="P435" s="16">
        <v>9830.9638699999996</v>
      </c>
      <c r="Q435" s="16">
        <v>1931.7301</v>
      </c>
      <c r="R435" s="16">
        <v>41.958965300000003</v>
      </c>
      <c r="S435" s="16">
        <v>54.526840200000002</v>
      </c>
      <c r="T435" s="16">
        <v>144.984634</v>
      </c>
      <c r="U435" s="16">
        <v>9922.8662100000001</v>
      </c>
      <c r="V435" s="16">
        <v>1532.9207799999999</v>
      </c>
      <c r="W435" s="16">
        <v>280.76007099999998</v>
      </c>
    </row>
    <row r="436" spans="1:23" s="16" customFormat="1" ht="17.100000000000001">
      <c r="A436" s="16" t="s">
        <v>1603</v>
      </c>
      <c r="B436" s="16" t="s">
        <v>261</v>
      </c>
      <c r="C436" s="16" t="s">
        <v>88</v>
      </c>
      <c r="D436" s="16" t="s">
        <v>89</v>
      </c>
      <c r="E436" s="16" t="s">
        <v>1604</v>
      </c>
      <c r="F436" s="16" t="s">
        <v>91</v>
      </c>
      <c r="G436" s="16" t="s">
        <v>262</v>
      </c>
      <c r="H436" s="16" t="s">
        <v>263</v>
      </c>
      <c r="I436" s="46" t="s">
        <v>44</v>
      </c>
      <c r="J436" s="46" t="s">
        <v>45</v>
      </c>
      <c r="K436" s="16" t="s">
        <v>264</v>
      </c>
      <c r="L436" s="50">
        <v>115328.00199999999</v>
      </c>
      <c r="M436" s="16">
        <v>87552</v>
      </c>
      <c r="N436" s="16">
        <v>41280</v>
      </c>
      <c r="O436" s="16">
        <v>114.28655999999999</v>
      </c>
      <c r="P436" s="16">
        <v>246.50036600000001</v>
      </c>
      <c r="Q436" s="16">
        <v>13888.069299999999</v>
      </c>
      <c r="R436" s="16">
        <v>8.30206585</v>
      </c>
      <c r="S436" s="16">
        <v>1859.4647199999999</v>
      </c>
      <c r="T436" s="16">
        <v>151.20040900000001</v>
      </c>
      <c r="U436" s="16">
        <v>8616.5419899999997</v>
      </c>
      <c r="V436" s="16">
        <v>57.413459799999998</v>
      </c>
      <c r="W436" s="16">
        <v>452.25585899999999</v>
      </c>
    </row>
    <row r="437" spans="1:23" s="16" customFormat="1" ht="17.100000000000001">
      <c r="A437" s="16" t="s">
        <v>1603</v>
      </c>
      <c r="B437" s="16" t="s">
        <v>265</v>
      </c>
      <c r="C437" s="16" t="s">
        <v>88</v>
      </c>
      <c r="D437" s="16" t="s">
        <v>89</v>
      </c>
      <c r="E437" s="16" t="s">
        <v>1604</v>
      </c>
      <c r="F437" s="16" t="s">
        <v>91</v>
      </c>
      <c r="G437" s="16" t="s">
        <v>266</v>
      </c>
      <c r="H437" s="16" t="s">
        <v>267</v>
      </c>
      <c r="I437" s="46" t="s">
        <v>44</v>
      </c>
      <c r="J437" s="46" t="s">
        <v>45</v>
      </c>
      <c r="K437" s="16" t="s">
        <v>268</v>
      </c>
      <c r="L437" s="50">
        <v>139391.99400000001</v>
      </c>
      <c r="M437" s="16">
        <v>88640</v>
      </c>
      <c r="N437" s="16">
        <v>69056</v>
      </c>
      <c r="O437" s="16">
        <v>752.66320800000005</v>
      </c>
      <c r="P437" s="16">
        <v>203.500732</v>
      </c>
      <c r="Q437" s="16">
        <v>808.46801800000003</v>
      </c>
      <c r="R437" s="16">
        <v>149.485626</v>
      </c>
      <c r="S437" s="16">
        <v>105.96472900000001</v>
      </c>
      <c r="T437" s="16">
        <v>129.17306500000001</v>
      </c>
      <c r="U437" s="16">
        <v>15734.3428</v>
      </c>
      <c r="V437" s="16">
        <v>3094.0156200000001</v>
      </c>
      <c r="W437" s="16">
        <v>71.626632700000002</v>
      </c>
    </row>
    <row r="438" spans="1:23" s="16" customFormat="1" ht="17.100000000000001">
      <c r="A438" s="16" t="s">
        <v>1603</v>
      </c>
      <c r="B438" s="16" t="s">
        <v>269</v>
      </c>
      <c r="C438" s="16" t="s">
        <v>88</v>
      </c>
      <c r="D438" s="16" t="s">
        <v>89</v>
      </c>
      <c r="E438" s="16" t="s">
        <v>1604</v>
      </c>
      <c r="F438" s="16" t="s">
        <v>91</v>
      </c>
      <c r="G438" s="16" t="s">
        <v>270</v>
      </c>
      <c r="H438" s="16" t="s">
        <v>271</v>
      </c>
      <c r="I438" s="46" t="s">
        <v>44</v>
      </c>
      <c r="J438" s="46" t="s">
        <v>45</v>
      </c>
      <c r="K438" s="16" t="s">
        <v>272</v>
      </c>
      <c r="L438" s="50">
        <v>145855.99900000001</v>
      </c>
      <c r="M438" s="16">
        <v>95936</v>
      </c>
      <c r="N438" s="16">
        <v>90944</v>
      </c>
      <c r="O438" s="16">
        <v>468.60394300000002</v>
      </c>
      <c r="P438" s="16">
        <v>3652.34546</v>
      </c>
      <c r="Q438" s="16">
        <v>3962.6057099999998</v>
      </c>
      <c r="R438" s="16">
        <v>34.515441899999999</v>
      </c>
      <c r="S438" s="16">
        <v>84.987907399999997</v>
      </c>
      <c r="T438" s="16">
        <v>159.839279</v>
      </c>
      <c r="U438" s="16">
        <v>15506.4336</v>
      </c>
      <c r="V438" s="16">
        <v>90.677734400000006</v>
      </c>
      <c r="W438" s="16">
        <v>404.490906</v>
      </c>
    </row>
    <row r="439" spans="1:23" s="16" customFormat="1" ht="17.100000000000001">
      <c r="A439" s="16" t="s">
        <v>1603</v>
      </c>
      <c r="B439" s="16" t="s">
        <v>273</v>
      </c>
      <c r="C439" s="16" t="s">
        <v>88</v>
      </c>
      <c r="D439" s="16" t="s">
        <v>89</v>
      </c>
      <c r="E439" s="16" t="s">
        <v>1604</v>
      </c>
      <c r="F439" s="16" t="s">
        <v>91</v>
      </c>
      <c r="G439" s="16" t="s">
        <v>274</v>
      </c>
      <c r="H439" s="16" t="s">
        <v>275</v>
      </c>
      <c r="I439" s="46" t="s">
        <v>44</v>
      </c>
      <c r="J439" s="46" t="s">
        <v>45</v>
      </c>
      <c r="K439" s="16" t="s">
        <v>276</v>
      </c>
      <c r="L439" s="50">
        <v>110080.004</v>
      </c>
      <c r="M439" s="16">
        <v>72000</v>
      </c>
      <c r="N439" s="16">
        <v>83904</v>
      </c>
      <c r="O439" s="16">
        <v>613.36962900000003</v>
      </c>
      <c r="P439" s="16">
        <v>4959.9262699999999</v>
      </c>
      <c r="Q439" s="16">
        <v>3690.5334499999999</v>
      </c>
      <c r="R439" s="16">
        <v>55.033638000000003</v>
      </c>
      <c r="S439" s="16">
        <v>90.623657199999997</v>
      </c>
      <c r="T439" s="16">
        <v>204.520477</v>
      </c>
      <c r="U439" s="16">
        <v>14250.418</v>
      </c>
      <c r="V439" s="16">
        <v>3695.9602100000002</v>
      </c>
      <c r="W439" s="16">
        <v>590.20294200000001</v>
      </c>
    </row>
    <row r="440" spans="1:23" s="16" customFormat="1" ht="17.100000000000001">
      <c r="A440" s="16" t="s">
        <v>1603</v>
      </c>
      <c r="B440" s="16" t="s">
        <v>277</v>
      </c>
      <c r="C440" s="16" t="s">
        <v>88</v>
      </c>
      <c r="D440" s="16" t="s">
        <v>89</v>
      </c>
      <c r="E440" s="16" t="s">
        <v>1604</v>
      </c>
      <c r="F440" s="16" t="s">
        <v>91</v>
      </c>
      <c r="G440" s="16" t="s">
        <v>278</v>
      </c>
      <c r="H440" s="16" t="s">
        <v>279</v>
      </c>
      <c r="I440" s="46" t="s">
        <v>44</v>
      </c>
      <c r="J440" s="46" t="s">
        <v>45</v>
      </c>
      <c r="K440" s="16" t="s">
        <v>280</v>
      </c>
      <c r="L440" s="50">
        <v>102079.999</v>
      </c>
      <c r="M440" s="16">
        <v>81024</v>
      </c>
      <c r="N440" s="16">
        <v>68352</v>
      </c>
      <c r="O440" s="16">
        <v>423.20242300000001</v>
      </c>
      <c r="P440" s="16">
        <v>1828.6134</v>
      </c>
      <c r="Q440" s="16">
        <v>1607.09302</v>
      </c>
      <c r="R440" s="16">
        <v>3.6205172499999998</v>
      </c>
      <c r="S440" s="16">
        <v>27.670606599999999</v>
      </c>
      <c r="T440" s="16">
        <v>69.617088300000006</v>
      </c>
      <c r="U440" s="16">
        <v>9841.6240199999993</v>
      </c>
      <c r="V440" s="16">
        <v>864.88952600000005</v>
      </c>
      <c r="W440" s="16">
        <v>171.26994300000001</v>
      </c>
    </row>
    <row r="441" spans="1:23" s="16" customFormat="1" ht="17.100000000000001">
      <c r="A441" s="16" t="s">
        <v>1603</v>
      </c>
      <c r="B441" s="16" t="s">
        <v>281</v>
      </c>
      <c r="C441" s="16" t="s">
        <v>88</v>
      </c>
      <c r="D441" s="16" t="s">
        <v>89</v>
      </c>
      <c r="E441" s="16" t="s">
        <v>1604</v>
      </c>
      <c r="F441" s="16" t="s">
        <v>91</v>
      </c>
      <c r="G441" s="16" t="s">
        <v>282</v>
      </c>
      <c r="H441" s="16" t="s">
        <v>283</v>
      </c>
      <c r="I441" s="46" t="s">
        <v>44</v>
      </c>
      <c r="J441" s="46" t="s">
        <v>45</v>
      </c>
      <c r="K441" s="16" t="s">
        <v>284</v>
      </c>
      <c r="L441" s="50">
        <v>105920.005</v>
      </c>
      <c r="M441" s="16">
        <v>83456</v>
      </c>
      <c r="N441" s="16">
        <v>45568</v>
      </c>
      <c r="O441" s="16">
        <v>160.37960799999999</v>
      </c>
      <c r="P441" s="16">
        <v>84.102142299999997</v>
      </c>
      <c r="Q441" s="16">
        <v>4682.5209999999997</v>
      </c>
      <c r="R441" s="16">
        <v>806.45257600000002</v>
      </c>
      <c r="S441" s="16">
        <v>4440.9423800000004</v>
      </c>
      <c r="T441" s="16">
        <v>126.67965700000001</v>
      </c>
      <c r="U441" s="16">
        <v>7991.8227500000003</v>
      </c>
      <c r="V441" s="16">
        <v>-110.44760100000001</v>
      </c>
      <c r="W441" s="16">
        <v>333.058899</v>
      </c>
    </row>
    <row r="442" spans="1:23" s="16" customFormat="1" ht="17.100000000000001">
      <c r="A442" s="16" t="s">
        <v>1603</v>
      </c>
      <c r="B442" s="16" t="s">
        <v>285</v>
      </c>
      <c r="C442" s="16" t="s">
        <v>88</v>
      </c>
      <c r="D442" s="16" t="s">
        <v>89</v>
      </c>
      <c r="E442" s="16" t="s">
        <v>1604</v>
      </c>
      <c r="F442" s="16" t="s">
        <v>91</v>
      </c>
      <c r="G442" s="16" t="s">
        <v>286</v>
      </c>
      <c r="H442" s="16" t="s">
        <v>287</v>
      </c>
      <c r="I442" s="46" t="s">
        <v>44</v>
      </c>
      <c r="J442" s="46" t="s">
        <v>45</v>
      </c>
      <c r="K442" s="16" t="s">
        <v>288</v>
      </c>
      <c r="L442" s="50">
        <v>127424.00199999999</v>
      </c>
      <c r="M442" s="16">
        <v>92800</v>
      </c>
      <c r="N442" s="16">
        <v>54208</v>
      </c>
      <c r="O442" s="16">
        <v>244.208786</v>
      </c>
      <c r="P442" s="16">
        <v>349.29983499999997</v>
      </c>
      <c r="Q442" s="16">
        <v>1321.6059600000001</v>
      </c>
      <c r="R442" s="16">
        <v>37.433605200000002</v>
      </c>
      <c r="S442" s="16">
        <v>26.3470631</v>
      </c>
      <c r="T442" s="16">
        <v>92.569221499999998</v>
      </c>
      <c r="U442" s="16">
        <v>16938.2559</v>
      </c>
      <c r="V442" s="16">
        <v>894.77600099999995</v>
      </c>
      <c r="W442" s="16">
        <v>454.07336400000003</v>
      </c>
    </row>
    <row r="443" spans="1:23" s="16" customFormat="1" ht="17.100000000000001">
      <c r="A443" s="16" t="s">
        <v>1603</v>
      </c>
      <c r="B443" s="16" t="s">
        <v>289</v>
      </c>
      <c r="C443" s="16" t="s">
        <v>88</v>
      </c>
      <c r="D443" s="16" t="s">
        <v>89</v>
      </c>
      <c r="E443" s="16" t="s">
        <v>1604</v>
      </c>
      <c r="F443" s="16" t="s">
        <v>91</v>
      </c>
      <c r="G443" s="16" t="s">
        <v>290</v>
      </c>
      <c r="H443" s="16" t="s">
        <v>291</v>
      </c>
      <c r="I443" s="46" t="s">
        <v>44</v>
      </c>
      <c r="J443" s="46" t="s">
        <v>45</v>
      </c>
      <c r="K443" s="16" t="s">
        <v>292</v>
      </c>
      <c r="L443" s="50">
        <v>100031.996</v>
      </c>
      <c r="M443" s="16">
        <v>78272</v>
      </c>
      <c r="N443" s="16">
        <v>52928</v>
      </c>
      <c r="O443" s="16">
        <v>359.27377300000001</v>
      </c>
      <c r="P443" s="16">
        <v>1781.0544400000001</v>
      </c>
      <c r="Q443" s="16">
        <v>7675.2016599999997</v>
      </c>
      <c r="R443" s="16">
        <v>-22.524639100000002</v>
      </c>
      <c r="S443" s="16">
        <v>57.608142899999997</v>
      </c>
      <c r="T443" s="16">
        <v>109.36344099999999</v>
      </c>
      <c r="U443" s="16">
        <v>9594.2910200000006</v>
      </c>
      <c r="V443" s="16">
        <v>778.09606900000006</v>
      </c>
      <c r="W443" s="16">
        <v>494.958527</v>
      </c>
    </row>
    <row r="444" spans="1:23" s="16" customFormat="1" ht="17.100000000000001">
      <c r="A444" s="16" t="s">
        <v>1603</v>
      </c>
      <c r="B444" s="16" t="s">
        <v>293</v>
      </c>
      <c r="C444" s="16" t="s">
        <v>88</v>
      </c>
      <c r="D444" s="16" t="s">
        <v>89</v>
      </c>
      <c r="E444" s="16" t="s">
        <v>1604</v>
      </c>
      <c r="F444" s="16" t="s">
        <v>91</v>
      </c>
      <c r="G444" s="16" t="s">
        <v>294</v>
      </c>
      <c r="H444" s="16" t="s">
        <v>295</v>
      </c>
      <c r="I444" s="46" t="s">
        <v>44</v>
      </c>
      <c r="J444" s="46" t="s">
        <v>45</v>
      </c>
      <c r="K444" s="16" t="s">
        <v>296</v>
      </c>
      <c r="L444" s="50">
        <v>105856.001</v>
      </c>
      <c r="M444" s="16">
        <v>87680</v>
      </c>
      <c r="N444" s="16">
        <v>36992</v>
      </c>
      <c r="O444" s="16">
        <v>466.697968</v>
      </c>
      <c r="P444" s="16">
        <v>5182.0429700000004</v>
      </c>
      <c r="Q444" s="16">
        <v>1923.9205300000001</v>
      </c>
      <c r="R444" s="16">
        <v>-26.745861099999999</v>
      </c>
      <c r="S444" s="16">
        <v>79.841781600000004</v>
      </c>
      <c r="T444" s="16">
        <v>87.085403400000004</v>
      </c>
      <c r="U444" s="16">
        <v>5208.4536099999996</v>
      </c>
      <c r="V444" s="16">
        <v>508.50616500000001</v>
      </c>
      <c r="W444" s="16">
        <v>211.77737400000001</v>
      </c>
    </row>
    <row r="445" spans="1:23" s="16" customFormat="1" ht="17.100000000000001">
      <c r="A445" s="16" t="s">
        <v>1603</v>
      </c>
      <c r="B445" s="16" t="s">
        <v>297</v>
      </c>
      <c r="C445" s="16" t="s">
        <v>88</v>
      </c>
      <c r="D445" s="16" t="s">
        <v>89</v>
      </c>
      <c r="E445" s="16" t="s">
        <v>1604</v>
      </c>
      <c r="F445" s="16" t="s">
        <v>91</v>
      </c>
      <c r="G445" s="16" t="s">
        <v>298</v>
      </c>
      <c r="H445" s="16" t="s">
        <v>299</v>
      </c>
      <c r="I445" s="46" t="s">
        <v>44</v>
      </c>
      <c r="J445" s="46" t="s">
        <v>45</v>
      </c>
      <c r="K445" s="16" t="s">
        <v>300</v>
      </c>
      <c r="L445" s="50">
        <v>106175.995</v>
      </c>
      <c r="M445" s="16">
        <v>74816</v>
      </c>
      <c r="N445" s="16">
        <v>71424</v>
      </c>
      <c r="O445" s="16">
        <v>904.08789100000001</v>
      </c>
      <c r="P445" s="16">
        <v>126.989639</v>
      </c>
      <c r="Q445" s="16">
        <v>676.29986599999995</v>
      </c>
      <c r="R445" s="16">
        <v>172.52207899999999</v>
      </c>
      <c r="S445" s="16">
        <v>114.60482</v>
      </c>
      <c r="T445" s="16">
        <v>107.982079</v>
      </c>
      <c r="U445" s="16">
        <v>17498.752</v>
      </c>
      <c r="V445" s="16">
        <v>3097.5029300000001</v>
      </c>
      <c r="W445" s="16">
        <v>500.72976699999998</v>
      </c>
    </row>
    <row r="446" spans="1:23" s="16" customFormat="1" ht="17.100000000000001">
      <c r="A446" s="16" t="s">
        <v>1603</v>
      </c>
      <c r="B446" s="16" t="s">
        <v>301</v>
      </c>
      <c r="C446" s="16" t="s">
        <v>88</v>
      </c>
      <c r="D446" s="16" t="s">
        <v>89</v>
      </c>
      <c r="E446" s="16" t="s">
        <v>1604</v>
      </c>
      <c r="F446" s="16" t="s">
        <v>91</v>
      </c>
      <c r="G446" s="16" t="s">
        <v>302</v>
      </c>
      <c r="H446" s="16" t="s">
        <v>303</v>
      </c>
      <c r="I446" s="46" t="s">
        <v>44</v>
      </c>
      <c r="J446" s="46" t="s">
        <v>45</v>
      </c>
      <c r="K446" s="16" t="s">
        <v>304</v>
      </c>
      <c r="L446" s="16">
        <v>80832</v>
      </c>
      <c r="M446" s="16">
        <v>67136</v>
      </c>
      <c r="N446" s="16">
        <v>40256</v>
      </c>
      <c r="O446" s="16">
        <v>312.28689600000001</v>
      </c>
      <c r="P446" s="16">
        <v>589.73461899999995</v>
      </c>
      <c r="Q446" s="16">
        <v>980.79211399999997</v>
      </c>
      <c r="R446" s="16">
        <v>-76.265975999999995</v>
      </c>
      <c r="S446" s="16">
        <v>83.465423599999994</v>
      </c>
      <c r="T446" s="16">
        <v>65.957695000000001</v>
      </c>
      <c r="U446" s="16">
        <v>11376.661099999999</v>
      </c>
      <c r="V446" s="16">
        <v>1429.6506300000001</v>
      </c>
      <c r="W446" s="16">
        <v>466.52960200000001</v>
      </c>
    </row>
    <row r="447" spans="1:23" s="16" customFormat="1" ht="17.100000000000001">
      <c r="A447" s="16" t="s">
        <v>1603</v>
      </c>
      <c r="B447" s="16" t="s">
        <v>305</v>
      </c>
      <c r="C447" s="16" t="s">
        <v>88</v>
      </c>
      <c r="D447" s="16" t="s">
        <v>89</v>
      </c>
      <c r="E447" s="16" t="s">
        <v>1604</v>
      </c>
      <c r="F447" s="16" t="s">
        <v>91</v>
      </c>
      <c r="G447" s="16" t="s">
        <v>306</v>
      </c>
      <c r="H447" s="16" t="s">
        <v>307</v>
      </c>
      <c r="I447" s="46" t="s">
        <v>44</v>
      </c>
      <c r="J447" s="46" t="s">
        <v>45</v>
      </c>
      <c r="K447" s="16" t="s">
        <v>308</v>
      </c>
      <c r="L447" s="50">
        <v>124671.996</v>
      </c>
      <c r="M447" s="16">
        <v>92224</v>
      </c>
      <c r="N447" s="16">
        <v>45376</v>
      </c>
      <c r="O447" s="16">
        <v>656.57513400000005</v>
      </c>
      <c r="P447" s="16">
        <v>4473.3940400000001</v>
      </c>
      <c r="Q447" s="16">
        <v>2775.2395000000001</v>
      </c>
      <c r="R447" s="16">
        <v>-12.9550591</v>
      </c>
      <c r="S447" s="16">
        <v>40.922538799999998</v>
      </c>
      <c r="T447" s="16">
        <v>101.78346999999999</v>
      </c>
      <c r="U447" s="16">
        <v>10151.7451</v>
      </c>
      <c r="V447" s="16">
        <v>1826.59094</v>
      </c>
      <c r="W447" s="16">
        <v>395.93838499999998</v>
      </c>
    </row>
    <row r="448" spans="1:23" s="16" customFormat="1" ht="17.100000000000001">
      <c r="A448" s="16" t="s">
        <v>1603</v>
      </c>
      <c r="B448" s="16" t="s">
        <v>309</v>
      </c>
      <c r="C448" s="16" t="s">
        <v>88</v>
      </c>
      <c r="D448" s="16" t="s">
        <v>89</v>
      </c>
      <c r="E448" s="16" t="s">
        <v>1604</v>
      </c>
      <c r="F448" s="16" t="s">
        <v>91</v>
      </c>
      <c r="G448" s="16" t="s">
        <v>310</v>
      </c>
      <c r="H448" s="16" t="s">
        <v>311</v>
      </c>
      <c r="I448" s="46" t="s">
        <v>44</v>
      </c>
      <c r="J448" s="46" t="s">
        <v>45</v>
      </c>
      <c r="K448" s="16" t="s">
        <v>312</v>
      </c>
      <c r="L448" s="50">
        <v>116864.00199999999</v>
      </c>
      <c r="M448" s="16">
        <v>86080</v>
      </c>
      <c r="N448" s="16">
        <v>60224</v>
      </c>
      <c r="O448" s="16">
        <v>491.96365400000002</v>
      </c>
      <c r="P448" s="16">
        <v>758.58319100000006</v>
      </c>
      <c r="Q448" s="16">
        <v>642.58483899999999</v>
      </c>
      <c r="R448" s="16">
        <v>90.577941899999999</v>
      </c>
      <c r="S448" s="16">
        <v>19.3560047</v>
      </c>
      <c r="T448" s="16">
        <v>48.644069700000003</v>
      </c>
      <c r="U448" s="16">
        <v>11814.4717</v>
      </c>
      <c r="V448" s="16">
        <v>933.40850799999998</v>
      </c>
      <c r="W448" s="16">
        <v>419.11016799999999</v>
      </c>
    </row>
    <row r="449" spans="1:23" s="16" customFormat="1" ht="17.100000000000001">
      <c r="A449" s="16" t="s">
        <v>1603</v>
      </c>
      <c r="B449" s="16" t="s">
        <v>313</v>
      </c>
      <c r="C449" s="16" t="s">
        <v>88</v>
      </c>
      <c r="D449" s="16" t="s">
        <v>89</v>
      </c>
      <c r="E449" s="16" t="s">
        <v>1604</v>
      </c>
      <c r="F449" s="16" t="s">
        <v>91</v>
      </c>
      <c r="G449" s="16" t="s">
        <v>314</v>
      </c>
      <c r="H449" s="16" t="s">
        <v>315</v>
      </c>
      <c r="I449" s="46" t="s">
        <v>44</v>
      </c>
      <c r="J449" s="46" t="s">
        <v>45</v>
      </c>
      <c r="K449" s="16" t="s">
        <v>316</v>
      </c>
      <c r="L449" s="16">
        <v>96704</v>
      </c>
      <c r="M449" s="16">
        <v>75072</v>
      </c>
      <c r="N449" s="16">
        <v>47616</v>
      </c>
      <c r="O449" s="16">
        <v>405.03054800000001</v>
      </c>
      <c r="P449" s="16">
        <v>5556.3945299999996</v>
      </c>
      <c r="Q449" s="16">
        <v>4627.9711900000002</v>
      </c>
      <c r="R449" s="16">
        <v>-30.547449100000001</v>
      </c>
      <c r="S449" s="16">
        <v>20.503391300000001</v>
      </c>
      <c r="T449" s="16">
        <v>98.212676999999999</v>
      </c>
      <c r="U449" s="16">
        <v>9507.3955100000003</v>
      </c>
      <c r="V449" s="16">
        <v>927.69628899999998</v>
      </c>
      <c r="W449" s="16">
        <v>531.90429700000004</v>
      </c>
    </row>
    <row r="450" spans="1:23" s="16" customFormat="1" ht="17.100000000000001">
      <c r="A450" s="16" t="s">
        <v>1603</v>
      </c>
      <c r="B450" s="16" t="s">
        <v>317</v>
      </c>
      <c r="C450" s="16" t="s">
        <v>88</v>
      </c>
      <c r="D450" s="16" t="s">
        <v>89</v>
      </c>
      <c r="E450" s="16" t="s">
        <v>1604</v>
      </c>
      <c r="F450" s="16" t="s">
        <v>91</v>
      </c>
      <c r="G450" s="16" t="s">
        <v>318</v>
      </c>
      <c r="H450" s="16" t="s">
        <v>319</v>
      </c>
      <c r="I450" s="46" t="s">
        <v>44</v>
      </c>
      <c r="J450" s="46" t="s">
        <v>45</v>
      </c>
      <c r="K450" s="16" t="s">
        <v>320</v>
      </c>
      <c r="L450" s="50">
        <v>187072.00099999999</v>
      </c>
      <c r="M450" s="50">
        <v>114944.005</v>
      </c>
      <c r="N450" s="50">
        <v>122047.997</v>
      </c>
      <c r="O450" s="16">
        <v>1506.17688</v>
      </c>
      <c r="P450" s="16">
        <v>138.768936</v>
      </c>
      <c r="Q450" s="16">
        <v>633.77832000000001</v>
      </c>
      <c r="R450" s="16">
        <v>175.03581199999999</v>
      </c>
      <c r="S450" s="16">
        <v>107.30501599999999</v>
      </c>
      <c r="T450" s="16">
        <v>127.475426</v>
      </c>
      <c r="U450" s="16">
        <v>17963.535199999998</v>
      </c>
      <c r="V450" s="16">
        <v>4866.8696300000001</v>
      </c>
      <c r="W450" s="16">
        <v>225.456436</v>
      </c>
    </row>
    <row r="451" spans="1:23" s="16" customFormat="1" ht="17.100000000000001">
      <c r="A451" s="16" t="s">
        <v>1603</v>
      </c>
      <c r="B451" s="16" t="s">
        <v>321</v>
      </c>
      <c r="C451" s="16" t="s">
        <v>88</v>
      </c>
      <c r="D451" s="16" t="s">
        <v>89</v>
      </c>
      <c r="E451" s="16" t="s">
        <v>1604</v>
      </c>
      <c r="F451" s="16" t="s">
        <v>91</v>
      </c>
      <c r="G451" s="16" t="s">
        <v>322</v>
      </c>
      <c r="H451" s="16" t="s">
        <v>323</v>
      </c>
      <c r="I451" s="46" t="s">
        <v>44</v>
      </c>
      <c r="J451" s="46" t="s">
        <v>45</v>
      </c>
      <c r="K451" s="16" t="s">
        <v>324</v>
      </c>
      <c r="L451" s="50">
        <v>117056</v>
      </c>
      <c r="M451" s="16">
        <v>77696</v>
      </c>
      <c r="N451" s="16">
        <v>94464</v>
      </c>
      <c r="O451" s="16">
        <v>575.49737500000003</v>
      </c>
      <c r="P451" s="16">
        <v>3005.3618200000001</v>
      </c>
      <c r="Q451" s="16">
        <v>1278.4129600000001</v>
      </c>
      <c r="R451" s="16">
        <v>62.604438799999997</v>
      </c>
      <c r="S451" s="16">
        <v>93.958854700000003</v>
      </c>
      <c r="T451" s="16">
        <v>187.25907900000001</v>
      </c>
      <c r="U451" s="16">
        <v>13181.041999999999</v>
      </c>
      <c r="V451" s="16">
        <v>3044.7741700000001</v>
      </c>
      <c r="W451" s="16">
        <v>490.94833399999999</v>
      </c>
    </row>
    <row r="452" spans="1:23" s="16" customFormat="1" ht="17.100000000000001">
      <c r="A452" s="16" t="s">
        <v>1603</v>
      </c>
      <c r="B452" s="16" t="s">
        <v>325</v>
      </c>
      <c r="C452" s="16" t="s">
        <v>88</v>
      </c>
      <c r="D452" s="16" t="s">
        <v>89</v>
      </c>
      <c r="E452" s="16" t="s">
        <v>1604</v>
      </c>
      <c r="F452" s="16" t="s">
        <v>91</v>
      </c>
      <c r="G452" s="16" t="s">
        <v>326</v>
      </c>
      <c r="H452" s="16" t="s">
        <v>327</v>
      </c>
      <c r="I452" s="46" t="s">
        <v>44</v>
      </c>
      <c r="J452" s="46" t="s">
        <v>45</v>
      </c>
      <c r="K452" s="16" t="s">
        <v>328</v>
      </c>
      <c r="L452" s="50">
        <v>107456.005</v>
      </c>
      <c r="M452" s="16">
        <v>76800</v>
      </c>
      <c r="N452" s="50">
        <v>103872.001</v>
      </c>
      <c r="O452" s="16">
        <v>659.34551999999996</v>
      </c>
      <c r="P452" s="16">
        <v>10462.4746</v>
      </c>
      <c r="Q452" s="16">
        <v>4878.3730500000001</v>
      </c>
      <c r="R452" s="16">
        <v>3.4685828700000001</v>
      </c>
      <c r="S452" s="16">
        <v>74.085487400000005</v>
      </c>
      <c r="T452" s="16">
        <v>122.00496699999999</v>
      </c>
      <c r="U452" s="16">
        <v>9078.9628900000007</v>
      </c>
      <c r="V452" s="16">
        <v>3626.9345699999999</v>
      </c>
      <c r="W452" s="16">
        <v>488.39657599999998</v>
      </c>
    </row>
    <row r="453" spans="1:23" s="16" customFormat="1" ht="17.100000000000001">
      <c r="A453" s="16" t="s">
        <v>1603</v>
      </c>
      <c r="B453" s="16" t="s">
        <v>329</v>
      </c>
      <c r="C453" s="16" t="s">
        <v>88</v>
      </c>
      <c r="D453" s="16" t="s">
        <v>89</v>
      </c>
      <c r="E453" s="16" t="s">
        <v>1604</v>
      </c>
      <c r="F453" s="16" t="s">
        <v>91</v>
      </c>
      <c r="G453" s="16" t="s">
        <v>330</v>
      </c>
      <c r="H453" s="16" t="s">
        <v>331</v>
      </c>
      <c r="I453" s="46" t="s">
        <v>44</v>
      </c>
      <c r="J453" s="46" t="s">
        <v>45</v>
      </c>
      <c r="K453" s="16" t="s">
        <v>332</v>
      </c>
      <c r="L453" s="50">
        <v>114559.996</v>
      </c>
      <c r="M453" s="16">
        <v>82560</v>
      </c>
      <c r="N453" s="16">
        <v>95104</v>
      </c>
      <c r="O453" s="16">
        <v>614.99963400000001</v>
      </c>
      <c r="P453" s="16">
        <v>557.13989300000003</v>
      </c>
      <c r="Q453" s="16">
        <v>754.05755599999998</v>
      </c>
      <c r="R453" s="16">
        <v>4.36061049</v>
      </c>
      <c r="S453" s="16">
        <v>55.565338099999998</v>
      </c>
      <c r="T453" s="16">
        <v>99.525657699999996</v>
      </c>
      <c r="U453" s="16">
        <v>11939.877</v>
      </c>
      <c r="V453" s="16">
        <v>3122.7292499999999</v>
      </c>
      <c r="W453" s="16">
        <v>407.47521999999998</v>
      </c>
    </row>
    <row r="454" spans="1:23" s="16" customFormat="1" ht="17.100000000000001">
      <c r="A454" s="16" t="s">
        <v>1603</v>
      </c>
      <c r="B454" s="16" t="s">
        <v>333</v>
      </c>
      <c r="C454" s="16" t="s">
        <v>88</v>
      </c>
      <c r="D454" s="16" t="s">
        <v>89</v>
      </c>
      <c r="E454" s="16" t="s">
        <v>1604</v>
      </c>
      <c r="F454" s="16" t="s">
        <v>91</v>
      </c>
      <c r="G454" s="16" t="s">
        <v>334</v>
      </c>
      <c r="H454" s="16" t="s">
        <v>335</v>
      </c>
      <c r="I454" s="46" t="s">
        <v>44</v>
      </c>
      <c r="J454" s="46" t="s">
        <v>45</v>
      </c>
      <c r="K454" s="16" t="s">
        <v>336</v>
      </c>
      <c r="L454" s="50">
        <v>102976</v>
      </c>
      <c r="M454" s="16">
        <v>81216</v>
      </c>
      <c r="N454" s="16">
        <v>45120</v>
      </c>
      <c r="O454" s="16">
        <v>496.95657299999999</v>
      </c>
      <c r="P454" s="16">
        <v>757.87756300000001</v>
      </c>
      <c r="Q454" s="16">
        <v>1202.0546899999999</v>
      </c>
      <c r="R454" s="16">
        <v>54.092697100000002</v>
      </c>
      <c r="S454" s="16">
        <v>67.992065400000001</v>
      </c>
      <c r="T454" s="16">
        <v>61.725074800000002</v>
      </c>
      <c r="U454" s="16">
        <v>8075.9848599999996</v>
      </c>
      <c r="V454" s="16">
        <v>1655.87537</v>
      </c>
      <c r="W454" s="16">
        <v>190.53616299999999</v>
      </c>
    </row>
    <row r="455" spans="1:23" s="16" customFormat="1" ht="17.100000000000001">
      <c r="A455" s="16" t="s">
        <v>1603</v>
      </c>
      <c r="B455" s="16" t="s">
        <v>337</v>
      </c>
      <c r="C455" s="16" t="s">
        <v>88</v>
      </c>
      <c r="D455" s="16" t="s">
        <v>89</v>
      </c>
      <c r="E455" s="16" t="s">
        <v>1604</v>
      </c>
      <c r="F455" s="16" t="s">
        <v>91</v>
      </c>
      <c r="G455" s="16" t="s">
        <v>338</v>
      </c>
      <c r="H455" s="16" t="s">
        <v>339</v>
      </c>
      <c r="I455" s="46" t="s">
        <v>44</v>
      </c>
      <c r="J455" s="46" t="s">
        <v>45</v>
      </c>
      <c r="K455" s="16" t="s">
        <v>340</v>
      </c>
      <c r="L455" s="50">
        <v>147904.005</v>
      </c>
      <c r="M455" s="16">
        <v>91520</v>
      </c>
      <c r="N455" s="16">
        <v>77248</v>
      </c>
      <c r="O455" s="16">
        <v>391.539062</v>
      </c>
      <c r="P455" s="16">
        <v>82.042800900000003</v>
      </c>
      <c r="Q455" s="16">
        <v>1108.64355</v>
      </c>
      <c r="R455" s="16">
        <v>521.73394800000005</v>
      </c>
      <c r="S455" s="16">
        <v>4120.5361300000004</v>
      </c>
      <c r="T455" s="16">
        <v>153.44456500000001</v>
      </c>
      <c r="U455" s="16">
        <v>23120.648399999998</v>
      </c>
      <c r="V455" s="16">
        <v>234.42369099999999</v>
      </c>
      <c r="W455" s="16">
        <v>709.52722200000005</v>
      </c>
    </row>
    <row r="456" spans="1:23" s="16" customFormat="1" ht="17.100000000000001">
      <c r="A456" s="16" t="s">
        <v>1603</v>
      </c>
      <c r="B456" s="16" t="s">
        <v>341</v>
      </c>
      <c r="C456" s="16" t="s">
        <v>88</v>
      </c>
      <c r="D456" s="16" t="s">
        <v>89</v>
      </c>
      <c r="E456" s="16" t="s">
        <v>1604</v>
      </c>
      <c r="F456" s="16" t="s">
        <v>91</v>
      </c>
      <c r="G456" s="16" t="s">
        <v>342</v>
      </c>
      <c r="H456" s="16" t="s">
        <v>343</v>
      </c>
      <c r="I456" s="46" t="s">
        <v>44</v>
      </c>
      <c r="J456" s="46" t="s">
        <v>45</v>
      </c>
      <c r="K456" s="16" t="s">
        <v>344</v>
      </c>
      <c r="L456" s="50">
        <v>133824.003</v>
      </c>
      <c r="M456" s="16">
        <v>98560</v>
      </c>
      <c r="N456" s="16">
        <v>66048</v>
      </c>
      <c r="O456" s="16">
        <v>805.50817900000004</v>
      </c>
      <c r="P456" s="16">
        <v>7161.5927700000002</v>
      </c>
      <c r="Q456" s="16">
        <v>1030.7959000000001</v>
      </c>
      <c r="R456" s="16">
        <v>52.574073800000001</v>
      </c>
      <c r="S456" s="16">
        <v>113.061081</v>
      </c>
      <c r="T456" s="16">
        <v>117.993111</v>
      </c>
      <c r="U456" s="16">
        <v>5188.68408</v>
      </c>
      <c r="V456" s="16">
        <v>2902.7062999999998</v>
      </c>
      <c r="W456" s="16">
        <v>112.599121</v>
      </c>
    </row>
    <row r="457" spans="1:23" s="16" customFormat="1" ht="17.100000000000001">
      <c r="A457" s="16" t="s">
        <v>1603</v>
      </c>
      <c r="B457" s="16" t="s">
        <v>345</v>
      </c>
      <c r="C457" s="16" t="s">
        <v>88</v>
      </c>
      <c r="D457" s="16" t="s">
        <v>89</v>
      </c>
      <c r="E457" s="16" t="s">
        <v>1604</v>
      </c>
      <c r="F457" s="16" t="s">
        <v>91</v>
      </c>
      <c r="G457" s="16" t="s">
        <v>346</v>
      </c>
      <c r="H457" s="16" t="s">
        <v>347</v>
      </c>
      <c r="I457" s="46" t="s">
        <v>44</v>
      </c>
      <c r="J457" s="46" t="s">
        <v>45</v>
      </c>
      <c r="K457" s="16" t="s">
        <v>348</v>
      </c>
      <c r="L457" s="50">
        <v>101119.995</v>
      </c>
      <c r="M457" s="16">
        <v>72320</v>
      </c>
      <c r="N457" s="16">
        <v>90240</v>
      </c>
      <c r="O457" s="16">
        <v>841.58288600000003</v>
      </c>
      <c r="P457" s="16">
        <v>1206.6942100000001</v>
      </c>
      <c r="Q457" s="16">
        <v>1106.41516</v>
      </c>
      <c r="R457" s="16">
        <v>89.061042799999996</v>
      </c>
      <c r="S457" s="16">
        <v>41.9699478</v>
      </c>
      <c r="T457" s="16">
        <v>165.78085300000001</v>
      </c>
      <c r="U457" s="16">
        <v>15045.3359</v>
      </c>
      <c r="V457" s="16">
        <v>3942.5998500000001</v>
      </c>
      <c r="W457" s="16">
        <v>542.81091300000003</v>
      </c>
    </row>
    <row r="458" spans="1:23" s="16" customFormat="1" ht="17.100000000000001">
      <c r="A458" s="16" t="s">
        <v>1603</v>
      </c>
      <c r="B458" s="16" t="s">
        <v>349</v>
      </c>
      <c r="C458" s="16" t="s">
        <v>88</v>
      </c>
      <c r="D458" s="16" t="s">
        <v>89</v>
      </c>
      <c r="E458" s="16" t="s">
        <v>1604</v>
      </c>
      <c r="F458" s="16" t="s">
        <v>91</v>
      </c>
      <c r="G458" s="16" t="s">
        <v>350</v>
      </c>
      <c r="H458" s="16" t="s">
        <v>351</v>
      </c>
      <c r="I458" s="46" t="s">
        <v>44</v>
      </c>
      <c r="J458" s="46" t="s">
        <v>45</v>
      </c>
      <c r="K458" s="16" t="s">
        <v>352</v>
      </c>
      <c r="L458" s="50">
        <v>127807.999</v>
      </c>
      <c r="M458" s="16">
        <v>89600</v>
      </c>
      <c r="N458" s="16">
        <v>86528</v>
      </c>
      <c r="O458" s="16">
        <v>1620.9504400000001</v>
      </c>
      <c r="P458" s="16">
        <v>6863.6010699999997</v>
      </c>
      <c r="Q458" s="16">
        <v>3412.5085399999998</v>
      </c>
      <c r="R458" s="16">
        <v>106.85071600000001</v>
      </c>
      <c r="S458" s="16">
        <v>91.721069299999996</v>
      </c>
      <c r="T458" s="16">
        <v>97.877822899999998</v>
      </c>
      <c r="U458" s="16">
        <v>8908.9013699999996</v>
      </c>
      <c r="V458" s="16">
        <v>2295.60718</v>
      </c>
      <c r="W458" s="16">
        <v>228.32595800000001</v>
      </c>
    </row>
    <row r="459" spans="1:23" s="16" customFormat="1" ht="17.100000000000001">
      <c r="A459" s="16" t="s">
        <v>1603</v>
      </c>
      <c r="B459" s="16" t="s">
        <v>353</v>
      </c>
      <c r="C459" s="16" t="s">
        <v>88</v>
      </c>
      <c r="D459" s="16" t="s">
        <v>89</v>
      </c>
      <c r="E459" s="16" t="s">
        <v>1604</v>
      </c>
      <c r="F459" s="16" t="s">
        <v>91</v>
      </c>
      <c r="G459" s="16" t="s">
        <v>354</v>
      </c>
      <c r="H459" s="16" t="s">
        <v>355</v>
      </c>
      <c r="I459" s="46" t="s">
        <v>44</v>
      </c>
      <c r="J459" s="46" t="s">
        <v>45</v>
      </c>
      <c r="K459" s="16" t="s">
        <v>356</v>
      </c>
      <c r="L459" s="50">
        <v>102015.996</v>
      </c>
      <c r="M459" s="16">
        <v>83584</v>
      </c>
      <c r="N459" s="16">
        <v>43264</v>
      </c>
      <c r="O459" s="16">
        <v>695.29492200000004</v>
      </c>
      <c r="P459" s="16">
        <v>174.289658</v>
      </c>
      <c r="Q459" s="16">
        <v>1026.26379</v>
      </c>
      <c r="R459" s="16">
        <v>-40.3194923</v>
      </c>
      <c r="S459" s="16">
        <v>2.6942751399999998</v>
      </c>
      <c r="T459" s="16">
        <v>86.109954799999997</v>
      </c>
      <c r="U459" s="16">
        <v>13814.242200000001</v>
      </c>
      <c r="V459" s="16">
        <v>841.91424600000005</v>
      </c>
      <c r="W459" s="16">
        <v>429.67254600000001</v>
      </c>
    </row>
    <row r="460" spans="1:23" s="16" customFormat="1" ht="17.100000000000001">
      <c r="A460" s="16" t="s">
        <v>1603</v>
      </c>
      <c r="B460" s="16" t="s">
        <v>357</v>
      </c>
      <c r="C460" s="16" t="s">
        <v>88</v>
      </c>
      <c r="D460" s="16" t="s">
        <v>89</v>
      </c>
      <c r="E460" s="16" t="s">
        <v>1604</v>
      </c>
      <c r="F460" s="16" t="s">
        <v>91</v>
      </c>
      <c r="G460" s="16" t="s">
        <v>358</v>
      </c>
      <c r="H460" s="16" t="s">
        <v>359</v>
      </c>
      <c r="I460" s="46" t="s">
        <v>44</v>
      </c>
      <c r="J460" s="46" t="s">
        <v>45</v>
      </c>
      <c r="K460" s="16" t="s">
        <v>360</v>
      </c>
      <c r="L460" s="16">
        <v>99584</v>
      </c>
      <c r="M460" s="16">
        <v>78272</v>
      </c>
      <c r="N460" s="16">
        <v>60224</v>
      </c>
      <c r="O460" s="16">
        <v>394.55783100000002</v>
      </c>
      <c r="P460" s="16">
        <v>391.38781699999998</v>
      </c>
      <c r="Q460" s="16">
        <v>1238.74902</v>
      </c>
      <c r="R460" s="16">
        <v>120.66184199999999</v>
      </c>
      <c r="S460" s="16">
        <v>35.744617499999997</v>
      </c>
      <c r="T460" s="16">
        <v>106.219437</v>
      </c>
      <c r="U460" s="16">
        <v>14898.828100000001</v>
      </c>
      <c r="V460" s="16">
        <v>1316.5052499999999</v>
      </c>
      <c r="W460" s="16">
        <v>595.07287599999995</v>
      </c>
    </row>
    <row r="461" spans="1:23" s="16" customFormat="1" ht="17.100000000000001">
      <c r="A461" s="16" t="s">
        <v>1603</v>
      </c>
      <c r="B461" s="16" t="s">
        <v>361</v>
      </c>
      <c r="C461" s="16" t="s">
        <v>88</v>
      </c>
      <c r="D461" s="16" t="s">
        <v>89</v>
      </c>
      <c r="E461" s="16" t="s">
        <v>1604</v>
      </c>
      <c r="F461" s="16" t="s">
        <v>91</v>
      </c>
      <c r="G461" s="16" t="s">
        <v>362</v>
      </c>
      <c r="H461" s="16" t="s">
        <v>363</v>
      </c>
      <c r="I461" s="46" t="s">
        <v>44</v>
      </c>
      <c r="J461" s="46" t="s">
        <v>45</v>
      </c>
      <c r="K461" s="16" t="s">
        <v>364</v>
      </c>
      <c r="L461" s="50">
        <v>109759.99800000001</v>
      </c>
      <c r="M461" s="16">
        <v>84352</v>
      </c>
      <c r="N461" s="16">
        <v>47552</v>
      </c>
      <c r="O461" s="16">
        <v>396.15283199999999</v>
      </c>
      <c r="P461" s="16">
        <v>71.316139199999995</v>
      </c>
      <c r="Q461" s="16">
        <v>1150.1210900000001</v>
      </c>
      <c r="R461" s="16">
        <v>310.15173299999998</v>
      </c>
      <c r="S461" s="16">
        <v>711.79565400000001</v>
      </c>
      <c r="T461" s="16">
        <v>147.13777200000001</v>
      </c>
      <c r="U461" s="16">
        <v>13679.234399999999</v>
      </c>
      <c r="V461" s="16">
        <v>636.13482699999997</v>
      </c>
      <c r="W461" s="16">
        <v>726.84265100000005</v>
      </c>
    </row>
    <row r="462" spans="1:23" s="16" customFormat="1" ht="17.100000000000001">
      <c r="A462" s="16" t="s">
        <v>1603</v>
      </c>
      <c r="B462" s="16" t="s">
        <v>365</v>
      </c>
      <c r="C462" s="16" t="s">
        <v>88</v>
      </c>
      <c r="D462" s="16" t="s">
        <v>89</v>
      </c>
      <c r="E462" s="16" t="s">
        <v>1604</v>
      </c>
      <c r="F462" s="16" t="s">
        <v>91</v>
      </c>
      <c r="G462" s="16" t="s">
        <v>366</v>
      </c>
      <c r="H462" s="16" t="s">
        <v>367</v>
      </c>
      <c r="I462" s="46" t="s">
        <v>44</v>
      </c>
      <c r="J462" s="46" t="s">
        <v>45</v>
      </c>
      <c r="K462" s="16" t="s">
        <v>368</v>
      </c>
      <c r="L462" s="50">
        <v>106944.001</v>
      </c>
      <c r="M462" s="16">
        <v>83584</v>
      </c>
      <c r="N462" s="16">
        <v>44992</v>
      </c>
      <c r="O462" s="16">
        <v>375.88763399999999</v>
      </c>
      <c r="P462" s="16">
        <v>1205.4942599999999</v>
      </c>
      <c r="Q462" s="16">
        <v>2383.0949700000001</v>
      </c>
      <c r="R462" s="16">
        <v>32.703018200000002</v>
      </c>
      <c r="S462" s="16">
        <v>84.970932000000005</v>
      </c>
      <c r="T462" s="16">
        <v>104.305138</v>
      </c>
      <c r="U462" s="16">
        <v>8225.9033199999994</v>
      </c>
      <c r="V462" s="16">
        <v>352.856628</v>
      </c>
      <c r="W462" s="16">
        <v>453.67596400000002</v>
      </c>
    </row>
    <row r="463" spans="1:23" s="16" customFormat="1" ht="17.100000000000001">
      <c r="A463" s="16" t="s">
        <v>1603</v>
      </c>
      <c r="B463" s="16" t="s">
        <v>369</v>
      </c>
      <c r="C463" s="16" t="s">
        <v>88</v>
      </c>
      <c r="D463" s="16" t="s">
        <v>89</v>
      </c>
      <c r="E463" s="16" t="s">
        <v>1604</v>
      </c>
      <c r="F463" s="16" t="s">
        <v>91</v>
      </c>
      <c r="G463" s="16" t="s">
        <v>370</v>
      </c>
      <c r="H463" s="16" t="s">
        <v>371</v>
      </c>
      <c r="I463" s="46" t="s">
        <v>44</v>
      </c>
      <c r="J463" s="46" t="s">
        <v>45</v>
      </c>
      <c r="K463" s="16" t="s">
        <v>372</v>
      </c>
      <c r="L463" s="50">
        <v>118271.995</v>
      </c>
      <c r="M463" s="16">
        <v>89664</v>
      </c>
      <c r="N463" s="16">
        <v>66880</v>
      </c>
      <c r="O463" s="16">
        <v>678.28546100000005</v>
      </c>
      <c r="P463" s="16">
        <v>1471.6478300000001</v>
      </c>
      <c r="Q463" s="16">
        <v>1214.0369900000001</v>
      </c>
      <c r="R463" s="16">
        <v>31.120266000000001</v>
      </c>
      <c r="S463" s="16">
        <v>61.689403499999997</v>
      </c>
      <c r="T463" s="16">
        <v>110.086426</v>
      </c>
      <c r="U463" s="16">
        <v>7767.0927700000002</v>
      </c>
      <c r="V463" s="16">
        <v>1478.7872299999999</v>
      </c>
      <c r="W463" s="16">
        <v>284.53887900000001</v>
      </c>
    </row>
    <row r="464" spans="1:23" s="16" customFormat="1" ht="17.100000000000001">
      <c r="A464" s="16" t="s">
        <v>1603</v>
      </c>
      <c r="B464" s="16" t="s">
        <v>373</v>
      </c>
      <c r="C464" s="16" t="s">
        <v>88</v>
      </c>
      <c r="D464" s="16" t="s">
        <v>89</v>
      </c>
      <c r="E464" s="16" t="s">
        <v>1604</v>
      </c>
      <c r="F464" s="16" t="s">
        <v>91</v>
      </c>
      <c r="G464" s="16" t="s">
        <v>374</v>
      </c>
      <c r="H464" s="16" t="s">
        <v>375</v>
      </c>
      <c r="I464" s="46" t="s">
        <v>44</v>
      </c>
      <c r="J464" s="46" t="s">
        <v>45</v>
      </c>
      <c r="K464" s="16" t="s">
        <v>376</v>
      </c>
      <c r="L464" s="50">
        <v>105599.999</v>
      </c>
      <c r="M464" s="16">
        <v>75456</v>
      </c>
      <c r="N464" s="16">
        <v>84864</v>
      </c>
      <c r="O464" s="16">
        <v>398.52972399999999</v>
      </c>
      <c r="P464" s="16">
        <v>3926.9177199999999</v>
      </c>
      <c r="Q464" s="16">
        <v>917.43518100000006</v>
      </c>
      <c r="R464" s="16">
        <v>104.832916</v>
      </c>
      <c r="S464" s="16">
        <v>92.246383699999996</v>
      </c>
      <c r="T464" s="16">
        <v>162.31341599999999</v>
      </c>
      <c r="U464" s="16">
        <v>11562.7402</v>
      </c>
      <c r="V464" s="16">
        <v>2060.97705</v>
      </c>
      <c r="W464" s="16">
        <v>136.53892500000001</v>
      </c>
    </row>
    <row r="465" spans="1:23" s="16" customFormat="1" ht="17.100000000000001">
      <c r="A465" s="16" t="s">
        <v>1603</v>
      </c>
      <c r="B465" s="16" t="s">
        <v>377</v>
      </c>
      <c r="C465" s="16" t="s">
        <v>88</v>
      </c>
      <c r="D465" s="16" t="s">
        <v>89</v>
      </c>
      <c r="E465" s="16" t="s">
        <v>1604</v>
      </c>
      <c r="F465" s="16" t="s">
        <v>91</v>
      </c>
      <c r="G465" s="16" t="s">
        <v>378</v>
      </c>
      <c r="H465" s="16" t="s">
        <v>379</v>
      </c>
      <c r="I465" s="46" t="s">
        <v>44</v>
      </c>
      <c r="J465" s="46" t="s">
        <v>45</v>
      </c>
      <c r="K465" s="16" t="s">
        <v>380</v>
      </c>
      <c r="L465" s="50">
        <v>113856.00599999999</v>
      </c>
      <c r="M465" s="16">
        <v>81600</v>
      </c>
      <c r="N465" s="16">
        <v>70272</v>
      </c>
      <c r="O465" s="16">
        <v>833.207581</v>
      </c>
      <c r="P465" s="16">
        <v>443.51858499999997</v>
      </c>
      <c r="Q465" s="16">
        <v>1156.0839800000001</v>
      </c>
      <c r="R465" s="16">
        <v>89.668296799999993</v>
      </c>
      <c r="S465" s="16">
        <v>36.038551300000002</v>
      </c>
      <c r="T465" s="16">
        <v>88.040725699999996</v>
      </c>
      <c r="U465" s="16">
        <v>17036.351600000002</v>
      </c>
      <c r="V465" s="16">
        <v>2055.94409</v>
      </c>
      <c r="W465" s="16">
        <v>641.87750200000005</v>
      </c>
    </row>
    <row r="466" spans="1:23" s="16" customFormat="1" ht="17.100000000000001">
      <c r="A466" s="16" t="s">
        <v>1603</v>
      </c>
      <c r="B466" s="16" t="s">
        <v>381</v>
      </c>
      <c r="C466" s="16" t="s">
        <v>88</v>
      </c>
      <c r="D466" s="16" t="s">
        <v>89</v>
      </c>
      <c r="E466" s="16" t="s">
        <v>1604</v>
      </c>
      <c r="F466" s="16" t="s">
        <v>91</v>
      </c>
      <c r="G466" s="16" t="s">
        <v>382</v>
      </c>
      <c r="H466" s="16" t="s">
        <v>383</v>
      </c>
      <c r="I466" s="46" t="s">
        <v>44</v>
      </c>
      <c r="J466" s="46" t="s">
        <v>45</v>
      </c>
      <c r="K466" s="16" t="s">
        <v>384</v>
      </c>
      <c r="L466" s="50">
        <v>122239.995</v>
      </c>
      <c r="M466" s="16">
        <v>87168</v>
      </c>
      <c r="N466" s="16">
        <v>56832</v>
      </c>
      <c r="O466" s="16">
        <v>282.76251200000002</v>
      </c>
      <c r="P466" s="16">
        <v>55.661422700000003</v>
      </c>
      <c r="Q466" s="16">
        <v>1593.2705100000001</v>
      </c>
      <c r="R466" s="16">
        <v>250.873749</v>
      </c>
      <c r="S466" s="16">
        <v>1789.39429</v>
      </c>
      <c r="T466" s="16">
        <v>137.591431</v>
      </c>
      <c r="U466" s="16">
        <v>12540.1504</v>
      </c>
      <c r="V466" s="16">
        <v>1166.8989300000001</v>
      </c>
      <c r="W466" s="16">
        <v>392.537598</v>
      </c>
    </row>
    <row r="467" spans="1:23" s="16" customFormat="1" ht="17.100000000000001">
      <c r="A467" s="16" t="s">
        <v>1603</v>
      </c>
      <c r="B467" s="16" t="s">
        <v>385</v>
      </c>
      <c r="C467" s="16" t="s">
        <v>88</v>
      </c>
      <c r="D467" s="16" t="s">
        <v>89</v>
      </c>
      <c r="E467" s="16" t="s">
        <v>1604</v>
      </c>
      <c r="F467" s="16" t="s">
        <v>91</v>
      </c>
      <c r="G467" s="16" t="s">
        <v>386</v>
      </c>
      <c r="H467" s="16" t="s">
        <v>387</v>
      </c>
      <c r="I467" s="46" t="s">
        <v>44</v>
      </c>
      <c r="J467" s="46" t="s">
        <v>45</v>
      </c>
      <c r="K467" s="16" t="s">
        <v>388</v>
      </c>
      <c r="L467" s="50">
        <v>100864.005</v>
      </c>
      <c r="M467" s="16">
        <v>79872</v>
      </c>
      <c r="N467" s="16">
        <v>36608</v>
      </c>
      <c r="O467" s="16">
        <v>271.95281999999997</v>
      </c>
      <c r="P467" s="16">
        <v>43.576973000000002</v>
      </c>
      <c r="Q467" s="16">
        <v>778.87799099999995</v>
      </c>
      <c r="R467" s="16">
        <v>143.8759</v>
      </c>
      <c r="S467" s="16">
        <v>1988.9050299999999</v>
      </c>
      <c r="T467" s="16">
        <v>77.078407299999995</v>
      </c>
      <c r="U467" s="16">
        <v>13781.184600000001</v>
      </c>
      <c r="V467" s="16">
        <v>-13.596658700000001</v>
      </c>
      <c r="W467" s="16">
        <v>723.57385299999999</v>
      </c>
    </row>
    <row r="468" spans="1:23" s="16" customFormat="1" ht="17.100000000000001">
      <c r="A468" s="16" t="s">
        <v>1603</v>
      </c>
      <c r="B468" s="16" t="s">
        <v>389</v>
      </c>
      <c r="C468" s="16" t="s">
        <v>88</v>
      </c>
      <c r="D468" s="16" t="s">
        <v>89</v>
      </c>
      <c r="E468" s="16" t="s">
        <v>1604</v>
      </c>
      <c r="F468" s="16" t="s">
        <v>91</v>
      </c>
      <c r="G468" s="16" t="s">
        <v>390</v>
      </c>
      <c r="H468" s="16" t="s">
        <v>391</v>
      </c>
      <c r="I468" s="46" t="s">
        <v>44</v>
      </c>
      <c r="J468" s="46" t="s">
        <v>45</v>
      </c>
      <c r="K468" s="16" t="s">
        <v>392</v>
      </c>
      <c r="L468" s="50">
        <v>168255.997</v>
      </c>
      <c r="M468" s="50">
        <v>112000</v>
      </c>
      <c r="N468" s="16">
        <v>95040</v>
      </c>
      <c r="O468" s="16">
        <v>320.99292000000003</v>
      </c>
      <c r="P468" s="16">
        <v>54.448799100000002</v>
      </c>
      <c r="Q468" s="16">
        <v>1348.61499</v>
      </c>
      <c r="R468" s="16">
        <v>131.66490200000001</v>
      </c>
      <c r="S468" s="16">
        <v>1310.5756799999999</v>
      </c>
      <c r="T468" s="16">
        <v>96.554389999999998</v>
      </c>
      <c r="U468" s="16">
        <v>17177.906200000001</v>
      </c>
      <c r="V468" s="16">
        <v>919.79284700000005</v>
      </c>
      <c r="W468" s="16">
        <v>802.93225099999995</v>
      </c>
    </row>
    <row r="469" spans="1:23" s="16" customFormat="1" ht="17.100000000000001">
      <c r="A469" s="16" t="s">
        <v>1603</v>
      </c>
      <c r="B469" s="16" t="s">
        <v>393</v>
      </c>
      <c r="C469" s="16" t="s">
        <v>88</v>
      </c>
      <c r="D469" s="16" t="s">
        <v>89</v>
      </c>
      <c r="E469" s="16" t="s">
        <v>1604</v>
      </c>
      <c r="F469" s="16" t="s">
        <v>91</v>
      </c>
      <c r="G469" s="16" t="s">
        <v>394</v>
      </c>
      <c r="H469" s="16" t="s">
        <v>395</v>
      </c>
      <c r="I469" s="46" t="s">
        <v>44</v>
      </c>
      <c r="J469" s="46" t="s">
        <v>45</v>
      </c>
      <c r="K469" s="16" t="s">
        <v>396</v>
      </c>
      <c r="L469" s="16">
        <v>95616</v>
      </c>
      <c r="M469" s="16">
        <v>73664</v>
      </c>
      <c r="N469" s="16">
        <v>49600</v>
      </c>
      <c r="O469" s="16">
        <v>302.65152</v>
      </c>
      <c r="P469" s="16">
        <v>1868.2883300000001</v>
      </c>
      <c r="Q469" s="16">
        <v>819.74145499999997</v>
      </c>
      <c r="R469" s="16">
        <v>3.21034431</v>
      </c>
      <c r="S469" s="16">
        <v>72.995086700000002</v>
      </c>
      <c r="T469" s="16">
        <v>87.946693400000001</v>
      </c>
      <c r="U469" s="16">
        <v>9308.7421900000008</v>
      </c>
      <c r="V469" s="16">
        <v>1616.6049800000001</v>
      </c>
      <c r="W469" s="16">
        <v>278.48498499999999</v>
      </c>
    </row>
    <row r="470" spans="1:23" s="16" customFormat="1" ht="17.100000000000001">
      <c r="A470" s="16" t="s">
        <v>1603</v>
      </c>
      <c r="B470" s="16" t="s">
        <v>397</v>
      </c>
      <c r="C470" s="16" t="s">
        <v>88</v>
      </c>
      <c r="D470" s="16" t="s">
        <v>89</v>
      </c>
      <c r="E470" s="16" t="s">
        <v>1604</v>
      </c>
      <c r="F470" s="16" t="s">
        <v>91</v>
      </c>
      <c r="G470" s="16" t="s">
        <v>398</v>
      </c>
      <c r="H470" s="16" t="s">
        <v>399</v>
      </c>
      <c r="I470" s="46" t="s">
        <v>44</v>
      </c>
      <c r="J470" s="46" t="s">
        <v>45</v>
      </c>
      <c r="K470" s="16" t="s">
        <v>400</v>
      </c>
      <c r="L470" s="50">
        <v>104320.00199999999</v>
      </c>
      <c r="M470" s="16">
        <v>82688</v>
      </c>
      <c r="N470" s="16">
        <v>49216</v>
      </c>
      <c r="O470" s="16">
        <v>262.45953400000002</v>
      </c>
      <c r="P470" s="16">
        <v>1651.9224899999999</v>
      </c>
      <c r="Q470" s="16">
        <v>1848.4300499999999</v>
      </c>
      <c r="R470" s="16">
        <v>42.049232500000002</v>
      </c>
      <c r="S470" s="16">
        <v>18.642703999999998</v>
      </c>
      <c r="T470" s="16">
        <v>86.024696399999996</v>
      </c>
      <c r="U470" s="16">
        <v>7970.8720700000003</v>
      </c>
      <c r="V470" s="16">
        <v>234.82084699999999</v>
      </c>
      <c r="W470" s="16">
        <v>568.29260299999999</v>
      </c>
    </row>
    <row r="471" spans="1:23" s="16" customFormat="1" ht="17.100000000000001">
      <c r="A471" s="16" t="s">
        <v>1603</v>
      </c>
      <c r="B471" s="16" t="s">
        <v>401</v>
      </c>
      <c r="C471" s="16" t="s">
        <v>88</v>
      </c>
      <c r="D471" s="16" t="s">
        <v>89</v>
      </c>
      <c r="E471" s="16" t="s">
        <v>1604</v>
      </c>
      <c r="F471" s="16" t="s">
        <v>91</v>
      </c>
      <c r="G471" s="16" t="s">
        <v>402</v>
      </c>
      <c r="H471" s="16" t="s">
        <v>403</v>
      </c>
      <c r="I471" s="46" t="s">
        <v>44</v>
      </c>
      <c r="J471" s="46" t="s">
        <v>45</v>
      </c>
      <c r="K471" s="16" t="s">
        <v>404</v>
      </c>
      <c r="L471" s="50">
        <v>117631.996</v>
      </c>
      <c r="M471" s="16">
        <v>78720</v>
      </c>
      <c r="N471" s="16">
        <v>66048</v>
      </c>
      <c r="O471" s="16">
        <v>822.70434599999999</v>
      </c>
      <c r="P471" s="16">
        <v>342.23318499999999</v>
      </c>
      <c r="Q471" s="16">
        <v>649.100281</v>
      </c>
      <c r="R471" s="16">
        <v>225.95431500000001</v>
      </c>
      <c r="S471" s="16">
        <v>35.093761399999998</v>
      </c>
      <c r="T471" s="16">
        <v>151.77706900000001</v>
      </c>
      <c r="U471" s="16">
        <v>20257.357400000001</v>
      </c>
      <c r="V471" s="16">
        <v>3253.5810499999998</v>
      </c>
      <c r="W471" s="16">
        <v>367.27963299999999</v>
      </c>
    </row>
    <row r="472" spans="1:23" s="16" customFormat="1" ht="17.100000000000001">
      <c r="A472" s="16" t="s">
        <v>1603</v>
      </c>
      <c r="B472" s="16" t="s">
        <v>405</v>
      </c>
      <c r="C472" s="16" t="s">
        <v>88</v>
      </c>
      <c r="D472" s="16" t="s">
        <v>89</v>
      </c>
      <c r="E472" s="16" t="s">
        <v>1604</v>
      </c>
      <c r="F472" s="16" t="s">
        <v>91</v>
      </c>
      <c r="G472" s="16" t="s">
        <v>406</v>
      </c>
      <c r="H472" s="16" t="s">
        <v>407</v>
      </c>
      <c r="I472" s="46" t="s">
        <v>44</v>
      </c>
      <c r="J472" s="46" t="s">
        <v>45</v>
      </c>
      <c r="K472" s="16" t="s">
        <v>408</v>
      </c>
      <c r="L472" s="50">
        <v>130496.001</v>
      </c>
      <c r="M472" s="16">
        <v>91456</v>
      </c>
      <c r="N472" s="16">
        <v>60864</v>
      </c>
      <c r="O472" s="16">
        <v>911.56756600000006</v>
      </c>
      <c r="P472" s="16">
        <v>33.047485399999999</v>
      </c>
      <c r="Q472" s="16">
        <v>851.82336399999997</v>
      </c>
      <c r="R472" s="16">
        <v>1075.72351</v>
      </c>
      <c r="S472" s="16">
        <v>900.26995799999997</v>
      </c>
      <c r="T472" s="16">
        <v>173.198792</v>
      </c>
      <c r="U472" s="16">
        <v>13964.440399999999</v>
      </c>
      <c r="V472" s="16">
        <v>2779.2553699999999</v>
      </c>
      <c r="W472" s="16">
        <v>318.62979100000001</v>
      </c>
    </row>
    <row r="473" spans="1:23" s="16" customFormat="1" ht="17.100000000000001">
      <c r="A473" s="16" t="s">
        <v>1603</v>
      </c>
      <c r="B473" s="16" t="s">
        <v>409</v>
      </c>
      <c r="C473" s="16" t="s">
        <v>88</v>
      </c>
      <c r="D473" s="16" t="s">
        <v>89</v>
      </c>
      <c r="E473" s="16" t="s">
        <v>1604</v>
      </c>
      <c r="F473" s="16" t="s">
        <v>91</v>
      </c>
      <c r="G473" s="16" t="s">
        <v>410</v>
      </c>
      <c r="H473" s="16" t="s">
        <v>411</v>
      </c>
      <c r="I473" s="46" t="s">
        <v>44</v>
      </c>
      <c r="J473" s="46" t="s">
        <v>45</v>
      </c>
      <c r="K473" s="16" t="s">
        <v>412</v>
      </c>
      <c r="L473" s="50">
        <v>189888</v>
      </c>
      <c r="M473" s="50">
        <v>120511.997</v>
      </c>
      <c r="N473" s="50">
        <v>122112</v>
      </c>
      <c r="O473" s="16">
        <v>282.40039100000001</v>
      </c>
      <c r="P473" s="16">
        <v>1941.62805</v>
      </c>
      <c r="Q473" s="16">
        <v>1904.0603000000001</v>
      </c>
      <c r="R473" s="16">
        <v>228.58933999999999</v>
      </c>
      <c r="S473" s="16">
        <v>38.902873999999997</v>
      </c>
      <c r="T473" s="16">
        <v>147.58781400000001</v>
      </c>
      <c r="U473" s="16">
        <v>23177.400399999999</v>
      </c>
      <c r="V473" s="16">
        <v>1561.73145</v>
      </c>
      <c r="W473" s="16">
        <v>966.36822500000005</v>
      </c>
    </row>
    <row r="474" spans="1:23" s="16" customFormat="1" ht="17.100000000000001">
      <c r="A474" s="16" t="s">
        <v>1603</v>
      </c>
      <c r="B474" s="16" t="s">
        <v>413</v>
      </c>
      <c r="C474" s="16" t="s">
        <v>88</v>
      </c>
      <c r="D474" s="16" t="s">
        <v>89</v>
      </c>
      <c r="E474" s="16" t="s">
        <v>1604</v>
      </c>
      <c r="F474" s="16" t="s">
        <v>91</v>
      </c>
      <c r="G474" s="16" t="s">
        <v>414</v>
      </c>
      <c r="H474" s="16" t="s">
        <v>415</v>
      </c>
      <c r="I474" s="46" t="s">
        <v>44</v>
      </c>
      <c r="J474" s="46" t="s">
        <v>45</v>
      </c>
      <c r="K474" s="16" t="s">
        <v>416</v>
      </c>
      <c r="L474" s="50">
        <v>153983.99799999999</v>
      </c>
      <c r="M474" s="16">
        <v>99456</v>
      </c>
      <c r="N474" s="16">
        <v>97280</v>
      </c>
      <c r="O474" s="16">
        <v>2291.4404300000001</v>
      </c>
      <c r="P474" s="16">
        <v>155.757507</v>
      </c>
      <c r="Q474" s="16">
        <v>4234.1274400000002</v>
      </c>
      <c r="R474" s="16">
        <v>85.642997699999995</v>
      </c>
      <c r="S474" s="16">
        <v>87.511222799999999</v>
      </c>
      <c r="T474" s="16">
        <v>113.289169</v>
      </c>
      <c r="U474" s="16">
        <v>10749.8359</v>
      </c>
      <c r="V474" s="16">
        <v>654.91747999999995</v>
      </c>
      <c r="W474" s="16">
        <v>910.08007799999996</v>
      </c>
    </row>
    <row r="475" spans="1:23" s="16" customFormat="1" ht="17.100000000000001">
      <c r="A475" s="16" t="s">
        <v>1603</v>
      </c>
      <c r="B475" s="16" t="s">
        <v>417</v>
      </c>
      <c r="C475" s="16" t="s">
        <v>88</v>
      </c>
      <c r="D475" s="16" t="s">
        <v>89</v>
      </c>
      <c r="E475" s="16" t="s">
        <v>1604</v>
      </c>
      <c r="F475" s="16" t="s">
        <v>91</v>
      </c>
      <c r="G475" s="16" t="s">
        <v>418</v>
      </c>
      <c r="H475" s="16" t="s">
        <v>419</v>
      </c>
      <c r="I475" s="46" t="s">
        <v>44</v>
      </c>
      <c r="J475" s="46" t="s">
        <v>45</v>
      </c>
      <c r="K475" s="16" t="s">
        <v>420</v>
      </c>
      <c r="L475" s="50">
        <v>130431.99800000001</v>
      </c>
      <c r="M475" s="16">
        <v>94336</v>
      </c>
      <c r="N475" s="16">
        <v>61504</v>
      </c>
      <c r="O475" s="16">
        <v>713.87298599999997</v>
      </c>
      <c r="P475" s="16">
        <v>2181.8366700000001</v>
      </c>
      <c r="Q475" s="16">
        <v>659.13476600000001</v>
      </c>
      <c r="R475" s="16">
        <v>-58.191856399999999</v>
      </c>
      <c r="S475" s="16">
        <v>35.369564099999998</v>
      </c>
      <c r="T475" s="16">
        <v>66.043846099999996</v>
      </c>
      <c r="U475" s="16">
        <v>12251.0234</v>
      </c>
      <c r="V475" s="16">
        <v>2953.8823200000002</v>
      </c>
      <c r="W475" s="16">
        <v>540.85833700000001</v>
      </c>
    </row>
    <row r="476" spans="1:23" s="16" customFormat="1" ht="17.100000000000001">
      <c r="A476" s="16" t="s">
        <v>1603</v>
      </c>
      <c r="B476" s="16" t="s">
        <v>421</v>
      </c>
      <c r="C476" s="16" t="s">
        <v>88</v>
      </c>
      <c r="D476" s="16" t="s">
        <v>89</v>
      </c>
      <c r="E476" s="16" t="s">
        <v>1604</v>
      </c>
      <c r="F476" s="16" t="s">
        <v>91</v>
      </c>
      <c r="G476" s="16" t="s">
        <v>422</v>
      </c>
      <c r="H476" s="16" t="s">
        <v>423</v>
      </c>
      <c r="I476" s="46" t="s">
        <v>44</v>
      </c>
      <c r="J476" s="46" t="s">
        <v>45</v>
      </c>
      <c r="K476" s="16" t="s">
        <v>424</v>
      </c>
      <c r="L476" s="50">
        <v>103999.996</v>
      </c>
      <c r="M476" s="16">
        <v>67008</v>
      </c>
      <c r="N476" s="16">
        <v>82816</v>
      </c>
      <c r="O476" s="16">
        <v>756.85412599999995</v>
      </c>
      <c r="P476" s="16">
        <v>1294.3891599999999</v>
      </c>
      <c r="Q476" s="16">
        <v>759.32678199999998</v>
      </c>
      <c r="R476" s="16">
        <v>12.5014048</v>
      </c>
      <c r="S476" s="16">
        <v>38.927623699999998</v>
      </c>
      <c r="T476" s="16">
        <v>142.31596400000001</v>
      </c>
      <c r="U476" s="16">
        <v>17737.1934</v>
      </c>
      <c r="V476" s="16">
        <v>4138.9692400000004</v>
      </c>
      <c r="W476" s="16">
        <v>944.99700900000005</v>
      </c>
    </row>
    <row r="477" spans="1:23" s="16" customFormat="1" ht="17.100000000000001">
      <c r="A477" s="16" t="s">
        <v>1603</v>
      </c>
      <c r="B477" s="16" t="s">
        <v>425</v>
      </c>
      <c r="C477" s="16" t="s">
        <v>88</v>
      </c>
      <c r="D477" s="16" t="s">
        <v>89</v>
      </c>
      <c r="E477" s="16" t="s">
        <v>1604</v>
      </c>
      <c r="F477" s="16" t="s">
        <v>91</v>
      </c>
      <c r="G477" s="16" t="s">
        <v>426</v>
      </c>
      <c r="H477" s="16" t="s">
        <v>427</v>
      </c>
      <c r="I477" s="46" t="s">
        <v>44</v>
      </c>
      <c r="J477" s="46" t="s">
        <v>45</v>
      </c>
      <c r="K477" s="16" t="s">
        <v>428</v>
      </c>
      <c r="L477" s="50">
        <v>124416.00599999999</v>
      </c>
      <c r="M477" s="16">
        <v>92160</v>
      </c>
      <c r="N477" s="16">
        <v>61312</v>
      </c>
      <c r="O477" s="16">
        <v>221.53602599999999</v>
      </c>
      <c r="P477" s="16">
        <v>394.75595099999998</v>
      </c>
      <c r="Q477" s="16">
        <v>1483.11499</v>
      </c>
      <c r="R477" s="16">
        <v>95.852485700000003</v>
      </c>
      <c r="S477" s="16">
        <v>78.603141800000003</v>
      </c>
      <c r="T477" s="16">
        <v>99.087058999999996</v>
      </c>
      <c r="U477" s="16">
        <v>13535.205099999999</v>
      </c>
      <c r="V477" s="16">
        <v>279.68267800000001</v>
      </c>
      <c r="W477" s="16">
        <v>308.66424599999999</v>
      </c>
    </row>
    <row r="478" spans="1:23" s="16" customFormat="1" ht="17.100000000000001">
      <c r="A478" s="16" t="s">
        <v>1603</v>
      </c>
      <c r="B478" s="16" t="s">
        <v>429</v>
      </c>
      <c r="C478" s="16" t="s">
        <v>88</v>
      </c>
      <c r="D478" s="16" t="s">
        <v>89</v>
      </c>
      <c r="E478" s="16" t="s">
        <v>1604</v>
      </c>
      <c r="F478" s="16" t="s">
        <v>91</v>
      </c>
      <c r="G478" s="16" t="s">
        <v>430</v>
      </c>
      <c r="H478" s="16" t="s">
        <v>431</v>
      </c>
      <c r="I478" s="46" t="s">
        <v>44</v>
      </c>
      <c r="J478" s="46" t="s">
        <v>45</v>
      </c>
      <c r="K478" s="16" t="s">
        <v>432</v>
      </c>
      <c r="L478" s="16">
        <v>94912</v>
      </c>
      <c r="M478" s="16">
        <v>79104</v>
      </c>
      <c r="N478" s="16">
        <v>41088</v>
      </c>
      <c r="O478" s="16">
        <v>157.84007299999999</v>
      </c>
      <c r="P478" s="16">
        <v>9.4100666000000004</v>
      </c>
      <c r="Q478" s="16">
        <v>795.15124500000002</v>
      </c>
      <c r="R478" s="16">
        <v>422.384094</v>
      </c>
      <c r="S478" s="16">
        <v>2230.88843</v>
      </c>
      <c r="T478" s="16">
        <v>84.904609699999995</v>
      </c>
      <c r="U478" s="16">
        <v>12015.334999999999</v>
      </c>
      <c r="V478" s="16">
        <v>1776.4101599999999</v>
      </c>
      <c r="W478" s="16">
        <v>170.95961</v>
      </c>
    </row>
    <row r="479" spans="1:23" s="16" customFormat="1" ht="17.100000000000001">
      <c r="A479" s="16" t="s">
        <v>1603</v>
      </c>
      <c r="B479" s="16" t="s">
        <v>433</v>
      </c>
      <c r="C479" s="16" t="s">
        <v>88</v>
      </c>
      <c r="D479" s="16" t="s">
        <v>89</v>
      </c>
      <c r="E479" s="16" t="s">
        <v>1604</v>
      </c>
      <c r="F479" s="16" t="s">
        <v>91</v>
      </c>
      <c r="G479" s="16" t="s">
        <v>434</v>
      </c>
      <c r="H479" s="16" t="s">
        <v>435</v>
      </c>
      <c r="I479" s="46" t="s">
        <v>44</v>
      </c>
      <c r="J479" s="46" t="s">
        <v>45</v>
      </c>
      <c r="K479" s="16" t="s">
        <v>436</v>
      </c>
      <c r="L479" s="50">
        <v>145343.995</v>
      </c>
      <c r="M479" s="16">
        <v>94912</v>
      </c>
      <c r="N479" s="16">
        <v>74496</v>
      </c>
      <c r="O479" s="16">
        <v>481.113068</v>
      </c>
      <c r="P479" s="16">
        <v>1827.92957</v>
      </c>
      <c r="Q479" s="16">
        <v>701.15637200000003</v>
      </c>
      <c r="R479" s="16">
        <v>78.119453399999998</v>
      </c>
      <c r="S479" s="16">
        <v>64.577293400000002</v>
      </c>
      <c r="T479" s="16">
        <v>152.41171299999999</v>
      </c>
      <c r="U479" s="16">
        <v>23424.613300000001</v>
      </c>
      <c r="V479" s="16">
        <v>1161.0692100000001</v>
      </c>
      <c r="W479" s="16">
        <v>617.35320999999999</v>
      </c>
    </row>
    <row r="480" spans="1:23" s="16" customFormat="1" ht="17.100000000000001">
      <c r="A480" s="16" t="s">
        <v>1603</v>
      </c>
      <c r="B480" s="16" t="s">
        <v>437</v>
      </c>
      <c r="C480" s="16" t="s">
        <v>88</v>
      </c>
      <c r="D480" s="16" t="s">
        <v>89</v>
      </c>
      <c r="E480" s="16" t="s">
        <v>1604</v>
      </c>
      <c r="F480" s="16" t="s">
        <v>91</v>
      </c>
      <c r="G480" s="16" t="s">
        <v>438</v>
      </c>
      <c r="H480" s="16" t="s">
        <v>439</v>
      </c>
      <c r="I480" s="46" t="s">
        <v>44</v>
      </c>
      <c r="J480" s="46" t="s">
        <v>45</v>
      </c>
      <c r="K480" s="16" t="s">
        <v>440</v>
      </c>
      <c r="L480" s="50">
        <v>102463.996</v>
      </c>
      <c r="M480" s="16">
        <v>79872</v>
      </c>
      <c r="N480" s="16">
        <v>40768</v>
      </c>
      <c r="O480" s="16">
        <v>380.84634399999999</v>
      </c>
      <c r="P480" s="16">
        <v>436.62307700000002</v>
      </c>
      <c r="Q480" s="16">
        <v>1844.9029499999999</v>
      </c>
      <c r="R480" s="16">
        <v>156.04849200000001</v>
      </c>
      <c r="S480" s="16">
        <v>209.97581500000001</v>
      </c>
      <c r="T480" s="16">
        <v>108.28407300000001</v>
      </c>
      <c r="U480" s="16">
        <v>11017.96</v>
      </c>
      <c r="V480" s="16">
        <v>372.67611699999998</v>
      </c>
      <c r="W480" s="16">
        <v>730.06396500000005</v>
      </c>
    </row>
    <row r="481" spans="1:23" s="16" customFormat="1" ht="17.100000000000001">
      <c r="A481" s="16" t="s">
        <v>1603</v>
      </c>
      <c r="B481" s="16" t="s">
        <v>441</v>
      </c>
      <c r="C481" s="16" t="s">
        <v>88</v>
      </c>
      <c r="D481" s="16" t="s">
        <v>89</v>
      </c>
      <c r="E481" s="16" t="s">
        <v>1604</v>
      </c>
      <c r="F481" s="16" t="s">
        <v>91</v>
      </c>
      <c r="G481" s="16" t="s">
        <v>442</v>
      </c>
      <c r="H481" s="16" t="s">
        <v>443</v>
      </c>
      <c r="I481" s="46" t="s">
        <v>44</v>
      </c>
      <c r="J481" s="46" t="s">
        <v>45</v>
      </c>
      <c r="K481" s="16" t="s">
        <v>444</v>
      </c>
      <c r="L481" s="50">
        <v>104320.00199999999</v>
      </c>
      <c r="M481" s="16">
        <v>77184</v>
      </c>
      <c r="N481" s="16">
        <v>80704</v>
      </c>
      <c r="O481" s="16">
        <v>618.30383300000005</v>
      </c>
      <c r="P481" s="16">
        <v>792.38891599999999</v>
      </c>
      <c r="Q481" s="16">
        <v>772.83252000000005</v>
      </c>
      <c r="R481" s="16">
        <v>90.252471900000003</v>
      </c>
      <c r="S481" s="16">
        <v>120.222588</v>
      </c>
      <c r="T481" s="16">
        <v>115.792717</v>
      </c>
      <c r="U481" s="16">
        <v>11318.9316</v>
      </c>
      <c r="V481" s="16">
        <v>1103.0459000000001</v>
      </c>
      <c r="W481" s="16">
        <v>529.31237799999997</v>
      </c>
    </row>
    <row r="482" spans="1:23" s="16" customFormat="1" ht="17.100000000000001">
      <c r="A482" s="16" t="s">
        <v>1603</v>
      </c>
      <c r="B482" s="16" t="s">
        <v>445</v>
      </c>
      <c r="C482" s="16" t="s">
        <v>88</v>
      </c>
      <c r="D482" s="16" t="s">
        <v>89</v>
      </c>
      <c r="E482" s="16" t="s">
        <v>1604</v>
      </c>
      <c r="F482" s="16" t="s">
        <v>91</v>
      </c>
      <c r="G482" s="16" t="s">
        <v>446</v>
      </c>
      <c r="H482" s="16" t="s">
        <v>447</v>
      </c>
      <c r="I482" s="46" t="s">
        <v>44</v>
      </c>
      <c r="J482" s="46" t="s">
        <v>45</v>
      </c>
      <c r="K482" s="16" t="s">
        <v>448</v>
      </c>
      <c r="L482" s="50">
        <v>112767.99400000001</v>
      </c>
      <c r="M482" s="16">
        <v>81216</v>
      </c>
      <c r="N482" s="16">
        <v>69568</v>
      </c>
      <c r="O482" s="16">
        <v>382.98269699999997</v>
      </c>
      <c r="P482" s="16">
        <v>429.714966</v>
      </c>
      <c r="Q482" s="16">
        <v>1779.8731700000001</v>
      </c>
      <c r="R482" s="16">
        <v>109.076302</v>
      </c>
      <c r="S482" s="16">
        <v>333.01852400000001</v>
      </c>
      <c r="T482" s="16">
        <v>142.977295</v>
      </c>
      <c r="U482" s="16">
        <v>20561.5527</v>
      </c>
      <c r="V482" s="16">
        <v>2944.3854999999999</v>
      </c>
      <c r="W482" s="16">
        <v>343.51345800000001</v>
      </c>
    </row>
    <row r="483" spans="1:23" s="16" customFormat="1" ht="17.100000000000001">
      <c r="A483" s="16" t="s">
        <v>1603</v>
      </c>
      <c r="B483" s="16" t="s">
        <v>449</v>
      </c>
      <c r="C483" s="16" t="s">
        <v>88</v>
      </c>
      <c r="D483" s="16" t="s">
        <v>89</v>
      </c>
      <c r="E483" s="16" t="s">
        <v>1604</v>
      </c>
      <c r="F483" s="16" t="s">
        <v>91</v>
      </c>
      <c r="G483" s="16" t="s">
        <v>450</v>
      </c>
      <c r="H483" s="16" t="s">
        <v>451</v>
      </c>
      <c r="I483" s="46" t="s">
        <v>44</v>
      </c>
      <c r="J483" s="46" t="s">
        <v>45</v>
      </c>
      <c r="K483" s="16" t="s">
        <v>452</v>
      </c>
      <c r="L483" s="50">
        <v>101567.996</v>
      </c>
      <c r="M483" s="16">
        <v>75136</v>
      </c>
      <c r="N483" s="16">
        <v>55296</v>
      </c>
      <c r="O483" s="16">
        <v>401.68795799999998</v>
      </c>
      <c r="P483" s="16">
        <v>1967.30078</v>
      </c>
      <c r="Q483" s="16">
        <v>975.91265899999996</v>
      </c>
      <c r="R483" s="16">
        <v>27.702619599999998</v>
      </c>
      <c r="S483" s="16">
        <v>63.502117200000001</v>
      </c>
      <c r="T483" s="16">
        <v>119.760864</v>
      </c>
      <c r="U483" s="16">
        <v>9393.1044899999997</v>
      </c>
      <c r="V483" s="16">
        <v>2266.7131300000001</v>
      </c>
      <c r="W483" s="16">
        <v>191.760223</v>
      </c>
    </row>
    <row r="484" spans="1:23" s="16" customFormat="1" ht="17.100000000000001">
      <c r="A484" s="16" t="s">
        <v>1603</v>
      </c>
      <c r="B484" s="16" t="s">
        <v>453</v>
      </c>
      <c r="C484" s="16" t="s">
        <v>88</v>
      </c>
      <c r="D484" s="16" t="s">
        <v>89</v>
      </c>
      <c r="E484" s="16" t="s">
        <v>1604</v>
      </c>
      <c r="F484" s="16" t="s">
        <v>91</v>
      </c>
      <c r="G484" s="16" t="s">
        <v>454</v>
      </c>
      <c r="H484" s="16" t="s">
        <v>455</v>
      </c>
      <c r="I484" s="46" t="s">
        <v>44</v>
      </c>
      <c r="J484" s="46" t="s">
        <v>45</v>
      </c>
      <c r="K484" s="16" t="s">
        <v>456</v>
      </c>
      <c r="L484" s="16">
        <v>99968</v>
      </c>
      <c r="M484" s="16">
        <v>77696</v>
      </c>
      <c r="N484" s="16">
        <v>43968</v>
      </c>
      <c r="O484" s="16">
        <v>296.33236699999998</v>
      </c>
      <c r="P484" s="16">
        <v>468.46038800000002</v>
      </c>
      <c r="Q484" s="16">
        <v>2143.68408</v>
      </c>
      <c r="R484" s="16">
        <v>26.764095300000001</v>
      </c>
      <c r="S484" s="16">
        <v>50.153167699999997</v>
      </c>
      <c r="T484" s="16">
        <v>61.225071</v>
      </c>
      <c r="U484" s="16">
        <v>10554.518599999999</v>
      </c>
      <c r="V484" s="16">
        <v>107.663437</v>
      </c>
      <c r="W484" s="16">
        <v>751.56054700000004</v>
      </c>
    </row>
    <row r="485" spans="1:23" s="16" customFormat="1" ht="17.100000000000001">
      <c r="A485" s="16" t="s">
        <v>1603</v>
      </c>
      <c r="B485" s="16" t="s">
        <v>457</v>
      </c>
      <c r="C485" s="16" t="s">
        <v>88</v>
      </c>
      <c r="D485" s="16" t="s">
        <v>89</v>
      </c>
      <c r="E485" s="16" t="s">
        <v>1604</v>
      </c>
      <c r="F485" s="16" t="s">
        <v>91</v>
      </c>
      <c r="G485" s="16" t="s">
        <v>458</v>
      </c>
      <c r="H485" s="16" t="s">
        <v>459</v>
      </c>
      <c r="I485" s="46" t="s">
        <v>44</v>
      </c>
      <c r="J485" s="46" t="s">
        <v>45</v>
      </c>
      <c r="K485" s="16" t="s">
        <v>460</v>
      </c>
      <c r="L485" s="16">
        <v>93120</v>
      </c>
      <c r="M485" s="16">
        <v>71552</v>
      </c>
      <c r="N485" s="16">
        <v>52096</v>
      </c>
      <c r="O485" s="16">
        <v>378.24585000000002</v>
      </c>
      <c r="P485" s="16">
        <v>432.82937600000002</v>
      </c>
      <c r="Q485" s="16">
        <v>1189.3068800000001</v>
      </c>
      <c r="R485" s="16">
        <v>16.297584499999999</v>
      </c>
      <c r="S485" s="16">
        <v>31.796484</v>
      </c>
      <c r="T485" s="16">
        <v>102.218536</v>
      </c>
      <c r="U485" s="16">
        <v>14447.3799</v>
      </c>
      <c r="V485" s="16">
        <v>3203.7775900000001</v>
      </c>
      <c r="W485" s="16">
        <v>281.11395299999998</v>
      </c>
    </row>
    <row r="486" spans="1:23" s="16" customFormat="1" ht="17.100000000000001">
      <c r="A486" s="16" t="s">
        <v>1603</v>
      </c>
      <c r="B486" s="16" t="s">
        <v>461</v>
      </c>
      <c r="C486" s="16" t="s">
        <v>462</v>
      </c>
      <c r="D486" s="16" t="s">
        <v>89</v>
      </c>
      <c r="E486" s="16" t="s">
        <v>1604</v>
      </c>
      <c r="F486" s="16" t="s">
        <v>91</v>
      </c>
      <c r="G486" s="16" t="s">
        <v>463</v>
      </c>
      <c r="H486" s="16" t="s">
        <v>464</v>
      </c>
      <c r="I486" s="46" t="s">
        <v>51</v>
      </c>
      <c r="J486" s="46" t="s">
        <v>52</v>
      </c>
      <c r="K486" s="16" t="s">
        <v>467</v>
      </c>
    </row>
    <row r="487" spans="1:23" s="16" customFormat="1" ht="17.100000000000001">
      <c r="A487" s="16" t="s">
        <v>1603</v>
      </c>
      <c r="B487" s="16" t="s">
        <v>468</v>
      </c>
      <c r="C487" s="16" t="s">
        <v>462</v>
      </c>
      <c r="D487" s="16" t="s">
        <v>469</v>
      </c>
      <c r="E487" s="16" t="s">
        <v>1604</v>
      </c>
      <c r="F487" s="16" t="s">
        <v>91</v>
      </c>
      <c r="G487" s="16" t="s">
        <v>470</v>
      </c>
      <c r="H487" s="16" t="s">
        <v>471</v>
      </c>
      <c r="I487" s="46" t="s">
        <v>51</v>
      </c>
      <c r="J487" s="46" t="s">
        <v>52</v>
      </c>
      <c r="K487" s="16" t="s">
        <v>472</v>
      </c>
    </row>
    <row r="488" spans="1:23" s="16" customFormat="1" ht="17.100000000000001">
      <c r="A488" s="16" t="s">
        <v>1603</v>
      </c>
      <c r="B488" s="16" t="s">
        <v>473</v>
      </c>
      <c r="C488" s="16" t="s">
        <v>88</v>
      </c>
      <c r="D488" s="16" t="s">
        <v>469</v>
      </c>
      <c r="E488" s="16" t="s">
        <v>1604</v>
      </c>
      <c r="F488" s="16" t="s">
        <v>91</v>
      </c>
      <c r="G488" s="16" t="s">
        <v>474</v>
      </c>
      <c r="H488" s="16" t="s">
        <v>475</v>
      </c>
      <c r="I488" s="46" t="s">
        <v>44</v>
      </c>
      <c r="J488" s="46" t="s">
        <v>45</v>
      </c>
      <c r="K488" s="16" t="s">
        <v>476</v>
      </c>
      <c r="L488" s="50">
        <v>112767.99400000001</v>
      </c>
      <c r="M488" s="16">
        <v>87552</v>
      </c>
      <c r="N488" s="16">
        <v>49344</v>
      </c>
      <c r="O488" s="16">
        <v>257.83551</v>
      </c>
      <c r="P488" s="16">
        <v>2449.12183</v>
      </c>
      <c r="Q488" s="16">
        <v>2079.30908</v>
      </c>
      <c r="R488" s="16">
        <v>126.558662</v>
      </c>
      <c r="S488" s="16">
        <v>37.626129200000001</v>
      </c>
      <c r="T488" s="16">
        <v>67.795730599999999</v>
      </c>
      <c r="U488" s="16">
        <v>14976.1201</v>
      </c>
      <c r="V488" s="16">
        <v>-110.38732899999999</v>
      </c>
      <c r="W488" s="16">
        <v>406.29238900000001</v>
      </c>
    </row>
    <row r="489" spans="1:23" s="16" customFormat="1" ht="17.100000000000001">
      <c r="A489" s="16" t="s">
        <v>1603</v>
      </c>
      <c r="B489" s="16" t="s">
        <v>477</v>
      </c>
      <c r="C489" s="16" t="s">
        <v>88</v>
      </c>
      <c r="D489" s="16" t="s">
        <v>469</v>
      </c>
      <c r="E489" s="16" t="s">
        <v>1604</v>
      </c>
      <c r="F489" s="16" t="s">
        <v>91</v>
      </c>
      <c r="G489" s="16" t="s">
        <v>478</v>
      </c>
      <c r="H489" s="16" t="s">
        <v>479</v>
      </c>
      <c r="I489" s="46" t="s">
        <v>44</v>
      </c>
      <c r="J489" s="46" t="s">
        <v>45</v>
      </c>
      <c r="K489" s="16" t="s">
        <v>480</v>
      </c>
      <c r="L489" s="50">
        <v>120255.995</v>
      </c>
      <c r="M489" s="16">
        <v>83264</v>
      </c>
      <c r="N489" s="16">
        <v>78720</v>
      </c>
      <c r="O489" s="16">
        <v>387.86617999999999</v>
      </c>
      <c r="P489" s="16">
        <v>1518.8902599999999</v>
      </c>
      <c r="Q489" s="16">
        <v>1351.3249499999999</v>
      </c>
      <c r="R489" s="16">
        <v>64.970115699999994</v>
      </c>
      <c r="S489" s="16">
        <v>105.786827</v>
      </c>
      <c r="T489" s="16">
        <v>185.370285</v>
      </c>
      <c r="U489" s="16">
        <v>15173.9121</v>
      </c>
      <c r="V489" s="16">
        <v>567.04699700000003</v>
      </c>
      <c r="W489" s="16">
        <v>541.69274900000005</v>
      </c>
    </row>
    <row r="490" spans="1:23" s="16" customFormat="1" ht="17.100000000000001">
      <c r="A490" s="16" t="s">
        <v>1603</v>
      </c>
      <c r="B490" s="16" t="s">
        <v>481</v>
      </c>
      <c r="C490" s="16" t="s">
        <v>88</v>
      </c>
      <c r="D490" s="16" t="s">
        <v>469</v>
      </c>
      <c r="E490" s="16" t="s">
        <v>1604</v>
      </c>
      <c r="F490" s="16" t="s">
        <v>91</v>
      </c>
      <c r="G490" s="16" t="s">
        <v>482</v>
      </c>
      <c r="H490" s="16" t="s">
        <v>483</v>
      </c>
      <c r="I490" s="46" t="s">
        <v>44</v>
      </c>
      <c r="J490" s="46" t="s">
        <v>45</v>
      </c>
      <c r="K490" s="16" t="s">
        <v>484</v>
      </c>
      <c r="L490" s="50">
        <v>100479.996</v>
      </c>
      <c r="M490" s="16">
        <v>80832</v>
      </c>
      <c r="N490" s="16">
        <v>42112</v>
      </c>
      <c r="O490" s="16">
        <v>260.97387700000002</v>
      </c>
      <c r="P490" s="16">
        <v>308.97326700000002</v>
      </c>
      <c r="Q490" s="16">
        <v>1313.4229700000001</v>
      </c>
      <c r="R490" s="16">
        <v>24.7646713</v>
      </c>
      <c r="S490" s="16">
        <v>52.079093899999997</v>
      </c>
      <c r="T490" s="16">
        <v>89.298744200000002</v>
      </c>
      <c r="U490" s="16">
        <v>8129.0722699999997</v>
      </c>
      <c r="V490" s="16">
        <v>1607.70227</v>
      </c>
      <c r="W490" s="16">
        <v>209.44160500000001</v>
      </c>
    </row>
    <row r="491" spans="1:23" s="16" customFormat="1" ht="17.100000000000001">
      <c r="A491" s="16" t="s">
        <v>1603</v>
      </c>
      <c r="B491" s="16" t="s">
        <v>485</v>
      </c>
      <c r="C491" s="16" t="s">
        <v>88</v>
      </c>
      <c r="D491" s="16" t="s">
        <v>469</v>
      </c>
      <c r="E491" s="16" t="s">
        <v>1604</v>
      </c>
      <c r="F491" s="16" t="s">
        <v>91</v>
      </c>
      <c r="G491" s="16" t="s">
        <v>486</v>
      </c>
      <c r="H491" s="16" t="s">
        <v>487</v>
      </c>
      <c r="I491" s="46" t="s">
        <v>44</v>
      </c>
      <c r="J491" s="46" t="s">
        <v>45</v>
      </c>
      <c r="K491" s="16" t="s">
        <v>488</v>
      </c>
      <c r="L491" s="50">
        <v>134912.00200000001</v>
      </c>
      <c r="M491" s="16">
        <v>97088</v>
      </c>
      <c r="N491" s="16">
        <v>48832</v>
      </c>
      <c r="O491" s="16">
        <v>152.77470400000001</v>
      </c>
      <c r="P491" s="16">
        <v>325.01138300000002</v>
      </c>
      <c r="Q491" s="16">
        <v>7102.2368200000001</v>
      </c>
      <c r="R491" s="16">
        <v>42.2435951</v>
      </c>
      <c r="S491" s="16">
        <v>704.97363299999995</v>
      </c>
      <c r="T491" s="16">
        <v>131.57110599999999</v>
      </c>
      <c r="U491" s="16">
        <v>8244.35059</v>
      </c>
      <c r="V491" s="16">
        <v>-92.292304999999999</v>
      </c>
      <c r="W491" s="16">
        <v>322.17584199999999</v>
      </c>
    </row>
    <row r="492" spans="1:23" s="16" customFormat="1" ht="17.100000000000001">
      <c r="A492" s="16" t="s">
        <v>1603</v>
      </c>
      <c r="B492" s="16" t="s">
        <v>489</v>
      </c>
      <c r="C492" s="16" t="s">
        <v>88</v>
      </c>
      <c r="D492" s="16" t="s">
        <v>469</v>
      </c>
      <c r="E492" s="16" t="s">
        <v>1604</v>
      </c>
      <c r="F492" s="16" t="s">
        <v>91</v>
      </c>
      <c r="G492" s="16" t="s">
        <v>490</v>
      </c>
      <c r="H492" s="16" t="s">
        <v>491</v>
      </c>
      <c r="I492" s="46" t="s">
        <v>44</v>
      </c>
      <c r="J492" s="46" t="s">
        <v>45</v>
      </c>
      <c r="K492" s="16" t="s">
        <v>492</v>
      </c>
      <c r="L492" s="50">
        <v>116287.99400000001</v>
      </c>
      <c r="M492" s="16">
        <v>90176</v>
      </c>
      <c r="N492" s="16">
        <v>51200</v>
      </c>
      <c r="O492" s="16">
        <v>82.8160934</v>
      </c>
      <c r="P492" s="16">
        <v>92.5354691</v>
      </c>
      <c r="Q492" s="16">
        <v>1389.90894</v>
      </c>
      <c r="R492" s="16">
        <v>241.05844099999999</v>
      </c>
      <c r="S492" s="16">
        <v>2809.4101599999999</v>
      </c>
      <c r="T492" s="16">
        <v>115.28872699999999</v>
      </c>
      <c r="U492" s="16">
        <v>16410.4863</v>
      </c>
      <c r="V492" s="16">
        <v>64.570495600000001</v>
      </c>
      <c r="W492" s="16">
        <v>914.35357699999997</v>
      </c>
    </row>
    <row r="493" spans="1:23" s="16" customFormat="1" ht="17.100000000000001">
      <c r="A493" s="16" t="s">
        <v>1603</v>
      </c>
      <c r="B493" s="16" t="s">
        <v>493</v>
      </c>
      <c r="C493" s="16" t="s">
        <v>88</v>
      </c>
      <c r="D493" s="16" t="s">
        <v>469</v>
      </c>
      <c r="E493" s="16" t="s">
        <v>1604</v>
      </c>
      <c r="F493" s="16" t="s">
        <v>91</v>
      </c>
      <c r="G493" s="16" t="s">
        <v>494</v>
      </c>
      <c r="H493" s="16" t="s">
        <v>495</v>
      </c>
      <c r="I493" s="46" t="s">
        <v>44</v>
      </c>
      <c r="J493" s="46" t="s">
        <v>45</v>
      </c>
      <c r="K493" s="16" t="s">
        <v>496</v>
      </c>
      <c r="L493" s="16">
        <v>98304</v>
      </c>
      <c r="M493" s="16">
        <v>80704</v>
      </c>
      <c r="N493" s="16">
        <v>43136</v>
      </c>
      <c r="O493" s="16">
        <v>99.202125499999994</v>
      </c>
      <c r="P493" s="16">
        <v>122.935875</v>
      </c>
      <c r="Q493" s="16">
        <v>6849.4584999999997</v>
      </c>
      <c r="R493" s="16">
        <v>110.294731</v>
      </c>
      <c r="S493" s="16">
        <v>956.32440199999996</v>
      </c>
      <c r="T493" s="16">
        <v>67.554657000000006</v>
      </c>
      <c r="U493" s="16">
        <v>11993.823200000001</v>
      </c>
      <c r="V493" s="16">
        <v>82.456985500000002</v>
      </c>
      <c r="W493" s="16">
        <v>617.30731200000002</v>
      </c>
    </row>
    <row r="494" spans="1:23" s="16" customFormat="1" ht="17.100000000000001">
      <c r="A494" s="16" t="s">
        <v>1603</v>
      </c>
      <c r="B494" s="16" t="s">
        <v>497</v>
      </c>
      <c r="C494" s="16" t="s">
        <v>88</v>
      </c>
      <c r="D494" s="16" t="s">
        <v>469</v>
      </c>
      <c r="E494" s="16" t="s">
        <v>1604</v>
      </c>
      <c r="F494" s="16" t="s">
        <v>91</v>
      </c>
      <c r="G494" s="16" t="s">
        <v>498</v>
      </c>
      <c r="H494" s="16" t="s">
        <v>499</v>
      </c>
      <c r="I494" s="46" t="s">
        <v>44</v>
      </c>
      <c r="J494" s="46" t="s">
        <v>45</v>
      </c>
      <c r="K494" s="16" t="s">
        <v>500</v>
      </c>
      <c r="L494" s="50">
        <v>113984.001</v>
      </c>
      <c r="M494" s="16">
        <v>86976</v>
      </c>
      <c r="N494" s="16">
        <v>39104</v>
      </c>
      <c r="O494" s="16">
        <v>269.25228900000002</v>
      </c>
      <c r="P494" s="16">
        <v>341.92205799999999</v>
      </c>
      <c r="Q494" s="16">
        <v>2560.9250499999998</v>
      </c>
      <c r="R494" s="16">
        <v>47.5198021</v>
      </c>
      <c r="S494" s="16">
        <v>76.7281342</v>
      </c>
      <c r="T494" s="16">
        <v>126.625854</v>
      </c>
      <c r="U494" s="16">
        <v>14037.362300000001</v>
      </c>
      <c r="V494" s="16">
        <v>2.0275189899999999</v>
      </c>
      <c r="W494" s="16">
        <v>486.094177</v>
      </c>
    </row>
    <row r="495" spans="1:23" s="16" customFormat="1" ht="17.100000000000001">
      <c r="A495" s="16" t="s">
        <v>1603</v>
      </c>
      <c r="B495" s="16" t="s">
        <v>501</v>
      </c>
      <c r="C495" s="16" t="s">
        <v>88</v>
      </c>
      <c r="D495" s="16" t="s">
        <v>469</v>
      </c>
      <c r="E495" s="16" t="s">
        <v>1604</v>
      </c>
      <c r="F495" s="16" t="s">
        <v>91</v>
      </c>
      <c r="G495" s="16" t="s">
        <v>502</v>
      </c>
      <c r="H495" s="16" t="s">
        <v>503</v>
      </c>
      <c r="I495" s="46" t="s">
        <v>44</v>
      </c>
      <c r="J495" s="46" t="s">
        <v>45</v>
      </c>
      <c r="K495" s="16" t="s">
        <v>504</v>
      </c>
      <c r="L495" s="50">
        <v>106623.995</v>
      </c>
      <c r="M495" s="16">
        <v>83392</v>
      </c>
      <c r="N495" s="16">
        <v>51776</v>
      </c>
      <c r="O495" s="16">
        <v>352.22775300000001</v>
      </c>
      <c r="P495" s="16">
        <v>677.956909</v>
      </c>
      <c r="Q495" s="16">
        <v>1423.5036600000001</v>
      </c>
      <c r="R495" s="16">
        <v>-1.4265394199999999</v>
      </c>
      <c r="S495" s="16">
        <v>60.745113400000001</v>
      </c>
      <c r="T495" s="16">
        <v>107.004707</v>
      </c>
      <c r="U495" s="16">
        <v>15234.7695</v>
      </c>
      <c r="V495" s="16">
        <v>1791.90735</v>
      </c>
      <c r="W495" s="16">
        <v>235.38893100000001</v>
      </c>
    </row>
    <row r="496" spans="1:23" s="16" customFormat="1" ht="17.100000000000001">
      <c r="A496" s="16" t="s">
        <v>1603</v>
      </c>
      <c r="B496" s="16" t="s">
        <v>505</v>
      </c>
      <c r="C496" s="16" t="s">
        <v>88</v>
      </c>
      <c r="D496" s="16" t="s">
        <v>469</v>
      </c>
      <c r="E496" s="16" t="s">
        <v>1604</v>
      </c>
      <c r="F496" s="16" t="s">
        <v>91</v>
      </c>
      <c r="G496" s="16" t="s">
        <v>506</v>
      </c>
      <c r="H496" s="16" t="s">
        <v>507</v>
      </c>
      <c r="I496" s="46" t="s">
        <v>44</v>
      </c>
      <c r="J496" s="46" t="s">
        <v>45</v>
      </c>
      <c r="K496" s="16" t="s">
        <v>508</v>
      </c>
      <c r="L496" s="50">
        <v>109632.004</v>
      </c>
      <c r="M496" s="16">
        <v>84736</v>
      </c>
      <c r="N496" s="16">
        <v>41152</v>
      </c>
      <c r="O496" s="16">
        <v>116.498116</v>
      </c>
      <c r="P496" s="16">
        <v>69.972312900000006</v>
      </c>
      <c r="Q496" s="16">
        <v>985.982483</v>
      </c>
      <c r="R496" s="16">
        <v>553.54614300000003</v>
      </c>
      <c r="S496" s="16">
        <v>5217.1665000000003</v>
      </c>
      <c r="T496" s="16">
        <v>98.147514299999997</v>
      </c>
      <c r="U496" s="16">
        <v>24764.658200000002</v>
      </c>
      <c r="V496" s="16">
        <v>100.095749</v>
      </c>
      <c r="W496" s="16">
        <v>446.00442500000003</v>
      </c>
    </row>
    <row r="497" spans="1:23" s="16" customFormat="1" ht="17.100000000000001">
      <c r="A497" s="16" t="s">
        <v>1603</v>
      </c>
      <c r="B497" s="16" t="s">
        <v>509</v>
      </c>
      <c r="C497" s="16" t="s">
        <v>88</v>
      </c>
      <c r="D497" s="16" t="s">
        <v>469</v>
      </c>
      <c r="E497" s="16" t="s">
        <v>1604</v>
      </c>
      <c r="F497" s="16" t="s">
        <v>91</v>
      </c>
      <c r="G497" s="16" t="s">
        <v>510</v>
      </c>
      <c r="H497" s="16" t="s">
        <v>511</v>
      </c>
      <c r="I497" s="46" t="s">
        <v>44</v>
      </c>
      <c r="J497" s="46" t="s">
        <v>45</v>
      </c>
      <c r="K497" s="16" t="s">
        <v>512</v>
      </c>
      <c r="L497" s="50">
        <v>104960.001</v>
      </c>
      <c r="M497" s="16">
        <v>83712</v>
      </c>
      <c r="N497" s="16">
        <v>49792</v>
      </c>
      <c r="O497" s="16">
        <v>485.74246199999999</v>
      </c>
      <c r="P497" s="16">
        <v>818.24713099999997</v>
      </c>
      <c r="Q497" s="16">
        <v>1855.99316</v>
      </c>
      <c r="R497" s="16">
        <v>84.236740100000006</v>
      </c>
      <c r="S497" s="16">
        <v>46.928939800000002</v>
      </c>
      <c r="T497" s="16">
        <v>79.846893300000005</v>
      </c>
      <c r="U497" s="16">
        <v>11492.357400000001</v>
      </c>
      <c r="V497" s="16">
        <v>1090.7982199999999</v>
      </c>
      <c r="W497" s="16">
        <v>462.96667500000001</v>
      </c>
    </row>
    <row r="498" spans="1:23" s="16" customFormat="1" ht="17.100000000000001">
      <c r="A498" s="16" t="s">
        <v>1603</v>
      </c>
      <c r="B498" s="16" t="s">
        <v>513</v>
      </c>
      <c r="C498" s="16" t="s">
        <v>88</v>
      </c>
      <c r="D498" s="16" t="s">
        <v>469</v>
      </c>
      <c r="E498" s="16" t="s">
        <v>1604</v>
      </c>
      <c r="F498" s="16" t="s">
        <v>91</v>
      </c>
      <c r="G498" s="16" t="s">
        <v>514</v>
      </c>
      <c r="H498" s="16" t="s">
        <v>515</v>
      </c>
      <c r="I498" s="46" t="s">
        <v>44</v>
      </c>
      <c r="J498" s="46" t="s">
        <v>45</v>
      </c>
      <c r="K498" s="16" t="s">
        <v>516</v>
      </c>
      <c r="L498" s="50">
        <v>106175.995</v>
      </c>
      <c r="M498" s="16">
        <v>82560</v>
      </c>
      <c r="N498" s="16">
        <v>47680</v>
      </c>
      <c r="O498" s="16">
        <v>263.57189899999997</v>
      </c>
      <c r="P498" s="16">
        <v>614.79266399999995</v>
      </c>
      <c r="Q498" s="16">
        <v>3453.5236799999998</v>
      </c>
      <c r="R498" s="16">
        <v>53.149070700000003</v>
      </c>
      <c r="S498" s="16">
        <v>42.644397699999999</v>
      </c>
      <c r="T498" s="16">
        <v>124.20433</v>
      </c>
      <c r="U498" s="16">
        <v>8628.35059</v>
      </c>
      <c r="V498" s="16">
        <v>732.32647699999995</v>
      </c>
      <c r="W498" s="16">
        <v>579.394226</v>
      </c>
    </row>
    <row r="499" spans="1:23" s="16" customFormat="1" ht="17.100000000000001">
      <c r="A499" s="16" t="s">
        <v>1603</v>
      </c>
      <c r="B499" s="16" t="s">
        <v>517</v>
      </c>
      <c r="C499" s="16" t="s">
        <v>88</v>
      </c>
      <c r="D499" s="16" t="s">
        <v>469</v>
      </c>
      <c r="E499" s="16" t="s">
        <v>1604</v>
      </c>
      <c r="F499" s="16" t="s">
        <v>91</v>
      </c>
      <c r="G499" s="16" t="s">
        <v>518</v>
      </c>
      <c r="H499" s="16" t="s">
        <v>519</v>
      </c>
      <c r="I499" s="46" t="s">
        <v>44</v>
      </c>
      <c r="J499" s="46" t="s">
        <v>45</v>
      </c>
      <c r="K499" s="16" t="s">
        <v>520</v>
      </c>
      <c r="L499" s="50">
        <v>125119.996</v>
      </c>
      <c r="M499" s="16">
        <v>80640</v>
      </c>
      <c r="N499" s="16">
        <v>88384</v>
      </c>
      <c r="O499" s="16">
        <v>383.28671300000002</v>
      </c>
      <c r="P499" s="16">
        <v>1355.2989500000001</v>
      </c>
      <c r="Q499" s="16">
        <v>1488.8919699999999</v>
      </c>
      <c r="R499" s="16">
        <v>69.354011499999999</v>
      </c>
      <c r="S499" s="16">
        <v>133.78985599999999</v>
      </c>
      <c r="T499" s="16">
        <v>132.273315</v>
      </c>
      <c r="U499" s="16">
        <v>24616.660199999998</v>
      </c>
      <c r="V499" s="16">
        <v>689.70532200000002</v>
      </c>
      <c r="W499" s="16">
        <v>665.94055200000003</v>
      </c>
    </row>
    <row r="500" spans="1:23" s="16" customFormat="1" ht="17.100000000000001">
      <c r="A500" s="16" t="s">
        <v>1603</v>
      </c>
      <c r="B500" s="16" t="s">
        <v>521</v>
      </c>
      <c r="C500" s="16" t="s">
        <v>88</v>
      </c>
      <c r="D500" s="16" t="s">
        <v>469</v>
      </c>
      <c r="E500" s="16" t="s">
        <v>1604</v>
      </c>
      <c r="F500" s="16" t="s">
        <v>91</v>
      </c>
      <c r="G500" s="16" t="s">
        <v>522</v>
      </c>
      <c r="H500" s="16" t="s">
        <v>523</v>
      </c>
      <c r="I500" s="46" t="s">
        <v>44</v>
      </c>
      <c r="J500" s="46" t="s">
        <v>45</v>
      </c>
      <c r="K500" s="16" t="s">
        <v>524</v>
      </c>
      <c r="L500" s="16">
        <v>95808</v>
      </c>
      <c r="M500" s="16">
        <v>76352</v>
      </c>
      <c r="N500" s="16">
        <v>35136</v>
      </c>
      <c r="O500" s="16">
        <v>316.28335600000003</v>
      </c>
      <c r="P500" s="16">
        <v>1547.88049</v>
      </c>
      <c r="Q500" s="16">
        <v>2166.18896</v>
      </c>
      <c r="R500" s="16">
        <v>58.314674400000001</v>
      </c>
      <c r="S500" s="16">
        <v>24.0568314</v>
      </c>
      <c r="T500" s="16">
        <v>71.739471399999999</v>
      </c>
      <c r="U500" s="16">
        <v>10571.2012</v>
      </c>
      <c r="V500" s="16">
        <v>152.77327</v>
      </c>
      <c r="W500" s="16">
        <v>360.06887799999998</v>
      </c>
    </row>
    <row r="501" spans="1:23" s="16" customFormat="1" ht="17.100000000000001">
      <c r="A501" s="16" t="s">
        <v>1603</v>
      </c>
      <c r="B501" s="16" t="s">
        <v>525</v>
      </c>
      <c r="C501" s="16" t="s">
        <v>88</v>
      </c>
      <c r="D501" s="16" t="s">
        <v>469</v>
      </c>
      <c r="E501" s="16" t="s">
        <v>1604</v>
      </c>
      <c r="F501" s="16" t="s">
        <v>91</v>
      </c>
      <c r="G501" s="16" t="s">
        <v>526</v>
      </c>
      <c r="H501" s="16" t="s">
        <v>527</v>
      </c>
      <c r="I501" s="46" t="s">
        <v>44</v>
      </c>
      <c r="J501" s="46" t="s">
        <v>45</v>
      </c>
      <c r="K501" s="16" t="s">
        <v>528</v>
      </c>
      <c r="L501" s="50">
        <v>122303.99800000001</v>
      </c>
      <c r="M501" s="16">
        <v>92736</v>
      </c>
      <c r="N501" s="16">
        <v>53376</v>
      </c>
      <c r="O501" s="16">
        <v>325.48425300000002</v>
      </c>
      <c r="P501" s="16">
        <v>315.55246</v>
      </c>
      <c r="Q501" s="16">
        <v>6069.96191</v>
      </c>
      <c r="R501" s="16">
        <v>145.022705</v>
      </c>
      <c r="S501" s="16">
        <v>979.72454800000003</v>
      </c>
      <c r="T501" s="16">
        <v>104.51731100000001</v>
      </c>
      <c r="U501" s="16">
        <v>8409.9423800000004</v>
      </c>
      <c r="V501" s="16">
        <v>174.866882</v>
      </c>
      <c r="W501" s="16">
        <v>378.02099600000003</v>
      </c>
    </row>
    <row r="502" spans="1:23" s="16" customFormat="1" ht="17.100000000000001">
      <c r="A502" s="16" t="s">
        <v>1603</v>
      </c>
      <c r="B502" s="16" t="s">
        <v>529</v>
      </c>
      <c r="C502" s="16" t="s">
        <v>88</v>
      </c>
      <c r="D502" s="16" t="s">
        <v>469</v>
      </c>
      <c r="E502" s="16" t="s">
        <v>1604</v>
      </c>
      <c r="F502" s="16" t="s">
        <v>91</v>
      </c>
      <c r="G502" s="16" t="s">
        <v>530</v>
      </c>
      <c r="H502" s="16" t="s">
        <v>531</v>
      </c>
      <c r="I502" s="46" t="s">
        <v>44</v>
      </c>
      <c r="J502" s="46" t="s">
        <v>45</v>
      </c>
      <c r="K502" s="16" t="s">
        <v>532</v>
      </c>
      <c r="L502" s="50">
        <v>112383.997</v>
      </c>
      <c r="M502" s="16">
        <v>88832</v>
      </c>
      <c r="N502" s="16">
        <v>41728</v>
      </c>
      <c r="O502" s="16">
        <v>171.270432</v>
      </c>
      <c r="P502" s="16">
        <v>135.14395099999999</v>
      </c>
      <c r="Q502" s="16">
        <v>1233.4504400000001</v>
      </c>
      <c r="R502" s="16">
        <v>351.98220800000001</v>
      </c>
      <c r="S502" s="16">
        <v>1041.42542</v>
      </c>
      <c r="T502" s="16">
        <v>110.883163</v>
      </c>
      <c r="U502" s="16">
        <v>24430.830099999999</v>
      </c>
      <c r="V502" s="16">
        <v>-110.36035200000001</v>
      </c>
      <c r="W502" s="16">
        <v>615.50256300000001</v>
      </c>
    </row>
    <row r="503" spans="1:23" s="16" customFormat="1" ht="17.100000000000001">
      <c r="A503" s="16" t="s">
        <v>1603</v>
      </c>
      <c r="B503" s="16" t="s">
        <v>533</v>
      </c>
      <c r="C503" s="16" t="s">
        <v>88</v>
      </c>
      <c r="D503" s="16" t="s">
        <v>469</v>
      </c>
      <c r="E503" s="16" t="s">
        <v>1604</v>
      </c>
      <c r="F503" s="16" t="s">
        <v>91</v>
      </c>
      <c r="G503" s="16" t="s">
        <v>534</v>
      </c>
      <c r="H503" s="16" t="s">
        <v>535</v>
      </c>
      <c r="I503" s="46" t="s">
        <v>44</v>
      </c>
      <c r="J503" s="46" t="s">
        <v>45</v>
      </c>
      <c r="K503" s="16" t="s">
        <v>536</v>
      </c>
      <c r="L503" s="50">
        <v>109119.999</v>
      </c>
      <c r="M503" s="16">
        <v>87424</v>
      </c>
      <c r="N503" s="16">
        <v>55936</v>
      </c>
      <c r="O503" s="16">
        <v>575.00036599999999</v>
      </c>
      <c r="P503" s="16">
        <v>392.40466300000003</v>
      </c>
      <c r="Q503" s="16">
        <v>4889.7793000000001</v>
      </c>
      <c r="R503" s="16">
        <v>254.25303600000001</v>
      </c>
      <c r="S503" s="16">
        <v>441.71124300000002</v>
      </c>
      <c r="T503" s="16">
        <v>130.62278699999999</v>
      </c>
      <c r="U503" s="16">
        <v>16075.6963</v>
      </c>
      <c r="V503" s="16">
        <v>146.74352999999999</v>
      </c>
      <c r="W503" s="16">
        <v>569.14257799999996</v>
      </c>
    </row>
    <row r="504" spans="1:23" s="16" customFormat="1" ht="17.100000000000001">
      <c r="A504" s="16" t="s">
        <v>1603</v>
      </c>
      <c r="B504" s="16" t="s">
        <v>537</v>
      </c>
      <c r="C504" s="16" t="s">
        <v>88</v>
      </c>
      <c r="D504" s="16" t="s">
        <v>469</v>
      </c>
      <c r="E504" s="16" t="s">
        <v>1604</v>
      </c>
      <c r="F504" s="16" t="s">
        <v>91</v>
      </c>
      <c r="G504" s="16" t="s">
        <v>538</v>
      </c>
      <c r="H504" s="16" t="s">
        <v>539</v>
      </c>
      <c r="I504" s="46" t="s">
        <v>44</v>
      </c>
      <c r="J504" s="46" t="s">
        <v>45</v>
      </c>
      <c r="K504" s="16" t="s">
        <v>540</v>
      </c>
      <c r="L504" s="50">
        <v>121088.004</v>
      </c>
      <c r="M504" s="16">
        <v>88320</v>
      </c>
      <c r="N504" s="16">
        <v>65152</v>
      </c>
      <c r="O504" s="16">
        <v>700.57891800000004</v>
      </c>
      <c r="P504" s="16">
        <v>2187.6372099999999</v>
      </c>
      <c r="Q504" s="16">
        <v>659.85656700000004</v>
      </c>
      <c r="R504" s="16">
        <v>161.41014100000001</v>
      </c>
      <c r="S504" s="16">
        <v>60.065124500000003</v>
      </c>
      <c r="T504" s="16">
        <v>63.3378716</v>
      </c>
      <c r="U504" s="16">
        <v>14482.357400000001</v>
      </c>
      <c r="V504" s="16">
        <v>2091.7092299999999</v>
      </c>
      <c r="W504" s="16">
        <v>35.065532699999999</v>
      </c>
    </row>
    <row r="505" spans="1:23" s="16" customFormat="1" ht="17.100000000000001">
      <c r="A505" s="16" t="s">
        <v>1603</v>
      </c>
      <c r="B505" s="16" t="s">
        <v>541</v>
      </c>
      <c r="C505" s="16" t="s">
        <v>88</v>
      </c>
      <c r="D505" s="16" t="s">
        <v>469</v>
      </c>
      <c r="E505" s="16" t="s">
        <v>1604</v>
      </c>
      <c r="F505" s="16" t="s">
        <v>91</v>
      </c>
      <c r="G505" s="16" t="s">
        <v>542</v>
      </c>
      <c r="H505" s="16" t="s">
        <v>543</v>
      </c>
      <c r="I505" s="46" t="s">
        <v>44</v>
      </c>
      <c r="J505" s="46" t="s">
        <v>45</v>
      </c>
      <c r="K505" s="16" t="s">
        <v>544</v>
      </c>
      <c r="L505" s="50">
        <v>118079.996</v>
      </c>
      <c r="M505" s="16">
        <v>83584</v>
      </c>
      <c r="N505" s="16">
        <v>69888</v>
      </c>
      <c r="O505" s="16">
        <v>756.83612100000005</v>
      </c>
      <c r="P505" s="16">
        <v>461.05319200000002</v>
      </c>
      <c r="Q505" s="16">
        <v>5295.7241199999999</v>
      </c>
      <c r="R505" s="16">
        <v>97.732917799999996</v>
      </c>
      <c r="S505" s="16">
        <v>393.247772</v>
      </c>
      <c r="T505" s="16">
        <v>105.69498400000001</v>
      </c>
      <c r="U505" s="16">
        <v>11619.3262</v>
      </c>
      <c r="V505" s="16">
        <v>480.41360500000002</v>
      </c>
      <c r="W505" s="16">
        <v>320.58914199999998</v>
      </c>
    </row>
    <row r="506" spans="1:23" s="16" customFormat="1" ht="17.100000000000001">
      <c r="A506" s="16" t="s">
        <v>1603</v>
      </c>
      <c r="B506" s="16" t="s">
        <v>545</v>
      </c>
      <c r="C506" s="16" t="s">
        <v>88</v>
      </c>
      <c r="D506" s="16" t="s">
        <v>469</v>
      </c>
      <c r="E506" s="16" t="s">
        <v>1604</v>
      </c>
      <c r="F506" s="16" t="s">
        <v>91</v>
      </c>
      <c r="G506" s="16" t="s">
        <v>546</v>
      </c>
      <c r="H506" s="16" t="s">
        <v>547</v>
      </c>
      <c r="I506" s="46" t="s">
        <v>44</v>
      </c>
      <c r="J506" s="46" t="s">
        <v>45</v>
      </c>
      <c r="K506" s="16" t="s">
        <v>548</v>
      </c>
      <c r="L506" s="50">
        <v>152383.995</v>
      </c>
      <c r="M506" s="50">
        <v>102336.001</v>
      </c>
      <c r="N506" s="50">
        <v>118527.996</v>
      </c>
      <c r="O506" s="16">
        <v>601.99023399999999</v>
      </c>
      <c r="P506" s="16">
        <v>11859.203100000001</v>
      </c>
      <c r="Q506" s="16">
        <v>4066.3820799999999</v>
      </c>
      <c r="R506" s="16">
        <v>52.389404300000002</v>
      </c>
      <c r="S506" s="16">
        <v>108.52069899999999</v>
      </c>
      <c r="T506" s="16">
        <v>139.51113900000001</v>
      </c>
      <c r="U506" s="16">
        <v>8758.1533199999994</v>
      </c>
      <c r="V506" s="16">
        <v>775.89276099999995</v>
      </c>
      <c r="W506" s="16">
        <v>164.05346700000001</v>
      </c>
    </row>
    <row r="507" spans="1:23" s="16" customFormat="1" ht="17.100000000000001">
      <c r="A507" s="16" t="s">
        <v>1603</v>
      </c>
      <c r="B507" s="16" t="s">
        <v>549</v>
      </c>
      <c r="C507" s="16" t="s">
        <v>88</v>
      </c>
      <c r="D507" s="16" t="s">
        <v>469</v>
      </c>
      <c r="E507" s="16" t="s">
        <v>1604</v>
      </c>
      <c r="F507" s="16" t="s">
        <v>91</v>
      </c>
      <c r="G507" s="16" t="s">
        <v>550</v>
      </c>
      <c r="H507" s="16" t="s">
        <v>551</v>
      </c>
      <c r="I507" s="46" t="s">
        <v>44</v>
      </c>
      <c r="J507" s="46" t="s">
        <v>45</v>
      </c>
      <c r="K507" s="16" t="s">
        <v>552</v>
      </c>
      <c r="L507" s="50">
        <v>100223.99400000001</v>
      </c>
      <c r="M507" s="16">
        <v>80768</v>
      </c>
      <c r="N507" s="16">
        <v>42304</v>
      </c>
      <c r="O507" s="16">
        <v>382.32382200000001</v>
      </c>
      <c r="P507" s="16">
        <v>660.18273899999997</v>
      </c>
      <c r="Q507" s="16">
        <v>2082.4399400000002</v>
      </c>
      <c r="R507" s="16">
        <v>-11.115097</v>
      </c>
      <c r="S507" s="16">
        <v>74.715217600000003</v>
      </c>
      <c r="T507" s="16">
        <v>113.61216</v>
      </c>
      <c r="U507" s="16">
        <v>6543.7128899999998</v>
      </c>
      <c r="V507" s="16">
        <v>1624.53394</v>
      </c>
      <c r="W507" s="16">
        <v>169.16857899999999</v>
      </c>
    </row>
    <row r="508" spans="1:23" s="16" customFormat="1" ht="17.100000000000001">
      <c r="A508" s="16" t="s">
        <v>1603</v>
      </c>
      <c r="B508" s="16" t="s">
        <v>553</v>
      </c>
      <c r="C508" s="16" t="s">
        <v>88</v>
      </c>
      <c r="D508" s="16" t="s">
        <v>469</v>
      </c>
      <c r="E508" s="16" t="s">
        <v>1604</v>
      </c>
      <c r="F508" s="16" t="s">
        <v>91</v>
      </c>
      <c r="G508" s="16" t="s">
        <v>554</v>
      </c>
      <c r="H508" s="16" t="s">
        <v>555</v>
      </c>
      <c r="I508" s="46" t="s">
        <v>44</v>
      </c>
      <c r="J508" s="46" t="s">
        <v>45</v>
      </c>
      <c r="K508" s="16" t="s">
        <v>556</v>
      </c>
      <c r="L508" s="50">
        <v>103167.999</v>
      </c>
      <c r="M508" s="16">
        <v>80448</v>
      </c>
      <c r="N508" s="16">
        <v>48768</v>
      </c>
      <c r="O508" s="16">
        <v>672.612122</v>
      </c>
      <c r="P508" s="16">
        <v>597.80242899999996</v>
      </c>
      <c r="Q508" s="16">
        <v>923.80798300000004</v>
      </c>
      <c r="R508" s="16">
        <v>132.46539300000001</v>
      </c>
      <c r="S508" s="16">
        <v>53.151615100000001</v>
      </c>
      <c r="T508" s="16">
        <v>78.884475699999996</v>
      </c>
      <c r="U508" s="16">
        <v>12934.2256</v>
      </c>
      <c r="V508" s="16">
        <v>3698.6550299999999</v>
      </c>
      <c r="W508" s="16">
        <v>441.66735799999998</v>
      </c>
    </row>
    <row r="509" spans="1:23" s="16" customFormat="1" ht="17.100000000000001">
      <c r="A509" s="16" t="s">
        <v>1603</v>
      </c>
      <c r="B509" s="16" t="s">
        <v>557</v>
      </c>
      <c r="C509" s="16" t="s">
        <v>88</v>
      </c>
      <c r="D509" s="16" t="s">
        <v>469</v>
      </c>
      <c r="E509" s="16" t="s">
        <v>1604</v>
      </c>
      <c r="F509" s="16" t="s">
        <v>91</v>
      </c>
      <c r="G509" s="16" t="s">
        <v>558</v>
      </c>
      <c r="H509" s="16" t="s">
        <v>559</v>
      </c>
      <c r="I509" s="46" t="s">
        <v>44</v>
      </c>
      <c r="J509" s="46" t="s">
        <v>45</v>
      </c>
      <c r="K509" s="16" t="s">
        <v>560</v>
      </c>
      <c r="L509" s="16">
        <v>93760</v>
      </c>
      <c r="M509" s="16">
        <v>77120</v>
      </c>
      <c r="N509" s="16">
        <v>38400</v>
      </c>
      <c r="O509" s="16">
        <v>21.573833499999999</v>
      </c>
      <c r="P509" s="16">
        <v>129.053055</v>
      </c>
      <c r="Q509" s="16">
        <v>4793.6254900000004</v>
      </c>
      <c r="R509" s="16">
        <v>143.64975000000001</v>
      </c>
      <c r="S509" s="16">
        <v>6342.2807599999996</v>
      </c>
      <c r="T509" s="16">
        <v>112.773544</v>
      </c>
      <c r="U509" s="16">
        <v>8619.2216800000006</v>
      </c>
      <c r="V509" s="16">
        <v>-48.176494599999998</v>
      </c>
      <c r="W509" s="16">
        <v>291.16290300000003</v>
      </c>
    </row>
    <row r="510" spans="1:23" s="16" customFormat="1" ht="17.100000000000001">
      <c r="A510" s="16" t="s">
        <v>1603</v>
      </c>
      <c r="B510" s="16" t="s">
        <v>561</v>
      </c>
      <c r="C510" s="16" t="s">
        <v>88</v>
      </c>
      <c r="D510" s="16" t="s">
        <v>469</v>
      </c>
      <c r="E510" s="16" t="s">
        <v>1604</v>
      </c>
      <c r="F510" s="16" t="s">
        <v>91</v>
      </c>
      <c r="G510" s="16" t="s">
        <v>562</v>
      </c>
      <c r="H510" s="16" t="s">
        <v>563</v>
      </c>
      <c r="I510" s="46" t="s">
        <v>44</v>
      </c>
      <c r="J510" s="46" t="s">
        <v>45</v>
      </c>
      <c r="K510" s="16" t="s">
        <v>564</v>
      </c>
      <c r="L510" s="50">
        <v>109184.003</v>
      </c>
      <c r="M510" s="16">
        <v>83264</v>
      </c>
      <c r="N510" s="16">
        <v>66112</v>
      </c>
      <c r="O510" s="16">
        <v>427.26626599999997</v>
      </c>
      <c r="P510" s="16">
        <v>1360.1556399999999</v>
      </c>
      <c r="Q510" s="16">
        <v>3347.22046</v>
      </c>
      <c r="R510" s="16">
        <v>106.786621</v>
      </c>
      <c r="S510" s="16">
        <v>47.048450500000001</v>
      </c>
      <c r="T510" s="16">
        <v>84.235115100000002</v>
      </c>
      <c r="U510" s="16">
        <v>12003.695299999999</v>
      </c>
      <c r="V510" s="16">
        <v>-43.2062721</v>
      </c>
      <c r="W510" s="16">
        <v>351.71163899999999</v>
      </c>
    </row>
    <row r="511" spans="1:23" s="16" customFormat="1" ht="17.100000000000001">
      <c r="A511" s="16" t="s">
        <v>1603</v>
      </c>
      <c r="B511" s="16" t="s">
        <v>565</v>
      </c>
      <c r="C511" s="16" t="s">
        <v>88</v>
      </c>
      <c r="D511" s="16" t="s">
        <v>469</v>
      </c>
      <c r="E511" s="16" t="s">
        <v>1604</v>
      </c>
      <c r="F511" s="16" t="s">
        <v>91</v>
      </c>
      <c r="G511" s="16" t="s">
        <v>566</v>
      </c>
      <c r="H511" s="16" t="s">
        <v>567</v>
      </c>
      <c r="I511" s="46" t="s">
        <v>44</v>
      </c>
      <c r="J511" s="46" t="s">
        <v>45</v>
      </c>
      <c r="K511" s="16" t="s">
        <v>568</v>
      </c>
      <c r="L511" s="16">
        <v>98560</v>
      </c>
      <c r="M511" s="16">
        <v>77120</v>
      </c>
      <c r="N511" s="16">
        <v>54144</v>
      </c>
      <c r="O511" s="16">
        <v>628.47552499999995</v>
      </c>
      <c r="P511" s="16">
        <v>3073.1518599999999</v>
      </c>
      <c r="Q511" s="16">
        <v>677.11932400000001</v>
      </c>
      <c r="R511" s="16">
        <v>34.288135500000003</v>
      </c>
      <c r="S511" s="16">
        <v>70.330810499999998</v>
      </c>
      <c r="T511" s="16">
        <v>53.222076399999999</v>
      </c>
      <c r="U511" s="16">
        <v>5489.4277300000003</v>
      </c>
      <c r="V511" s="16">
        <v>1274.04883</v>
      </c>
      <c r="W511" s="16">
        <v>59.482620199999999</v>
      </c>
    </row>
    <row r="512" spans="1:23" s="16" customFormat="1" ht="17.100000000000001">
      <c r="A512" s="16" t="s">
        <v>1603</v>
      </c>
      <c r="B512" s="16" t="s">
        <v>569</v>
      </c>
      <c r="C512" s="16" t="s">
        <v>88</v>
      </c>
      <c r="D512" s="16" t="s">
        <v>469</v>
      </c>
      <c r="E512" s="16" t="s">
        <v>1604</v>
      </c>
      <c r="F512" s="16" t="s">
        <v>91</v>
      </c>
      <c r="G512" s="16" t="s">
        <v>570</v>
      </c>
      <c r="H512" s="16" t="s">
        <v>571</v>
      </c>
      <c r="I512" s="46" t="s">
        <v>44</v>
      </c>
      <c r="J512" s="46" t="s">
        <v>45</v>
      </c>
      <c r="K512" s="16" t="s">
        <v>572</v>
      </c>
      <c r="L512" s="16">
        <v>84800</v>
      </c>
      <c r="M512" s="16">
        <v>70464</v>
      </c>
      <c r="N512" s="16">
        <v>42432</v>
      </c>
      <c r="O512" s="16">
        <v>152.38031000000001</v>
      </c>
      <c r="P512" s="16">
        <v>410.90167200000002</v>
      </c>
      <c r="Q512" s="16">
        <v>2906.3667</v>
      </c>
      <c r="R512" s="16">
        <v>94.004501300000001</v>
      </c>
      <c r="S512" s="16">
        <v>51.718029000000001</v>
      </c>
      <c r="T512" s="16">
        <v>66.275749200000007</v>
      </c>
      <c r="U512" s="16">
        <v>11048.707</v>
      </c>
      <c r="V512" s="16">
        <v>74.0314865</v>
      </c>
      <c r="W512" s="16">
        <v>665.32183799999996</v>
      </c>
    </row>
    <row r="513" spans="1:23" s="16" customFormat="1" ht="17.100000000000001">
      <c r="A513" s="16" t="s">
        <v>1603</v>
      </c>
      <c r="B513" s="16" t="s">
        <v>573</v>
      </c>
      <c r="C513" s="16" t="s">
        <v>88</v>
      </c>
      <c r="D513" s="16" t="s">
        <v>469</v>
      </c>
      <c r="E513" s="16" t="s">
        <v>1604</v>
      </c>
      <c r="F513" s="16" t="s">
        <v>91</v>
      </c>
      <c r="G513" s="16" t="s">
        <v>574</v>
      </c>
      <c r="H513" s="16" t="s">
        <v>575</v>
      </c>
      <c r="I513" s="46" t="s">
        <v>44</v>
      </c>
      <c r="J513" s="46" t="s">
        <v>45</v>
      </c>
      <c r="K513" s="16" t="s">
        <v>576</v>
      </c>
      <c r="L513" s="50">
        <v>124031.997</v>
      </c>
      <c r="M513" s="16">
        <v>91200</v>
      </c>
      <c r="N513" s="16">
        <v>73536</v>
      </c>
      <c r="O513" s="16">
        <v>1002.36481</v>
      </c>
      <c r="P513" s="16">
        <v>51.657383000000003</v>
      </c>
      <c r="Q513" s="16">
        <v>6793.7250999999997</v>
      </c>
      <c r="R513" s="16">
        <v>88.882652300000004</v>
      </c>
      <c r="S513" s="16">
        <v>545.10766599999999</v>
      </c>
      <c r="T513" s="16">
        <v>201.43197599999999</v>
      </c>
      <c r="U513" s="16">
        <v>7424.4194299999999</v>
      </c>
      <c r="V513" s="16">
        <v>4.6351742700000003</v>
      </c>
      <c r="W513" s="16">
        <v>609.63757299999997</v>
      </c>
    </row>
    <row r="514" spans="1:23" s="16" customFormat="1" ht="17.100000000000001">
      <c r="A514" s="16" t="s">
        <v>1603</v>
      </c>
      <c r="B514" s="16" t="s">
        <v>577</v>
      </c>
      <c r="C514" s="16" t="s">
        <v>88</v>
      </c>
      <c r="D514" s="16" t="s">
        <v>469</v>
      </c>
      <c r="E514" s="16" t="s">
        <v>1604</v>
      </c>
      <c r="F514" s="16" t="s">
        <v>91</v>
      </c>
      <c r="G514" s="16" t="s">
        <v>578</v>
      </c>
      <c r="H514" s="16" t="s">
        <v>579</v>
      </c>
      <c r="I514" s="46" t="s">
        <v>44</v>
      </c>
      <c r="J514" s="46" t="s">
        <v>45</v>
      </c>
      <c r="K514" s="16" t="s">
        <v>580</v>
      </c>
      <c r="L514" s="16">
        <v>99520</v>
      </c>
      <c r="M514" s="16">
        <v>78528</v>
      </c>
      <c r="N514" s="16">
        <v>37312</v>
      </c>
      <c r="O514" s="16">
        <v>242.57661400000001</v>
      </c>
      <c r="P514" s="16">
        <v>1509.07935</v>
      </c>
      <c r="Q514" s="16">
        <v>3736.1770000000001</v>
      </c>
      <c r="R514" s="16">
        <v>58.050910899999998</v>
      </c>
      <c r="S514" s="16">
        <v>91.779312099999999</v>
      </c>
      <c r="T514" s="16">
        <v>71.747383099999993</v>
      </c>
      <c r="U514" s="16">
        <v>6503.9604499999996</v>
      </c>
      <c r="V514" s="16">
        <v>313.49993899999998</v>
      </c>
      <c r="W514" s="16">
        <v>212.322968</v>
      </c>
    </row>
    <row r="515" spans="1:23" s="16" customFormat="1" ht="17.100000000000001">
      <c r="A515" s="16" t="s">
        <v>1603</v>
      </c>
      <c r="B515" s="16" t="s">
        <v>581</v>
      </c>
      <c r="C515" s="16" t="s">
        <v>88</v>
      </c>
      <c r="D515" s="16" t="s">
        <v>469</v>
      </c>
      <c r="E515" s="16" t="s">
        <v>1604</v>
      </c>
      <c r="F515" s="16" t="s">
        <v>91</v>
      </c>
      <c r="G515" s="16" t="s">
        <v>582</v>
      </c>
      <c r="H515" s="16" t="s">
        <v>583</v>
      </c>
      <c r="I515" s="46" t="s">
        <v>44</v>
      </c>
      <c r="J515" s="46" t="s">
        <v>45</v>
      </c>
      <c r="K515" s="16" t="s">
        <v>584</v>
      </c>
      <c r="L515" s="50">
        <v>107456.005</v>
      </c>
      <c r="M515" s="16">
        <v>86016</v>
      </c>
      <c r="N515" s="16">
        <v>35072</v>
      </c>
      <c r="O515" s="16">
        <v>85.770401000000007</v>
      </c>
      <c r="P515" s="16">
        <v>478.586975</v>
      </c>
      <c r="Q515" s="16">
        <v>5253.35059</v>
      </c>
      <c r="R515" s="16">
        <v>114.21584300000001</v>
      </c>
      <c r="S515" s="16">
        <v>15.429409</v>
      </c>
      <c r="T515" s="16">
        <v>76.320358299999995</v>
      </c>
      <c r="U515" s="16">
        <v>9172.6777299999994</v>
      </c>
      <c r="V515" s="16">
        <v>232.00752299999999</v>
      </c>
      <c r="W515" s="16">
        <v>354.22692899999998</v>
      </c>
    </row>
    <row r="516" spans="1:23" s="16" customFormat="1" ht="17.100000000000001">
      <c r="A516" s="16" t="s">
        <v>1603</v>
      </c>
      <c r="B516" s="16" t="s">
        <v>585</v>
      </c>
      <c r="C516" s="16" t="s">
        <v>88</v>
      </c>
      <c r="D516" s="16" t="s">
        <v>469</v>
      </c>
      <c r="E516" s="16" t="s">
        <v>1604</v>
      </c>
      <c r="F516" s="16" t="s">
        <v>91</v>
      </c>
      <c r="G516" s="16" t="s">
        <v>586</v>
      </c>
      <c r="H516" s="16" t="s">
        <v>587</v>
      </c>
      <c r="I516" s="46" t="s">
        <v>44</v>
      </c>
      <c r="J516" s="46" t="s">
        <v>45</v>
      </c>
      <c r="K516" s="16" t="s">
        <v>588</v>
      </c>
      <c r="L516" s="16">
        <v>91968</v>
      </c>
      <c r="M516" s="16">
        <v>75520</v>
      </c>
      <c r="N516" s="16">
        <v>40128</v>
      </c>
      <c r="O516" s="16">
        <v>392.567993</v>
      </c>
      <c r="P516" s="16">
        <v>71.945922899999999</v>
      </c>
      <c r="Q516" s="16">
        <v>1020.92688</v>
      </c>
      <c r="R516" s="16">
        <v>171.26622</v>
      </c>
      <c r="S516" s="16">
        <v>921.86706500000003</v>
      </c>
      <c r="T516" s="16">
        <v>107.876717</v>
      </c>
      <c r="U516" s="16">
        <v>17123.029299999998</v>
      </c>
      <c r="V516" s="16">
        <v>149.19944799999999</v>
      </c>
      <c r="W516" s="16">
        <v>635.35327099999995</v>
      </c>
    </row>
    <row r="517" spans="1:23" s="16" customFormat="1" ht="17.100000000000001">
      <c r="A517" s="16" t="s">
        <v>1603</v>
      </c>
      <c r="B517" s="16" t="s">
        <v>589</v>
      </c>
      <c r="C517" s="16" t="s">
        <v>88</v>
      </c>
      <c r="D517" s="16" t="s">
        <v>469</v>
      </c>
      <c r="E517" s="16" t="s">
        <v>1604</v>
      </c>
      <c r="F517" s="16" t="s">
        <v>91</v>
      </c>
      <c r="G517" s="16" t="s">
        <v>590</v>
      </c>
      <c r="H517" s="16" t="s">
        <v>591</v>
      </c>
      <c r="I517" s="46" t="s">
        <v>44</v>
      </c>
      <c r="J517" s="46" t="s">
        <v>45</v>
      </c>
      <c r="K517" s="16" t="s">
        <v>592</v>
      </c>
      <c r="L517" s="50">
        <v>155327.997</v>
      </c>
      <c r="M517" s="50">
        <v>107456.005</v>
      </c>
      <c r="N517" s="16">
        <v>98176</v>
      </c>
      <c r="O517" s="16">
        <v>1490.10474</v>
      </c>
      <c r="P517" s="16">
        <v>73.615005499999995</v>
      </c>
      <c r="Q517" s="16">
        <v>773.61596699999996</v>
      </c>
      <c r="R517" s="16">
        <v>126.321091</v>
      </c>
      <c r="S517" s="16">
        <v>73.425994900000006</v>
      </c>
      <c r="T517" s="16">
        <v>158.16232299999999</v>
      </c>
      <c r="U517" s="16">
        <v>15115.574199999999</v>
      </c>
      <c r="V517" s="16">
        <v>5252.7294899999997</v>
      </c>
      <c r="W517" s="16">
        <v>321.96087599999998</v>
      </c>
    </row>
    <row r="518" spans="1:23" s="16" customFormat="1" ht="17.100000000000001">
      <c r="A518" s="16" t="s">
        <v>1603</v>
      </c>
      <c r="B518" s="16" t="s">
        <v>593</v>
      </c>
      <c r="C518" s="16" t="s">
        <v>88</v>
      </c>
      <c r="D518" s="16" t="s">
        <v>469</v>
      </c>
      <c r="E518" s="16" t="s">
        <v>1604</v>
      </c>
      <c r="F518" s="16" t="s">
        <v>91</v>
      </c>
      <c r="G518" s="16" t="s">
        <v>594</v>
      </c>
      <c r="H518" s="16" t="s">
        <v>595</v>
      </c>
      <c r="I518" s="46" t="s">
        <v>44</v>
      </c>
      <c r="J518" s="46" t="s">
        <v>45</v>
      </c>
      <c r="K518" s="16" t="s">
        <v>596</v>
      </c>
      <c r="L518" s="50">
        <v>126719.999</v>
      </c>
      <c r="M518" s="16">
        <v>98240</v>
      </c>
      <c r="N518" s="16">
        <v>46080</v>
      </c>
      <c r="O518" s="16">
        <v>357.28884900000003</v>
      </c>
      <c r="P518" s="16">
        <v>463.49054000000001</v>
      </c>
      <c r="Q518" s="16">
        <v>3298.69434</v>
      </c>
      <c r="R518" s="16">
        <v>252.18632500000001</v>
      </c>
      <c r="S518" s="16">
        <v>154.76364100000001</v>
      </c>
      <c r="T518" s="16">
        <v>96.845985400000004</v>
      </c>
      <c r="U518" s="16">
        <v>10750.3691</v>
      </c>
      <c r="V518" s="16">
        <v>169.85742200000001</v>
      </c>
      <c r="W518" s="16">
        <v>742.65728799999999</v>
      </c>
    </row>
    <row r="519" spans="1:23" s="16" customFormat="1" ht="17.100000000000001">
      <c r="A519" s="16" t="s">
        <v>1603</v>
      </c>
      <c r="B519" s="16" t="s">
        <v>597</v>
      </c>
      <c r="C519" s="16" t="s">
        <v>88</v>
      </c>
      <c r="D519" s="16" t="s">
        <v>469</v>
      </c>
      <c r="E519" s="16" t="s">
        <v>1604</v>
      </c>
      <c r="F519" s="16" t="s">
        <v>91</v>
      </c>
      <c r="G519" s="16" t="s">
        <v>598</v>
      </c>
      <c r="H519" s="16" t="s">
        <v>599</v>
      </c>
      <c r="I519" s="46" t="s">
        <v>44</v>
      </c>
      <c r="J519" s="46" t="s">
        <v>45</v>
      </c>
      <c r="K519" s="16" t="s">
        <v>600</v>
      </c>
      <c r="L519" s="50">
        <v>131456.00599999999</v>
      </c>
      <c r="M519" s="16">
        <v>94912</v>
      </c>
      <c r="N519" s="16">
        <v>67072</v>
      </c>
      <c r="O519" s="16">
        <v>174.83758499999999</v>
      </c>
      <c r="P519" s="16">
        <v>249.63095100000001</v>
      </c>
      <c r="Q519" s="16">
        <v>886.24877900000001</v>
      </c>
      <c r="R519" s="16">
        <v>444.75292999999999</v>
      </c>
      <c r="S519" s="16">
        <v>3335.24683</v>
      </c>
      <c r="T519" s="16">
        <v>129.688095</v>
      </c>
      <c r="U519" s="16">
        <v>20510.107400000001</v>
      </c>
      <c r="V519" s="16">
        <v>221.28289799999999</v>
      </c>
      <c r="W519" s="16">
        <v>488.92746</v>
      </c>
    </row>
    <row r="520" spans="1:23" s="16" customFormat="1" ht="17.100000000000001">
      <c r="A520" s="16" t="s">
        <v>1603</v>
      </c>
      <c r="B520" s="16" t="s">
        <v>601</v>
      </c>
      <c r="C520" s="16" t="s">
        <v>88</v>
      </c>
      <c r="D520" s="16" t="s">
        <v>469</v>
      </c>
      <c r="E520" s="16" t="s">
        <v>1604</v>
      </c>
      <c r="F520" s="16" t="s">
        <v>91</v>
      </c>
      <c r="G520" s="16" t="s">
        <v>602</v>
      </c>
      <c r="H520" s="16" t="s">
        <v>603</v>
      </c>
      <c r="I520" s="46" t="s">
        <v>44</v>
      </c>
      <c r="J520" s="46" t="s">
        <v>45</v>
      </c>
      <c r="K520" s="16" t="s">
        <v>604</v>
      </c>
      <c r="L520" s="50">
        <v>115072</v>
      </c>
      <c r="M520" s="16">
        <v>88960</v>
      </c>
      <c r="N520" s="16">
        <v>53632</v>
      </c>
      <c r="O520" s="16">
        <v>239.694107</v>
      </c>
      <c r="P520" s="16">
        <v>292.35977200000002</v>
      </c>
      <c r="Q520" s="16">
        <v>1921.7463399999999</v>
      </c>
      <c r="R520" s="16">
        <v>56.720409400000001</v>
      </c>
      <c r="S520" s="16">
        <v>432.85974099999999</v>
      </c>
      <c r="T520" s="16">
        <v>105.86134300000001</v>
      </c>
      <c r="U520" s="16">
        <v>15249.752</v>
      </c>
      <c r="V520" s="16">
        <v>-110.479935</v>
      </c>
      <c r="W520" s="16">
        <v>432.738495</v>
      </c>
    </row>
    <row r="521" spans="1:23" s="16" customFormat="1" ht="17.100000000000001">
      <c r="A521" s="16" t="s">
        <v>1603</v>
      </c>
      <c r="B521" s="16" t="s">
        <v>605</v>
      </c>
      <c r="C521" s="16" t="s">
        <v>88</v>
      </c>
      <c r="D521" s="16" t="s">
        <v>469</v>
      </c>
      <c r="E521" s="16" t="s">
        <v>1604</v>
      </c>
      <c r="F521" s="16" t="s">
        <v>91</v>
      </c>
      <c r="G521" s="16" t="s">
        <v>606</v>
      </c>
      <c r="H521" s="16" t="s">
        <v>607</v>
      </c>
      <c r="I521" s="46" t="s">
        <v>44</v>
      </c>
      <c r="J521" s="46" t="s">
        <v>45</v>
      </c>
      <c r="K521" s="16" t="s">
        <v>608</v>
      </c>
      <c r="L521" s="16">
        <v>91328</v>
      </c>
      <c r="M521" s="16">
        <v>72384</v>
      </c>
      <c r="N521" s="16">
        <v>41152</v>
      </c>
      <c r="O521" s="16">
        <v>255.059158</v>
      </c>
      <c r="P521" s="16">
        <v>1086.8972200000001</v>
      </c>
      <c r="Q521" s="16">
        <v>2345.9816900000001</v>
      </c>
      <c r="R521" s="16">
        <v>77.876510600000003</v>
      </c>
      <c r="S521" s="16">
        <v>123.792664</v>
      </c>
      <c r="T521" s="16">
        <v>107.73938</v>
      </c>
      <c r="U521" s="16">
        <v>11245.238300000001</v>
      </c>
      <c r="V521" s="16">
        <v>869.03576699999996</v>
      </c>
      <c r="W521" s="16">
        <v>433.86673000000002</v>
      </c>
    </row>
    <row r="522" spans="1:23" s="16" customFormat="1" ht="17.100000000000001">
      <c r="A522" s="16" t="s">
        <v>1603</v>
      </c>
      <c r="B522" s="16" t="s">
        <v>609</v>
      </c>
      <c r="C522" s="16" t="s">
        <v>88</v>
      </c>
      <c r="D522" s="16" t="s">
        <v>469</v>
      </c>
      <c r="E522" s="16" t="s">
        <v>1604</v>
      </c>
      <c r="F522" s="16" t="s">
        <v>91</v>
      </c>
      <c r="G522" s="16" t="s">
        <v>610</v>
      </c>
      <c r="H522" s="16" t="s">
        <v>611</v>
      </c>
      <c r="I522" s="46" t="s">
        <v>44</v>
      </c>
      <c r="J522" s="46" t="s">
        <v>45</v>
      </c>
      <c r="K522" s="16" t="s">
        <v>612</v>
      </c>
      <c r="L522" s="50">
        <v>131008.005</v>
      </c>
      <c r="M522" s="16">
        <v>95360</v>
      </c>
      <c r="N522" s="16">
        <v>53632</v>
      </c>
      <c r="O522" s="16">
        <v>146.414322</v>
      </c>
      <c r="P522" s="16">
        <v>183.215698</v>
      </c>
      <c r="Q522" s="16">
        <v>1994.35852</v>
      </c>
      <c r="R522" s="16">
        <v>331.682861</v>
      </c>
      <c r="S522" s="16">
        <v>2696.5835000000002</v>
      </c>
      <c r="T522" s="16">
        <v>124.878952</v>
      </c>
      <c r="U522" s="16">
        <v>9232.56934</v>
      </c>
      <c r="V522" s="16">
        <v>54.064147900000002</v>
      </c>
      <c r="W522" s="16">
        <v>85.039543199999997</v>
      </c>
    </row>
    <row r="523" spans="1:23" s="16" customFormat="1" ht="17.100000000000001">
      <c r="A523" s="16" t="s">
        <v>1603</v>
      </c>
      <c r="B523" s="16" t="s">
        <v>613</v>
      </c>
      <c r="C523" s="16" t="s">
        <v>88</v>
      </c>
      <c r="D523" s="16" t="s">
        <v>469</v>
      </c>
      <c r="E523" s="16" t="s">
        <v>1604</v>
      </c>
      <c r="F523" s="16" t="s">
        <v>91</v>
      </c>
      <c r="G523" s="16" t="s">
        <v>614</v>
      </c>
      <c r="H523" s="16" t="s">
        <v>615</v>
      </c>
      <c r="I523" s="46" t="s">
        <v>44</v>
      </c>
      <c r="J523" s="46" t="s">
        <v>45</v>
      </c>
      <c r="K523" s="16" t="s">
        <v>616</v>
      </c>
      <c r="L523" s="50">
        <v>123968.005</v>
      </c>
      <c r="M523" s="16">
        <v>86784</v>
      </c>
      <c r="N523" s="16">
        <v>78272</v>
      </c>
      <c r="O523" s="16">
        <v>551.60797100000002</v>
      </c>
      <c r="P523" s="16">
        <v>4421.9848599999996</v>
      </c>
      <c r="Q523" s="16">
        <v>669.77252199999998</v>
      </c>
      <c r="R523" s="16">
        <v>99.578353899999996</v>
      </c>
      <c r="S523" s="16">
        <v>84.902259799999996</v>
      </c>
      <c r="T523" s="16">
        <v>161.50851399999999</v>
      </c>
      <c r="U523" s="16">
        <v>20180.6973</v>
      </c>
      <c r="V523" s="16">
        <v>1259.70129</v>
      </c>
      <c r="W523" s="16">
        <v>311.87707499999999</v>
      </c>
    </row>
    <row r="524" spans="1:23" s="16" customFormat="1" ht="17.100000000000001">
      <c r="A524" s="16" t="s">
        <v>1603</v>
      </c>
      <c r="B524" s="16" t="s">
        <v>617</v>
      </c>
      <c r="C524" s="16" t="s">
        <v>88</v>
      </c>
      <c r="D524" s="16" t="s">
        <v>469</v>
      </c>
      <c r="E524" s="16" t="s">
        <v>1604</v>
      </c>
      <c r="F524" s="16" t="s">
        <v>91</v>
      </c>
      <c r="G524" s="16" t="s">
        <v>618</v>
      </c>
      <c r="H524" s="16" t="s">
        <v>619</v>
      </c>
      <c r="I524" s="46" t="s">
        <v>44</v>
      </c>
      <c r="J524" s="46" t="s">
        <v>45</v>
      </c>
      <c r="K524" s="16" t="s">
        <v>620</v>
      </c>
      <c r="L524" s="50">
        <v>114496.005</v>
      </c>
      <c r="M524" s="16">
        <v>91840</v>
      </c>
      <c r="N524" s="16">
        <v>44416</v>
      </c>
      <c r="O524" s="16">
        <v>296.27752700000002</v>
      </c>
      <c r="P524" s="16">
        <v>672.09698500000002</v>
      </c>
      <c r="Q524" s="16">
        <v>2003.0222200000001</v>
      </c>
      <c r="R524" s="16">
        <v>35.916236900000001</v>
      </c>
      <c r="S524" s="16">
        <v>131.98062100000001</v>
      </c>
      <c r="T524" s="16">
        <v>74.046073899999996</v>
      </c>
      <c r="U524" s="16">
        <v>15566.227500000001</v>
      </c>
      <c r="V524" s="16">
        <v>100.81596399999999</v>
      </c>
      <c r="W524" s="16">
        <v>307.36172499999998</v>
      </c>
    </row>
    <row r="525" spans="1:23" s="16" customFormat="1" ht="17.100000000000001">
      <c r="A525" s="16" t="s">
        <v>1603</v>
      </c>
      <c r="B525" s="16" t="s">
        <v>621</v>
      </c>
      <c r="C525" s="16" t="s">
        <v>88</v>
      </c>
      <c r="D525" s="16" t="s">
        <v>469</v>
      </c>
      <c r="E525" s="16" t="s">
        <v>1604</v>
      </c>
      <c r="F525" s="16" t="s">
        <v>91</v>
      </c>
      <c r="G525" s="16" t="s">
        <v>622</v>
      </c>
      <c r="H525" s="16" t="s">
        <v>623</v>
      </c>
      <c r="I525" s="46" t="s">
        <v>44</v>
      </c>
      <c r="J525" s="46" t="s">
        <v>45</v>
      </c>
      <c r="K525" s="16" t="s">
        <v>624</v>
      </c>
      <c r="L525" s="50">
        <v>110847.99800000001</v>
      </c>
      <c r="M525" s="16">
        <v>82944</v>
      </c>
      <c r="N525" s="16">
        <v>46336</v>
      </c>
      <c r="O525" s="16">
        <v>88.377174400000001</v>
      </c>
      <c r="P525" s="16">
        <v>68.578033399999995</v>
      </c>
      <c r="Q525" s="16">
        <v>5959.4550799999997</v>
      </c>
      <c r="R525" s="16">
        <v>681.91082800000004</v>
      </c>
      <c r="S525" s="16">
        <v>2691.2592800000002</v>
      </c>
      <c r="T525" s="16">
        <v>163.03604100000001</v>
      </c>
      <c r="U525" s="16">
        <v>6689.5649400000002</v>
      </c>
      <c r="V525" s="16">
        <v>-110.56675</v>
      </c>
      <c r="W525" s="16">
        <v>234.813141</v>
      </c>
    </row>
    <row r="526" spans="1:23" s="16" customFormat="1" ht="17.100000000000001">
      <c r="A526" s="16" t="s">
        <v>1603</v>
      </c>
      <c r="B526" s="16" t="s">
        <v>625</v>
      </c>
      <c r="C526" s="16" t="s">
        <v>88</v>
      </c>
      <c r="D526" s="16" t="s">
        <v>469</v>
      </c>
      <c r="E526" s="16" t="s">
        <v>1604</v>
      </c>
      <c r="F526" s="16" t="s">
        <v>91</v>
      </c>
      <c r="G526" s="16" t="s">
        <v>626</v>
      </c>
      <c r="H526" s="16" t="s">
        <v>627</v>
      </c>
      <c r="I526" s="46" t="s">
        <v>44</v>
      </c>
      <c r="J526" s="46" t="s">
        <v>45</v>
      </c>
      <c r="K526" s="16" t="s">
        <v>628</v>
      </c>
      <c r="L526" s="50">
        <v>118208.003</v>
      </c>
      <c r="M526" s="16">
        <v>91392</v>
      </c>
      <c r="N526" s="16">
        <v>43392</v>
      </c>
      <c r="O526" s="16">
        <v>379.828125</v>
      </c>
      <c r="P526" s="16">
        <v>251.19987499999999</v>
      </c>
      <c r="Q526" s="16">
        <v>1166.8644999999999</v>
      </c>
      <c r="R526" s="16">
        <v>76.885009800000006</v>
      </c>
      <c r="S526" s="16">
        <v>85.2802887</v>
      </c>
      <c r="T526" s="16">
        <v>123.66044599999999</v>
      </c>
      <c r="U526" s="16">
        <v>10805.3467</v>
      </c>
      <c r="V526" s="16">
        <v>1448.9478799999999</v>
      </c>
      <c r="W526" s="16">
        <v>74.5659256</v>
      </c>
    </row>
    <row r="527" spans="1:23" s="16" customFormat="1" ht="17.100000000000001">
      <c r="A527" s="16" t="s">
        <v>1603</v>
      </c>
      <c r="B527" s="16" t="s">
        <v>629</v>
      </c>
      <c r="C527" s="16" t="s">
        <v>88</v>
      </c>
      <c r="D527" s="16" t="s">
        <v>469</v>
      </c>
      <c r="E527" s="16" t="s">
        <v>1604</v>
      </c>
      <c r="F527" s="16" t="s">
        <v>91</v>
      </c>
      <c r="G527" s="16" t="s">
        <v>630</v>
      </c>
      <c r="H527" s="16" t="s">
        <v>631</v>
      </c>
      <c r="I527" s="46" t="s">
        <v>44</v>
      </c>
      <c r="J527" s="46" t="s">
        <v>45</v>
      </c>
      <c r="K527" s="16" t="s">
        <v>632</v>
      </c>
      <c r="L527" s="50">
        <v>122112</v>
      </c>
      <c r="M527" s="16">
        <v>92352</v>
      </c>
      <c r="N527" s="16">
        <v>57792</v>
      </c>
      <c r="O527" s="16">
        <v>111.50630200000001</v>
      </c>
      <c r="P527" s="16">
        <v>136.297394</v>
      </c>
      <c r="Q527" s="16">
        <v>7917.8598599999996</v>
      </c>
      <c r="R527" s="16">
        <v>228.637878</v>
      </c>
      <c r="S527" s="16">
        <v>2558.96704</v>
      </c>
      <c r="T527" s="16">
        <v>133.98999000000001</v>
      </c>
      <c r="U527" s="16">
        <v>17209.4961</v>
      </c>
      <c r="V527" s="16">
        <v>-110.307777</v>
      </c>
      <c r="W527" s="16">
        <v>334.60461400000003</v>
      </c>
    </row>
    <row r="528" spans="1:23" s="16" customFormat="1" ht="17.100000000000001">
      <c r="A528" s="16" t="s">
        <v>1603</v>
      </c>
      <c r="B528" s="16" t="s">
        <v>633</v>
      </c>
      <c r="C528" s="16" t="s">
        <v>88</v>
      </c>
      <c r="D528" s="16" t="s">
        <v>469</v>
      </c>
      <c r="E528" s="16" t="s">
        <v>1604</v>
      </c>
      <c r="F528" s="16" t="s">
        <v>91</v>
      </c>
      <c r="G528" s="16" t="s">
        <v>634</v>
      </c>
      <c r="H528" s="16" t="s">
        <v>635</v>
      </c>
      <c r="I528" s="46" t="s">
        <v>44</v>
      </c>
      <c r="J528" s="46" t="s">
        <v>45</v>
      </c>
      <c r="K528" s="16" t="s">
        <v>636</v>
      </c>
      <c r="L528" s="50">
        <v>120576</v>
      </c>
      <c r="M528" s="16">
        <v>94464</v>
      </c>
      <c r="N528" s="16">
        <v>46720</v>
      </c>
      <c r="O528" s="16">
        <v>390.02804600000002</v>
      </c>
      <c r="P528" s="16">
        <v>1135.29456</v>
      </c>
      <c r="Q528" s="16">
        <v>2291.6997099999999</v>
      </c>
      <c r="R528" s="16">
        <v>172.45146199999999</v>
      </c>
      <c r="S528" s="16">
        <v>71.985878</v>
      </c>
      <c r="T528" s="16">
        <v>146.10022000000001</v>
      </c>
      <c r="U528" s="16">
        <v>14201.112300000001</v>
      </c>
      <c r="V528" s="16">
        <v>1556.2597699999999</v>
      </c>
      <c r="W528" s="16">
        <v>228.00187700000001</v>
      </c>
    </row>
    <row r="529" spans="1:23" s="16" customFormat="1" ht="17.100000000000001">
      <c r="A529" s="16" t="s">
        <v>1603</v>
      </c>
      <c r="B529" s="16" t="s">
        <v>637</v>
      </c>
      <c r="C529" s="16" t="s">
        <v>88</v>
      </c>
      <c r="D529" s="16" t="s">
        <v>469</v>
      </c>
      <c r="E529" s="16" t="s">
        <v>1604</v>
      </c>
      <c r="F529" s="16" t="s">
        <v>91</v>
      </c>
      <c r="G529" s="16" t="s">
        <v>638</v>
      </c>
      <c r="H529" s="16" t="s">
        <v>639</v>
      </c>
      <c r="I529" s="46" t="s">
        <v>44</v>
      </c>
      <c r="J529" s="46" t="s">
        <v>45</v>
      </c>
      <c r="K529" s="16" t="s">
        <v>640</v>
      </c>
      <c r="L529" s="50">
        <v>106048</v>
      </c>
      <c r="M529" s="16">
        <v>74688</v>
      </c>
      <c r="N529" s="16">
        <v>73088</v>
      </c>
      <c r="O529" s="16">
        <v>395.69702100000001</v>
      </c>
      <c r="P529" s="16">
        <v>9369.1621099999993</v>
      </c>
      <c r="Q529" s="16">
        <v>1041.4169899999999</v>
      </c>
      <c r="R529" s="16">
        <v>108.754868</v>
      </c>
      <c r="S529" s="16">
        <v>54.448566399999997</v>
      </c>
      <c r="T529" s="16">
        <v>155.14361600000001</v>
      </c>
      <c r="U529" s="16">
        <v>10240.0586</v>
      </c>
      <c r="V529" s="16">
        <v>2387.3940400000001</v>
      </c>
      <c r="W529" s="16">
        <v>522.31073000000004</v>
      </c>
    </row>
    <row r="530" spans="1:23" s="16" customFormat="1" ht="17.100000000000001">
      <c r="A530" s="16" t="s">
        <v>1603</v>
      </c>
      <c r="B530" s="16" t="s">
        <v>641</v>
      </c>
      <c r="C530" s="16" t="s">
        <v>88</v>
      </c>
      <c r="D530" s="16" t="s">
        <v>469</v>
      </c>
      <c r="E530" s="16" t="s">
        <v>1604</v>
      </c>
      <c r="F530" s="16" t="s">
        <v>91</v>
      </c>
      <c r="G530" s="16" t="s">
        <v>642</v>
      </c>
      <c r="H530" s="16" t="s">
        <v>643</v>
      </c>
      <c r="I530" s="46" t="s">
        <v>44</v>
      </c>
      <c r="J530" s="46" t="s">
        <v>45</v>
      </c>
      <c r="K530" s="16" t="s">
        <v>644</v>
      </c>
      <c r="L530" s="50">
        <v>117760.003</v>
      </c>
      <c r="M530" s="16">
        <v>83840</v>
      </c>
      <c r="N530" s="16">
        <v>80000</v>
      </c>
      <c r="O530" s="16">
        <v>205.810318</v>
      </c>
      <c r="P530" s="16">
        <v>93.501914999999997</v>
      </c>
      <c r="Q530" s="16">
        <v>805.34161400000005</v>
      </c>
      <c r="R530" s="16">
        <v>164.02735899999999</v>
      </c>
      <c r="S530" s="16">
        <v>2039.69812</v>
      </c>
      <c r="T530" s="16">
        <v>139.956985</v>
      </c>
      <c r="U530" s="16">
        <v>18784.5762</v>
      </c>
      <c r="V530" s="16">
        <v>516.16503899999998</v>
      </c>
      <c r="W530" s="16">
        <v>466.276184</v>
      </c>
    </row>
    <row r="531" spans="1:23" s="16" customFormat="1" ht="17.100000000000001">
      <c r="A531" s="16" t="s">
        <v>1603</v>
      </c>
      <c r="B531" s="16" t="s">
        <v>645</v>
      </c>
      <c r="C531" s="16" t="s">
        <v>88</v>
      </c>
      <c r="D531" s="16" t="s">
        <v>469</v>
      </c>
      <c r="E531" s="16" t="s">
        <v>1604</v>
      </c>
      <c r="F531" s="16" t="s">
        <v>91</v>
      </c>
      <c r="G531" s="16" t="s">
        <v>646</v>
      </c>
      <c r="H531" s="16" t="s">
        <v>647</v>
      </c>
      <c r="I531" s="46" t="s">
        <v>44</v>
      </c>
      <c r="J531" s="46" t="s">
        <v>45</v>
      </c>
      <c r="K531" s="16" t="s">
        <v>648</v>
      </c>
      <c r="L531" s="50">
        <v>112064.004</v>
      </c>
      <c r="M531" s="16">
        <v>87552</v>
      </c>
      <c r="N531" s="16">
        <v>48128</v>
      </c>
      <c r="O531" s="16">
        <v>315.85952800000001</v>
      </c>
      <c r="P531" s="16">
        <v>3551.20532</v>
      </c>
      <c r="Q531" s="16">
        <v>1198.47693</v>
      </c>
      <c r="R531" s="16">
        <v>30.164157899999999</v>
      </c>
      <c r="S531" s="16">
        <v>30.763382</v>
      </c>
      <c r="T531" s="16">
        <v>74.4106369</v>
      </c>
      <c r="U531" s="16">
        <v>9197.1699200000003</v>
      </c>
      <c r="V531" s="16">
        <v>996.48718299999996</v>
      </c>
      <c r="W531" s="16">
        <v>381.26678500000003</v>
      </c>
    </row>
    <row r="532" spans="1:23" s="16" customFormat="1" ht="17.100000000000001">
      <c r="A532" s="16" t="s">
        <v>1603</v>
      </c>
      <c r="B532" s="16" t="s">
        <v>649</v>
      </c>
      <c r="C532" s="16" t="s">
        <v>88</v>
      </c>
      <c r="D532" s="16" t="s">
        <v>469</v>
      </c>
      <c r="E532" s="16" t="s">
        <v>1604</v>
      </c>
      <c r="F532" s="16" t="s">
        <v>91</v>
      </c>
      <c r="G532" s="16" t="s">
        <v>650</v>
      </c>
      <c r="H532" s="16" t="s">
        <v>651</v>
      </c>
      <c r="I532" s="46" t="s">
        <v>44</v>
      </c>
      <c r="J532" s="46" t="s">
        <v>45</v>
      </c>
      <c r="K532" s="16" t="s">
        <v>652</v>
      </c>
      <c r="L532" s="50">
        <v>105791.99800000001</v>
      </c>
      <c r="M532" s="16">
        <v>82176</v>
      </c>
      <c r="N532" s="16">
        <v>39744</v>
      </c>
      <c r="O532" s="16">
        <v>162.43580600000001</v>
      </c>
      <c r="P532" s="16">
        <v>306.24063100000001</v>
      </c>
      <c r="Q532" s="16">
        <v>3765.8532700000001</v>
      </c>
      <c r="R532" s="16">
        <v>92.852020300000007</v>
      </c>
      <c r="S532" s="16">
        <v>182.14132699999999</v>
      </c>
      <c r="T532" s="16">
        <v>112.22213000000001</v>
      </c>
      <c r="U532" s="16">
        <v>12069.5771</v>
      </c>
      <c r="V532" s="16">
        <v>-110.578773</v>
      </c>
      <c r="W532" s="16">
        <v>581.70806900000002</v>
      </c>
    </row>
    <row r="533" spans="1:23" s="16" customFormat="1" ht="17.100000000000001">
      <c r="A533" s="16" t="s">
        <v>1603</v>
      </c>
      <c r="B533" s="16" t="s">
        <v>653</v>
      </c>
      <c r="C533" s="16" t="s">
        <v>88</v>
      </c>
      <c r="D533" s="16" t="s">
        <v>469</v>
      </c>
      <c r="E533" s="16" t="s">
        <v>1604</v>
      </c>
      <c r="F533" s="16" t="s">
        <v>91</v>
      </c>
      <c r="G533" s="16" t="s">
        <v>654</v>
      </c>
      <c r="H533" s="16" t="s">
        <v>655</v>
      </c>
      <c r="I533" s="46" t="s">
        <v>44</v>
      </c>
      <c r="J533" s="46" t="s">
        <v>45</v>
      </c>
      <c r="K533" s="16" t="s">
        <v>656</v>
      </c>
      <c r="L533" s="16">
        <v>94976</v>
      </c>
      <c r="M533" s="16">
        <v>63424</v>
      </c>
      <c r="N533" s="16">
        <v>51840</v>
      </c>
      <c r="O533" s="16">
        <v>845.73315400000001</v>
      </c>
      <c r="P533" s="16">
        <v>752.56860400000005</v>
      </c>
      <c r="Q533" s="16">
        <v>1512.1186499999999</v>
      </c>
      <c r="R533" s="16">
        <v>33.035518600000003</v>
      </c>
      <c r="S533" s="16">
        <v>43.506359099999997</v>
      </c>
      <c r="T533" s="16">
        <v>152.93124399999999</v>
      </c>
      <c r="U533" s="16">
        <v>21841.4473</v>
      </c>
      <c r="V533" s="16">
        <v>2621.3103000000001</v>
      </c>
      <c r="W533" s="16">
        <v>628.24432400000001</v>
      </c>
    </row>
    <row r="534" spans="1:23" s="16" customFormat="1" ht="17.100000000000001">
      <c r="A534" s="16" t="s">
        <v>1603</v>
      </c>
      <c r="B534" s="16" t="s">
        <v>657</v>
      </c>
      <c r="C534" s="16" t="s">
        <v>88</v>
      </c>
      <c r="D534" s="16" t="s">
        <v>469</v>
      </c>
      <c r="E534" s="16" t="s">
        <v>1604</v>
      </c>
      <c r="F534" s="16" t="s">
        <v>91</v>
      </c>
      <c r="G534" s="16" t="s">
        <v>658</v>
      </c>
      <c r="H534" s="16" t="s">
        <v>659</v>
      </c>
      <c r="I534" s="46" t="s">
        <v>44</v>
      </c>
      <c r="J534" s="46" t="s">
        <v>45</v>
      </c>
      <c r="K534" s="16" t="s">
        <v>660</v>
      </c>
      <c r="L534" s="16">
        <v>93632</v>
      </c>
      <c r="M534" s="16">
        <v>74752</v>
      </c>
      <c r="N534" s="16">
        <v>44288</v>
      </c>
      <c r="O534" s="16">
        <v>195.98306299999999</v>
      </c>
      <c r="P534" s="16">
        <v>346.71105999999997</v>
      </c>
      <c r="Q534" s="16">
        <v>8111.1665000000003</v>
      </c>
      <c r="R534" s="16">
        <v>82.991332999999997</v>
      </c>
      <c r="S534" s="16">
        <v>185.961761</v>
      </c>
      <c r="T534" s="16">
        <v>126.219742</v>
      </c>
      <c r="U534" s="16">
        <v>11783.1484</v>
      </c>
      <c r="V534" s="16">
        <v>388.67755099999999</v>
      </c>
      <c r="W534" s="16">
        <v>756.35186799999997</v>
      </c>
    </row>
    <row r="535" spans="1:23" s="16" customFormat="1" ht="17.100000000000001">
      <c r="A535" s="16" t="s">
        <v>1603</v>
      </c>
      <c r="B535" s="16" t="s">
        <v>661</v>
      </c>
      <c r="C535" s="16" t="s">
        <v>88</v>
      </c>
      <c r="D535" s="16" t="s">
        <v>469</v>
      </c>
      <c r="E535" s="16" t="s">
        <v>1604</v>
      </c>
      <c r="F535" s="16" t="s">
        <v>91</v>
      </c>
      <c r="G535" s="16" t="s">
        <v>662</v>
      </c>
      <c r="H535" s="16" t="s">
        <v>663</v>
      </c>
      <c r="I535" s="46" t="s">
        <v>44</v>
      </c>
      <c r="J535" s="46" t="s">
        <v>45</v>
      </c>
      <c r="K535" s="16" t="s">
        <v>664</v>
      </c>
      <c r="L535" s="50">
        <v>135423.99400000001</v>
      </c>
      <c r="M535" s="16">
        <v>94784</v>
      </c>
      <c r="N535" s="16">
        <v>91200</v>
      </c>
      <c r="O535" s="16">
        <v>1196.3572999999999</v>
      </c>
      <c r="P535" s="16">
        <v>2508.9020999999998</v>
      </c>
      <c r="Q535" s="16">
        <v>900.33843999999999</v>
      </c>
      <c r="R535" s="16">
        <v>162.722183</v>
      </c>
      <c r="S535" s="16">
        <v>38.684879299999999</v>
      </c>
      <c r="T535" s="16">
        <v>121.964478</v>
      </c>
      <c r="U535" s="16">
        <v>22106.281200000001</v>
      </c>
      <c r="V535" s="16">
        <v>1423.72424</v>
      </c>
      <c r="W535" s="16">
        <v>484.151184</v>
      </c>
    </row>
    <row r="536" spans="1:23" s="16" customFormat="1" ht="17.100000000000001">
      <c r="A536" s="16" t="s">
        <v>1603</v>
      </c>
      <c r="B536" s="16" t="s">
        <v>665</v>
      </c>
      <c r="C536" s="16" t="s">
        <v>88</v>
      </c>
      <c r="D536" s="16" t="s">
        <v>469</v>
      </c>
      <c r="E536" s="16" t="s">
        <v>1604</v>
      </c>
      <c r="F536" s="16" t="s">
        <v>91</v>
      </c>
      <c r="G536" s="16" t="s">
        <v>666</v>
      </c>
      <c r="H536" s="16" t="s">
        <v>667</v>
      </c>
      <c r="I536" s="46" t="s">
        <v>44</v>
      </c>
      <c r="J536" s="46" t="s">
        <v>45</v>
      </c>
      <c r="K536" s="16" t="s">
        <v>668</v>
      </c>
      <c r="L536" s="50">
        <v>115968.001</v>
      </c>
      <c r="M536" s="16">
        <v>76160</v>
      </c>
      <c r="N536" s="16">
        <v>85120</v>
      </c>
      <c r="O536" s="16">
        <v>797.16064500000005</v>
      </c>
      <c r="P536" s="16">
        <v>2235.4277299999999</v>
      </c>
      <c r="Q536" s="16">
        <v>1948.3726799999999</v>
      </c>
      <c r="R536" s="16">
        <v>28.206928300000001</v>
      </c>
      <c r="S536" s="16">
        <v>61.530349700000002</v>
      </c>
      <c r="T536" s="16">
        <v>157.76707500000001</v>
      </c>
      <c r="U536" s="16">
        <v>24422.9512</v>
      </c>
      <c r="V536" s="16">
        <v>1593.0870399999999</v>
      </c>
      <c r="W536" s="16">
        <v>677.10827600000005</v>
      </c>
    </row>
    <row r="537" spans="1:23" s="16" customFormat="1" ht="17.100000000000001">
      <c r="A537" s="16" t="s">
        <v>1603</v>
      </c>
      <c r="B537" s="16" t="s">
        <v>669</v>
      </c>
      <c r="C537" s="16" t="s">
        <v>88</v>
      </c>
      <c r="D537" s="16" t="s">
        <v>469</v>
      </c>
      <c r="E537" s="16" t="s">
        <v>1604</v>
      </c>
      <c r="F537" s="16" t="s">
        <v>91</v>
      </c>
      <c r="G537" s="16" t="s">
        <v>670</v>
      </c>
      <c r="H537" s="16" t="s">
        <v>671</v>
      </c>
      <c r="I537" s="46" t="s">
        <v>44</v>
      </c>
      <c r="J537" s="46" t="s">
        <v>45</v>
      </c>
      <c r="K537" s="16" t="s">
        <v>672</v>
      </c>
      <c r="L537" s="16">
        <v>94592</v>
      </c>
      <c r="M537" s="16">
        <v>78592</v>
      </c>
      <c r="N537" s="16">
        <v>38272</v>
      </c>
      <c r="O537" s="16">
        <v>344.03628500000002</v>
      </c>
      <c r="P537" s="16">
        <v>248.88969399999999</v>
      </c>
      <c r="Q537" s="16">
        <v>1731.8477800000001</v>
      </c>
      <c r="R537" s="16">
        <v>66.366905200000005</v>
      </c>
      <c r="S537" s="16">
        <v>162.11462399999999</v>
      </c>
      <c r="T537" s="16">
        <v>38.940975199999997</v>
      </c>
      <c r="U537" s="16">
        <v>11983.1963</v>
      </c>
      <c r="V537" s="16">
        <v>30.9697247</v>
      </c>
      <c r="W537" s="16">
        <v>241.82376099999999</v>
      </c>
    </row>
    <row r="538" spans="1:23" s="16" customFormat="1" ht="17.100000000000001">
      <c r="A538" s="16" t="s">
        <v>1603</v>
      </c>
      <c r="B538" s="16" t="s">
        <v>673</v>
      </c>
      <c r="C538" s="16" t="s">
        <v>88</v>
      </c>
      <c r="D538" s="16" t="s">
        <v>469</v>
      </c>
      <c r="E538" s="16" t="s">
        <v>1604</v>
      </c>
      <c r="F538" s="16" t="s">
        <v>91</v>
      </c>
      <c r="G538" s="16" t="s">
        <v>674</v>
      </c>
      <c r="H538" s="16" t="s">
        <v>675</v>
      </c>
      <c r="I538" s="46" t="s">
        <v>44</v>
      </c>
      <c r="J538" s="46" t="s">
        <v>45</v>
      </c>
      <c r="K538" s="16" t="s">
        <v>676</v>
      </c>
      <c r="L538" s="16">
        <v>89152</v>
      </c>
      <c r="M538" s="16">
        <v>68864</v>
      </c>
      <c r="N538" s="16">
        <v>46784</v>
      </c>
      <c r="O538" s="16">
        <v>213.72886700000001</v>
      </c>
      <c r="P538" s="16">
        <v>258.55011000000002</v>
      </c>
      <c r="Q538" s="16">
        <v>2012.93445</v>
      </c>
      <c r="R538" s="16">
        <v>13.440095899999999</v>
      </c>
      <c r="S538" s="16">
        <v>313.66198700000001</v>
      </c>
      <c r="T538" s="16">
        <v>136.293488</v>
      </c>
      <c r="U538" s="16">
        <v>11587.9082</v>
      </c>
      <c r="V538" s="16">
        <v>20.658698999999999</v>
      </c>
      <c r="W538" s="16">
        <v>294.28967299999999</v>
      </c>
    </row>
    <row r="539" spans="1:23" s="16" customFormat="1" ht="17.100000000000001">
      <c r="A539" s="16" t="s">
        <v>1603</v>
      </c>
      <c r="B539" s="16" t="s">
        <v>677</v>
      </c>
      <c r="C539" s="16" t="s">
        <v>88</v>
      </c>
      <c r="D539" s="16" t="s">
        <v>469</v>
      </c>
      <c r="E539" s="16" t="s">
        <v>1604</v>
      </c>
      <c r="F539" s="16" t="s">
        <v>91</v>
      </c>
      <c r="G539" s="16" t="s">
        <v>678</v>
      </c>
      <c r="H539" s="16" t="s">
        <v>679</v>
      </c>
      <c r="I539" s="46" t="s">
        <v>44</v>
      </c>
      <c r="J539" s="46" t="s">
        <v>45</v>
      </c>
      <c r="K539" s="16" t="s">
        <v>680</v>
      </c>
      <c r="L539" s="16">
        <v>97984</v>
      </c>
      <c r="M539" s="16">
        <v>78272</v>
      </c>
      <c r="N539" s="16">
        <v>40704</v>
      </c>
      <c r="O539" s="16">
        <v>225.280518</v>
      </c>
      <c r="P539" s="16">
        <v>196.89811700000001</v>
      </c>
      <c r="Q539" s="16">
        <v>835.79461700000002</v>
      </c>
      <c r="R539" s="16">
        <v>105.24751999999999</v>
      </c>
      <c r="S539" s="16">
        <v>66.771057099999993</v>
      </c>
      <c r="T539" s="16">
        <v>75.982551599999994</v>
      </c>
      <c r="U539" s="16">
        <v>12772.7588</v>
      </c>
      <c r="V539" s="16">
        <v>837.52276600000005</v>
      </c>
      <c r="W539" s="16">
        <v>500.11703499999999</v>
      </c>
    </row>
    <row r="540" spans="1:23" s="16" customFormat="1" ht="17.100000000000001">
      <c r="A540" s="16" t="s">
        <v>1603</v>
      </c>
      <c r="B540" s="16" t="s">
        <v>681</v>
      </c>
      <c r="C540" s="16" t="s">
        <v>88</v>
      </c>
      <c r="D540" s="16" t="s">
        <v>469</v>
      </c>
      <c r="E540" s="16" t="s">
        <v>1604</v>
      </c>
      <c r="F540" s="16" t="s">
        <v>91</v>
      </c>
      <c r="G540" s="16" t="s">
        <v>682</v>
      </c>
      <c r="H540" s="16" t="s">
        <v>683</v>
      </c>
      <c r="I540" s="46" t="s">
        <v>44</v>
      </c>
      <c r="J540" s="46" t="s">
        <v>45</v>
      </c>
      <c r="K540" s="16" t="s">
        <v>684</v>
      </c>
      <c r="L540" s="16">
        <v>91648</v>
      </c>
      <c r="M540" s="16">
        <v>65664</v>
      </c>
      <c r="N540" s="16">
        <v>83136</v>
      </c>
      <c r="O540" s="16">
        <v>365.57955900000002</v>
      </c>
      <c r="P540" s="16">
        <v>3469.4724099999999</v>
      </c>
      <c r="Q540" s="16">
        <v>847.577271</v>
      </c>
      <c r="R540" s="16">
        <v>165.421875</v>
      </c>
      <c r="S540" s="16">
        <v>-49.015186300000003</v>
      </c>
      <c r="T540" s="16">
        <v>70.037620500000003</v>
      </c>
      <c r="U540" s="16">
        <v>14489.8652</v>
      </c>
      <c r="V540" s="16">
        <v>2015.12634</v>
      </c>
      <c r="W540" s="16">
        <v>571.57421899999997</v>
      </c>
    </row>
    <row r="541" spans="1:23" s="16" customFormat="1" ht="17.100000000000001">
      <c r="A541" s="16" t="s">
        <v>1603</v>
      </c>
      <c r="B541" s="16" t="s">
        <v>685</v>
      </c>
      <c r="C541" s="16" t="s">
        <v>88</v>
      </c>
      <c r="D541" s="16" t="s">
        <v>469</v>
      </c>
      <c r="E541" s="16" t="s">
        <v>1604</v>
      </c>
      <c r="F541" s="16" t="s">
        <v>91</v>
      </c>
      <c r="G541" s="16" t="s">
        <v>686</v>
      </c>
      <c r="H541" s="16" t="s">
        <v>687</v>
      </c>
      <c r="I541" s="46" t="s">
        <v>44</v>
      </c>
      <c r="J541" s="46" t="s">
        <v>45</v>
      </c>
      <c r="K541" s="16" t="s">
        <v>688</v>
      </c>
      <c r="L541" s="50">
        <v>135168.00399999999</v>
      </c>
      <c r="M541" s="16">
        <v>95808</v>
      </c>
      <c r="N541" s="16">
        <v>54592</v>
      </c>
      <c r="O541" s="16">
        <v>266.34603900000002</v>
      </c>
      <c r="P541" s="16">
        <v>2681.3596200000002</v>
      </c>
      <c r="Q541" s="16">
        <v>1037.98242</v>
      </c>
      <c r="R541" s="16">
        <v>30.029771799999999</v>
      </c>
      <c r="S541" s="16">
        <v>14.772467600000001</v>
      </c>
      <c r="T541" s="16">
        <v>149.163849</v>
      </c>
      <c r="U541" s="16">
        <v>20030.515599999999</v>
      </c>
      <c r="V541" s="16">
        <v>1403.28601</v>
      </c>
      <c r="W541" s="16">
        <v>704.95422399999995</v>
      </c>
    </row>
    <row r="542" spans="1:23" s="16" customFormat="1" ht="17.100000000000001">
      <c r="A542" s="16" t="s">
        <v>1603</v>
      </c>
      <c r="B542" s="16" t="s">
        <v>689</v>
      </c>
      <c r="C542" s="16" t="s">
        <v>88</v>
      </c>
      <c r="D542" s="16" t="s">
        <v>469</v>
      </c>
      <c r="E542" s="16" t="s">
        <v>1604</v>
      </c>
      <c r="F542" s="16" t="s">
        <v>91</v>
      </c>
      <c r="G542" s="16" t="s">
        <v>690</v>
      </c>
      <c r="H542" s="16" t="s">
        <v>691</v>
      </c>
      <c r="I542" s="46" t="s">
        <v>44</v>
      </c>
      <c r="J542" s="46" t="s">
        <v>45</v>
      </c>
      <c r="K542" s="16" t="s">
        <v>692</v>
      </c>
      <c r="L542" s="50">
        <v>122047.997</v>
      </c>
      <c r="M542" s="16">
        <v>90304</v>
      </c>
      <c r="N542" s="16">
        <v>37184</v>
      </c>
      <c r="O542" s="16">
        <v>60.128936799999998</v>
      </c>
      <c r="P542" s="16">
        <v>393.85058600000002</v>
      </c>
      <c r="Q542" s="16">
        <v>10791.2803</v>
      </c>
      <c r="R542" s="16">
        <v>37.635440799999998</v>
      </c>
      <c r="S542" s="16">
        <v>512.70898399999999</v>
      </c>
      <c r="T542" s="16">
        <v>108.613686</v>
      </c>
      <c r="U542" s="16">
        <v>14292.141600000001</v>
      </c>
      <c r="V542" s="16">
        <v>410.71307400000001</v>
      </c>
      <c r="W542" s="16">
        <v>383.92434700000001</v>
      </c>
    </row>
    <row r="543" spans="1:23" s="16" customFormat="1" ht="17.100000000000001">
      <c r="A543" s="16" t="s">
        <v>1603</v>
      </c>
      <c r="B543" s="16" t="s">
        <v>693</v>
      </c>
      <c r="C543" s="16" t="s">
        <v>88</v>
      </c>
      <c r="D543" s="16" t="s">
        <v>469</v>
      </c>
      <c r="E543" s="16" t="s">
        <v>1604</v>
      </c>
      <c r="F543" s="16" t="s">
        <v>91</v>
      </c>
      <c r="G543" s="16" t="s">
        <v>694</v>
      </c>
      <c r="H543" s="16" t="s">
        <v>695</v>
      </c>
      <c r="I543" s="46" t="s">
        <v>44</v>
      </c>
      <c r="J543" s="46" t="s">
        <v>45</v>
      </c>
      <c r="K543" s="16" t="s">
        <v>696</v>
      </c>
      <c r="L543" s="16">
        <v>93888</v>
      </c>
      <c r="M543" s="16">
        <v>74944</v>
      </c>
      <c r="N543" s="16">
        <v>46080</v>
      </c>
      <c r="O543" s="16">
        <v>201.15069600000001</v>
      </c>
      <c r="P543" s="16">
        <v>1273.5493200000001</v>
      </c>
      <c r="Q543" s="16">
        <v>4945.3076199999996</v>
      </c>
      <c r="R543" s="16">
        <v>41.362434399999998</v>
      </c>
      <c r="S543" s="16">
        <v>50.567295100000003</v>
      </c>
      <c r="T543" s="16">
        <v>62.201087999999999</v>
      </c>
      <c r="U543" s="16">
        <v>8945.3320299999996</v>
      </c>
      <c r="V543" s="16">
        <v>-110.59116400000001</v>
      </c>
      <c r="W543" s="16">
        <v>4.0096411700000001</v>
      </c>
    </row>
    <row r="544" spans="1:23" s="16" customFormat="1" ht="17.100000000000001">
      <c r="A544" s="16" t="s">
        <v>1603</v>
      </c>
      <c r="B544" s="16" t="s">
        <v>697</v>
      </c>
      <c r="C544" s="16" t="s">
        <v>88</v>
      </c>
      <c r="D544" s="16" t="s">
        <v>469</v>
      </c>
      <c r="E544" s="16" t="s">
        <v>1604</v>
      </c>
      <c r="F544" s="16" t="s">
        <v>91</v>
      </c>
      <c r="G544" s="16" t="s">
        <v>698</v>
      </c>
      <c r="H544" s="16" t="s">
        <v>699</v>
      </c>
      <c r="I544" s="46" t="s">
        <v>44</v>
      </c>
      <c r="J544" s="46" t="s">
        <v>45</v>
      </c>
      <c r="K544" s="16" t="s">
        <v>700</v>
      </c>
      <c r="L544" s="50">
        <v>107135.999</v>
      </c>
      <c r="M544" s="16">
        <v>74688</v>
      </c>
      <c r="N544" s="16">
        <v>96576</v>
      </c>
      <c r="O544" s="16">
        <v>872.09582499999999</v>
      </c>
      <c r="P544" s="16">
        <v>10054.886699999999</v>
      </c>
      <c r="Q544" s="16">
        <v>798.30822799999999</v>
      </c>
      <c r="R544" s="16">
        <v>61.253486600000002</v>
      </c>
      <c r="S544" s="16">
        <v>71.649742099999997</v>
      </c>
      <c r="T544" s="16">
        <v>112.591415</v>
      </c>
      <c r="U544" s="16">
        <v>6556.2719699999998</v>
      </c>
      <c r="V544" s="16">
        <v>2571.4816900000001</v>
      </c>
      <c r="W544" s="16">
        <v>378.05853300000001</v>
      </c>
    </row>
    <row r="545" spans="1:23" s="16" customFormat="1" ht="17.100000000000001">
      <c r="A545" s="16" t="s">
        <v>1603</v>
      </c>
      <c r="B545" s="16" t="s">
        <v>701</v>
      </c>
      <c r="C545" s="16" t="s">
        <v>88</v>
      </c>
      <c r="D545" s="16" t="s">
        <v>469</v>
      </c>
      <c r="E545" s="16" t="s">
        <v>1604</v>
      </c>
      <c r="F545" s="16" t="s">
        <v>91</v>
      </c>
      <c r="G545" s="16" t="s">
        <v>702</v>
      </c>
      <c r="H545" s="16" t="s">
        <v>703</v>
      </c>
      <c r="I545" s="46" t="s">
        <v>44</v>
      </c>
      <c r="J545" s="46" t="s">
        <v>45</v>
      </c>
      <c r="K545" s="16" t="s">
        <v>704</v>
      </c>
      <c r="L545" s="16">
        <v>89856</v>
      </c>
      <c r="M545" s="16">
        <v>70720</v>
      </c>
      <c r="N545" s="16">
        <v>45376</v>
      </c>
      <c r="O545" s="16">
        <v>310.09814499999999</v>
      </c>
      <c r="P545" s="16">
        <v>494.03225700000002</v>
      </c>
      <c r="Q545" s="16">
        <v>1985.5330799999999</v>
      </c>
      <c r="R545" s="16">
        <v>116.12896000000001</v>
      </c>
      <c r="S545" s="16">
        <v>86.748123199999995</v>
      </c>
      <c r="T545" s="16">
        <v>102.514099</v>
      </c>
      <c r="U545" s="16">
        <v>10055.7979</v>
      </c>
      <c r="V545" s="16">
        <v>1.8806684</v>
      </c>
      <c r="W545" s="16">
        <v>417.88629200000003</v>
      </c>
    </row>
    <row r="546" spans="1:23" s="16" customFormat="1" ht="17.100000000000001">
      <c r="A546" s="16" t="s">
        <v>1603</v>
      </c>
      <c r="B546" s="16" t="s">
        <v>705</v>
      </c>
      <c r="C546" s="16" t="s">
        <v>88</v>
      </c>
      <c r="D546" s="16" t="s">
        <v>469</v>
      </c>
      <c r="E546" s="16" t="s">
        <v>1604</v>
      </c>
      <c r="F546" s="16" t="s">
        <v>91</v>
      </c>
      <c r="G546" s="16" t="s">
        <v>706</v>
      </c>
      <c r="H546" s="16" t="s">
        <v>707</v>
      </c>
      <c r="I546" s="46" t="s">
        <v>44</v>
      </c>
      <c r="J546" s="46" t="s">
        <v>45</v>
      </c>
      <c r="K546" s="16" t="s">
        <v>708</v>
      </c>
      <c r="L546" s="16">
        <v>87616</v>
      </c>
      <c r="M546" s="16">
        <v>71104</v>
      </c>
      <c r="N546" s="16">
        <v>65152</v>
      </c>
      <c r="O546" s="16">
        <v>379.76635700000003</v>
      </c>
      <c r="P546" s="16">
        <v>234.144958</v>
      </c>
      <c r="Q546" s="16">
        <v>1210.6997100000001</v>
      </c>
      <c r="R546" s="16">
        <v>11.7679071</v>
      </c>
      <c r="S546" s="16">
        <v>272.80017099999998</v>
      </c>
      <c r="T546" s="16">
        <v>106.47004699999999</v>
      </c>
      <c r="U546" s="16">
        <v>15785.294900000001</v>
      </c>
      <c r="V546" s="16">
        <v>1691.9959699999999</v>
      </c>
      <c r="W546" s="16">
        <v>250.15321399999999</v>
      </c>
    </row>
    <row r="547" spans="1:23" s="16" customFormat="1" ht="17.100000000000001">
      <c r="A547" s="16" t="s">
        <v>1603</v>
      </c>
      <c r="B547" s="16" t="s">
        <v>709</v>
      </c>
      <c r="C547" s="16" t="s">
        <v>88</v>
      </c>
      <c r="D547" s="16" t="s">
        <v>469</v>
      </c>
      <c r="E547" s="16" t="s">
        <v>1604</v>
      </c>
      <c r="F547" s="16" t="s">
        <v>91</v>
      </c>
      <c r="G547" s="16" t="s">
        <v>710</v>
      </c>
      <c r="H547" s="16" t="s">
        <v>711</v>
      </c>
      <c r="I547" s="46" t="s">
        <v>44</v>
      </c>
      <c r="J547" s="46" t="s">
        <v>45</v>
      </c>
      <c r="K547" s="16" t="s">
        <v>712</v>
      </c>
      <c r="L547" s="50">
        <v>140480.003</v>
      </c>
      <c r="M547" s="50">
        <v>101440.001</v>
      </c>
      <c r="N547" s="16">
        <v>53120</v>
      </c>
      <c r="O547" s="16">
        <v>998.11578399999996</v>
      </c>
      <c r="P547" s="16">
        <v>1199.43201</v>
      </c>
      <c r="Q547" s="16">
        <v>2512.72217</v>
      </c>
      <c r="R547" s="16">
        <v>-30.781747800000002</v>
      </c>
      <c r="S547" s="16">
        <v>27.3871422</v>
      </c>
      <c r="T547" s="16">
        <v>112.51795199999999</v>
      </c>
      <c r="U547" s="16">
        <v>15074.71</v>
      </c>
      <c r="V547" s="16">
        <v>186.497467</v>
      </c>
      <c r="W547" s="16">
        <v>466.61193800000001</v>
      </c>
    </row>
    <row r="548" spans="1:23" s="16" customFormat="1" ht="17.100000000000001">
      <c r="A548" s="16" t="s">
        <v>1603</v>
      </c>
      <c r="B548" s="16" t="s">
        <v>713</v>
      </c>
      <c r="C548" s="16" t="s">
        <v>88</v>
      </c>
      <c r="D548" s="16" t="s">
        <v>469</v>
      </c>
      <c r="E548" s="16" t="s">
        <v>1604</v>
      </c>
      <c r="F548" s="16" t="s">
        <v>91</v>
      </c>
      <c r="G548" s="16" t="s">
        <v>714</v>
      </c>
      <c r="H548" s="16" t="s">
        <v>715</v>
      </c>
      <c r="I548" s="46" t="s">
        <v>44</v>
      </c>
      <c r="J548" s="46" t="s">
        <v>45</v>
      </c>
      <c r="K548" s="16" t="s">
        <v>716</v>
      </c>
      <c r="L548" s="50">
        <v>117312.00199999999</v>
      </c>
      <c r="M548" s="16">
        <v>86336</v>
      </c>
      <c r="N548" s="16">
        <v>81664</v>
      </c>
      <c r="O548" s="16">
        <v>456.61492900000002</v>
      </c>
      <c r="P548" s="16">
        <v>228.137192</v>
      </c>
      <c r="Q548" s="16">
        <v>2345.76953</v>
      </c>
      <c r="R548" s="16">
        <v>121.614113</v>
      </c>
      <c r="S548" s="16">
        <v>119.79587600000001</v>
      </c>
      <c r="T548" s="16">
        <v>195.81809999999999</v>
      </c>
      <c r="U548" s="16">
        <v>15424.625</v>
      </c>
      <c r="V548" s="16">
        <v>987.13378899999998</v>
      </c>
      <c r="W548" s="16">
        <v>707.14343299999996</v>
      </c>
    </row>
    <row r="549" spans="1:23" s="16" customFormat="1" ht="17.100000000000001">
      <c r="A549" s="16" t="s">
        <v>1603</v>
      </c>
      <c r="B549" s="16" t="s">
        <v>717</v>
      </c>
      <c r="C549" s="16" t="s">
        <v>88</v>
      </c>
      <c r="D549" s="16" t="s">
        <v>469</v>
      </c>
      <c r="E549" s="16" t="s">
        <v>1604</v>
      </c>
      <c r="F549" s="16" t="s">
        <v>91</v>
      </c>
      <c r="G549" s="16" t="s">
        <v>718</v>
      </c>
      <c r="H549" s="16" t="s">
        <v>719</v>
      </c>
      <c r="I549" s="46" t="s">
        <v>44</v>
      </c>
      <c r="J549" s="46" t="s">
        <v>45</v>
      </c>
      <c r="K549" s="16" t="s">
        <v>720</v>
      </c>
      <c r="L549" s="50">
        <v>117952.001</v>
      </c>
      <c r="M549" s="16">
        <v>89792</v>
      </c>
      <c r="N549" s="16">
        <v>60224</v>
      </c>
      <c r="O549" s="16">
        <v>558.93884300000002</v>
      </c>
      <c r="P549" s="16">
        <v>10040.604499999999</v>
      </c>
      <c r="Q549" s="16">
        <v>5155.8627900000001</v>
      </c>
      <c r="R549" s="16">
        <v>-50.010013600000001</v>
      </c>
      <c r="S549" s="16">
        <v>24.3797684</v>
      </c>
      <c r="T549" s="16">
        <v>25.9974022</v>
      </c>
      <c r="U549" s="16">
        <v>9437.1845699999994</v>
      </c>
      <c r="V549" s="16">
        <v>1302.7772199999999</v>
      </c>
      <c r="W549" s="16">
        <v>298.74188199999998</v>
      </c>
    </row>
    <row r="550" spans="1:23" s="16" customFormat="1" ht="17.100000000000001">
      <c r="A550" s="16" t="s">
        <v>1603</v>
      </c>
      <c r="B550" s="16" t="s">
        <v>721</v>
      </c>
      <c r="C550" s="16" t="s">
        <v>88</v>
      </c>
      <c r="D550" s="16" t="s">
        <v>469</v>
      </c>
      <c r="E550" s="16" t="s">
        <v>1604</v>
      </c>
      <c r="F550" s="16" t="s">
        <v>91</v>
      </c>
      <c r="G550" s="16" t="s">
        <v>722</v>
      </c>
      <c r="H550" s="16" t="s">
        <v>723</v>
      </c>
      <c r="I550" s="46" t="s">
        <v>44</v>
      </c>
      <c r="J550" s="46" t="s">
        <v>45</v>
      </c>
      <c r="K550" s="16" t="s">
        <v>724</v>
      </c>
      <c r="L550" s="50">
        <v>118848.001</v>
      </c>
      <c r="M550" s="16">
        <v>91712</v>
      </c>
      <c r="N550" s="16">
        <v>65280</v>
      </c>
      <c r="O550" s="16">
        <v>691.83935499999995</v>
      </c>
      <c r="P550" s="16">
        <v>1409.15796</v>
      </c>
      <c r="Q550" s="16">
        <v>738.73821999999996</v>
      </c>
      <c r="R550" s="16">
        <v>39.720386499999996</v>
      </c>
      <c r="S550" s="16">
        <v>56.540031399999997</v>
      </c>
      <c r="T550" s="16">
        <v>70.850288399999997</v>
      </c>
      <c r="U550" s="16">
        <v>8036.5541999999996</v>
      </c>
      <c r="V550" s="16">
        <v>1330.20813</v>
      </c>
      <c r="W550" s="16">
        <v>477.53677399999998</v>
      </c>
    </row>
    <row r="551" spans="1:23" s="16" customFormat="1" ht="17.100000000000001">
      <c r="A551" s="16" t="s">
        <v>1603</v>
      </c>
      <c r="B551" s="16" t="s">
        <v>725</v>
      </c>
      <c r="C551" s="16" t="s">
        <v>88</v>
      </c>
      <c r="D551" s="16" t="s">
        <v>469</v>
      </c>
      <c r="E551" s="16" t="s">
        <v>1604</v>
      </c>
      <c r="F551" s="16" t="s">
        <v>91</v>
      </c>
      <c r="G551" s="16" t="s">
        <v>726</v>
      </c>
      <c r="H551" s="16" t="s">
        <v>727</v>
      </c>
      <c r="I551" s="46" t="s">
        <v>44</v>
      </c>
      <c r="J551" s="46" t="s">
        <v>45</v>
      </c>
      <c r="K551" s="16" t="s">
        <v>728</v>
      </c>
      <c r="L551" s="50">
        <v>121151.996</v>
      </c>
      <c r="M551" s="16">
        <v>91392</v>
      </c>
      <c r="N551" s="16">
        <v>51136</v>
      </c>
      <c r="O551" s="16">
        <v>486.13766500000003</v>
      </c>
      <c r="P551" s="16">
        <v>249.08227500000001</v>
      </c>
      <c r="Q551" s="16">
        <v>1120.1014399999999</v>
      </c>
      <c r="R551" s="16">
        <v>50.243408199999998</v>
      </c>
      <c r="S551" s="16">
        <v>735.902466</v>
      </c>
      <c r="T551" s="16">
        <v>84.343856799999998</v>
      </c>
      <c r="U551" s="16">
        <v>15755.4473</v>
      </c>
      <c r="V551" s="16">
        <v>180.33045999999999</v>
      </c>
      <c r="W551" s="16">
        <v>398.506439</v>
      </c>
    </row>
    <row r="552" spans="1:23" s="16" customFormat="1" ht="17.100000000000001">
      <c r="A552" s="16" t="s">
        <v>1603</v>
      </c>
      <c r="B552" s="16" t="s">
        <v>729</v>
      </c>
      <c r="C552" s="16" t="s">
        <v>88</v>
      </c>
      <c r="D552" s="16" t="s">
        <v>469</v>
      </c>
      <c r="E552" s="16" t="s">
        <v>1604</v>
      </c>
      <c r="F552" s="16" t="s">
        <v>91</v>
      </c>
      <c r="G552" s="16" t="s">
        <v>730</v>
      </c>
      <c r="H552" s="16" t="s">
        <v>731</v>
      </c>
      <c r="I552" s="46" t="s">
        <v>44</v>
      </c>
      <c r="J552" s="46" t="s">
        <v>45</v>
      </c>
      <c r="K552" s="16" t="s">
        <v>732</v>
      </c>
      <c r="L552" s="50">
        <v>103424.001</v>
      </c>
      <c r="M552" s="16">
        <v>79744</v>
      </c>
      <c r="N552" s="16">
        <v>53376</v>
      </c>
      <c r="O552" s="16">
        <v>162.09643600000001</v>
      </c>
      <c r="P552" s="16">
        <v>62.099132500000003</v>
      </c>
      <c r="Q552" s="16">
        <v>2847.1423300000001</v>
      </c>
      <c r="R552" s="16">
        <v>181.91362000000001</v>
      </c>
      <c r="S552" s="16">
        <v>1597.1629600000001</v>
      </c>
      <c r="T552" s="16">
        <v>90.423263500000004</v>
      </c>
      <c r="U552" s="16">
        <v>14067.9365</v>
      </c>
      <c r="V552" s="16">
        <v>117.774666</v>
      </c>
      <c r="W552" s="16">
        <v>357.67394999999999</v>
      </c>
    </row>
    <row r="553" spans="1:23" s="16" customFormat="1" ht="17.100000000000001">
      <c r="A553" s="16" t="s">
        <v>1603</v>
      </c>
      <c r="B553" s="16" t="s">
        <v>733</v>
      </c>
      <c r="C553" s="16" t="s">
        <v>88</v>
      </c>
      <c r="D553" s="16" t="s">
        <v>469</v>
      </c>
      <c r="E553" s="16" t="s">
        <v>1604</v>
      </c>
      <c r="F553" s="16" t="s">
        <v>91</v>
      </c>
      <c r="G553" s="16" t="s">
        <v>734</v>
      </c>
      <c r="H553" s="16" t="s">
        <v>735</v>
      </c>
      <c r="I553" s="46" t="s">
        <v>44</v>
      </c>
      <c r="J553" s="46" t="s">
        <v>45</v>
      </c>
      <c r="K553" s="16" t="s">
        <v>736</v>
      </c>
      <c r="L553" s="50">
        <v>104576.004</v>
      </c>
      <c r="M553" s="16">
        <v>79488</v>
      </c>
      <c r="N553" s="16">
        <v>44416</v>
      </c>
      <c r="O553" s="16">
        <v>425.33429000000001</v>
      </c>
      <c r="P553" s="16">
        <v>1511.2794200000001</v>
      </c>
      <c r="Q553" s="16">
        <v>1005.74243</v>
      </c>
      <c r="R553" s="16">
        <v>43.811683700000003</v>
      </c>
      <c r="S553" s="16">
        <v>84.202194199999994</v>
      </c>
      <c r="T553" s="16">
        <v>111.379723</v>
      </c>
      <c r="U553" s="16">
        <v>9997.3486300000004</v>
      </c>
      <c r="V553" s="16">
        <v>1392.23389</v>
      </c>
      <c r="W553" s="16">
        <v>219.544983</v>
      </c>
    </row>
    <row r="554" spans="1:23" s="16" customFormat="1" ht="17.100000000000001">
      <c r="A554" s="16" t="s">
        <v>1603</v>
      </c>
      <c r="B554" s="16" t="s">
        <v>737</v>
      </c>
      <c r="C554" s="16" t="s">
        <v>88</v>
      </c>
      <c r="D554" s="16" t="s">
        <v>469</v>
      </c>
      <c r="E554" s="16" t="s">
        <v>1604</v>
      </c>
      <c r="F554" s="16" t="s">
        <v>91</v>
      </c>
      <c r="G554" s="16" t="s">
        <v>738</v>
      </c>
      <c r="H554" s="16" t="s">
        <v>739</v>
      </c>
      <c r="I554" s="46" t="s">
        <v>44</v>
      </c>
      <c r="J554" s="46" t="s">
        <v>45</v>
      </c>
      <c r="K554" s="16" t="s">
        <v>740</v>
      </c>
      <c r="L554" s="50">
        <v>115584.004</v>
      </c>
      <c r="M554" s="16">
        <v>92800</v>
      </c>
      <c r="N554" s="16">
        <v>29312</v>
      </c>
      <c r="O554" s="16">
        <v>622.16747999999995</v>
      </c>
      <c r="P554" s="16">
        <v>378.13568099999998</v>
      </c>
      <c r="Q554" s="16">
        <v>1604.93506</v>
      </c>
      <c r="R554" s="16">
        <v>156.08822599999999</v>
      </c>
      <c r="S554" s="16">
        <v>66.116119400000002</v>
      </c>
      <c r="T554" s="16">
        <v>90.052978499999995</v>
      </c>
      <c r="U554" s="16">
        <v>10762.756799999999</v>
      </c>
      <c r="V554" s="16">
        <v>241.62027</v>
      </c>
      <c r="W554" s="16">
        <v>261.39309700000001</v>
      </c>
    </row>
    <row r="555" spans="1:23" s="16" customFormat="1" ht="17.100000000000001">
      <c r="A555" s="16" t="s">
        <v>1603</v>
      </c>
      <c r="B555" s="16" t="s">
        <v>741</v>
      </c>
      <c r="C555" s="16" t="s">
        <v>88</v>
      </c>
      <c r="D555" s="16" t="s">
        <v>469</v>
      </c>
      <c r="E555" s="16" t="s">
        <v>1604</v>
      </c>
      <c r="F555" s="16" t="s">
        <v>91</v>
      </c>
      <c r="G555" s="16" t="s">
        <v>742</v>
      </c>
      <c r="H555" s="16" t="s">
        <v>743</v>
      </c>
      <c r="I555" s="46" t="s">
        <v>44</v>
      </c>
      <c r="J555" s="46" t="s">
        <v>45</v>
      </c>
      <c r="K555" s="16" t="s">
        <v>744</v>
      </c>
      <c r="L555" s="50">
        <v>123968.005</v>
      </c>
      <c r="M555" s="16">
        <v>92736</v>
      </c>
      <c r="N555" s="16">
        <v>39872</v>
      </c>
      <c r="O555" s="16">
        <v>217.32479900000001</v>
      </c>
      <c r="P555" s="16">
        <v>63.605228400000001</v>
      </c>
      <c r="Q555" s="16">
        <v>1867.52136</v>
      </c>
      <c r="R555" s="16">
        <v>182.37889100000001</v>
      </c>
      <c r="S555" s="16">
        <v>1095.58044</v>
      </c>
      <c r="T555" s="16">
        <v>120.434212</v>
      </c>
      <c r="U555" s="16">
        <v>14881.487300000001</v>
      </c>
      <c r="V555" s="16">
        <v>98.000366200000002</v>
      </c>
      <c r="W555" s="16">
        <v>328.20196499999997</v>
      </c>
    </row>
    <row r="556" spans="1:23" s="16" customFormat="1" ht="17.100000000000001">
      <c r="A556" s="16" t="s">
        <v>1603</v>
      </c>
      <c r="B556" s="16" t="s">
        <v>745</v>
      </c>
      <c r="C556" s="16" t="s">
        <v>88</v>
      </c>
      <c r="D556" s="16" t="s">
        <v>469</v>
      </c>
      <c r="E556" s="16" t="s">
        <v>1604</v>
      </c>
      <c r="F556" s="16" t="s">
        <v>91</v>
      </c>
      <c r="G556" s="16" t="s">
        <v>746</v>
      </c>
      <c r="H556" s="16" t="s">
        <v>747</v>
      </c>
      <c r="I556" s="46" t="s">
        <v>44</v>
      </c>
      <c r="J556" s="46" t="s">
        <v>45</v>
      </c>
      <c r="K556" s="16" t="s">
        <v>748</v>
      </c>
      <c r="L556" s="16">
        <v>86848</v>
      </c>
      <c r="M556" s="16">
        <v>70656</v>
      </c>
      <c r="N556" s="16">
        <v>41920</v>
      </c>
      <c r="O556" s="16">
        <v>451.86782799999997</v>
      </c>
      <c r="P556" s="16">
        <v>75.037574800000002</v>
      </c>
      <c r="Q556" s="16">
        <v>1321.22144</v>
      </c>
      <c r="R556" s="16">
        <v>96.273948700000005</v>
      </c>
      <c r="S556" s="16">
        <v>258.46307400000001</v>
      </c>
      <c r="T556" s="16">
        <v>64.824424699999994</v>
      </c>
      <c r="U556" s="16">
        <v>10488.531199999999</v>
      </c>
      <c r="V556" s="16">
        <v>-110.583321</v>
      </c>
      <c r="W556" s="16">
        <v>259.22677599999997</v>
      </c>
    </row>
    <row r="557" spans="1:23" s="16" customFormat="1" ht="17.100000000000001">
      <c r="A557" s="16" t="s">
        <v>1603</v>
      </c>
      <c r="B557" s="16" t="s">
        <v>749</v>
      </c>
      <c r="C557" s="16" t="s">
        <v>88</v>
      </c>
      <c r="D557" s="16" t="s">
        <v>469</v>
      </c>
      <c r="E557" s="16" t="s">
        <v>1604</v>
      </c>
      <c r="F557" s="16" t="s">
        <v>91</v>
      </c>
      <c r="G557" s="16" t="s">
        <v>750</v>
      </c>
      <c r="H557" s="16" t="s">
        <v>751</v>
      </c>
      <c r="I557" s="46" t="s">
        <v>44</v>
      </c>
      <c r="J557" s="46" t="s">
        <v>45</v>
      </c>
      <c r="K557" s="16" t="s">
        <v>752</v>
      </c>
      <c r="L557" s="50">
        <v>121855.99800000001</v>
      </c>
      <c r="M557" s="16">
        <v>92864</v>
      </c>
      <c r="N557" s="16">
        <v>80256</v>
      </c>
      <c r="O557" s="16">
        <v>447.14874300000002</v>
      </c>
      <c r="P557" s="16">
        <v>817.77203399999996</v>
      </c>
      <c r="Q557" s="16">
        <v>4045.3464399999998</v>
      </c>
      <c r="R557" s="16">
        <v>108.06234000000001</v>
      </c>
      <c r="S557" s="16">
        <v>41.632816300000002</v>
      </c>
      <c r="T557" s="16">
        <v>143.39630099999999</v>
      </c>
      <c r="U557" s="16">
        <v>14804.382799999999</v>
      </c>
      <c r="V557" s="16">
        <v>485.23037699999998</v>
      </c>
      <c r="W557" s="16">
        <v>627.22650099999998</v>
      </c>
    </row>
    <row r="558" spans="1:23" s="16" customFormat="1" ht="17.100000000000001">
      <c r="A558" s="16" t="s">
        <v>1603</v>
      </c>
      <c r="B558" s="16" t="s">
        <v>753</v>
      </c>
      <c r="C558" s="16" t="s">
        <v>88</v>
      </c>
      <c r="D558" s="16" t="s">
        <v>469</v>
      </c>
      <c r="E558" s="16" t="s">
        <v>1604</v>
      </c>
      <c r="F558" s="16" t="s">
        <v>91</v>
      </c>
      <c r="G558" s="16" t="s">
        <v>754</v>
      </c>
      <c r="H558" s="16" t="s">
        <v>755</v>
      </c>
      <c r="I558" s="46" t="s">
        <v>44</v>
      </c>
      <c r="J558" s="46" t="s">
        <v>45</v>
      </c>
      <c r="K558" s="16" t="s">
        <v>756</v>
      </c>
      <c r="L558" s="50">
        <v>139839.99400000001</v>
      </c>
      <c r="M558" s="16">
        <v>94592</v>
      </c>
      <c r="N558" s="16">
        <v>66240</v>
      </c>
      <c r="O558" s="16">
        <v>647.74310300000002</v>
      </c>
      <c r="P558" s="16">
        <v>2034.44604</v>
      </c>
      <c r="Q558" s="16">
        <v>979.93682899999999</v>
      </c>
      <c r="R558" s="16">
        <v>107.37975299999999</v>
      </c>
      <c r="S558" s="16">
        <v>88.761337299999994</v>
      </c>
      <c r="T558" s="16">
        <v>138.917191</v>
      </c>
      <c r="U558" s="16">
        <v>16180.8037</v>
      </c>
      <c r="V558" s="16">
        <v>1786.5311300000001</v>
      </c>
      <c r="W558" s="16">
        <v>274.21392800000001</v>
      </c>
    </row>
    <row r="559" spans="1:23" s="16" customFormat="1" ht="17.100000000000001">
      <c r="A559" s="16" t="s">
        <v>1603</v>
      </c>
      <c r="B559" s="16" t="s">
        <v>757</v>
      </c>
      <c r="C559" s="16" t="s">
        <v>88</v>
      </c>
      <c r="D559" s="16" t="s">
        <v>469</v>
      </c>
      <c r="E559" s="16" t="s">
        <v>1604</v>
      </c>
      <c r="F559" s="16" t="s">
        <v>91</v>
      </c>
      <c r="G559" s="16" t="s">
        <v>758</v>
      </c>
      <c r="H559" s="16" t="s">
        <v>759</v>
      </c>
      <c r="I559" s="46" t="s">
        <v>44</v>
      </c>
      <c r="J559" s="46" t="s">
        <v>45</v>
      </c>
      <c r="K559" s="16" t="s">
        <v>760</v>
      </c>
      <c r="L559" s="50">
        <v>119552.004</v>
      </c>
      <c r="M559" s="16">
        <v>90112</v>
      </c>
      <c r="N559" s="16">
        <v>69248</v>
      </c>
      <c r="O559" s="16">
        <v>315.739441</v>
      </c>
      <c r="P559" s="16">
        <v>3782.6569800000002</v>
      </c>
      <c r="Q559" s="16">
        <v>3678.4482400000002</v>
      </c>
      <c r="R559" s="16">
        <v>7.9628169999999998E-2</v>
      </c>
      <c r="S559" s="16">
        <v>26.539379100000001</v>
      </c>
      <c r="T559" s="16">
        <v>83.840011599999997</v>
      </c>
      <c r="U559" s="16">
        <v>6915.3115200000002</v>
      </c>
      <c r="V559" s="16">
        <v>1599.01062</v>
      </c>
      <c r="W559" s="16">
        <v>400.781158</v>
      </c>
    </row>
    <row r="560" spans="1:23" s="16" customFormat="1" ht="17.100000000000001">
      <c r="A560" s="16" t="s">
        <v>1603</v>
      </c>
      <c r="B560" s="16" t="s">
        <v>761</v>
      </c>
      <c r="C560" s="16" t="s">
        <v>88</v>
      </c>
      <c r="D560" s="16" t="s">
        <v>469</v>
      </c>
      <c r="E560" s="16" t="s">
        <v>1604</v>
      </c>
      <c r="F560" s="16" t="s">
        <v>91</v>
      </c>
      <c r="G560" s="16" t="s">
        <v>762</v>
      </c>
      <c r="H560" s="16" t="s">
        <v>763</v>
      </c>
      <c r="I560" s="46" t="s">
        <v>44</v>
      </c>
      <c r="J560" s="46" t="s">
        <v>45</v>
      </c>
      <c r="K560" s="16" t="s">
        <v>764</v>
      </c>
      <c r="L560" s="16">
        <v>93248</v>
      </c>
      <c r="M560" s="16">
        <v>67904</v>
      </c>
      <c r="N560" s="16">
        <v>60864</v>
      </c>
      <c r="O560" s="16">
        <v>321.33340500000003</v>
      </c>
      <c r="P560" s="16">
        <v>1700.0241699999999</v>
      </c>
      <c r="Q560" s="16">
        <v>1352.7330300000001</v>
      </c>
      <c r="R560" s="16">
        <v>-31.881418199999999</v>
      </c>
      <c r="S560" s="16">
        <v>69.533493000000007</v>
      </c>
      <c r="T560" s="16">
        <v>131.88415499999999</v>
      </c>
      <c r="U560" s="16">
        <v>17789.2363</v>
      </c>
      <c r="V560" s="16">
        <v>689.17230199999995</v>
      </c>
      <c r="W560" s="16">
        <v>137.18902600000001</v>
      </c>
    </row>
    <row r="561" spans="1:23" s="16" customFormat="1" ht="17.100000000000001">
      <c r="A561" s="16" t="s">
        <v>1603</v>
      </c>
      <c r="B561" s="16" t="s">
        <v>765</v>
      </c>
      <c r="C561" s="16" t="s">
        <v>88</v>
      </c>
      <c r="D561" s="16" t="s">
        <v>469</v>
      </c>
      <c r="E561" s="16" t="s">
        <v>1604</v>
      </c>
      <c r="F561" s="16" t="s">
        <v>91</v>
      </c>
      <c r="G561" s="16" t="s">
        <v>766</v>
      </c>
      <c r="H561" s="16" t="s">
        <v>767</v>
      </c>
      <c r="I561" s="46" t="s">
        <v>44</v>
      </c>
      <c r="J561" s="46" t="s">
        <v>45</v>
      </c>
      <c r="K561" s="16" t="s">
        <v>768</v>
      </c>
      <c r="L561" s="50">
        <v>115455.997</v>
      </c>
      <c r="M561" s="16">
        <v>89536</v>
      </c>
      <c r="N561" s="16">
        <v>73088</v>
      </c>
      <c r="O561" s="16">
        <v>133.24769599999999</v>
      </c>
      <c r="P561" s="16">
        <v>104.808784</v>
      </c>
      <c r="Q561" s="16">
        <v>4042.7226599999999</v>
      </c>
      <c r="R561" s="16">
        <v>530.20336899999995</v>
      </c>
      <c r="S561" s="16">
        <v>4504.8666999999996</v>
      </c>
      <c r="T561" s="16">
        <v>101.79276299999999</v>
      </c>
      <c r="U561" s="16">
        <v>12455.1934</v>
      </c>
      <c r="V561" s="16">
        <v>65.980247500000004</v>
      </c>
      <c r="W561" s="16">
        <v>369.74807700000002</v>
      </c>
    </row>
    <row r="562" spans="1:23" s="16" customFormat="1" ht="17.100000000000001">
      <c r="A562" s="16" t="s">
        <v>1603</v>
      </c>
      <c r="B562" s="16" t="s">
        <v>769</v>
      </c>
      <c r="C562" s="16" t="s">
        <v>88</v>
      </c>
      <c r="D562" s="16" t="s">
        <v>469</v>
      </c>
      <c r="E562" s="16" t="s">
        <v>1604</v>
      </c>
      <c r="F562" s="16" t="s">
        <v>91</v>
      </c>
      <c r="G562" s="16" t="s">
        <v>770</v>
      </c>
      <c r="H562" s="16" t="s">
        <v>771</v>
      </c>
      <c r="I562" s="46" t="s">
        <v>44</v>
      </c>
      <c r="J562" s="46" t="s">
        <v>45</v>
      </c>
      <c r="K562" s="16" t="s">
        <v>772</v>
      </c>
      <c r="L562" s="50">
        <v>106687.999</v>
      </c>
      <c r="M562" s="16">
        <v>85568</v>
      </c>
      <c r="N562" s="16">
        <v>46720</v>
      </c>
      <c r="O562" s="16">
        <v>308.56503300000003</v>
      </c>
      <c r="P562" s="16">
        <v>1592.2563500000001</v>
      </c>
      <c r="Q562" s="16">
        <v>1479.9544699999999</v>
      </c>
      <c r="R562" s="16">
        <v>144.79896500000001</v>
      </c>
      <c r="S562" s="16">
        <v>44.809574099999999</v>
      </c>
      <c r="T562" s="16">
        <v>90.751220700000005</v>
      </c>
      <c r="U562" s="16">
        <v>13193.2148</v>
      </c>
      <c r="V562" s="16">
        <v>771.97412099999997</v>
      </c>
      <c r="W562" s="16">
        <v>477.55123900000001</v>
      </c>
    </row>
    <row r="563" spans="1:23" s="16" customFormat="1" ht="17.100000000000001">
      <c r="A563" s="16" t="s">
        <v>1603</v>
      </c>
      <c r="B563" s="16" t="s">
        <v>773</v>
      </c>
      <c r="C563" s="16" t="s">
        <v>88</v>
      </c>
      <c r="D563" s="16" t="s">
        <v>469</v>
      </c>
      <c r="E563" s="16" t="s">
        <v>1604</v>
      </c>
      <c r="F563" s="16" t="s">
        <v>91</v>
      </c>
      <c r="G563" s="16" t="s">
        <v>774</v>
      </c>
      <c r="H563" s="16" t="s">
        <v>775</v>
      </c>
      <c r="I563" s="46" t="s">
        <v>44</v>
      </c>
      <c r="J563" s="46" t="s">
        <v>45</v>
      </c>
      <c r="K563" s="16" t="s">
        <v>776</v>
      </c>
      <c r="L563" s="50">
        <v>110912.001</v>
      </c>
      <c r="M563" s="16">
        <v>88192</v>
      </c>
      <c r="N563" s="16">
        <v>32832</v>
      </c>
      <c r="O563" s="16">
        <v>429.98400900000001</v>
      </c>
      <c r="P563" s="16">
        <v>685.12316899999996</v>
      </c>
      <c r="Q563" s="16">
        <v>1542.4538600000001</v>
      </c>
      <c r="R563" s="16">
        <v>79.817184400000002</v>
      </c>
      <c r="S563" s="16">
        <v>71.641830400000003</v>
      </c>
      <c r="T563" s="16">
        <v>85.137229899999994</v>
      </c>
      <c r="U563" s="16">
        <v>10330.041999999999</v>
      </c>
      <c r="V563" s="16">
        <v>102.066597</v>
      </c>
      <c r="W563" s="16">
        <v>480.427368</v>
      </c>
    </row>
    <row r="564" spans="1:23" s="16" customFormat="1" ht="17.100000000000001">
      <c r="A564" s="16" t="s">
        <v>1603</v>
      </c>
      <c r="B564" s="16" t="s">
        <v>777</v>
      </c>
      <c r="C564" s="16" t="s">
        <v>88</v>
      </c>
      <c r="D564" s="16" t="s">
        <v>469</v>
      </c>
      <c r="E564" s="16" t="s">
        <v>1604</v>
      </c>
      <c r="F564" s="16" t="s">
        <v>91</v>
      </c>
      <c r="G564" s="16" t="s">
        <v>778</v>
      </c>
      <c r="H564" s="16" t="s">
        <v>779</v>
      </c>
      <c r="I564" s="46" t="s">
        <v>44</v>
      </c>
      <c r="J564" s="46" t="s">
        <v>45</v>
      </c>
      <c r="K564" s="16" t="s">
        <v>780</v>
      </c>
      <c r="L564" s="50">
        <v>108992.004</v>
      </c>
      <c r="M564" s="16">
        <v>87680</v>
      </c>
      <c r="N564" s="16">
        <v>51776</v>
      </c>
      <c r="O564" s="16">
        <v>211.466354</v>
      </c>
      <c r="P564" s="16">
        <v>339.31033300000001</v>
      </c>
      <c r="Q564" s="16">
        <v>1339.3898899999999</v>
      </c>
      <c r="R564" s="16">
        <v>109.503204</v>
      </c>
      <c r="S564" s="16">
        <v>137.64915500000001</v>
      </c>
      <c r="T564" s="16">
        <v>86.894432100000003</v>
      </c>
      <c r="U564" s="16">
        <v>7987.99658</v>
      </c>
      <c r="V564" s="16">
        <v>1349.95776</v>
      </c>
      <c r="W564" s="16">
        <v>228.652557</v>
      </c>
    </row>
    <row r="565" spans="1:23" s="16" customFormat="1" ht="17.100000000000001">
      <c r="A565" s="16" t="s">
        <v>1603</v>
      </c>
      <c r="B565" s="16" t="s">
        <v>781</v>
      </c>
      <c r="C565" s="16" t="s">
        <v>88</v>
      </c>
      <c r="D565" s="16" t="s">
        <v>469</v>
      </c>
      <c r="E565" s="16" t="s">
        <v>1604</v>
      </c>
      <c r="F565" s="16" t="s">
        <v>91</v>
      </c>
      <c r="G565" s="16" t="s">
        <v>782</v>
      </c>
      <c r="H565" s="16" t="s">
        <v>783</v>
      </c>
      <c r="I565" s="46" t="s">
        <v>44</v>
      </c>
      <c r="J565" s="46" t="s">
        <v>45</v>
      </c>
      <c r="K565" s="16" t="s">
        <v>784</v>
      </c>
      <c r="L565" s="50">
        <v>121920.00199999999</v>
      </c>
      <c r="M565" s="16">
        <v>92608</v>
      </c>
      <c r="N565" s="16">
        <v>52736</v>
      </c>
      <c r="O565" s="16">
        <v>112.525879</v>
      </c>
      <c r="P565" s="16">
        <v>88.147804300000004</v>
      </c>
      <c r="Q565" s="16">
        <v>1734.60205</v>
      </c>
      <c r="R565" s="16">
        <v>-45.758895899999999</v>
      </c>
      <c r="S565" s="16">
        <v>197.20166</v>
      </c>
      <c r="T565" s="16">
        <v>50.126689900000002</v>
      </c>
      <c r="U565" s="16">
        <v>12053.6934</v>
      </c>
      <c r="V565" s="16">
        <v>-69.230369600000003</v>
      </c>
      <c r="W565" s="16">
        <v>349.27307100000002</v>
      </c>
    </row>
    <row r="566" spans="1:23" s="16" customFormat="1" ht="17.100000000000001">
      <c r="A566" s="16" t="s">
        <v>1603</v>
      </c>
      <c r="B566" s="16" t="s">
        <v>785</v>
      </c>
      <c r="C566" s="16" t="s">
        <v>88</v>
      </c>
      <c r="D566" s="16" t="s">
        <v>469</v>
      </c>
      <c r="E566" s="16" t="s">
        <v>1604</v>
      </c>
      <c r="F566" s="16" t="s">
        <v>91</v>
      </c>
      <c r="G566" s="16" t="s">
        <v>786</v>
      </c>
      <c r="H566" s="16" t="s">
        <v>787</v>
      </c>
      <c r="I566" s="46" t="s">
        <v>44</v>
      </c>
      <c r="J566" s="46" t="s">
        <v>45</v>
      </c>
      <c r="K566" s="16" t="s">
        <v>788</v>
      </c>
      <c r="L566" s="50">
        <v>116735.995</v>
      </c>
      <c r="M566" s="16">
        <v>88640</v>
      </c>
      <c r="N566" s="16">
        <v>48192</v>
      </c>
      <c r="O566" s="16">
        <v>740.10400400000003</v>
      </c>
      <c r="P566" s="16">
        <v>637.70538299999998</v>
      </c>
      <c r="Q566" s="16">
        <v>2492.13184</v>
      </c>
      <c r="R566" s="16">
        <v>45.013214099999999</v>
      </c>
      <c r="S566" s="16">
        <v>94.425544700000003</v>
      </c>
      <c r="T566" s="16">
        <v>107.46122699999999</v>
      </c>
      <c r="U566" s="16">
        <v>16573.25</v>
      </c>
      <c r="V566" s="16">
        <v>42.571315800000001</v>
      </c>
      <c r="W566" s="16">
        <v>156.07682800000001</v>
      </c>
    </row>
    <row r="567" spans="1:23" s="16" customFormat="1" ht="17.100000000000001">
      <c r="A567" s="16" t="s">
        <v>1603</v>
      </c>
      <c r="B567" s="16" t="s">
        <v>789</v>
      </c>
      <c r="C567" s="16" t="s">
        <v>88</v>
      </c>
      <c r="D567" s="16" t="s">
        <v>469</v>
      </c>
      <c r="E567" s="16" t="s">
        <v>1604</v>
      </c>
      <c r="F567" s="16" t="s">
        <v>91</v>
      </c>
      <c r="G567" s="16" t="s">
        <v>790</v>
      </c>
      <c r="H567" s="16" t="s">
        <v>791</v>
      </c>
      <c r="I567" s="46" t="s">
        <v>44</v>
      </c>
      <c r="J567" s="46" t="s">
        <v>45</v>
      </c>
      <c r="K567" s="16" t="s">
        <v>792</v>
      </c>
      <c r="L567" s="50">
        <v>135039.997</v>
      </c>
      <c r="M567" s="16">
        <v>96000</v>
      </c>
      <c r="N567" s="16">
        <v>59712</v>
      </c>
      <c r="O567" s="16">
        <v>253.06819200000001</v>
      </c>
      <c r="P567" s="16">
        <v>5.7958178499999997</v>
      </c>
      <c r="Q567" s="16">
        <v>1064.13391</v>
      </c>
      <c r="R567" s="16">
        <v>224.78561400000001</v>
      </c>
      <c r="S567" s="16">
        <v>939.54266399999995</v>
      </c>
      <c r="T567" s="16">
        <v>108.246758</v>
      </c>
      <c r="U567" s="16">
        <v>13351.5869</v>
      </c>
      <c r="V567" s="16">
        <v>805.36724900000002</v>
      </c>
      <c r="W567" s="16">
        <v>483.05532799999997</v>
      </c>
    </row>
    <row r="568" spans="1:23" s="16" customFormat="1" ht="17.100000000000001">
      <c r="A568" s="16" t="s">
        <v>1603</v>
      </c>
      <c r="B568" s="16" t="s">
        <v>793</v>
      </c>
      <c r="C568" s="16" t="s">
        <v>88</v>
      </c>
      <c r="D568" s="16" t="s">
        <v>469</v>
      </c>
      <c r="E568" s="16" t="s">
        <v>1604</v>
      </c>
      <c r="F568" s="16" t="s">
        <v>91</v>
      </c>
      <c r="G568" s="16" t="s">
        <v>794</v>
      </c>
      <c r="H568" s="16" t="s">
        <v>795</v>
      </c>
      <c r="I568" s="46" t="s">
        <v>44</v>
      </c>
      <c r="J568" s="46" t="s">
        <v>45</v>
      </c>
      <c r="K568" s="16" t="s">
        <v>796</v>
      </c>
      <c r="L568" s="50">
        <v>101504.004</v>
      </c>
      <c r="M568" s="16">
        <v>82240</v>
      </c>
      <c r="N568" s="16">
        <v>39360</v>
      </c>
      <c r="O568" s="16">
        <v>268.81872600000003</v>
      </c>
      <c r="P568" s="16">
        <v>316.78988600000002</v>
      </c>
      <c r="Q568" s="16">
        <v>1659.57239</v>
      </c>
      <c r="R568" s="16">
        <v>46.240787500000003</v>
      </c>
      <c r="S568" s="16">
        <v>142.655731</v>
      </c>
      <c r="T568" s="16">
        <v>65.973113999999995</v>
      </c>
      <c r="U568" s="16">
        <v>12583.497100000001</v>
      </c>
      <c r="V568" s="16">
        <v>138.282715</v>
      </c>
      <c r="W568" s="16">
        <v>300.429688</v>
      </c>
    </row>
    <row r="569" spans="1:23" s="16" customFormat="1" ht="17.100000000000001">
      <c r="A569" s="16" t="s">
        <v>1603</v>
      </c>
      <c r="B569" s="16" t="s">
        <v>797</v>
      </c>
      <c r="C569" s="16" t="s">
        <v>88</v>
      </c>
      <c r="D569" s="16" t="s">
        <v>469</v>
      </c>
      <c r="E569" s="16" t="s">
        <v>1604</v>
      </c>
      <c r="F569" s="16" t="s">
        <v>91</v>
      </c>
      <c r="G569" s="16" t="s">
        <v>798</v>
      </c>
      <c r="H569" s="16" t="s">
        <v>799</v>
      </c>
      <c r="I569" s="46" t="s">
        <v>44</v>
      </c>
      <c r="J569" s="46" t="s">
        <v>45</v>
      </c>
      <c r="K569" s="16" t="s">
        <v>800</v>
      </c>
      <c r="L569" s="50">
        <v>104768.00199999999</v>
      </c>
      <c r="M569" s="16">
        <v>83264</v>
      </c>
      <c r="N569" s="16">
        <v>40576</v>
      </c>
      <c r="O569" s="16">
        <v>47.5900459</v>
      </c>
      <c r="P569" s="16">
        <v>66.837204</v>
      </c>
      <c r="Q569" s="16">
        <v>1288.6230499999999</v>
      </c>
      <c r="R569" s="16">
        <v>-75.803352399999994</v>
      </c>
      <c r="S569" s="16">
        <v>516.77697799999999</v>
      </c>
      <c r="T569" s="16">
        <v>86.910224900000003</v>
      </c>
      <c r="U569" s="16">
        <v>9523.2246099999993</v>
      </c>
      <c r="V569" s="16">
        <v>-20.017515199999998</v>
      </c>
      <c r="W569" s="16">
        <v>282.12701399999997</v>
      </c>
    </row>
    <row r="570" spans="1:23" s="16" customFormat="1" ht="17.100000000000001">
      <c r="A570" s="16" t="s">
        <v>1603</v>
      </c>
      <c r="B570" s="16" t="s">
        <v>801</v>
      </c>
      <c r="C570" s="16" t="s">
        <v>88</v>
      </c>
      <c r="D570" s="16" t="s">
        <v>469</v>
      </c>
      <c r="E570" s="16" t="s">
        <v>1604</v>
      </c>
      <c r="F570" s="16" t="s">
        <v>91</v>
      </c>
      <c r="G570" s="16" t="s">
        <v>802</v>
      </c>
      <c r="H570" s="16" t="s">
        <v>803</v>
      </c>
      <c r="I570" s="46" t="s">
        <v>44</v>
      </c>
      <c r="J570" s="46" t="s">
        <v>45</v>
      </c>
      <c r="K570" s="16" t="s">
        <v>804</v>
      </c>
      <c r="L570" s="50">
        <v>120255.995</v>
      </c>
      <c r="M570" s="16">
        <v>88128</v>
      </c>
      <c r="N570" s="16">
        <v>41280</v>
      </c>
      <c r="O570" s="16">
        <v>136.571426</v>
      </c>
      <c r="P570" s="16">
        <v>353.11135899999999</v>
      </c>
      <c r="Q570" s="16">
        <v>8906.0996099999993</v>
      </c>
      <c r="R570" s="16">
        <v>148.392807</v>
      </c>
      <c r="S570" s="16">
        <v>851.43206799999996</v>
      </c>
      <c r="T570" s="16">
        <v>141.15335099999999</v>
      </c>
      <c r="U570" s="16">
        <v>11969.7197</v>
      </c>
      <c r="V570" s="16">
        <v>-61.922244999999997</v>
      </c>
      <c r="W570" s="16">
        <v>62.065280899999998</v>
      </c>
    </row>
    <row r="571" spans="1:23" s="16" customFormat="1" ht="17.100000000000001">
      <c r="A571" s="16" t="s">
        <v>1603</v>
      </c>
      <c r="B571" s="16" t="s">
        <v>805</v>
      </c>
      <c r="C571" s="16" t="s">
        <v>88</v>
      </c>
      <c r="D571" s="16" t="s">
        <v>469</v>
      </c>
      <c r="E571" s="16" t="s">
        <v>1604</v>
      </c>
      <c r="F571" s="16" t="s">
        <v>91</v>
      </c>
      <c r="G571" s="16" t="s">
        <v>806</v>
      </c>
      <c r="H571" s="16" t="s">
        <v>807</v>
      </c>
      <c r="I571" s="46" t="s">
        <v>44</v>
      </c>
      <c r="J571" s="46" t="s">
        <v>45</v>
      </c>
      <c r="K571" s="16" t="s">
        <v>808</v>
      </c>
      <c r="L571" s="50">
        <v>100927.997</v>
      </c>
      <c r="M571" s="16">
        <v>78272</v>
      </c>
      <c r="N571" s="16">
        <v>42240</v>
      </c>
      <c r="O571" s="16">
        <v>353.44064300000002</v>
      </c>
      <c r="P571" s="16">
        <v>529.35931400000004</v>
      </c>
      <c r="Q571" s="16">
        <v>3264.60034</v>
      </c>
      <c r="R571" s="16">
        <v>44.655040700000001</v>
      </c>
      <c r="S571" s="16">
        <v>55.336532599999998</v>
      </c>
      <c r="T571" s="16">
        <v>104.114937</v>
      </c>
      <c r="U571" s="16">
        <v>9476.4990199999993</v>
      </c>
      <c r="V571" s="16">
        <v>-91.246093799999997</v>
      </c>
      <c r="W571" s="16">
        <v>318.14059400000002</v>
      </c>
    </row>
    <row r="572" spans="1:23" s="16" customFormat="1" ht="17.100000000000001">
      <c r="A572" s="16" t="s">
        <v>1603</v>
      </c>
      <c r="B572" s="16" t="s">
        <v>809</v>
      </c>
      <c r="C572" s="16" t="s">
        <v>88</v>
      </c>
      <c r="D572" s="16" t="s">
        <v>469</v>
      </c>
      <c r="E572" s="16" t="s">
        <v>1604</v>
      </c>
      <c r="F572" s="16" t="s">
        <v>91</v>
      </c>
      <c r="G572" s="16" t="s">
        <v>810</v>
      </c>
      <c r="H572" s="16" t="s">
        <v>811</v>
      </c>
      <c r="I572" s="46" t="s">
        <v>44</v>
      </c>
      <c r="J572" s="46" t="s">
        <v>45</v>
      </c>
      <c r="K572" s="16" t="s">
        <v>812</v>
      </c>
      <c r="L572" s="50">
        <v>109440.004</v>
      </c>
      <c r="M572" s="16">
        <v>88000</v>
      </c>
      <c r="N572" s="16">
        <v>45504</v>
      </c>
      <c r="O572" s="16">
        <v>83.465423599999994</v>
      </c>
      <c r="P572" s="16">
        <v>378.747162</v>
      </c>
      <c r="Q572" s="16">
        <v>5588.4985399999996</v>
      </c>
      <c r="R572" s="16">
        <v>211.73594700000001</v>
      </c>
      <c r="S572" s="16">
        <v>3223.5817900000002</v>
      </c>
      <c r="T572" s="16">
        <v>102.33429</v>
      </c>
      <c r="U572" s="16">
        <v>5284.5708000000004</v>
      </c>
      <c r="V572" s="16">
        <v>3.98473239</v>
      </c>
      <c r="W572" s="16">
        <v>51.126701400000002</v>
      </c>
    </row>
    <row r="573" spans="1:23" s="16" customFormat="1" ht="17.100000000000001">
      <c r="A573" s="16" t="s">
        <v>1603</v>
      </c>
      <c r="B573" s="16" t="s">
        <v>813</v>
      </c>
      <c r="C573" s="16" t="s">
        <v>88</v>
      </c>
      <c r="D573" s="16" t="s">
        <v>469</v>
      </c>
      <c r="E573" s="16" t="s">
        <v>1604</v>
      </c>
      <c r="F573" s="16" t="s">
        <v>91</v>
      </c>
      <c r="G573" s="16" t="s">
        <v>814</v>
      </c>
      <c r="H573" s="16" t="s">
        <v>815</v>
      </c>
      <c r="I573" s="46" t="s">
        <v>44</v>
      </c>
      <c r="J573" s="46" t="s">
        <v>45</v>
      </c>
      <c r="K573" s="16" t="s">
        <v>816</v>
      </c>
      <c r="L573" s="16">
        <v>99584</v>
      </c>
      <c r="M573" s="16">
        <v>74880</v>
      </c>
      <c r="N573" s="16">
        <v>61120</v>
      </c>
      <c r="O573" s="16">
        <v>136.54823300000001</v>
      </c>
      <c r="P573" s="16">
        <v>249.70742799999999</v>
      </c>
      <c r="Q573" s="16">
        <v>1747.98083</v>
      </c>
      <c r="R573" s="16">
        <v>456.48361199999999</v>
      </c>
      <c r="S573" s="16">
        <v>2052.6604000000002</v>
      </c>
      <c r="T573" s="16">
        <v>136.07629399999999</v>
      </c>
      <c r="U573" s="16">
        <v>14873.8223</v>
      </c>
      <c r="V573" s="16">
        <v>-110.393852</v>
      </c>
      <c r="W573" s="16">
        <v>422.93542500000001</v>
      </c>
    </row>
    <row r="574" spans="1:23" s="16" customFormat="1" ht="17.100000000000001">
      <c r="A574" s="16" t="s">
        <v>1603</v>
      </c>
      <c r="B574" s="16" t="s">
        <v>817</v>
      </c>
      <c r="C574" s="16" t="s">
        <v>88</v>
      </c>
      <c r="D574" s="16" t="s">
        <v>469</v>
      </c>
      <c r="E574" s="16" t="s">
        <v>1604</v>
      </c>
      <c r="F574" s="16" t="s">
        <v>91</v>
      </c>
      <c r="G574" s="16" t="s">
        <v>818</v>
      </c>
      <c r="H574" s="16" t="s">
        <v>819</v>
      </c>
      <c r="I574" s="46" t="s">
        <v>44</v>
      </c>
      <c r="J574" s="46" t="s">
        <v>45</v>
      </c>
      <c r="K574" s="16" t="s">
        <v>820</v>
      </c>
      <c r="L574" s="50">
        <v>106560.004</v>
      </c>
      <c r="M574" s="16">
        <v>84800</v>
      </c>
      <c r="N574" s="16">
        <v>49856</v>
      </c>
      <c r="O574" s="16">
        <v>459.18579099999999</v>
      </c>
      <c r="P574" s="16">
        <v>-0.20432588500000001</v>
      </c>
      <c r="Q574" s="16">
        <v>1862.8122599999999</v>
      </c>
      <c r="R574" s="16">
        <v>70.894157399999997</v>
      </c>
      <c r="S574" s="16">
        <v>1034.18164</v>
      </c>
      <c r="T574" s="16">
        <v>50.672962200000001</v>
      </c>
      <c r="U574" s="16">
        <v>16038.825199999999</v>
      </c>
      <c r="V574" s="16">
        <v>147.24650600000001</v>
      </c>
      <c r="W574" s="16">
        <v>164.101868</v>
      </c>
    </row>
    <row r="575" spans="1:23" s="16" customFormat="1" ht="17.100000000000001">
      <c r="A575" s="16" t="s">
        <v>1603</v>
      </c>
      <c r="B575" s="16" t="s">
        <v>821</v>
      </c>
      <c r="C575" s="16" t="s">
        <v>88</v>
      </c>
      <c r="D575" s="16" t="s">
        <v>469</v>
      </c>
      <c r="E575" s="16" t="s">
        <v>1604</v>
      </c>
      <c r="F575" s="16" t="s">
        <v>91</v>
      </c>
      <c r="G575" s="16" t="s">
        <v>822</v>
      </c>
      <c r="H575" s="16" t="s">
        <v>823</v>
      </c>
      <c r="I575" s="46" t="s">
        <v>44</v>
      </c>
      <c r="J575" s="46" t="s">
        <v>45</v>
      </c>
      <c r="K575" s="16" t="s">
        <v>824</v>
      </c>
      <c r="L575" s="50">
        <v>133120</v>
      </c>
      <c r="M575" s="16">
        <v>96832</v>
      </c>
      <c r="N575" s="16">
        <v>59968</v>
      </c>
      <c r="O575" s="16">
        <v>264.09103399999998</v>
      </c>
      <c r="P575" s="16">
        <v>450.835083</v>
      </c>
      <c r="Q575" s="16">
        <v>4649.7421899999999</v>
      </c>
      <c r="R575" s="16">
        <v>113.59393300000001</v>
      </c>
      <c r="S575" s="16">
        <v>336.36389200000002</v>
      </c>
      <c r="T575" s="16">
        <v>128.84828200000001</v>
      </c>
      <c r="U575" s="16">
        <v>14454.3115</v>
      </c>
      <c r="V575" s="16">
        <v>804.77838099999997</v>
      </c>
      <c r="W575" s="16">
        <v>445.18978900000002</v>
      </c>
    </row>
    <row r="576" spans="1:23" s="16" customFormat="1" ht="17.100000000000001">
      <c r="A576" s="16" t="s">
        <v>1603</v>
      </c>
      <c r="B576" s="16" t="s">
        <v>825</v>
      </c>
      <c r="C576" s="16" t="s">
        <v>88</v>
      </c>
      <c r="D576" s="16" t="s">
        <v>469</v>
      </c>
      <c r="E576" s="16" t="s">
        <v>1604</v>
      </c>
      <c r="F576" s="16" t="s">
        <v>91</v>
      </c>
      <c r="G576" s="16" t="s">
        <v>826</v>
      </c>
      <c r="H576" s="16" t="s">
        <v>827</v>
      </c>
      <c r="I576" s="46" t="s">
        <v>44</v>
      </c>
      <c r="J576" s="46" t="s">
        <v>45</v>
      </c>
      <c r="K576" s="16" t="s">
        <v>828</v>
      </c>
      <c r="L576" s="50">
        <v>112448.001</v>
      </c>
      <c r="M576" s="16">
        <v>88320</v>
      </c>
      <c r="N576" s="16">
        <v>56832</v>
      </c>
      <c r="O576" s="16">
        <v>496.939301</v>
      </c>
      <c r="P576" s="16">
        <v>95.066802999999993</v>
      </c>
      <c r="Q576" s="16">
        <v>2274.3877000000002</v>
      </c>
      <c r="R576" s="16">
        <v>113.999657</v>
      </c>
      <c r="S576" s="16">
        <v>338.14135700000003</v>
      </c>
      <c r="T576" s="16">
        <v>96.327743499999997</v>
      </c>
      <c r="U576" s="16">
        <v>7160.5620099999996</v>
      </c>
      <c r="V576" s="16">
        <v>514.72174099999995</v>
      </c>
      <c r="W576" s="16">
        <v>92.013503999999998</v>
      </c>
    </row>
    <row r="577" spans="1:23" s="16" customFormat="1" ht="17.100000000000001">
      <c r="A577" s="16" t="s">
        <v>1603</v>
      </c>
      <c r="B577" s="16" t="s">
        <v>829</v>
      </c>
      <c r="C577" s="16" t="s">
        <v>88</v>
      </c>
      <c r="D577" s="16" t="s">
        <v>469</v>
      </c>
      <c r="E577" s="16" t="s">
        <v>1604</v>
      </c>
      <c r="F577" s="16" t="s">
        <v>91</v>
      </c>
      <c r="G577" s="16" t="s">
        <v>830</v>
      </c>
      <c r="H577" s="16" t="s">
        <v>831</v>
      </c>
      <c r="I577" s="46" t="s">
        <v>44</v>
      </c>
      <c r="J577" s="46" t="s">
        <v>45</v>
      </c>
      <c r="K577" s="16" t="s">
        <v>832</v>
      </c>
      <c r="L577" s="50">
        <v>193344.00200000001</v>
      </c>
      <c r="M577" s="50">
        <v>123008.001</v>
      </c>
      <c r="N577" s="50">
        <v>121343.99400000001</v>
      </c>
      <c r="O577" s="16">
        <v>603.10278300000004</v>
      </c>
      <c r="P577" s="16">
        <v>7276.6977500000003</v>
      </c>
      <c r="Q577" s="16">
        <v>2685.6455099999998</v>
      </c>
      <c r="R577" s="16">
        <v>67.655044599999997</v>
      </c>
      <c r="S577" s="16">
        <v>20.748187999999999</v>
      </c>
      <c r="T577" s="16">
        <v>155.14924600000001</v>
      </c>
      <c r="U577" s="16">
        <v>20290.644499999999</v>
      </c>
      <c r="V577" s="16">
        <v>1442.43848</v>
      </c>
      <c r="W577" s="16">
        <v>640.34808299999997</v>
      </c>
    </row>
    <row r="578" spans="1:23" s="16" customFormat="1" ht="17.100000000000001">
      <c r="A578" s="16" t="s">
        <v>1603</v>
      </c>
      <c r="B578" s="16" t="s">
        <v>833</v>
      </c>
      <c r="C578" s="16" t="s">
        <v>88</v>
      </c>
      <c r="D578" s="16" t="s">
        <v>469</v>
      </c>
      <c r="E578" s="16" t="s">
        <v>1604</v>
      </c>
      <c r="F578" s="16" t="s">
        <v>91</v>
      </c>
      <c r="G578" s="16" t="s">
        <v>834</v>
      </c>
      <c r="H578" s="16" t="s">
        <v>835</v>
      </c>
      <c r="I578" s="46" t="s">
        <v>44</v>
      </c>
      <c r="J578" s="46" t="s">
        <v>45</v>
      </c>
      <c r="K578" s="16" t="s">
        <v>836</v>
      </c>
      <c r="L578" s="50">
        <v>138176.00099999999</v>
      </c>
      <c r="M578" s="16">
        <v>91520</v>
      </c>
      <c r="N578" s="16">
        <v>80384</v>
      </c>
      <c r="O578" s="16">
        <v>737.15704300000004</v>
      </c>
      <c r="P578" s="16">
        <v>137.46376000000001</v>
      </c>
      <c r="Q578" s="16">
        <v>1458.0091600000001</v>
      </c>
      <c r="R578" s="16">
        <v>14.7997198</v>
      </c>
      <c r="S578" s="16">
        <v>74.928924600000002</v>
      </c>
      <c r="T578" s="16">
        <v>94.992179899999996</v>
      </c>
      <c r="U578" s="16">
        <v>20266.978500000001</v>
      </c>
      <c r="V578" s="16">
        <v>1547.0489500000001</v>
      </c>
      <c r="W578" s="16">
        <v>507.81341600000002</v>
      </c>
    </row>
    <row r="579" spans="1:23" s="16" customFormat="1" ht="17.100000000000001">
      <c r="A579" s="16" t="s">
        <v>1603</v>
      </c>
      <c r="B579" s="16" t="s">
        <v>837</v>
      </c>
      <c r="C579" s="16" t="s">
        <v>88</v>
      </c>
      <c r="D579" s="16" t="s">
        <v>469</v>
      </c>
      <c r="E579" s="16" t="s">
        <v>1604</v>
      </c>
      <c r="F579" s="16" t="s">
        <v>91</v>
      </c>
      <c r="G579" s="16" t="s">
        <v>838</v>
      </c>
      <c r="H579" s="16" t="s">
        <v>839</v>
      </c>
      <c r="I579" s="46" t="s">
        <v>44</v>
      </c>
      <c r="J579" s="46" t="s">
        <v>45</v>
      </c>
      <c r="K579" s="16" t="s">
        <v>840</v>
      </c>
      <c r="L579" s="50">
        <v>114751.995</v>
      </c>
      <c r="M579" s="16">
        <v>86976</v>
      </c>
      <c r="N579" s="16">
        <v>56832</v>
      </c>
      <c r="O579" s="16">
        <v>515.47662400000002</v>
      </c>
      <c r="P579" s="16">
        <v>4432.8427700000002</v>
      </c>
      <c r="Q579" s="16">
        <v>1886.6864</v>
      </c>
      <c r="R579" s="16">
        <v>86.944648700000002</v>
      </c>
      <c r="S579" s="16">
        <v>-0.34632977799999998</v>
      </c>
      <c r="T579" s="16">
        <v>94.8245316</v>
      </c>
      <c r="U579" s="16">
        <v>14911.7783</v>
      </c>
      <c r="V579" s="16">
        <v>1338.6134</v>
      </c>
      <c r="W579" s="16">
        <v>393.24563599999999</v>
      </c>
    </row>
    <row r="580" spans="1:23" s="16" customFormat="1" ht="17.100000000000001">
      <c r="A580" s="16" t="s">
        <v>1603</v>
      </c>
      <c r="B580" s="16" t="s">
        <v>841</v>
      </c>
      <c r="C580" s="16" t="s">
        <v>88</v>
      </c>
      <c r="D580" s="16" t="s">
        <v>469</v>
      </c>
      <c r="E580" s="16" t="s">
        <v>1604</v>
      </c>
      <c r="F580" s="16" t="s">
        <v>91</v>
      </c>
      <c r="G580" s="16" t="s">
        <v>842</v>
      </c>
      <c r="H580" s="16" t="s">
        <v>843</v>
      </c>
      <c r="I580" s="46" t="s">
        <v>44</v>
      </c>
      <c r="J580" s="46" t="s">
        <v>45</v>
      </c>
      <c r="K580" s="16" t="s">
        <v>844</v>
      </c>
      <c r="L580" s="50">
        <v>110143.995</v>
      </c>
      <c r="M580" s="16">
        <v>84096</v>
      </c>
      <c r="N580" s="16">
        <v>55488</v>
      </c>
      <c r="O580" s="16">
        <v>448.575714</v>
      </c>
      <c r="P580" s="16">
        <v>1077.7856400000001</v>
      </c>
      <c r="Q580" s="16">
        <v>1295.3431399999999</v>
      </c>
      <c r="R580" s="16">
        <v>70.431045499999996</v>
      </c>
      <c r="S580" s="16">
        <v>11.4880209</v>
      </c>
      <c r="T580" s="16">
        <v>94.987197899999998</v>
      </c>
      <c r="U580" s="16">
        <v>6011.6464800000003</v>
      </c>
      <c r="V580" s="16">
        <v>2169.8164099999999</v>
      </c>
      <c r="W580" s="16">
        <v>259.21182299999998</v>
      </c>
    </row>
    <row r="581" spans="1:23" s="16" customFormat="1" ht="17.100000000000001">
      <c r="A581" s="16" t="s">
        <v>1603</v>
      </c>
      <c r="B581" s="16" t="s">
        <v>845</v>
      </c>
      <c r="C581" s="16" t="s">
        <v>462</v>
      </c>
      <c r="D581" s="16" t="s">
        <v>846</v>
      </c>
      <c r="E581" s="16" t="s">
        <v>1604</v>
      </c>
      <c r="F581" s="16" t="s">
        <v>91</v>
      </c>
      <c r="G581" s="16" t="s">
        <v>847</v>
      </c>
      <c r="H581" s="16" t="s">
        <v>848</v>
      </c>
      <c r="I581" s="46" t="s">
        <v>51</v>
      </c>
      <c r="J581" s="46" t="s">
        <v>52</v>
      </c>
      <c r="K581" s="16" t="s">
        <v>849</v>
      </c>
      <c r="L581" s="54"/>
      <c r="M581"/>
      <c r="N581"/>
      <c r="O581"/>
      <c r="P581"/>
      <c r="Q581"/>
      <c r="R581"/>
      <c r="S581"/>
      <c r="T581"/>
      <c r="U581"/>
      <c r="V581"/>
      <c r="W581"/>
    </row>
    <row r="582" spans="1:23" s="16" customFormat="1" ht="17.100000000000001">
      <c r="A582" s="16" t="s">
        <v>1603</v>
      </c>
      <c r="B582" s="16" t="s">
        <v>850</v>
      </c>
      <c r="C582" s="16" t="s">
        <v>88</v>
      </c>
      <c r="D582" s="16" t="s">
        <v>846</v>
      </c>
      <c r="E582" s="16" t="s">
        <v>1604</v>
      </c>
      <c r="F582" s="16" t="s">
        <v>91</v>
      </c>
      <c r="G582" s="16" t="s">
        <v>851</v>
      </c>
      <c r="H582" s="16" t="s">
        <v>852</v>
      </c>
      <c r="I582" s="46" t="s">
        <v>44</v>
      </c>
      <c r="J582" s="46" t="s">
        <v>45</v>
      </c>
      <c r="K582" s="16" t="s">
        <v>853</v>
      </c>
      <c r="L582" s="50">
        <v>117120.004</v>
      </c>
      <c r="M582" s="16">
        <v>90304</v>
      </c>
      <c r="N582" s="16">
        <v>45376</v>
      </c>
      <c r="O582" s="16">
        <v>178.188965</v>
      </c>
      <c r="P582" s="16">
        <v>355.45980800000001</v>
      </c>
      <c r="Q582" s="16">
        <v>1140.6230499999999</v>
      </c>
      <c r="R582" s="16">
        <v>60.532856000000002</v>
      </c>
      <c r="S582" s="16">
        <v>122.714043</v>
      </c>
      <c r="T582" s="16">
        <v>154.634094</v>
      </c>
      <c r="U582" s="16">
        <v>7870.2348599999996</v>
      </c>
      <c r="V582" s="16">
        <v>301.75973499999998</v>
      </c>
      <c r="W582" s="16">
        <v>434.47421300000002</v>
      </c>
    </row>
    <row r="583" spans="1:23" s="16" customFormat="1" ht="17.100000000000001">
      <c r="A583" s="16" t="s">
        <v>1603</v>
      </c>
      <c r="B583" s="16" t="s">
        <v>854</v>
      </c>
      <c r="C583" s="16" t="s">
        <v>88</v>
      </c>
      <c r="D583" s="16" t="s">
        <v>846</v>
      </c>
      <c r="E583" s="16" t="s">
        <v>1604</v>
      </c>
      <c r="F583" s="16" t="s">
        <v>91</v>
      </c>
      <c r="G583" s="16" t="s">
        <v>855</v>
      </c>
      <c r="H583" s="16" t="s">
        <v>856</v>
      </c>
      <c r="I583" s="46" t="s">
        <v>44</v>
      </c>
      <c r="J583" s="46" t="s">
        <v>45</v>
      </c>
      <c r="K583" s="16" t="s">
        <v>857</v>
      </c>
      <c r="L583" s="50">
        <v>115455.997</v>
      </c>
      <c r="M583" s="16">
        <v>87360</v>
      </c>
      <c r="N583" s="16">
        <v>48320</v>
      </c>
      <c r="O583" s="16">
        <v>291.46404999999999</v>
      </c>
      <c r="P583" s="16">
        <v>626.05932600000006</v>
      </c>
      <c r="Q583" s="16">
        <v>671.31500200000005</v>
      </c>
      <c r="R583" s="16">
        <v>72.174812299999999</v>
      </c>
      <c r="S583" s="16">
        <v>79.486953700000001</v>
      </c>
      <c r="T583" s="16">
        <v>79.316398599999999</v>
      </c>
      <c r="U583" s="16">
        <v>9870.5517600000003</v>
      </c>
      <c r="V583" s="16">
        <v>1285.97559</v>
      </c>
      <c r="W583" s="16">
        <v>299.207245</v>
      </c>
    </row>
    <row r="584" spans="1:23" s="16" customFormat="1" ht="17.100000000000001">
      <c r="A584" s="16" t="s">
        <v>1603</v>
      </c>
      <c r="B584" s="16" t="s">
        <v>858</v>
      </c>
      <c r="C584" s="16" t="s">
        <v>88</v>
      </c>
      <c r="D584" s="16" t="s">
        <v>846</v>
      </c>
      <c r="E584" s="16" t="s">
        <v>1604</v>
      </c>
      <c r="F584" s="16" t="s">
        <v>91</v>
      </c>
      <c r="G584" s="16" t="s">
        <v>859</v>
      </c>
      <c r="H584" s="16" t="s">
        <v>860</v>
      </c>
      <c r="I584" s="46" t="s">
        <v>44</v>
      </c>
      <c r="J584" s="46" t="s">
        <v>45</v>
      </c>
      <c r="K584" s="16" t="s">
        <v>861</v>
      </c>
      <c r="L584" s="50">
        <v>115968.001</v>
      </c>
      <c r="M584" s="16">
        <v>89408</v>
      </c>
      <c r="N584" s="16">
        <v>41152</v>
      </c>
      <c r="O584" s="16">
        <v>254.255539</v>
      </c>
      <c r="P584" s="16">
        <v>663.29791299999999</v>
      </c>
      <c r="Q584" s="16">
        <v>3751.3657199999998</v>
      </c>
      <c r="R584" s="16">
        <v>64.515418999999994</v>
      </c>
      <c r="S584" s="16">
        <v>132.318893</v>
      </c>
      <c r="T584" s="16">
        <v>63.135608699999999</v>
      </c>
      <c r="U584" s="16">
        <v>8411.1230500000001</v>
      </c>
      <c r="V584" s="16">
        <v>363.65362499999998</v>
      </c>
      <c r="W584" s="16">
        <v>517.13415499999996</v>
      </c>
    </row>
    <row r="585" spans="1:23" s="16" customFormat="1" ht="17.100000000000001">
      <c r="A585" s="16" t="s">
        <v>1603</v>
      </c>
      <c r="B585" s="16" t="s">
        <v>862</v>
      </c>
      <c r="C585" s="16" t="s">
        <v>88</v>
      </c>
      <c r="D585" s="16" t="s">
        <v>846</v>
      </c>
      <c r="E585" s="16" t="s">
        <v>1604</v>
      </c>
      <c r="F585" s="16" t="s">
        <v>91</v>
      </c>
      <c r="G585" s="16" t="s">
        <v>863</v>
      </c>
      <c r="H585" s="16" t="s">
        <v>864</v>
      </c>
      <c r="I585" s="46" t="s">
        <v>44</v>
      </c>
      <c r="J585" s="46" t="s">
        <v>45</v>
      </c>
      <c r="K585" s="16" t="s">
        <v>865</v>
      </c>
      <c r="L585" s="50">
        <v>176512.003</v>
      </c>
      <c r="M585" s="50">
        <v>117504.001</v>
      </c>
      <c r="N585" s="50">
        <v>116672.003</v>
      </c>
      <c r="O585" s="16">
        <v>1309.21021</v>
      </c>
      <c r="P585" s="16">
        <v>76.017326400000002</v>
      </c>
      <c r="Q585" s="16">
        <v>3249.4377399999998</v>
      </c>
      <c r="R585" s="16">
        <v>162.617065</v>
      </c>
      <c r="S585" s="16">
        <v>267.395264</v>
      </c>
      <c r="T585" s="16">
        <v>106.14595799999999</v>
      </c>
      <c r="U585" s="16">
        <v>14460.001</v>
      </c>
      <c r="V585" s="16">
        <v>286.01028400000001</v>
      </c>
      <c r="W585" s="16">
        <v>483.46801799999997</v>
      </c>
    </row>
    <row r="586" spans="1:23" s="16" customFormat="1" ht="17.100000000000001">
      <c r="A586" s="16" t="s">
        <v>1603</v>
      </c>
      <c r="B586" s="16" t="s">
        <v>866</v>
      </c>
      <c r="C586" s="16" t="s">
        <v>88</v>
      </c>
      <c r="D586" s="16" t="s">
        <v>846</v>
      </c>
      <c r="E586" s="16" t="s">
        <v>1604</v>
      </c>
      <c r="F586" s="16" t="s">
        <v>91</v>
      </c>
      <c r="G586" s="16" t="s">
        <v>867</v>
      </c>
      <c r="H586" s="16" t="s">
        <v>868</v>
      </c>
      <c r="I586" s="46" t="s">
        <v>44</v>
      </c>
      <c r="J586" s="46" t="s">
        <v>45</v>
      </c>
      <c r="K586" s="16" t="s">
        <v>869</v>
      </c>
      <c r="L586" s="16">
        <v>98944</v>
      </c>
      <c r="M586" s="16">
        <v>76096</v>
      </c>
      <c r="N586" s="16">
        <v>37952</v>
      </c>
      <c r="O586" s="16">
        <v>185.57547</v>
      </c>
      <c r="P586" s="16">
        <v>1014.05157</v>
      </c>
      <c r="Q586" s="16">
        <v>1843.36853</v>
      </c>
      <c r="R586" s="16">
        <v>33.817466699999997</v>
      </c>
      <c r="S586" s="16">
        <v>91.923065199999996</v>
      </c>
      <c r="T586" s="16">
        <v>107.14106</v>
      </c>
      <c r="U586" s="16">
        <v>8351.3105500000001</v>
      </c>
      <c r="V586" s="16">
        <v>990.807861</v>
      </c>
      <c r="W586" s="16">
        <v>245.62091100000001</v>
      </c>
    </row>
    <row r="587" spans="1:23" s="16" customFormat="1" ht="17.100000000000001">
      <c r="A587" s="16" t="s">
        <v>1603</v>
      </c>
      <c r="B587" s="16" t="s">
        <v>870</v>
      </c>
      <c r="C587" s="16" t="s">
        <v>88</v>
      </c>
      <c r="D587" s="16" t="s">
        <v>846</v>
      </c>
      <c r="E587" s="16" t="s">
        <v>1604</v>
      </c>
      <c r="F587" s="16" t="s">
        <v>91</v>
      </c>
      <c r="G587" s="16" t="s">
        <v>871</v>
      </c>
      <c r="H587" s="16" t="s">
        <v>872</v>
      </c>
      <c r="I587" s="46" t="s">
        <v>44</v>
      </c>
      <c r="J587" s="46" t="s">
        <v>45</v>
      </c>
      <c r="K587" s="16" t="s">
        <v>873</v>
      </c>
      <c r="L587" s="50">
        <v>104960.001</v>
      </c>
      <c r="M587" s="16">
        <v>85632</v>
      </c>
      <c r="N587" s="16">
        <v>59648</v>
      </c>
      <c r="O587" s="16">
        <v>150.343445</v>
      </c>
      <c r="P587" s="16">
        <v>546.30749500000002</v>
      </c>
      <c r="Q587" s="16">
        <v>5919.8237300000001</v>
      </c>
      <c r="R587" s="16">
        <v>90.484832800000007</v>
      </c>
      <c r="S587" s="16">
        <v>154.50688199999999</v>
      </c>
      <c r="T587" s="16">
        <v>133.69323700000001</v>
      </c>
      <c r="U587" s="16">
        <v>6312.6381799999999</v>
      </c>
      <c r="V587" s="16">
        <v>379.69091800000001</v>
      </c>
      <c r="W587" s="16">
        <v>356.86621100000002</v>
      </c>
    </row>
    <row r="588" spans="1:23" s="16" customFormat="1" ht="17.100000000000001">
      <c r="A588" s="16" t="s">
        <v>1603</v>
      </c>
      <c r="B588" s="16" t="s">
        <v>874</v>
      </c>
      <c r="C588" s="16" t="s">
        <v>88</v>
      </c>
      <c r="D588" s="16" t="s">
        <v>846</v>
      </c>
      <c r="E588" s="16" t="s">
        <v>1604</v>
      </c>
      <c r="F588" s="16" t="s">
        <v>91</v>
      </c>
      <c r="G588" s="16" t="s">
        <v>875</v>
      </c>
      <c r="H588" s="16" t="s">
        <v>876</v>
      </c>
      <c r="I588" s="46" t="s">
        <v>44</v>
      </c>
      <c r="J588" s="46" t="s">
        <v>45</v>
      </c>
      <c r="K588" s="16" t="s">
        <v>877</v>
      </c>
      <c r="L588" s="50">
        <v>115584.004</v>
      </c>
      <c r="M588" s="16">
        <v>92992</v>
      </c>
      <c r="N588" s="16">
        <v>35072</v>
      </c>
      <c r="O588" s="16">
        <v>131.15214499999999</v>
      </c>
      <c r="P588" s="16">
        <v>1.3370853700000001</v>
      </c>
      <c r="Q588" s="16">
        <v>4663.7890600000001</v>
      </c>
      <c r="R588" s="16">
        <v>73.001670799999999</v>
      </c>
      <c r="S588" s="16">
        <v>2584.0148899999999</v>
      </c>
      <c r="T588" s="16">
        <v>120.36621100000001</v>
      </c>
      <c r="U588" s="16">
        <v>12347.8809</v>
      </c>
      <c r="V588" s="16">
        <v>252.88540599999999</v>
      </c>
      <c r="W588" s="16">
        <v>248.65351899999999</v>
      </c>
    </row>
    <row r="589" spans="1:23" s="16" customFormat="1" ht="17.100000000000001">
      <c r="A589" s="16" t="s">
        <v>1603</v>
      </c>
      <c r="B589" s="16" t="s">
        <v>878</v>
      </c>
      <c r="C589" s="16" t="s">
        <v>88</v>
      </c>
      <c r="D589" s="16" t="s">
        <v>846</v>
      </c>
      <c r="E589" s="16" t="s">
        <v>1604</v>
      </c>
      <c r="F589" s="16" t="s">
        <v>91</v>
      </c>
      <c r="G589" s="16" t="s">
        <v>879</v>
      </c>
      <c r="H589" s="16" t="s">
        <v>880</v>
      </c>
      <c r="I589" s="46" t="s">
        <v>44</v>
      </c>
      <c r="J589" s="46" t="s">
        <v>45</v>
      </c>
      <c r="K589" s="16" t="s">
        <v>881</v>
      </c>
      <c r="L589" s="50">
        <v>141823.997</v>
      </c>
      <c r="M589" s="16">
        <v>93632</v>
      </c>
      <c r="N589" s="16">
        <v>75456</v>
      </c>
      <c r="O589" s="16">
        <v>386.35592700000001</v>
      </c>
      <c r="P589" s="16">
        <v>239.13270600000001</v>
      </c>
      <c r="Q589" s="16">
        <v>1304.56702</v>
      </c>
      <c r="R589" s="16">
        <v>246.53323399999999</v>
      </c>
      <c r="S589" s="16">
        <v>133.00296</v>
      </c>
      <c r="T589" s="16">
        <v>120.036461</v>
      </c>
      <c r="U589" s="16">
        <v>15741.3457</v>
      </c>
      <c r="V589" s="16">
        <v>2325.37988</v>
      </c>
      <c r="W589" s="16">
        <v>402.17355300000003</v>
      </c>
    </row>
    <row r="590" spans="1:23" s="16" customFormat="1" ht="17.100000000000001">
      <c r="A590" s="16" t="s">
        <v>1603</v>
      </c>
      <c r="B590" s="16" t="s">
        <v>882</v>
      </c>
      <c r="C590" s="16" t="s">
        <v>88</v>
      </c>
      <c r="D590" s="16" t="s">
        <v>846</v>
      </c>
      <c r="E590" s="16" t="s">
        <v>1604</v>
      </c>
      <c r="F590" s="16" t="s">
        <v>91</v>
      </c>
      <c r="G590" s="16" t="s">
        <v>883</v>
      </c>
      <c r="H590" s="16" t="s">
        <v>884</v>
      </c>
      <c r="I590" s="46" t="s">
        <v>44</v>
      </c>
      <c r="J590" s="46" t="s">
        <v>45</v>
      </c>
      <c r="K590" s="16" t="s">
        <v>885</v>
      </c>
      <c r="L590" s="50">
        <v>107200.003</v>
      </c>
      <c r="M590" s="16">
        <v>86080</v>
      </c>
      <c r="N590" s="16">
        <v>39744</v>
      </c>
      <c r="O590" s="16">
        <v>272.27645899999999</v>
      </c>
      <c r="P590" s="16">
        <v>337.95233200000001</v>
      </c>
      <c r="Q590" s="16">
        <v>905.66412400000002</v>
      </c>
      <c r="R590" s="16">
        <v>197.37616</v>
      </c>
      <c r="S590" s="16">
        <v>621.08178699999996</v>
      </c>
      <c r="T590" s="16">
        <v>74.605918900000006</v>
      </c>
      <c r="U590" s="16">
        <v>15234.6387</v>
      </c>
      <c r="V590" s="16">
        <v>401.89001500000001</v>
      </c>
      <c r="W590" s="16">
        <v>285.53533900000002</v>
      </c>
    </row>
    <row r="591" spans="1:23" s="16" customFormat="1" ht="17.100000000000001">
      <c r="A591" s="16" t="s">
        <v>1603</v>
      </c>
      <c r="B591" s="16" t="s">
        <v>886</v>
      </c>
      <c r="C591" s="16" t="s">
        <v>88</v>
      </c>
      <c r="D591" s="16" t="s">
        <v>846</v>
      </c>
      <c r="E591" s="16" t="s">
        <v>1604</v>
      </c>
      <c r="F591" s="16" t="s">
        <v>91</v>
      </c>
      <c r="G591" s="16" t="s">
        <v>887</v>
      </c>
      <c r="H591" s="16" t="s">
        <v>888</v>
      </c>
      <c r="I591" s="46" t="s">
        <v>44</v>
      </c>
      <c r="J591" s="46" t="s">
        <v>45</v>
      </c>
      <c r="K591" s="16" t="s">
        <v>889</v>
      </c>
      <c r="L591" s="50">
        <v>117183.995</v>
      </c>
      <c r="M591" s="16">
        <v>88256</v>
      </c>
      <c r="N591" s="16">
        <v>50432</v>
      </c>
      <c r="O591" s="16">
        <v>283.31582600000002</v>
      </c>
      <c r="P591" s="16">
        <v>374.64566000000002</v>
      </c>
      <c r="Q591" s="16">
        <v>920.78668200000004</v>
      </c>
      <c r="R591" s="16">
        <v>68.923606899999996</v>
      </c>
      <c r="S591" s="16">
        <v>789.60833700000001</v>
      </c>
      <c r="T591" s="16">
        <v>86.3935776</v>
      </c>
      <c r="U591" s="16">
        <v>13670.632799999999</v>
      </c>
      <c r="V591" s="16">
        <v>300.93221999999997</v>
      </c>
      <c r="W591" s="16">
        <v>439.410034</v>
      </c>
    </row>
    <row r="592" spans="1:23" s="16" customFormat="1" ht="17.100000000000001">
      <c r="A592" s="16" t="s">
        <v>1603</v>
      </c>
      <c r="B592" s="16" t="s">
        <v>890</v>
      </c>
      <c r="C592" s="16" t="s">
        <v>88</v>
      </c>
      <c r="D592" s="16" t="s">
        <v>846</v>
      </c>
      <c r="E592" s="16" t="s">
        <v>1604</v>
      </c>
      <c r="F592" s="16" t="s">
        <v>91</v>
      </c>
      <c r="G592" s="16" t="s">
        <v>891</v>
      </c>
      <c r="H592" s="16" t="s">
        <v>892</v>
      </c>
      <c r="I592" s="46" t="s">
        <v>44</v>
      </c>
      <c r="J592" s="46" t="s">
        <v>45</v>
      </c>
      <c r="K592" s="16" t="s">
        <v>893</v>
      </c>
      <c r="L592" s="50">
        <v>106048</v>
      </c>
      <c r="M592" s="16">
        <v>76224</v>
      </c>
      <c r="N592" s="16">
        <v>66560</v>
      </c>
      <c r="O592" s="16">
        <v>263.91601600000001</v>
      </c>
      <c r="P592" s="16">
        <v>381.329926</v>
      </c>
      <c r="Q592" s="16">
        <v>1335.3027300000001</v>
      </c>
      <c r="R592" s="16">
        <v>82.128219599999994</v>
      </c>
      <c r="S592" s="16">
        <v>309.483002</v>
      </c>
      <c r="T592" s="16">
        <v>154.957367</v>
      </c>
      <c r="U592" s="16">
        <v>14660.896500000001</v>
      </c>
      <c r="V592" s="16">
        <v>919.02593999999999</v>
      </c>
      <c r="W592" s="16">
        <v>343.61758400000002</v>
      </c>
    </row>
    <row r="593" spans="1:23" s="16" customFormat="1" ht="17.100000000000001">
      <c r="A593" s="16" t="s">
        <v>1603</v>
      </c>
      <c r="B593" s="16" t="s">
        <v>894</v>
      </c>
      <c r="C593" s="16" t="s">
        <v>88</v>
      </c>
      <c r="D593" s="16" t="s">
        <v>846</v>
      </c>
      <c r="E593" s="16" t="s">
        <v>1604</v>
      </c>
      <c r="F593" s="16" t="s">
        <v>91</v>
      </c>
      <c r="G593" s="16" t="s">
        <v>895</v>
      </c>
      <c r="H593" s="16" t="s">
        <v>896</v>
      </c>
      <c r="I593" s="46" t="s">
        <v>44</v>
      </c>
      <c r="J593" s="46" t="s">
        <v>45</v>
      </c>
      <c r="K593" s="16" t="s">
        <v>897</v>
      </c>
      <c r="L593" s="50">
        <v>106304.00199999999</v>
      </c>
      <c r="M593" s="16">
        <v>80512</v>
      </c>
      <c r="N593" s="16">
        <v>50368</v>
      </c>
      <c r="O593" s="16">
        <v>287.53140300000001</v>
      </c>
      <c r="P593" s="16">
        <v>741.99224900000002</v>
      </c>
      <c r="Q593" s="16">
        <v>830.16039999999998</v>
      </c>
      <c r="R593" s="16">
        <v>61.1151543</v>
      </c>
      <c r="S593" s="16">
        <v>122.343903</v>
      </c>
      <c r="T593" s="16">
        <v>163.912216</v>
      </c>
      <c r="U593" s="16">
        <v>10932.4053</v>
      </c>
      <c r="V593" s="16">
        <v>3077.6845699999999</v>
      </c>
      <c r="W593" s="16">
        <v>90.290374799999995</v>
      </c>
    </row>
    <row r="594" spans="1:23" s="16" customFormat="1" ht="17.100000000000001">
      <c r="A594" s="16" t="s">
        <v>1603</v>
      </c>
      <c r="B594" s="16" t="s">
        <v>898</v>
      </c>
      <c r="C594" s="16" t="s">
        <v>88</v>
      </c>
      <c r="D594" s="16" t="s">
        <v>846</v>
      </c>
      <c r="E594" s="16" t="s">
        <v>1604</v>
      </c>
      <c r="F594" s="16" t="s">
        <v>91</v>
      </c>
      <c r="G594" s="16" t="s">
        <v>899</v>
      </c>
      <c r="H594" s="16" t="s">
        <v>900</v>
      </c>
      <c r="I594" s="46" t="s">
        <v>44</v>
      </c>
      <c r="J594" s="46" t="s">
        <v>45</v>
      </c>
      <c r="K594" s="16" t="s">
        <v>901</v>
      </c>
      <c r="L594" s="16">
        <v>92992</v>
      </c>
      <c r="M594" s="16">
        <v>76160</v>
      </c>
      <c r="N594" s="16">
        <v>40320</v>
      </c>
      <c r="O594" s="16">
        <v>166.90505999999999</v>
      </c>
      <c r="P594" s="16">
        <v>117.700714</v>
      </c>
      <c r="Q594" s="16">
        <v>692.04058799999996</v>
      </c>
      <c r="R594" s="16">
        <v>286.08386200000001</v>
      </c>
      <c r="S594" s="16">
        <v>671.31463599999995</v>
      </c>
      <c r="T594" s="16">
        <v>128.375946</v>
      </c>
      <c r="U594" s="16">
        <v>11809.5195</v>
      </c>
      <c r="V594" s="16">
        <v>885.41198699999995</v>
      </c>
      <c r="W594" s="16">
        <v>438.44754</v>
      </c>
    </row>
    <row r="595" spans="1:23" s="16" customFormat="1" ht="17.100000000000001">
      <c r="A595" s="16" t="s">
        <v>1603</v>
      </c>
      <c r="B595" s="16" t="s">
        <v>902</v>
      </c>
      <c r="C595" s="16" t="s">
        <v>88</v>
      </c>
      <c r="D595" s="16" t="s">
        <v>846</v>
      </c>
      <c r="E595" s="16" t="s">
        <v>1604</v>
      </c>
      <c r="F595" s="16" t="s">
        <v>91</v>
      </c>
      <c r="G595" s="16" t="s">
        <v>903</v>
      </c>
      <c r="H595" s="16" t="s">
        <v>904</v>
      </c>
      <c r="I595" s="46" t="s">
        <v>44</v>
      </c>
      <c r="J595" s="46" t="s">
        <v>45</v>
      </c>
      <c r="K595" s="16" t="s">
        <v>905</v>
      </c>
      <c r="L595" s="50">
        <v>119871.99800000001</v>
      </c>
      <c r="M595" s="16">
        <v>91776</v>
      </c>
      <c r="N595" s="16">
        <v>58048</v>
      </c>
      <c r="O595" s="16">
        <v>245.51684599999999</v>
      </c>
      <c r="P595" s="16">
        <v>2805.1176799999998</v>
      </c>
      <c r="Q595" s="16">
        <v>1633.9791299999999</v>
      </c>
      <c r="R595" s="16">
        <v>52.837284099999998</v>
      </c>
      <c r="S595" s="16">
        <v>101.752983</v>
      </c>
      <c r="T595" s="16">
        <v>114.213455</v>
      </c>
      <c r="U595" s="16">
        <v>12045.300800000001</v>
      </c>
      <c r="V595" s="16">
        <v>722.48034700000005</v>
      </c>
      <c r="W595" s="16">
        <v>333.51849399999998</v>
      </c>
    </row>
    <row r="596" spans="1:23" s="16" customFormat="1" ht="17.100000000000001">
      <c r="A596" s="16" t="s">
        <v>1603</v>
      </c>
      <c r="B596" s="16" t="s">
        <v>906</v>
      </c>
      <c r="C596" s="16" t="s">
        <v>88</v>
      </c>
      <c r="D596" s="16" t="s">
        <v>846</v>
      </c>
      <c r="E596" s="16" t="s">
        <v>1604</v>
      </c>
      <c r="F596" s="16" t="s">
        <v>91</v>
      </c>
      <c r="G596" s="16" t="s">
        <v>907</v>
      </c>
      <c r="H596" s="16" t="s">
        <v>908</v>
      </c>
      <c r="I596" s="46" t="s">
        <v>44</v>
      </c>
      <c r="J596" s="46" t="s">
        <v>45</v>
      </c>
      <c r="K596" s="16" t="s">
        <v>909</v>
      </c>
      <c r="L596" s="50">
        <v>112831.99800000001</v>
      </c>
      <c r="M596" s="16">
        <v>87040</v>
      </c>
      <c r="N596" s="16">
        <v>46784</v>
      </c>
      <c r="O596" s="16">
        <v>332.29779100000002</v>
      </c>
      <c r="P596" s="16">
        <v>349.82809400000002</v>
      </c>
      <c r="Q596" s="16">
        <v>1137.86169</v>
      </c>
      <c r="R596" s="16">
        <v>6.8816533099999999</v>
      </c>
      <c r="S596" s="16">
        <v>136.744675</v>
      </c>
      <c r="T596" s="16">
        <v>114.19845599999999</v>
      </c>
      <c r="U596" s="16">
        <v>10429.5918</v>
      </c>
      <c r="V596" s="16">
        <v>517.95825200000002</v>
      </c>
      <c r="W596" s="16">
        <v>325.32455399999998</v>
      </c>
    </row>
    <row r="597" spans="1:23" s="16" customFormat="1" ht="17.100000000000001">
      <c r="A597" s="16" t="s">
        <v>1603</v>
      </c>
      <c r="B597" s="16" t="s">
        <v>910</v>
      </c>
      <c r="C597" s="16" t="s">
        <v>88</v>
      </c>
      <c r="D597" s="16" t="s">
        <v>846</v>
      </c>
      <c r="E597" s="16" t="s">
        <v>1604</v>
      </c>
      <c r="F597" s="16" t="s">
        <v>91</v>
      </c>
      <c r="G597" s="16" t="s">
        <v>911</v>
      </c>
      <c r="H597" s="16" t="s">
        <v>912</v>
      </c>
      <c r="I597" s="46" t="s">
        <v>44</v>
      </c>
      <c r="J597" s="46" t="s">
        <v>45</v>
      </c>
      <c r="K597" s="16" t="s">
        <v>913</v>
      </c>
      <c r="L597" s="50">
        <v>120448.005</v>
      </c>
      <c r="M597" s="16">
        <v>89728</v>
      </c>
      <c r="N597" s="16">
        <v>65472</v>
      </c>
      <c r="O597" s="16">
        <v>329.25027499999999</v>
      </c>
      <c r="P597" s="16">
        <v>304.16217</v>
      </c>
      <c r="Q597" s="16">
        <v>1213.62427</v>
      </c>
      <c r="R597" s="16">
        <v>75.550025899999994</v>
      </c>
      <c r="S597" s="16">
        <v>84.987579299999993</v>
      </c>
      <c r="T597" s="16">
        <v>108.24500999999999</v>
      </c>
      <c r="U597" s="16">
        <v>13882.315399999999</v>
      </c>
      <c r="V597" s="16">
        <v>1364.0258799999999</v>
      </c>
      <c r="W597" s="16">
        <v>233.65953099999999</v>
      </c>
    </row>
    <row r="598" spans="1:23" s="16" customFormat="1" ht="17.100000000000001">
      <c r="A598" s="16" t="s">
        <v>1603</v>
      </c>
      <c r="B598" s="16" t="s">
        <v>914</v>
      </c>
      <c r="C598" s="16" t="s">
        <v>88</v>
      </c>
      <c r="D598" s="16" t="s">
        <v>846</v>
      </c>
      <c r="E598" s="16" t="s">
        <v>1604</v>
      </c>
      <c r="F598" s="16" t="s">
        <v>91</v>
      </c>
      <c r="G598" s="16" t="s">
        <v>915</v>
      </c>
      <c r="H598" s="16" t="s">
        <v>916</v>
      </c>
      <c r="I598" s="46" t="s">
        <v>44</v>
      </c>
      <c r="J598" s="46" t="s">
        <v>45</v>
      </c>
      <c r="K598" s="16" t="s">
        <v>917</v>
      </c>
      <c r="L598" s="50">
        <v>106431.997</v>
      </c>
      <c r="M598" s="16">
        <v>79616</v>
      </c>
      <c r="N598" s="16">
        <v>45632</v>
      </c>
      <c r="O598" s="16">
        <v>210.88299599999999</v>
      </c>
      <c r="P598" s="16">
        <v>1387.69336</v>
      </c>
      <c r="Q598" s="16">
        <v>750.26263400000005</v>
      </c>
      <c r="R598" s="16">
        <v>94.052665700000006</v>
      </c>
      <c r="S598" s="16">
        <v>44.776725800000001</v>
      </c>
      <c r="T598" s="16">
        <v>87.916870099999997</v>
      </c>
      <c r="U598" s="16">
        <v>10216.330099999999</v>
      </c>
      <c r="V598" s="16">
        <v>1410.14624</v>
      </c>
      <c r="W598" s="16">
        <v>690.1875</v>
      </c>
    </row>
    <row r="599" spans="1:23" s="16" customFormat="1" ht="17.100000000000001">
      <c r="A599" s="16" t="s">
        <v>1603</v>
      </c>
      <c r="B599" s="16" t="s">
        <v>918</v>
      </c>
      <c r="C599" s="16" t="s">
        <v>88</v>
      </c>
      <c r="D599" s="16" t="s">
        <v>846</v>
      </c>
      <c r="E599" s="16" t="s">
        <v>1604</v>
      </c>
      <c r="F599" s="16" t="s">
        <v>91</v>
      </c>
      <c r="G599" s="16" t="s">
        <v>919</v>
      </c>
      <c r="H599" s="16" t="s">
        <v>920</v>
      </c>
      <c r="I599" s="46" t="s">
        <v>44</v>
      </c>
      <c r="J599" s="46" t="s">
        <v>45</v>
      </c>
      <c r="K599" s="16" t="s">
        <v>921</v>
      </c>
      <c r="L599" s="50">
        <v>178559.995</v>
      </c>
      <c r="M599" s="50">
        <v>117376.00599999999</v>
      </c>
      <c r="N599" s="50">
        <v>110528.004</v>
      </c>
      <c r="O599" s="16">
        <v>195.75147999999999</v>
      </c>
      <c r="P599" s="16">
        <v>1146.16113</v>
      </c>
      <c r="Q599" s="16">
        <v>2361.3188500000001</v>
      </c>
      <c r="R599" s="16">
        <v>167.638214</v>
      </c>
      <c r="S599" s="16">
        <v>296.95434599999999</v>
      </c>
      <c r="T599" s="16">
        <v>267.99349999999998</v>
      </c>
      <c r="U599" s="16">
        <v>7597.0127000000002</v>
      </c>
      <c r="V599" s="16">
        <v>2698.0190400000001</v>
      </c>
      <c r="W599" s="16">
        <v>434.86471599999999</v>
      </c>
    </row>
    <row r="600" spans="1:23" s="16" customFormat="1" ht="17.100000000000001">
      <c r="A600" s="16" t="s">
        <v>1603</v>
      </c>
      <c r="B600" s="16" t="s">
        <v>922</v>
      </c>
      <c r="C600" s="16" t="s">
        <v>88</v>
      </c>
      <c r="D600" s="16" t="s">
        <v>846</v>
      </c>
      <c r="E600" s="16" t="s">
        <v>1604</v>
      </c>
      <c r="F600" s="16" t="s">
        <v>91</v>
      </c>
      <c r="G600" s="16" t="s">
        <v>923</v>
      </c>
      <c r="H600" s="16" t="s">
        <v>924</v>
      </c>
      <c r="I600" s="46" t="s">
        <v>44</v>
      </c>
      <c r="J600" s="46" t="s">
        <v>45</v>
      </c>
      <c r="K600" s="16" t="s">
        <v>925</v>
      </c>
      <c r="L600" s="50">
        <v>125759.995</v>
      </c>
      <c r="M600" s="16">
        <v>85824</v>
      </c>
      <c r="N600" s="16">
        <v>51584</v>
      </c>
      <c r="O600" s="16">
        <v>145.56312600000001</v>
      </c>
      <c r="P600" s="16">
        <v>80.035911600000006</v>
      </c>
      <c r="Q600" s="16">
        <v>1112.07617</v>
      </c>
      <c r="R600" s="16">
        <v>605.56213400000001</v>
      </c>
      <c r="S600" s="16">
        <v>3279.1130400000002</v>
      </c>
      <c r="T600" s="16">
        <v>124.634811</v>
      </c>
      <c r="U600" s="16">
        <v>17898.9512</v>
      </c>
      <c r="V600" s="16">
        <v>-110.553253</v>
      </c>
      <c r="W600" s="16">
        <v>569.46899399999995</v>
      </c>
    </row>
    <row r="601" spans="1:23" s="16" customFormat="1" ht="17.100000000000001">
      <c r="A601" s="16" t="s">
        <v>1603</v>
      </c>
      <c r="B601" s="16" t="s">
        <v>926</v>
      </c>
      <c r="C601" s="16" t="s">
        <v>88</v>
      </c>
      <c r="D601" s="16" t="s">
        <v>846</v>
      </c>
      <c r="E601" s="16" t="s">
        <v>1604</v>
      </c>
      <c r="F601" s="16" t="s">
        <v>91</v>
      </c>
      <c r="G601" s="16" t="s">
        <v>927</v>
      </c>
      <c r="H601" s="16" t="s">
        <v>928</v>
      </c>
      <c r="I601" s="46" t="s">
        <v>44</v>
      </c>
      <c r="J601" s="46" t="s">
        <v>45</v>
      </c>
      <c r="K601" s="16" t="s">
        <v>929</v>
      </c>
      <c r="L601" s="50">
        <v>162624.00200000001</v>
      </c>
      <c r="M601" s="50">
        <v>110143.995</v>
      </c>
      <c r="N601" s="50">
        <v>103167.999</v>
      </c>
      <c r="O601" s="16">
        <v>438.80514499999998</v>
      </c>
      <c r="P601" s="16">
        <v>1429.9877899999999</v>
      </c>
      <c r="Q601" s="16">
        <v>1934.12573</v>
      </c>
      <c r="R601" s="16">
        <v>128.77508499999999</v>
      </c>
      <c r="S601" s="16">
        <v>69.765350299999994</v>
      </c>
      <c r="T601" s="16">
        <v>137.63912999999999</v>
      </c>
      <c r="U601" s="16">
        <v>11238.0322</v>
      </c>
      <c r="V601" s="16">
        <v>2649.4956099999999</v>
      </c>
      <c r="W601" s="16">
        <v>446.04284699999999</v>
      </c>
    </row>
    <row r="602" spans="1:23" s="16" customFormat="1" ht="17.100000000000001">
      <c r="A602" s="16" t="s">
        <v>1603</v>
      </c>
      <c r="B602" s="16" t="s">
        <v>930</v>
      </c>
      <c r="C602" s="16" t="s">
        <v>88</v>
      </c>
      <c r="D602" s="16" t="s">
        <v>846</v>
      </c>
      <c r="E602" s="16" t="s">
        <v>1604</v>
      </c>
      <c r="F602" s="16" t="s">
        <v>91</v>
      </c>
      <c r="G602" s="16" t="s">
        <v>931</v>
      </c>
      <c r="H602" s="16" t="s">
        <v>932</v>
      </c>
      <c r="I602" s="46" t="s">
        <v>44</v>
      </c>
      <c r="J602" s="46" t="s">
        <v>45</v>
      </c>
      <c r="K602" s="16" t="s">
        <v>933</v>
      </c>
      <c r="L602" s="50">
        <v>135104.00099999999</v>
      </c>
      <c r="M602" s="16">
        <v>88576</v>
      </c>
      <c r="N602" s="16">
        <v>69504</v>
      </c>
      <c r="O602" s="16">
        <v>251.59567300000001</v>
      </c>
      <c r="P602" s="16">
        <v>1282.41614</v>
      </c>
      <c r="Q602" s="16">
        <v>1665.3400899999999</v>
      </c>
      <c r="R602" s="16">
        <v>232.35495</v>
      </c>
      <c r="S602" s="16">
        <v>128.35629299999999</v>
      </c>
      <c r="T602" s="16">
        <v>144.117142</v>
      </c>
      <c r="U602" s="16">
        <v>19913.1152</v>
      </c>
      <c r="V602" s="16">
        <v>1312.7354700000001</v>
      </c>
      <c r="W602" s="16">
        <v>630.03985599999999</v>
      </c>
    </row>
    <row r="603" spans="1:23" s="16" customFormat="1" ht="17.100000000000001">
      <c r="A603" s="16" t="s">
        <v>1603</v>
      </c>
      <c r="B603" s="16" t="s">
        <v>934</v>
      </c>
      <c r="C603" s="16" t="s">
        <v>88</v>
      </c>
      <c r="D603" s="16" t="s">
        <v>846</v>
      </c>
      <c r="E603" s="16" t="s">
        <v>1604</v>
      </c>
      <c r="F603" s="16" t="s">
        <v>91</v>
      </c>
      <c r="G603" s="16" t="s">
        <v>935</v>
      </c>
      <c r="H603" s="16" t="s">
        <v>936</v>
      </c>
      <c r="I603" s="46" t="s">
        <v>44</v>
      </c>
      <c r="J603" s="46" t="s">
        <v>45</v>
      </c>
      <c r="K603" s="16" t="s">
        <v>937</v>
      </c>
      <c r="L603" s="50">
        <v>111487.997</v>
      </c>
      <c r="M603" s="16">
        <v>86784</v>
      </c>
      <c r="N603" s="16">
        <v>44672</v>
      </c>
      <c r="O603" s="16">
        <v>115.320465</v>
      </c>
      <c r="P603" s="16">
        <v>107.570396</v>
      </c>
      <c r="Q603" s="16">
        <v>839.57891800000004</v>
      </c>
      <c r="R603" s="16">
        <v>204.98426799999999</v>
      </c>
      <c r="S603" s="16">
        <v>1019.26617</v>
      </c>
      <c r="T603" s="16">
        <v>139.41688500000001</v>
      </c>
      <c r="U603" s="16">
        <v>19024.283200000002</v>
      </c>
      <c r="V603" s="16">
        <v>-110.44356500000001</v>
      </c>
      <c r="W603" s="16">
        <v>567.55609100000004</v>
      </c>
    </row>
    <row r="604" spans="1:23" s="16" customFormat="1" ht="17.100000000000001">
      <c r="A604" s="16" t="s">
        <v>1603</v>
      </c>
      <c r="B604" s="16" t="s">
        <v>938</v>
      </c>
      <c r="C604" s="16" t="s">
        <v>88</v>
      </c>
      <c r="D604" s="16" t="s">
        <v>846</v>
      </c>
      <c r="E604" s="16" t="s">
        <v>1604</v>
      </c>
      <c r="F604" s="16" t="s">
        <v>91</v>
      </c>
      <c r="G604" s="16" t="s">
        <v>939</v>
      </c>
      <c r="H604" s="16" t="s">
        <v>940</v>
      </c>
      <c r="I604" s="46" t="s">
        <v>44</v>
      </c>
      <c r="J604" s="46" t="s">
        <v>45</v>
      </c>
      <c r="K604" s="16" t="s">
        <v>941</v>
      </c>
      <c r="L604" s="16">
        <v>93120</v>
      </c>
      <c r="M604" s="16">
        <v>72512</v>
      </c>
      <c r="N604" s="16">
        <v>43584</v>
      </c>
      <c r="O604" s="16">
        <v>378.20315599999998</v>
      </c>
      <c r="P604" s="16">
        <v>264.10269199999999</v>
      </c>
      <c r="Q604" s="16">
        <v>782.71392800000001</v>
      </c>
      <c r="R604" s="16">
        <v>-2.3723041999999999</v>
      </c>
      <c r="S604" s="16">
        <v>57.852356</v>
      </c>
      <c r="T604" s="16">
        <v>87.259758000000005</v>
      </c>
      <c r="U604" s="16">
        <v>8668.2685500000007</v>
      </c>
      <c r="V604" s="16">
        <v>1464.0732399999999</v>
      </c>
      <c r="W604" s="16">
        <v>247.71639999999999</v>
      </c>
    </row>
    <row r="605" spans="1:23" s="16" customFormat="1" ht="17.100000000000001">
      <c r="A605" s="16" t="s">
        <v>1603</v>
      </c>
      <c r="B605" s="16" t="s">
        <v>942</v>
      </c>
      <c r="C605" s="16" t="s">
        <v>88</v>
      </c>
      <c r="D605" s="16" t="s">
        <v>846</v>
      </c>
      <c r="E605" s="16" t="s">
        <v>1604</v>
      </c>
      <c r="F605" s="16" t="s">
        <v>91</v>
      </c>
      <c r="G605" s="16" t="s">
        <v>943</v>
      </c>
      <c r="H605" s="16" t="s">
        <v>944</v>
      </c>
      <c r="I605" s="46" t="s">
        <v>44</v>
      </c>
      <c r="J605" s="46" t="s">
        <v>45</v>
      </c>
      <c r="K605" s="16" t="s">
        <v>945</v>
      </c>
      <c r="L605" s="16">
        <v>92544</v>
      </c>
      <c r="M605" s="16">
        <v>74816</v>
      </c>
      <c r="N605" s="16">
        <v>46656</v>
      </c>
      <c r="O605" s="16">
        <v>338.39984099999998</v>
      </c>
      <c r="P605" s="16">
        <v>359.94512900000001</v>
      </c>
      <c r="Q605" s="16">
        <v>1493.57996</v>
      </c>
      <c r="R605" s="16">
        <v>25.189531299999999</v>
      </c>
      <c r="S605" s="16">
        <v>145.77851899999999</v>
      </c>
      <c r="T605" s="16">
        <v>148.75843800000001</v>
      </c>
      <c r="U605" s="16">
        <v>7815.7446300000001</v>
      </c>
      <c r="V605" s="16">
        <v>2122.80078</v>
      </c>
      <c r="W605" s="16">
        <v>321.54718000000003</v>
      </c>
    </row>
    <row r="606" spans="1:23" s="16" customFormat="1" ht="17.100000000000001">
      <c r="A606" s="16" t="s">
        <v>1603</v>
      </c>
      <c r="B606" s="16" t="s">
        <v>946</v>
      </c>
      <c r="C606" s="16" t="s">
        <v>88</v>
      </c>
      <c r="D606" s="16" t="s">
        <v>846</v>
      </c>
      <c r="E606" s="16" t="s">
        <v>1604</v>
      </c>
      <c r="F606" s="16" t="s">
        <v>91</v>
      </c>
      <c r="G606" s="16" t="s">
        <v>947</v>
      </c>
      <c r="H606" s="16" t="s">
        <v>948</v>
      </c>
      <c r="I606" s="46" t="s">
        <v>44</v>
      </c>
      <c r="J606" s="46" t="s">
        <v>45</v>
      </c>
      <c r="K606" s="16" t="s">
        <v>949</v>
      </c>
      <c r="L606" s="50">
        <v>105087.996</v>
      </c>
      <c r="M606" s="16">
        <v>69184</v>
      </c>
      <c r="N606" s="16">
        <v>83328</v>
      </c>
      <c r="O606" s="16">
        <v>228.24121099999999</v>
      </c>
      <c r="P606" s="16">
        <v>120.140602</v>
      </c>
      <c r="Q606" s="16">
        <v>671.86529499999995</v>
      </c>
      <c r="R606" s="16">
        <v>235.629898</v>
      </c>
      <c r="S606" s="16">
        <v>380.87335200000001</v>
      </c>
      <c r="T606" s="16">
        <v>183.76638800000001</v>
      </c>
      <c r="U606" s="16">
        <v>24212.644499999999</v>
      </c>
      <c r="V606" s="16">
        <v>939.84533699999997</v>
      </c>
      <c r="W606" s="16">
        <v>724.07696499999997</v>
      </c>
    </row>
    <row r="607" spans="1:23" s="16" customFormat="1" ht="17.100000000000001">
      <c r="A607" s="16" t="s">
        <v>1603</v>
      </c>
      <c r="B607" s="16" t="s">
        <v>950</v>
      </c>
      <c r="C607" s="16" t="s">
        <v>88</v>
      </c>
      <c r="D607" s="16" t="s">
        <v>846</v>
      </c>
      <c r="E607" s="16" t="s">
        <v>1604</v>
      </c>
      <c r="F607" s="16" t="s">
        <v>91</v>
      </c>
      <c r="G607" s="16" t="s">
        <v>951</v>
      </c>
      <c r="H607" s="16" t="s">
        <v>952</v>
      </c>
      <c r="I607" s="46" t="s">
        <v>44</v>
      </c>
      <c r="J607" s="46" t="s">
        <v>45</v>
      </c>
      <c r="K607" s="16" t="s">
        <v>953</v>
      </c>
      <c r="L607" s="16">
        <v>95424</v>
      </c>
      <c r="M607" s="16">
        <v>68672</v>
      </c>
      <c r="N607" s="16">
        <v>87744</v>
      </c>
      <c r="O607" s="16">
        <v>368.61914100000001</v>
      </c>
      <c r="P607" s="16">
        <v>36.004077899999999</v>
      </c>
      <c r="Q607" s="16">
        <v>1662.90356</v>
      </c>
      <c r="R607" s="16">
        <v>196.264771</v>
      </c>
      <c r="S607" s="16">
        <v>894.19055200000003</v>
      </c>
      <c r="T607" s="16">
        <v>160.31732199999999</v>
      </c>
      <c r="U607" s="16">
        <v>24414.894499999999</v>
      </c>
      <c r="V607" s="16">
        <v>103.27254499999999</v>
      </c>
      <c r="W607" s="16">
        <v>940.41558799999996</v>
      </c>
    </row>
    <row r="608" spans="1:23" s="16" customFormat="1" ht="17.100000000000001">
      <c r="A608" s="16" t="s">
        <v>1603</v>
      </c>
      <c r="B608" s="16" t="s">
        <v>954</v>
      </c>
      <c r="C608" s="16" t="s">
        <v>88</v>
      </c>
      <c r="D608" s="16" t="s">
        <v>846</v>
      </c>
      <c r="E608" s="16" t="s">
        <v>1604</v>
      </c>
      <c r="F608" s="16" t="s">
        <v>91</v>
      </c>
      <c r="G608" s="16" t="s">
        <v>955</v>
      </c>
      <c r="H608" s="16" t="s">
        <v>956</v>
      </c>
      <c r="I608" s="46" t="s">
        <v>44</v>
      </c>
      <c r="J608" s="46" t="s">
        <v>45</v>
      </c>
      <c r="K608" s="16" t="s">
        <v>957</v>
      </c>
      <c r="L608" s="50">
        <v>103040.004</v>
      </c>
      <c r="M608" s="16">
        <v>81856</v>
      </c>
      <c r="N608" s="16">
        <v>44992</v>
      </c>
      <c r="O608" s="16">
        <v>171.51767000000001</v>
      </c>
      <c r="P608" s="16">
        <v>733.42303500000003</v>
      </c>
      <c r="Q608" s="16">
        <v>1957.35229</v>
      </c>
      <c r="R608" s="16">
        <v>-43.157493600000002</v>
      </c>
      <c r="S608" s="16">
        <v>85.456642200000005</v>
      </c>
      <c r="T608" s="16">
        <v>94.862716699999993</v>
      </c>
      <c r="U608" s="16">
        <v>9026.2011700000003</v>
      </c>
      <c r="V608" s="16">
        <v>140.56449900000001</v>
      </c>
      <c r="W608" s="16">
        <v>419.85082999999997</v>
      </c>
    </row>
    <row r="609" spans="1:23" s="16" customFormat="1" ht="17.100000000000001">
      <c r="A609" s="16" t="s">
        <v>1603</v>
      </c>
      <c r="B609" s="16" t="s">
        <v>958</v>
      </c>
      <c r="C609" s="16" t="s">
        <v>88</v>
      </c>
      <c r="D609" s="16" t="s">
        <v>846</v>
      </c>
      <c r="E609" s="16" t="s">
        <v>1604</v>
      </c>
      <c r="F609" s="16" t="s">
        <v>91</v>
      </c>
      <c r="G609" s="16" t="s">
        <v>959</v>
      </c>
      <c r="H609" s="16" t="s">
        <v>960</v>
      </c>
      <c r="I609" s="46" t="s">
        <v>44</v>
      </c>
      <c r="J609" s="46" t="s">
        <v>45</v>
      </c>
      <c r="K609" s="16" t="s">
        <v>961</v>
      </c>
      <c r="L609" s="16">
        <v>99904</v>
      </c>
      <c r="M609" s="16">
        <v>78784</v>
      </c>
      <c r="N609" s="16">
        <v>42304</v>
      </c>
      <c r="O609" s="16">
        <v>355.26272599999999</v>
      </c>
      <c r="P609" s="16">
        <v>9.8580255500000007</v>
      </c>
      <c r="Q609" s="16">
        <v>1758.48767</v>
      </c>
      <c r="R609" s="16">
        <v>139.38360599999999</v>
      </c>
      <c r="S609" s="16">
        <v>445.00433299999997</v>
      </c>
      <c r="T609" s="16">
        <v>47.214019800000003</v>
      </c>
      <c r="U609" s="16">
        <v>8876.9843799999999</v>
      </c>
      <c r="V609" s="16">
        <v>123.801491</v>
      </c>
      <c r="W609" s="16">
        <v>443.36105300000003</v>
      </c>
    </row>
    <row r="610" spans="1:23" s="16" customFormat="1" ht="17.100000000000001">
      <c r="A610" s="16" t="s">
        <v>1603</v>
      </c>
      <c r="B610" s="16" t="s">
        <v>962</v>
      </c>
      <c r="C610" s="16" t="s">
        <v>88</v>
      </c>
      <c r="D610" s="16" t="s">
        <v>846</v>
      </c>
      <c r="E610" s="16" t="s">
        <v>1604</v>
      </c>
      <c r="F610" s="16" t="s">
        <v>91</v>
      </c>
      <c r="G610" s="16" t="s">
        <v>963</v>
      </c>
      <c r="H610" s="16" t="s">
        <v>964</v>
      </c>
      <c r="I610" s="46" t="s">
        <v>44</v>
      </c>
      <c r="J610" s="46" t="s">
        <v>45</v>
      </c>
      <c r="K610" s="16" t="s">
        <v>965</v>
      </c>
      <c r="L610" s="50">
        <v>104255.99800000001</v>
      </c>
      <c r="M610" s="16">
        <v>81216</v>
      </c>
      <c r="N610" s="16">
        <v>44032</v>
      </c>
      <c r="O610" s="16">
        <v>143.88606300000001</v>
      </c>
      <c r="P610" s="16">
        <v>48.1156845</v>
      </c>
      <c r="Q610" s="16">
        <v>998.41332999999997</v>
      </c>
      <c r="R610" s="16">
        <v>210.940933</v>
      </c>
      <c r="S610" s="16">
        <v>168.41455099999999</v>
      </c>
      <c r="T610" s="16">
        <v>92.973953199999997</v>
      </c>
      <c r="U610" s="16">
        <v>5326.7426800000003</v>
      </c>
      <c r="V610" s="16">
        <v>687.79894999999999</v>
      </c>
      <c r="W610" s="16">
        <v>264.73651100000001</v>
      </c>
    </row>
    <row r="611" spans="1:23" s="16" customFormat="1" ht="17.100000000000001">
      <c r="A611" s="16" t="s">
        <v>1603</v>
      </c>
      <c r="B611" s="16" t="s">
        <v>966</v>
      </c>
      <c r="C611" s="16" t="s">
        <v>88</v>
      </c>
      <c r="D611" s="16" t="s">
        <v>846</v>
      </c>
      <c r="E611" s="16" t="s">
        <v>1604</v>
      </c>
      <c r="F611" s="16" t="s">
        <v>91</v>
      </c>
      <c r="G611" s="16" t="s">
        <v>967</v>
      </c>
      <c r="H611" s="16" t="s">
        <v>968</v>
      </c>
      <c r="I611" s="46" t="s">
        <v>44</v>
      </c>
      <c r="J611" s="46" t="s">
        <v>45</v>
      </c>
      <c r="K611" s="16" t="s">
        <v>969</v>
      </c>
      <c r="L611" s="50">
        <v>174528.003</v>
      </c>
      <c r="M611" s="50">
        <v>116799.99800000001</v>
      </c>
      <c r="N611" s="16">
        <v>95616</v>
      </c>
      <c r="O611" s="16">
        <v>266.84591699999999</v>
      </c>
      <c r="P611" s="16">
        <v>370.85723899999999</v>
      </c>
      <c r="Q611" s="16">
        <v>5821.5141599999997</v>
      </c>
      <c r="R611" s="16">
        <v>309.95916699999998</v>
      </c>
      <c r="S611" s="16">
        <v>1577.8789099999999</v>
      </c>
      <c r="T611" s="16">
        <v>204.273743</v>
      </c>
      <c r="U611" s="16">
        <v>15999.0537</v>
      </c>
      <c r="V611" s="16">
        <v>1008.57782</v>
      </c>
      <c r="W611" s="16">
        <v>587.62048300000004</v>
      </c>
    </row>
    <row r="612" spans="1:23" s="16" customFormat="1" ht="17.100000000000001">
      <c r="A612" s="16" t="s">
        <v>1603</v>
      </c>
      <c r="B612" s="16" t="s">
        <v>970</v>
      </c>
      <c r="C612" s="16" t="s">
        <v>88</v>
      </c>
      <c r="D612" s="16" t="s">
        <v>846</v>
      </c>
      <c r="E612" s="16" t="s">
        <v>1604</v>
      </c>
      <c r="F612" s="16" t="s">
        <v>91</v>
      </c>
      <c r="G612" s="16" t="s">
        <v>971</v>
      </c>
      <c r="H612" s="16" t="s">
        <v>972</v>
      </c>
      <c r="I612" s="46" t="s">
        <v>44</v>
      </c>
      <c r="J612" s="46" t="s">
        <v>45</v>
      </c>
      <c r="K612" s="16" t="s">
        <v>973</v>
      </c>
      <c r="L612" s="50">
        <v>134208</v>
      </c>
      <c r="M612" s="16">
        <v>92800</v>
      </c>
      <c r="N612" s="16">
        <v>58240</v>
      </c>
      <c r="O612" s="16">
        <v>801.93841599999996</v>
      </c>
      <c r="P612" s="16">
        <v>425.35128800000001</v>
      </c>
      <c r="Q612" s="16">
        <v>670.55981399999996</v>
      </c>
      <c r="R612" s="16">
        <v>423.44369499999999</v>
      </c>
      <c r="S612" s="16">
        <v>43.719913499999997</v>
      </c>
      <c r="T612" s="16">
        <v>113.039841</v>
      </c>
      <c r="U612" s="16">
        <v>6873.56592</v>
      </c>
      <c r="V612" s="16">
        <v>586.81256099999996</v>
      </c>
      <c r="W612" s="16">
        <v>469.96707199999997</v>
      </c>
    </row>
    <row r="613" spans="1:23" s="16" customFormat="1" ht="17.100000000000001">
      <c r="A613" s="16" t="s">
        <v>1603</v>
      </c>
      <c r="B613" s="16" t="s">
        <v>974</v>
      </c>
      <c r="C613" s="16" t="s">
        <v>88</v>
      </c>
      <c r="D613" s="16" t="s">
        <v>846</v>
      </c>
      <c r="E613" s="16" t="s">
        <v>1604</v>
      </c>
      <c r="F613" s="16" t="s">
        <v>91</v>
      </c>
      <c r="G613" s="16" t="s">
        <v>975</v>
      </c>
      <c r="H613" s="16" t="s">
        <v>976</v>
      </c>
      <c r="I613" s="46" t="s">
        <v>44</v>
      </c>
      <c r="J613" s="46" t="s">
        <v>45</v>
      </c>
      <c r="K613" s="16" t="s">
        <v>977</v>
      </c>
      <c r="L613" s="50">
        <v>112383.997</v>
      </c>
      <c r="M613" s="16">
        <v>88832</v>
      </c>
      <c r="N613" s="16">
        <v>41088</v>
      </c>
      <c r="O613" s="16">
        <v>252.32347100000001</v>
      </c>
      <c r="P613" s="16">
        <v>657.07598900000005</v>
      </c>
      <c r="Q613" s="16">
        <v>4152.6977500000003</v>
      </c>
      <c r="R613" s="16">
        <v>130.392166</v>
      </c>
      <c r="S613" s="16">
        <v>40.692462900000002</v>
      </c>
      <c r="T613" s="16">
        <v>92.8728409</v>
      </c>
      <c r="U613" s="16">
        <v>7568.4682599999996</v>
      </c>
      <c r="V613" s="16">
        <v>113.61885100000001</v>
      </c>
      <c r="W613" s="16">
        <v>495.60534699999999</v>
      </c>
    </row>
    <row r="614" spans="1:23" s="16" customFormat="1" ht="17.100000000000001">
      <c r="A614" s="16" t="s">
        <v>1603</v>
      </c>
      <c r="B614" s="16" t="s">
        <v>978</v>
      </c>
      <c r="C614" s="16" t="s">
        <v>88</v>
      </c>
      <c r="D614" s="16" t="s">
        <v>846</v>
      </c>
      <c r="E614" s="16" t="s">
        <v>1604</v>
      </c>
      <c r="F614" s="16" t="s">
        <v>91</v>
      </c>
      <c r="G614" s="16" t="s">
        <v>979</v>
      </c>
      <c r="H614" s="16" t="s">
        <v>980</v>
      </c>
      <c r="I614" s="46" t="s">
        <v>44</v>
      </c>
      <c r="J614" s="46" t="s">
        <v>45</v>
      </c>
      <c r="K614" s="16" t="s">
        <v>981</v>
      </c>
      <c r="L614" s="50">
        <v>170752.00099999999</v>
      </c>
      <c r="M614" s="50">
        <v>106304.00199999999</v>
      </c>
      <c r="N614" s="50">
        <v>108096.004</v>
      </c>
      <c r="O614" s="16">
        <v>491.118988</v>
      </c>
      <c r="P614" s="16">
        <v>338.22451799999999</v>
      </c>
      <c r="Q614" s="16">
        <v>1272.6313500000001</v>
      </c>
      <c r="R614" s="16">
        <v>209.50266999999999</v>
      </c>
      <c r="S614" s="16">
        <v>140.24408</v>
      </c>
      <c r="T614" s="16">
        <v>347.76464800000002</v>
      </c>
      <c r="U614" s="16">
        <v>4961.8886700000003</v>
      </c>
      <c r="V614" s="16">
        <v>1879.29883</v>
      </c>
      <c r="W614" s="16">
        <v>595.43707300000005</v>
      </c>
    </row>
    <row r="615" spans="1:23" s="16" customFormat="1" ht="17.100000000000001">
      <c r="A615" s="16" t="s">
        <v>1603</v>
      </c>
      <c r="B615" s="16" t="s">
        <v>982</v>
      </c>
      <c r="C615" s="16" t="s">
        <v>88</v>
      </c>
      <c r="D615" s="16" t="s">
        <v>846</v>
      </c>
      <c r="E615" s="16" t="s">
        <v>1604</v>
      </c>
      <c r="F615" s="16" t="s">
        <v>91</v>
      </c>
      <c r="G615" s="16" t="s">
        <v>983</v>
      </c>
      <c r="H615" s="16" t="s">
        <v>984</v>
      </c>
      <c r="I615" s="46" t="s">
        <v>44</v>
      </c>
      <c r="J615" s="46" t="s">
        <v>45</v>
      </c>
      <c r="K615" s="16" t="s">
        <v>985</v>
      </c>
      <c r="L615" s="50">
        <v>127424.00199999999</v>
      </c>
      <c r="M615" s="16">
        <v>96064</v>
      </c>
      <c r="N615" s="16">
        <v>69120</v>
      </c>
      <c r="O615" s="16">
        <v>334.54077100000001</v>
      </c>
      <c r="P615" s="16">
        <v>242.47650100000001</v>
      </c>
      <c r="Q615" s="16">
        <v>1470.0078100000001</v>
      </c>
      <c r="R615" s="16">
        <v>106.31951100000001</v>
      </c>
      <c r="S615" s="16">
        <v>157.490128</v>
      </c>
      <c r="T615" s="16">
        <v>74.549484300000003</v>
      </c>
      <c r="U615" s="16">
        <v>10252.463900000001</v>
      </c>
      <c r="V615" s="16">
        <v>64.646835300000006</v>
      </c>
      <c r="W615" s="16">
        <v>606.30029300000001</v>
      </c>
    </row>
    <row r="616" spans="1:23" s="16" customFormat="1" ht="17.100000000000001">
      <c r="A616" s="16" t="s">
        <v>1603</v>
      </c>
      <c r="B616" s="16" t="s">
        <v>986</v>
      </c>
      <c r="C616" s="16" t="s">
        <v>88</v>
      </c>
      <c r="D616" s="16" t="s">
        <v>846</v>
      </c>
      <c r="E616" s="16" t="s">
        <v>1604</v>
      </c>
      <c r="F616" s="16" t="s">
        <v>91</v>
      </c>
      <c r="G616" s="16" t="s">
        <v>987</v>
      </c>
      <c r="H616" s="16" t="s">
        <v>988</v>
      </c>
      <c r="I616" s="46" t="s">
        <v>44</v>
      </c>
      <c r="J616" s="46" t="s">
        <v>45</v>
      </c>
      <c r="K616" s="16" t="s">
        <v>989</v>
      </c>
      <c r="L616" s="16">
        <v>85312</v>
      </c>
      <c r="M616" s="16">
        <v>68096</v>
      </c>
      <c r="N616" s="16">
        <v>44480</v>
      </c>
      <c r="O616" s="16">
        <v>235.861557</v>
      </c>
      <c r="P616" s="16">
        <v>287.08230600000002</v>
      </c>
      <c r="Q616" s="16">
        <v>710.305969</v>
      </c>
      <c r="R616" s="16">
        <v>309.32479899999998</v>
      </c>
      <c r="S616" s="16">
        <v>246.11209099999999</v>
      </c>
      <c r="T616" s="16">
        <v>120.558487</v>
      </c>
      <c r="U616" s="16">
        <v>6761.5009799999998</v>
      </c>
      <c r="V616" s="16">
        <v>722.535034</v>
      </c>
      <c r="W616" s="16">
        <v>221.28656000000001</v>
      </c>
    </row>
    <row r="617" spans="1:23" s="16" customFormat="1" ht="17.100000000000001">
      <c r="A617" s="16" t="s">
        <v>1603</v>
      </c>
      <c r="B617" s="16" t="s">
        <v>990</v>
      </c>
      <c r="C617" s="16" t="s">
        <v>88</v>
      </c>
      <c r="D617" s="16" t="s">
        <v>846</v>
      </c>
      <c r="E617" s="16" t="s">
        <v>1604</v>
      </c>
      <c r="F617" s="16" t="s">
        <v>91</v>
      </c>
      <c r="G617" s="16" t="s">
        <v>991</v>
      </c>
      <c r="H617" s="16" t="s">
        <v>992</v>
      </c>
      <c r="I617" s="46" t="s">
        <v>44</v>
      </c>
      <c r="J617" s="46" t="s">
        <v>45</v>
      </c>
      <c r="K617" s="16" t="s">
        <v>993</v>
      </c>
      <c r="L617" s="50">
        <v>100671.995</v>
      </c>
      <c r="M617" s="16">
        <v>80064</v>
      </c>
      <c r="N617" s="16">
        <v>52928</v>
      </c>
      <c r="O617" s="16">
        <v>263.10925300000002</v>
      </c>
      <c r="P617" s="16">
        <v>158.42442299999999</v>
      </c>
      <c r="Q617" s="16">
        <v>688.77648899999997</v>
      </c>
      <c r="R617" s="16">
        <v>11.6173248</v>
      </c>
      <c r="S617" s="16">
        <v>37.378414200000002</v>
      </c>
      <c r="T617" s="16">
        <v>106.163788</v>
      </c>
      <c r="U617" s="16">
        <v>9655.00684</v>
      </c>
      <c r="V617" s="16">
        <v>2075.0285600000002</v>
      </c>
      <c r="W617" s="16">
        <v>431.559326</v>
      </c>
    </row>
    <row r="618" spans="1:23" s="16" customFormat="1" ht="17.100000000000001">
      <c r="A618" s="16" t="s">
        <v>1603</v>
      </c>
      <c r="B618" s="16" t="s">
        <v>994</v>
      </c>
      <c r="C618" s="16" t="s">
        <v>88</v>
      </c>
      <c r="D618" s="16" t="s">
        <v>846</v>
      </c>
      <c r="E618" s="16" t="s">
        <v>1604</v>
      </c>
      <c r="F618" s="16" t="s">
        <v>91</v>
      </c>
      <c r="G618" s="16" t="s">
        <v>995</v>
      </c>
      <c r="H618" s="16" t="s">
        <v>996</v>
      </c>
      <c r="I618" s="46" t="s">
        <v>44</v>
      </c>
      <c r="J618" s="46" t="s">
        <v>45</v>
      </c>
      <c r="K618" s="16" t="s">
        <v>997</v>
      </c>
      <c r="L618" s="50">
        <v>113536</v>
      </c>
      <c r="M618" s="16">
        <v>88768</v>
      </c>
      <c r="N618" s="16">
        <v>41792</v>
      </c>
      <c r="O618" s="16">
        <v>164.76295500000001</v>
      </c>
      <c r="P618" s="16">
        <v>928.46441700000003</v>
      </c>
      <c r="Q618" s="16">
        <v>1505.1606400000001</v>
      </c>
      <c r="R618" s="16">
        <v>-30.988862999999998</v>
      </c>
      <c r="S618" s="16">
        <v>10.8833866</v>
      </c>
      <c r="T618" s="16">
        <v>91.844886799999998</v>
      </c>
      <c r="U618" s="16">
        <v>7706.6538099999998</v>
      </c>
      <c r="V618" s="16">
        <v>685.64617899999996</v>
      </c>
      <c r="W618" s="16">
        <v>369.91134599999998</v>
      </c>
    </row>
    <row r="619" spans="1:23" s="16" customFormat="1" ht="17.100000000000001">
      <c r="A619" s="16" t="s">
        <v>1603</v>
      </c>
      <c r="B619" s="16" t="s">
        <v>998</v>
      </c>
      <c r="C619" s="16" t="s">
        <v>88</v>
      </c>
      <c r="D619" s="16" t="s">
        <v>846</v>
      </c>
      <c r="E619" s="16" t="s">
        <v>1604</v>
      </c>
      <c r="F619" s="16" t="s">
        <v>91</v>
      </c>
      <c r="G619" s="16" t="s">
        <v>999</v>
      </c>
      <c r="H619" s="16" t="s">
        <v>1000</v>
      </c>
      <c r="I619" s="46" t="s">
        <v>44</v>
      </c>
      <c r="J619" s="46" t="s">
        <v>45</v>
      </c>
      <c r="K619" s="16" t="s">
        <v>1001</v>
      </c>
      <c r="L619" s="50">
        <v>125823.99800000001</v>
      </c>
      <c r="M619" s="16">
        <v>95616</v>
      </c>
      <c r="N619" s="16">
        <v>46784</v>
      </c>
      <c r="O619" s="16">
        <v>201.39546200000001</v>
      </c>
      <c r="P619" s="16">
        <v>858.32665999999995</v>
      </c>
      <c r="Q619" s="16">
        <v>1616.2561000000001</v>
      </c>
      <c r="R619" s="16">
        <v>-12.786894800000001</v>
      </c>
      <c r="S619" s="16">
        <v>52.372726399999998</v>
      </c>
      <c r="T619" s="16">
        <v>132.40510599999999</v>
      </c>
      <c r="U619" s="16">
        <v>11027.6934</v>
      </c>
      <c r="V619" s="16">
        <v>1405.8061499999999</v>
      </c>
      <c r="W619" s="16">
        <v>185.04235800000001</v>
      </c>
    </row>
    <row r="620" spans="1:23" s="16" customFormat="1" ht="17.100000000000001">
      <c r="A620" s="16" t="s">
        <v>1603</v>
      </c>
      <c r="B620" s="16" t="s">
        <v>1002</v>
      </c>
      <c r="C620" s="16" t="s">
        <v>88</v>
      </c>
      <c r="D620" s="16" t="s">
        <v>846</v>
      </c>
      <c r="E620" s="16" t="s">
        <v>1604</v>
      </c>
      <c r="F620" s="16" t="s">
        <v>91</v>
      </c>
      <c r="G620" s="16" t="s">
        <v>1003</v>
      </c>
      <c r="H620" s="16" t="s">
        <v>1004</v>
      </c>
      <c r="I620" s="46" t="s">
        <v>44</v>
      </c>
      <c r="J620" s="46" t="s">
        <v>45</v>
      </c>
      <c r="K620" s="16" t="s">
        <v>1005</v>
      </c>
      <c r="L620" s="16">
        <v>99840</v>
      </c>
      <c r="M620" s="16">
        <v>65088</v>
      </c>
      <c r="N620" s="50">
        <v>109824.001</v>
      </c>
      <c r="O620" s="16">
        <v>473.91250600000001</v>
      </c>
      <c r="P620" s="16">
        <v>3936.45264</v>
      </c>
      <c r="Q620" s="16">
        <v>638.262878</v>
      </c>
      <c r="R620" s="16">
        <v>186.437195</v>
      </c>
      <c r="S620" s="16">
        <v>92.068862899999999</v>
      </c>
      <c r="T620" s="16">
        <v>173.126633</v>
      </c>
      <c r="U620" s="16">
        <v>8070.5815400000001</v>
      </c>
      <c r="V620" s="16">
        <v>3222.1911599999999</v>
      </c>
      <c r="W620" s="16">
        <v>254.14228800000001</v>
      </c>
    </row>
    <row r="621" spans="1:23" s="16" customFormat="1" ht="17.100000000000001">
      <c r="A621" s="16" t="s">
        <v>1603</v>
      </c>
      <c r="B621" s="16" t="s">
        <v>1006</v>
      </c>
      <c r="C621" s="16" t="s">
        <v>88</v>
      </c>
      <c r="D621" s="16" t="s">
        <v>846</v>
      </c>
      <c r="E621" s="16" t="s">
        <v>1604</v>
      </c>
      <c r="F621" s="16" t="s">
        <v>91</v>
      </c>
      <c r="G621" s="16" t="s">
        <v>1007</v>
      </c>
      <c r="H621" s="16" t="s">
        <v>1008</v>
      </c>
      <c r="I621" s="46" t="s">
        <v>44</v>
      </c>
      <c r="J621" s="46" t="s">
        <v>45</v>
      </c>
      <c r="K621" s="16" t="s">
        <v>1009</v>
      </c>
      <c r="L621" s="16">
        <v>89792</v>
      </c>
      <c r="M621" s="16">
        <v>74624</v>
      </c>
      <c r="N621" s="16">
        <v>41408</v>
      </c>
      <c r="O621" s="16">
        <v>173.82080099999999</v>
      </c>
      <c r="P621" s="16">
        <v>119.014824</v>
      </c>
      <c r="Q621" s="16">
        <v>1933.7731900000001</v>
      </c>
      <c r="R621" s="16">
        <v>90.203468299999997</v>
      </c>
      <c r="S621" s="16">
        <v>1021.09546</v>
      </c>
      <c r="T621" s="16">
        <v>90.883163499999995</v>
      </c>
      <c r="U621" s="16">
        <v>12430.261699999999</v>
      </c>
      <c r="V621" s="16">
        <v>9.0769529299999991</v>
      </c>
      <c r="W621" s="16">
        <v>260.88140900000002</v>
      </c>
    </row>
    <row r="622" spans="1:23" s="16" customFormat="1" ht="17.100000000000001">
      <c r="A622" s="16" t="s">
        <v>1603</v>
      </c>
      <c r="B622" s="16" t="s">
        <v>1010</v>
      </c>
      <c r="C622" s="16" t="s">
        <v>88</v>
      </c>
      <c r="D622" s="16" t="s">
        <v>846</v>
      </c>
      <c r="E622" s="16" t="s">
        <v>1604</v>
      </c>
      <c r="F622" s="16" t="s">
        <v>91</v>
      </c>
      <c r="G622" s="16" t="s">
        <v>1011</v>
      </c>
      <c r="H622" s="16" t="s">
        <v>1012</v>
      </c>
      <c r="I622" s="46" t="s">
        <v>44</v>
      </c>
      <c r="J622" s="46" t="s">
        <v>45</v>
      </c>
      <c r="K622" s="16" t="s">
        <v>1013</v>
      </c>
      <c r="L622" s="50">
        <v>108736.00199999999</v>
      </c>
      <c r="M622" s="16">
        <v>73792</v>
      </c>
      <c r="N622" s="16">
        <v>89216</v>
      </c>
      <c r="O622" s="16">
        <v>449.50476099999997</v>
      </c>
      <c r="P622" s="16">
        <v>648.05206299999998</v>
      </c>
      <c r="Q622" s="16">
        <v>792.38983199999996</v>
      </c>
      <c r="R622" s="16">
        <v>208.75979599999999</v>
      </c>
      <c r="S622" s="16">
        <v>177.92802399999999</v>
      </c>
      <c r="T622" s="16">
        <v>244.48971599999999</v>
      </c>
      <c r="U622" s="16">
        <v>14805.6104</v>
      </c>
      <c r="V622" s="16">
        <v>4031.75317</v>
      </c>
      <c r="W622" s="16">
        <v>563.22015399999998</v>
      </c>
    </row>
    <row r="623" spans="1:23" s="16" customFormat="1" ht="17.100000000000001">
      <c r="A623" s="16" t="s">
        <v>1603</v>
      </c>
      <c r="B623" s="16" t="s">
        <v>1014</v>
      </c>
      <c r="C623" s="16" t="s">
        <v>88</v>
      </c>
      <c r="D623" s="16" t="s">
        <v>846</v>
      </c>
      <c r="E623" s="16" t="s">
        <v>1604</v>
      </c>
      <c r="F623" s="16" t="s">
        <v>91</v>
      </c>
      <c r="G623" s="16" t="s">
        <v>1015</v>
      </c>
      <c r="H623" s="16" t="s">
        <v>1016</v>
      </c>
      <c r="I623" s="46" t="s">
        <v>44</v>
      </c>
      <c r="J623" s="46" t="s">
        <v>45</v>
      </c>
      <c r="K623" s="16" t="s">
        <v>1017</v>
      </c>
      <c r="L623" s="16">
        <v>91776</v>
      </c>
      <c r="M623" s="16">
        <v>64896</v>
      </c>
      <c r="N623" s="16">
        <v>80896</v>
      </c>
      <c r="O623" s="16">
        <v>300.98104899999998</v>
      </c>
      <c r="P623" s="16">
        <v>60.270282700000003</v>
      </c>
      <c r="Q623" s="16">
        <v>4097.0888699999996</v>
      </c>
      <c r="R623" s="16">
        <v>106.84169799999999</v>
      </c>
      <c r="S623" s="16">
        <v>3090.6938500000001</v>
      </c>
      <c r="T623" s="16">
        <v>122.701363</v>
      </c>
      <c r="U623" s="16">
        <v>14367.893599999999</v>
      </c>
      <c r="V623" s="16">
        <v>951.61914100000001</v>
      </c>
      <c r="W623" s="16">
        <v>99.515831000000006</v>
      </c>
    </row>
    <row r="624" spans="1:23" s="16" customFormat="1" ht="17.100000000000001">
      <c r="A624" s="16" t="s">
        <v>1603</v>
      </c>
      <c r="B624" s="16" t="s">
        <v>1018</v>
      </c>
      <c r="C624" s="16" t="s">
        <v>88</v>
      </c>
      <c r="D624" s="16" t="s">
        <v>846</v>
      </c>
      <c r="E624" s="16" t="s">
        <v>1604</v>
      </c>
      <c r="F624" s="16" t="s">
        <v>91</v>
      </c>
      <c r="G624" s="16" t="s">
        <v>1019</v>
      </c>
      <c r="H624" s="16" t="s">
        <v>1020</v>
      </c>
      <c r="I624" s="46" t="s">
        <v>44</v>
      </c>
      <c r="J624" s="46" t="s">
        <v>45</v>
      </c>
      <c r="K624" s="16" t="s">
        <v>1021</v>
      </c>
      <c r="L624" s="50">
        <v>144703.99900000001</v>
      </c>
      <c r="M624" s="50">
        <v>104255.99800000001</v>
      </c>
      <c r="N624" s="16">
        <v>92672</v>
      </c>
      <c r="O624" s="16">
        <v>776.59796100000005</v>
      </c>
      <c r="P624" s="16">
        <v>185.578293</v>
      </c>
      <c r="Q624" s="16">
        <v>1184.4216300000001</v>
      </c>
      <c r="R624" s="16">
        <v>43.3997612</v>
      </c>
      <c r="S624" s="16">
        <v>702.553406</v>
      </c>
      <c r="T624" s="16">
        <v>129.20507799999999</v>
      </c>
      <c r="U624" s="16">
        <v>13166.868200000001</v>
      </c>
      <c r="V624" s="16">
        <v>2956.0688500000001</v>
      </c>
      <c r="W624" s="16">
        <v>464.27728300000001</v>
      </c>
    </row>
    <row r="625" spans="1:23" s="16" customFormat="1" ht="17.100000000000001">
      <c r="A625" s="16" t="s">
        <v>1603</v>
      </c>
      <c r="B625" s="16" t="s">
        <v>1022</v>
      </c>
      <c r="C625" s="16" t="s">
        <v>88</v>
      </c>
      <c r="D625" s="16" t="s">
        <v>846</v>
      </c>
      <c r="E625" s="16" t="s">
        <v>1604</v>
      </c>
      <c r="F625" s="16" t="s">
        <v>91</v>
      </c>
      <c r="G625" s="16" t="s">
        <v>1023</v>
      </c>
      <c r="H625" s="16" t="s">
        <v>1024</v>
      </c>
      <c r="I625" s="46" t="s">
        <v>44</v>
      </c>
      <c r="J625" s="46" t="s">
        <v>45</v>
      </c>
      <c r="K625" s="16" t="s">
        <v>1025</v>
      </c>
      <c r="L625" s="50">
        <v>108480</v>
      </c>
      <c r="M625" s="16">
        <v>86144</v>
      </c>
      <c r="N625" s="16">
        <v>32768</v>
      </c>
      <c r="O625" s="16">
        <v>301.613068</v>
      </c>
      <c r="P625" s="16">
        <v>1382.41858</v>
      </c>
      <c r="Q625" s="16">
        <v>5065.09375</v>
      </c>
      <c r="R625" s="16">
        <v>-13.8154945</v>
      </c>
      <c r="S625" s="16">
        <v>55.8644295</v>
      </c>
      <c r="T625" s="16">
        <v>94.606620800000002</v>
      </c>
      <c r="U625" s="16">
        <v>6460.5156200000001</v>
      </c>
      <c r="V625" s="16">
        <v>416.37020899999999</v>
      </c>
      <c r="W625" s="16">
        <v>470.41220099999998</v>
      </c>
    </row>
    <row r="626" spans="1:23" s="16" customFormat="1" ht="17.100000000000001">
      <c r="A626" s="16" t="s">
        <v>1603</v>
      </c>
      <c r="B626" s="16" t="s">
        <v>1026</v>
      </c>
      <c r="C626" s="16" t="s">
        <v>88</v>
      </c>
      <c r="D626" s="16" t="s">
        <v>846</v>
      </c>
      <c r="E626" s="16" t="s">
        <v>1604</v>
      </c>
      <c r="F626" s="16" t="s">
        <v>91</v>
      </c>
      <c r="G626" s="16" t="s">
        <v>1027</v>
      </c>
      <c r="H626" s="16" t="s">
        <v>1028</v>
      </c>
      <c r="I626" s="46" t="s">
        <v>44</v>
      </c>
      <c r="J626" s="46" t="s">
        <v>45</v>
      </c>
      <c r="K626" s="16" t="s">
        <v>1029</v>
      </c>
      <c r="L626" s="50">
        <v>110207.999</v>
      </c>
      <c r="M626" s="16">
        <v>79616</v>
      </c>
      <c r="N626" s="16">
        <v>63616</v>
      </c>
      <c r="O626" s="16">
        <v>338.86926299999999</v>
      </c>
      <c r="P626" s="16">
        <v>319.055969</v>
      </c>
      <c r="Q626" s="16">
        <v>3183.4538600000001</v>
      </c>
      <c r="R626" s="16">
        <v>-7.2779974899999997</v>
      </c>
      <c r="S626" s="16">
        <v>56.972801199999999</v>
      </c>
      <c r="T626" s="16">
        <v>152.44776899999999</v>
      </c>
      <c r="U626" s="16">
        <v>11337.5879</v>
      </c>
      <c r="V626" s="16">
        <v>1830.1001000000001</v>
      </c>
      <c r="W626" s="16">
        <v>926.971497</v>
      </c>
    </row>
    <row r="627" spans="1:23" s="16" customFormat="1" ht="17.100000000000001">
      <c r="A627" s="16" t="s">
        <v>1603</v>
      </c>
      <c r="B627" s="16" t="s">
        <v>1030</v>
      </c>
      <c r="C627" s="16" t="s">
        <v>88</v>
      </c>
      <c r="D627" s="16" t="s">
        <v>846</v>
      </c>
      <c r="E627" s="16" t="s">
        <v>1604</v>
      </c>
      <c r="F627" s="16" t="s">
        <v>91</v>
      </c>
      <c r="G627" s="16" t="s">
        <v>1031</v>
      </c>
      <c r="H627" s="16" t="s">
        <v>1032</v>
      </c>
      <c r="I627" s="46" t="s">
        <v>44</v>
      </c>
      <c r="J627" s="46" t="s">
        <v>45</v>
      </c>
      <c r="K627" s="16" t="s">
        <v>1033</v>
      </c>
      <c r="L627" s="16">
        <v>96832</v>
      </c>
      <c r="M627" s="16">
        <v>81280</v>
      </c>
      <c r="N627" s="16">
        <v>26496</v>
      </c>
      <c r="O627" s="16">
        <v>120.54594400000001</v>
      </c>
      <c r="P627" s="16">
        <v>264.08615099999997</v>
      </c>
      <c r="Q627" s="16">
        <v>725.54449499999998</v>
      </c>
      <c r="R627" s="16">
        <v>12.367854100000001</v>
      </c>
      <c r="S627" s="16">
        <v>363.757904</v>
      </c>
      <c r="T627" s="16">
        <v>84.560409500000006</v>
      </c>
      <c r="U627" s="16">
        <v>8725.7831999999999</v>
      </c>
      <c r="V627" s="16">
        <v>238.182175</v>
      </c>
      <c r="W627" s="16">
        <v>81.545661899999999</v>
      </c>
    </row>
    <row r="628" spans="1:23" s="16" customFormat="1" ht="17.100000000000001">
      <c r="A628" s="16" t="s">
        <v>1603</v>
      </c>
      <c r="B628" s="16" t="s">
        <v>1034</v>
      </c>
      <c r="C628" s="16" t="s">
        <v>88</v>
      </c>
      <c r="D628" s="16" t="s">
        <v>846</v>
      </c>
      <c r="E628" s="16" t="s">
        <v>1604</v>
      </c>
      <c r="F628" s="16" t="s">
        <v>91</v>
      </c>
      <c r="G628" s="16" t="s">
        <v>1035</v>
      </c>
      <c r="H628" s="16" t="s">
        <v>1036</v>
      </c>
      <c r="I628" s="46" t="s">
        <v>44</v>
      </c>
      <c r="J628" s="46" t="s">
        <v>45</v>
      </c>
      <c r="K628" s="16" t="s">
        <v>1037</v>
      </c>
      <c r="L628" s="50">
        <v>101823.997</v>
      </c>
      <c r="M628" s="16">
        <v>81536</v>
      </c>
      <c r="N628" s="16">
        <v>43840</v>
      </c>
      <c r="O628" s="16">
        <v>158.89918499999999</v>
      </c>
      <c r="P628" s="16">
        <v>336.399719</v>
      </c>
      <c r="Q628" s="16">
        <v>2018.10645</v>
      </c>
      <c r="R628" s="16">
        <v>62.145675699999998</v>
      </c>
      <c r="S628" s="16">
        <v>193.10450700000001</v>
      </c>
      <c r="T628" s="16">
        <v>78.699356100000003</v>
      </c>
      <c r="U628" s="16">
        <v>7840.5200199999999</v>
      </c>
      <c r="V628" s="16">
        <v>-87.083427400000005</v>
      </c>
      <c r="W628" s="16">
        <v>194.28312700000001</v>
      </c>
    </row>
    <row r="629" spans="1:23" s="16" customFormat="1" ht="17.100000000000001">
      <c r="A629" s="16" t="s">
        <v>1603</v>
      </c>
      <c r="B629" s="16" t="s">
        <v>1038</v>
      </c>
      <c r="C629" s="16" t="s">
        <v>88</v>
      </c>
      <c r="D629" s="16" t="s">
        <v>846</v>
      </c>
      <c r="E629" s="16" t="s">
        <v>1604</v>
      </c>
      <c r="F629" s="16" t="s">
        <v>91</v>
      </c>
      <c r="G629" s="16" t="s">
        <v>1039</v>
      </c>
      <c r="H629" s="16" t="s">
        <v>1040</v>
      </c>
      <c r="I629" s="46" t="s">
        <v>44</v>
      </c>
      <c r="J629" s="46" t="s">
        <v>45</v>
      </c>
      <c r="K629" s="16" t="s">
        <v>1041</v>
      </c>
      <c r="L629" s="50">
        <v>117439.997</v>
      </c>
      <c r="M629" s="16">
        <v>90240</v>
      </c>
      <c r="N629" s="16">
        <v>56448</v>
      </c>
      <c r="O629" s="16">
        <v>768.60626200000002</v>
      </c>
      <c r="P629" s="16">
        <v>1023.4913299999999</v>
      </c>
      <c r="Q629" s="16">
        <v>1315.2203400000001</v>
      </c>
      <c r="R629" s="16">
        <v>21.837446199999999</v>
      </c>
      <c r="S629" s="16">
        <v>59.790081000000001</v>
      </c>
      <c r="T629" s="16">
        <v>107.744377</v>
      </c>
      <c r="U629" s="16">
        <v>12092.731400000001</v>
      </c>
      <c r="V629" s="16">
        <v>292.50625600000001</v>
      </c>
      <c r="W629" s="16">
        <v>322.21994000000001</v>
      </c>
    </row>
    <row r="630" spans="1:23" s="16" customFormat="1" ht="17.100000000000001">
      <c r="A630" s="16" t="s">
        <v>1603</v>
      </c>
      <c r="B630" s="16" t="s">
        <v>1042</v>
      </c>
      <c r="C630" s="16" t="s">
        <v>88</v>
      </c>
      <c r="D630" s="16" t="s">
        <v>846</v>
      </c>
      <c r="E630" s="16" t="s">
        <v>1604</v>
      </c>
      <c r="F630" s="16" t="s">
        <v>91</v>
      </c>
      <c r="G630" s="16" t="s">
        <v>1043</v>
      </c>
      <c r="H630" s="16" t="s">
        <v>1044</v>
      </c>
      <c r="I630" s="46" t="s">
        <v>44</v>
      </c>
      <c r="J630" s="46" t="s">
        <v>45</v>
      </c>
      <c r="K630" s="16" t="s">
        <v>1045</v>
      </c>
      <c r="L630" s="50">
        <v>193280.01</v>
      </c>
      <c r="M630" s="50">
        <v>116608</v>
      </c>
      <c r="N630" s="50">
        <v>111295.99800000001</v>
      </c>
      <c r="O630" s="16">
        <v>515.567993</v>
      </c>
      <c r="P630" s="16">
        <v>1374.36267</v>
      </c>
      <c r="Q630" s="16">
        <v>650.00244099999998</v>
      </c>
      <c r="R630" s="16">
        <v>162.83436599999999</v>
      </c>
      <c r="S630" s="16">
        <v>104.838921</v>
      </c>
      <c r="T630" s="16">
        <v>163.31388899999999</v>
      </c>
      <c r="U630" s="16">
        <v>16221.2881</v>
      </c>
      <c r="V630" s="16">
        <v>5265.34375</v>
      </c>
      <c r="W630" s="16">
        <v>663.42529300000001</v>
      </c>
    </row>
    <row r="631" spans="1:23" s="16" customFormat="1" ht="17.100000000000001">
      <c r="A631" s="16" t="s">
        <v>1603</v>
      </c>
      <c r="B631" s="16" t="s">
        <v>1046</v>
      </c>
      <c r="C631" s="16" t="s">
        <v>88</v>
      </c>
      <c r="D631" s="16" t="s">
        <v>846</v>
      </c>
      <c r="E631" s="16" t="s">
        <v>1604</v>
      </c>
      <c r="F631" s="16" t="s">
        <v>91</v>
      </c>
      <c r="G631" s="16" t="s">
        <v>1047</v>
      </c>
      <c r="H631" s="16" t="s">
        <v>1048</v>
      </c>
      <c r="I631" s="46" t="s">
        <v>44</v>
      </c>
      <c r="J631" s="46" t="s">
        <v>45</v>
      </c>
      <c r="K631" s="16" t="s">
        <v>1049</v>
      </c>
      <c r="L631" s="50">
        <v>101696.00199999999</v>
      </c>
      <c r="M631" s="16">
        <v>65792</v>
      </c>
      <c r="N631" s="50">
        <v>108223.999</v>
      </c>
      <c r="O631" s="16">
        <v>335.00262500000002</v>
      </c>
      <c r="P631" s="16">
        <v>1263.2358400000001</v>
      </c>
      <c r="Q631" s="16">
        <v>771.511841</v>
      </c>
      <c r="R631" s="16">
        <v>103.088753</v>
      </c>
      <c r="S631" s="16">
        <v>87.616615300000007</v>
      </c>
      <c r="T631" s="16">
        <v>171.44645700000001</v>
      </c>
      <c r="U631" s="16">
        <v>17250.404299999998</v>
      </c>
      <c r="V631" s="16">
        <v>3458.4140600000001</v>
      </c>
      <c r="W631" s="16">
        <v>252.74838299999999</v>
      </c>
    </row>
    <row r="632" spans="1:23" s="16" customFormat="1" ht="17.100000000000001">
      <c r="A632" s="16" t="s">
        <v>1603</v>
      </c>
      <c r="B632" s="16" t="s">
        <v>1050</v>
      </c>
      <c r="C632" s="16" t="s">
        <v>88</v>
      </c>
      <c r="D632" s="16" t="s">
        <v>846</v>
      </c>
      <c r="E632" s="16" t="s">
        <v>1604</v>
      </c>
      <c r="F632" s="16" t="s">
        <v>91</v>
      </c>
      <c r="G632" s="16" t="s">
        <v>1051</v>
      </c>
      <c r="H632" s="16" t="s">
        <v>1052</v>
      </c>
      <c r="I632" s="46" t="s">
        <v>44</v>
      </c>
      <c r="J632" s="46" t="s">
        <v>45</v>
      </c>
      <c r="K632" s="16" t="s">
        <v>1053</v>
      </c>
      <c r="L632" s="50">
        <v>117887.99800000001</v>
      </c>
      <c r="M632" s="16">
        <v>89152</v>
      </c>
      <c r="N632" s="16">
        <v>37376</v>
      </c>
      <c r="O632" s="16">
        <v>521.40600600000005</v>
      </c>
      <c r="P632" s="16">
        <v>152.78898599999999</v>
      </c>
      <c r="Q632" s="16">
        <v>3559.8244599999998</v>
      </c>
      <c r="R632" s="16">
        <v>65.575813299999993</v>
      </c>
      <c r="S632" s="16">
        <v>88.661064100000004</v>
      </c>
      <c r="T632" s="16">
        <v>48.897941600000003</v>
      </c>
      <c r="U632" s="16">
        <v>9893.4648400000005</v>
      </c>
      <c r="V632" s="16">
        <v>173.240128</v>
      </c>
      <c r="W632" s="16">
        <v>624.68762200000003</v>
      </c>
    </row>
    <row r="633" spans="1:23" s="16" customFormat="1" ht="17.100000000000001">
      <c r="A633" s="16" t="s">
        <v>1603</v>
      </c>
      <c r="B633" s="16" t="s">
        <v>1054</v>
      </c>
      <c r="C633" s="16" t="s">
        <v>88</v>
      </c>
      <c r="D633" s="16" t="s">
        <v>846</v>
      </c>
      <c r="E633" s="16" t="s">
        <v>1604</v>
      </c>
      <c r="F633" s="16" t="s">
        <v>91</v>
      </c>
      <c r="G633" s="16" t="s">
        <v>1055</v>
      </c>
      <c r="H633" s="16" t="s">
        <v>1056</v>
      </c>
      <c r="I633" s="46" t="s">
        <v>44</v>
      </c>
      <c r="J633" s="46" t="s">
        <v>45</v>
      </c>
      <c r="K633" s="16" t="s">
        <v>1057</v>
      </c>
      <c r="L633" s="50">
        <v>113152.003</v>
      </c>
      <c r="M633" s="16">
        <v>83712</v>
      </c>
      <c r="N633" s="16">
        <v>47680</v>
      </c>
      <c r="O633" s="16">
        <v>402.88287400000002</v>
      </c>
      <c r="P633" s="16">
        <v>124.06220999999999</v>
      </c>
      <c r="Q633" s="16">
        <v>1392.5668900000001</v>
      </c>
      <c r="R633" s="16">
        <v>157.03639200000001</v>
      </c>
      <c r="S633" s="16">
        <v>232.477631</v>
      </c>
      <c r="T633" s="16">
        <v>165.68241900000001</v>
      </c>
      <c r="U633" s="16">
        <v>17571.7637</v>
      </c>
      <c r="V633" s="16">
        <v>323.17413299999998</v>
      </c>
      <c r="W633" s="16">
        <v>615.90600600000005</v>
      </c>
    </row>
    <row r="634" spans="1:23" s="16" customFormat="1">
      <c r="A634" s="16" t="s">
        <v>1603</v>
      </c>
      <c r="B634" s="16" t="s">
        <v>1058</v>
      </c>
      <c r="C634" s="16" t="s">
        <v>88</v>
      </c>
      <c r="D634" s="16" t="s">
        <v>846</v>
      </c>
      <c r="E634" s="16" t="s">
        <v>1604</v>
      </c>
      <c r="F634" s="16" t="s">
        <v>91</v>
      </c>
      <c r="G634" s="47" t="s">
        <v>85</v>
      </c>
      <c r="H634" s="47" t="s">
        <v>85</v>
      </c>
      <c r="I634" s="47" t="s">
        <v>85</v>
      </c>
      <c r="J634" s="47" t="s">
        <v>85</v>
      </c>
      <c r="K634" s="47" t="s">
        <v>85</v>
      </c>
      <c r="L634" s="50">
        <v>128064.001</v>
      </c>
      <c r="M634" s="16">
        <v>94784</v>
      </c>
      <c r="N634" s="16">
        <v>52992</v>
      </c>
      <c r="O634" s="16">
        <v>540.29125999999997</v>
      </c>
      <c r="P634" s="16">
        <v>41.9652405</v>
      </c>
      <c r="Q634" s="16">
        <v>1208.4224899999999</v>
      </c>
      <c r="R634" s="16">
        <v>195.14639299999999</v>
      </c>
      <c r="S634" s="16">
        <v>1544.57446</v>
      </c>
      <c r="T634" s="16">
        <v>172.722824</v>
      </c>
      <c r="U634" s="16">
        <v>11687.393599999999</v>
      </c>
      <c r="V634" s="16">
        <v>2778.8322800000001</v>
      </c>
      <c r="W634" s="16">
        <v>574.52758800000004</v>
      </c>
    </row>
    <row r="635" spans="1:23" s="16" customFormat="1">
      <c r="A635" s="16" t="s">
        <v>1603</v>
      </c>
      <c r="B635" s="16" t="s">
        <v>1060</v>
      </c>
      <c r="C635" s="16" t="s">
        <v>88</v>
      </c>
      <c r="D635" s="16" t="s">
        <v>846</v>
      </c>
      <c r="E635" s="16" t="s">
        <v>1604</v>
      </c>
      <c r="F635" s="16" t="s">
        <v>91</v>
      </c>
      <c r="G635" s="47" t="s">
        <v>85</v>
      </c>
      <c r="H635" s="47" t="s">
        <v>85</v>
      </c>
      <c r="I635" s="47" t="s">
        <v>85</v>
      </c>
      <c r="J635" s="47" t="s">
        <v>85</v>
      </c>
      <c r="K635" s="47" t="s">
        <v>85</v>
      </c>
      <c r="L635" s="16">
        <v>81024</v>
      </c>
      <c r="M635" s="16">
        <v>66240</v>
      </c>
      <c r="N635" s="16">
        <v>33408</v>
      </c>
      <c r="O635" s="16">
        <v>98.212188699999999</v>
      </c>
      <c r="P635" s="16">
        <v>4.9550719299999999</v>
      </c>
      <c r="Q635" s="16">
        <v>699.30792199999996</v>
      </c>
      <c r="R635" s="16">
        <v>419.13174400000003</v>
      </c>
      <c r="S635" s="16">
        <v>2732.4138200000002</v>
      </c>
      <c r="T635" s="16">
        <v>91.814285299999995</v>
      </c>
      <c r="U635" s="16">
        <v>9940.7705100000003</v>
      </c>
      <c r="V635" s="16">
        <v>69.096832300000003</v>
      </c>
      <c r="W635" s="16">
        <v>444.20156900000001</v>
      </c>
    </row>
    <row r="636" spans="1:23" s="16" customFormat="1" ht="17.100000000000001">
      <c r="A636" s="16" t="s">
        <v>1603</v>
      </c>
      <c r="B636" s="16" t="s">
        <v>1061</v>
      </c>
      <c r="C636" s="16" t="s">
        <v>88</v>
      </c>
      <c r="D636" s="16" t="s">
        <v>846</v>
      </c>
      <c r="E636" s="16" t="s">
        <v>1604</v>
      </c>
      <c r="F636" s="16" t="s">
        <v>91</v>
      </c>
      <c r="G636" s="16" t="s">
        <v>1062</v>
      </c>
      <c r="H636" s="16" t="s">
        <v>1063</v>
      </c>
      <c r="I636" s="46" t="s">
        <v>44</v>
      </c>
      <c r="J636" s="46" t="s">
        <v>45</v>
      </c>
      <c r="K636" s="16" t="s">
        <v>1064</v>
      </c>
      <c r="L636" s="50">
        <v>128960.001</v>
      </c>
      <c r="M636" s="16">
        <v>93568</v>
      </c>
      <c r="N636" s="16">
        <v>90304</v>
      </c>
      <c r="O636" s="16">
        <v>207.76297</v>
      </c>
      <c r="P636" s="16">
        <v>337.18646200000001</v>
      </c>
      <c r="Q636" s="16">
        <v>1719.31494</v>
      </c>
      <c r="R636" s="16">
        <v>46.361030599999999</v>
      </c>
      <c r="S636" s="16">
        <v>239.400589</v>
      </c>
      <c r="T636" s="16">
        <v>120.030327</v>
      </c>
      <c r="U636" s="16">
        <v>11426.6309</v>
      </c>
      <c r="V636" s="16">
        <v>106.92641399999999</v>
      </c>
      <c r="W636" s="16">
        <v>306.30566399999998</v>
      </c>
    </row>
    <row r="637" spans="1:23" s="16" customFormat="1" ht="17.100000000000001">
      <c r="A637" s="16" t="s">
        <v>1603</v>
      </c>
      <c r="B637" s="16" t="s">
        <v>1065</v>
      </c>
      <c r="C637" s="16" t="s">
        <v>88</v>
      </c>
      <c r="D637" s="16" t="s">
        <v>846</v>
      </c>
      <c r="E637" s="16" t="s">
        <v>1604</v>
      </c>
      <c r="F637" s="16" t="s">
        <v>91</v>
      </c>
      <c r="G637" s="16" t="s">
        <v>1066</v>
      </c>
      <c r="H637" s="16" t="s">
        <v>1067</v>
      </c>
      <c r="I637" s="46" t="s">
        <v>44</v>
      </c>
      <c r="J637" s="46" t="s">
        <v>45</v>
      </c>
      <c r="K637" s="16" t="s">
        <v>1068</v>
      </c>
      <c r="L637" s="16">
        <v>85696</v>
      </c>
      <c r="M637" s="16">
        <v>67648</v>
      </c>
      <c r="N637" s="16">
        <v>38400</v>
      </c>
      <c r="O637" s="16">
        <v>204.78666699999999</v>
      </c>
      <c r="P637" s="16">
        <v>185.926086</v>
      </c>
      <c r="Q637" s="16">
        <v>839.06488000000002</v>
      </c>
      <c r="R637" s="16">
        <v>20.522422800000001</v>
      </c>
      <c r="S637" s="16">
        <v>107.671402</v>
      </c>
      <c r="T637" s="16">
        <v>85.467964199999997</v>
      </c>
      <c r="U637" s="16">
        <v>9413.6640599999992</v>
      </c>
      <c r="V637" s="16">
        <v>2252.9877900000001</v>
      </c>
      <c r="W637" s="16">
        <v>298.754211</v>
      </c>
    </row>
    <row r="638" spans="1:23" s="16" customFormat="1" ht="17.100000000000001">
      <c r="A638" s="16" t="s">
        <v>1603</v>
      </c>
      <c r="B638" s="16" t="s">
        <v>1069</v>
      </c>
      <c r="C638" s="16" t="s">
        <v>88</v>
      </c>
      <c r="D638" s="16" t="s">
        <v>846</v>
      </c>
      <c r="E638" s="16" t="s">
        <v>1604</v>
      </c>
      <c r="F638" s="16" t="s">
        <v>91</v>
      </c>
      <c r="G638" s="16" t="s">
        <v>1070</v>
      </c>
      <c r="H638" s="16" t="s">
        <v>1071</v>
      </c>
      <c r="I638" s="46" t="s">
        <v>44</v>
      </c>
      <c r="J638" s="46" t="s">
        <v>45</v>
      </c>
      <c r="K638" s="16" t="s">
        <v>1072</v>
      </c>
      <c r="L638" s="50">
        <v>136192</v>
      </c>
      <c r="M638" s="16">
        <v>86400</v>
      </c>
      <c r="N638" s="50">
        <v>114367.99800000001</v>
      </c>
      <c r="O638" s="16">
        <v>484.36322000000001</v>
      </c>
      <c r="P638" s="16">
        <v>2657.3806199999999</v>
      </c>
      <c r="Q638" s="16">
        <v>1333.89417</v>
      </c>
      <c r="R638" s="16">
        <v>8.5011835100000006</v>
      </c>
      <c r="S638" s="16">
        <v>21.3862591</v>
      </c>
      <c r="T638" s="16">
        <v>212.06605500000001</v>
      </c>
      <c r="U638" s="16">
        <v>19966.787100000001</v>
      </c>
      <c r="V638" s="16">
        <v>2734.75171</v>
      </c>
      <c r="W638" s="16">
        <v>757.66339100000005</v>
      </c>
    </row>
    <row r="639" spans="1:23" s="16" customFormat="1" ht="17.100000000000001">
      <c r="A639" s="16" t="s">
        <v>1603</v>
      </c>
      <c r="B639" s="16" t="s">
        <v>1073</v>
      </c>
      <c r="C639" s="16" t="s">
        <v>88</v>
      </c>
      <c r="D639" s="16" t="s">
        <v>846</v>
      </c>
      <c r="E639" s="16" t="s">
        <v>1604</v>
      </c>
      <c r="F639" s="16" t="s">
        <v>91</v>
      </c>
      <c r="G639" s="16" t="s">
        <v>1074</v>
      </c>
      <c r="H639" s="16" t="s">
        <v>1075</v>
      </c>
      <c r="I639" s="46" t="s">
        <v>44</v>
      </c>
      <c r="J639" s="46" t="s">
        <v>45</v>
      </c>
      <c r="K639" s="16" t="s">
        <v>1076</v>
      </c>
      <c r="L639" s="50">
        <v>115392.005</v>
      </c>
      <c r="M639" s="16">
        <v>85440</v>
      </c>
      <c r="N639" s="16">
        <v>70592</v>
      </c>
      <c r="O639" s="16">
        <v>255.17622399999999</v>
      </c>
      <c r="P639" s="16">
        <v>7474.7197299999998</v>
      </c>
      <c r="Q639" s="16">
        <v>1495.5043900000001</v>
      </c>
      <c r="R639" s="16">
        <v>170.96049500000001</v>
      </c>
      <c r="S639" s="16">
        <v>98.5966339</v>
      </c>
      <c r="T639" s="16">
        <v>185.339371</v>
      </c>
      <c r="U639" s="16">
        <v>6268.4247999999998</v>
      </c>
      <c r="V639" s="16">
        <v>2564.6066900000001</v>
      </c>
      <c r="W639" s="16">
        <v>657.38732900000002</v>
      </c>
    </row>
    <row r="640" spans="1:23" s="16" customFormat="1" ht="17.100000000000001">
      <c r="A640" s="16" t="s">
        <v>1603</v>
      </c>
      <c r="B640" s="16" t="s">
        <v>1077</v>
      </c>
      <c r="C640" s="16" t="s">
        <v>88</v>
      </c>
      <c r="D640" s="16" t="s">
        <v>846</v>
      </c>
      <c r="E640" s="16" t="s">
        <v>1604</v>
      </c>
      <c r="F640" s="16" t="s">
        <v>91</v>
      </c>
      <c r="G640" s="16" t="s">
        <v>1078</v>
      </c>
      <c r="H640" s="16" t="s">
        <v>1079</v>
      </c>
      <c r="I640" s="46" t="s">
        <v>44</v>
      </c>
      <c r="J640" s="46" t="s">
        <v>45</v>
      </c>
      <c r="K640" s="16" t="s">
        <v>1080</v>
      </c>
      <c r="L640" s="50">
        <v>106687.999</v>
      </c>
      <c r="M640" s="16">
        <v>85760</v>
      </c>
      <c r="N640" s="16">
        <v>41280</v>
      </c>
      <c r="O640" s="16">
        <v>261.099152</v>
      </c>
      <c r="P640" s="16">
        <v>63.756206499999998</v>
      </c>
      <c r="Q640" s="16">
        <v>2112.5810499999998</v>
      </c>
      <c r="R640" s="16">
        <v>150.65531899999999</v>
      </c>
      <c r="S640" s="16">
        <v>101.732445</v>
      </c>
      <c r="T640" s="16">
        <v>167.004425</v>
      </c>
      <c r="U640" s="16">
        <v>7532.2133800000001</v>
      </c>
      <c r="V640" s="16">
        <v>617.669983</v>
      </c>
      <c r="W640" s="16">
        <v>385.08157299999999</v>
      </c>
    </row>
    <row r="641" spans="1:23" s="16" customFormat="1" ht="17.100000000000001">
      <c r="A641" s="16" t="s">
        <v>1603</v>
      </c>
      <c r="B641" s="16" t="s">
        <v>1081</v>
      </c>
      <c r="C641" s="16" t="s">
        <v>88</v>
      </c>
      <c r="D641" s="16" t="s">
        <v>846</v>
      </c>
      <c r="E641" s="16" t="s">
        <v>1604</v>
      </c>
      <c r="F641" s="16" t="s">
        <v>91</v>
      </c>
      <c r="G641" s="16" t="s">
        <v>1082</v>
      </c>
      <c r="H641" s="16" t="s">
        <v>1083</v>
      </c>
      <c r="I641" s="46" t="s">
        <v>44</v>
      </c>
      <c r="J641" s="46" t="s">
        <v>45</v>
      </c>
      <c r="K641" s="16" t="s">
        <v>1084</v>
      </c>
      <c r="L641" s="50">
        <v>104128.003</v>
      </c>
      <c r="M641" s="16">
        <v>71744</v>
      </c>
      <c r="N641" s="16">
        <v>73472</v>
      </c>
      <c r="O641" s="16">
        <v>179.32408100000001</v>
      </c>
      <c r="P641" s="16">
        <v>31.716323899999999</v>
      </c>
      <c r="Q641" s="16">
        <v>671.11968999999999</v>
      </c>
      <c r="R641" s="16">
        <v>89.260955800000005</v>
      </c>
      <c r="S641" s="16">
        <v>1578.10986</v>
      </c>
      <c r="T641" s="16">
        <v>153.33573899999999</v>
      </c>
      <c r="U641" s="16">
        <v>16159.7793</v>
      </c>
      <c r="V641" s="16">
        <v>1145.03198</v>
      </c>
      <c r="W641" s="16">
        <v>882.10827600000005</v>
      </c>
    </row>
    <row r="642" spans="1:23" s="16" customFormat="1" ht="17.100000000000001">
      <c r="A642" s="16" t="s">
        <v>1603</v>
      </c>
      <c r="B642" s="16" t="s">
        <v>1085</v>
      </c>
      <c r="C642" s="16" t="s">
        <v>88</v>
      </c>
      <c r="D642" s="16" t="s">
        <v>846</v>
      </c>
      <c r="E642" s="16" t="s">
        <v>1604</v>
      </c>
      <c r="F642" s="16" t="s">
        <v>91</v>
      </c>
      <c r="G642" s="16" t="s">
        <v>1086</v>
      </c>
      <c r="H642" s="16" t="s">
        <v>1087</v>
      </c>
      <c r="I642" s="46" t="s">
        <v>44</v>
      </c>
      <c r="J642" s="46" t="s">
        <v>45</v>
      </c>
      <c r="K642" s="16" t="s">
        <v>1088</v>
      </c>
      <c r="L642" s="16">
        <v>94464</v>
      </c>
      <c r="M642" s="16">
        <v>69824</v>
      </c>
      <c r="N642" s="16">
        <v>60352</v>
      </c>
      <c r="O642" s="16">
        <v>1111.3349599999999</v>
      </c>
      <c r="P642" s="16">
        <v>18.790248900000002</v>
      </c>
      <c r="Q642" s="16">
        <v>1322.07825</v>
      </c>
      <c r="R642" s="16">
        <v>-9.5209407800000001</v>
      </c>
      <c r="S642" s="16">
        <v>154.74795499999999</v>
      </c>
      <c r="T642" s="16">
        <v>94.989448499999995</v>
      </c>
      <c r="U642" s="16">
        <v>9174.7304700000004</v>
      </c>
      <c r="V642" s="16">
        <v>2292.6032700000001</v>
      </c>
      <c r="W642" s="16">
        <v>718.59570299999996</v>
      </c>
    </row>
    <row r="643" spans="1:23" s="16" customFormat="1" ht="17.100000000000001">
      <c r="A643" s="16" t="s">
        <v>1603</v>
      </c>
      <c r="B643" s="16" t="s">
        <v>1089</v>
      </c>
      <c r="C643" s="16" t="s">
        <v>88</v>
      </c>
      <c r="D643" s="16" t="s">
        <v>846</v>
      </c>
      <c r="E643" s="16" t="s">
        <v>1604</v>
      </c>
      <c r="F643" s="16" t="s">
        <v>91</v>
      </c>
      <c r="G643" s="16" t="s">
        <v>1090</v>
      </c>
      <c r="H643" s="16" t="s">
        <v>1091</v>
      </c>
      <c r="I643" s="46" t="s">
        <v>44</v>
      </c>
      <c r="J643" s="46" t="s">
        <v>45</v>
      </c>
      <c r="K643" s="16" t="s">
        <v>1092</v>
      </c>
      <c r="L643" s="50">
        <v>119104.004</v>
      </c>
      <c r="M643" s="16">
        <v>87680</v>
      </c>
      <c r="N643" s="16">
        <v>63744</v>
      </c>
      <c r="O643" s="16">
        <v>305.53308099999998</v>
      </c>
      <c r="P643" s="16">
        <v>322.05014</v>
      </c>
      <c r="Q643" s="16">
        <v>2215.6472199999998</v>
      </c>
      <c r="R643" s="16">
        <v>125.689232</v>
      </c>
      <c r="S643" s="16">
        <v>1324.1334199999999</v>
      </c>
      <c r="T643" s="16">
        <v>147.50419600000001</v>
      </c>
      <c r="U643" s="16">
        <v>9881.0429700000004</v>
      </c>
      <c r="V643" s="16">
        <v>19.6421852</v>
      </c>
      <c r="W643" s="16">
        <v>127.276627</v>
      </c>
    </row>
    <row r="644" spans="1:23" s="16" customFormat="1" ht="17.100000000000001">
      <c r="A644" s="16" t="s">
        <v>1603</v>
      </c>
      <c r="B644" s="16" t="s">
        <v>1093</v>
      </c>
      <c r="C644" s="16" t="s">
        <v>88</v>
      </c>
      <c r="D644" s="16" t="s">
        <v>846</v>
      </c>
      <c r="E644" s="16" t="s">
        <v>1604</v>
      </c>
      <c r="F644" s="16" t="s">
        <v>91</v>
      </c>
      <c r="G644" s="16" t="s">
        <v>1094</v>
      </c>
      <c r="H644" s="16" t="s">
        <v>1095</v>
      </c>
      <c r="I644" s="46" t="s">
        <v>44</v>
      </c>
      <c r="J644" s="46" t="s">
        <v>45</v>
      </c>
      <c r="K644" s="16" t="s">
        <v>1096</v>
      </c>
      <c r="L644" s="50">
        <v>118912.005</v>
      </c>
      <c r="M644" s="16">
        <v>92992</v>
      </c>
      <c r="N644" s="16">
        <v>54720</v>
      </c>
      <c r="O644" s="16">
        <v>72.249992399999996</v>
      </c>
      <c r="P644" s="16">
        <v>98.931961099999995</v>
      </c>
      <c r="Q644" s="16">
        <v>3077.1030300000002</v>
      </c>
      <c r="R644" s="16">
        <v>140.92643699999999</v>
      </c>
      <c r="S644" s="16">
        <v>733.45416299999999</v>
      </c>
      <c r="T644" s="16">
        <v>64.200744599999993</v>
      </c>
      <c r="U644" s="16">
        <v>6672.8095700000003</v>
      </c>
      <c r="V644" s="16">
        <v>169.723221</v>
      </c>
      <c r="W644" s="16">
        <v>265.90057400000001</v>
      </c>
    </row>
    <row r="645" spans="1:23" s="16" customFormat="1" ht="17.100000000000001">
      <c r="A645" s="16" t="s">
        <v>1603</v>
      </c>
      <c r="B645" s="16" t="s">
        <v>1097</v>
      </c>
      <c r="C645" s="16" t="s">
        <v>88</v>
      </c>
      <c r="D645" s="16" t="s">
        <v>846</v>
      </c>
      <c r="E645" s="16" t="s">
        <v>1604</v>
      </c>
      <c r="F645" s="16" t="s">
        <v>91</v>
      </c>
      <c r="G645" s="16" t="s">
        <v>1098</v>
      </c>
      <c r="H645" s="16" t="s">
        <v>1099</v>
      </c>
      <c r="I645" s="46" t="s">
        <v>44</v>
      </c>
      <c r="J645" s="46" t="s">
        <v>45</v>
      </c>
      <c r="K645" s="16" t="s">
        <v>1100</v>
      </c>
      <c r="L645" s="16">
        <v>87168</v>
      </c>
      <c r="M645" s="16">
        <v>70912</v>
      </c>
      <c r="N645" s="16">
        <v>54528</v>
      </c>
      <c r="O645" s="16">
        <v>254.82905600000001</v>
      </c>
      <c r="P645" s="16">
        <v>178.365005</v>
      </c>
      <c r="Q645" s="16">
        <v>763.26538100000005</v>
      </c>
      <c r="R645" s="16">
        <v>325.46923800000002</v>
      </c>
      <c r="S645" s="16">
        <v>1582.5502899999999</v>
      </c>
      <c r="T645" s="16">
        <v>189.64904799999999</v>
      </c>
      <c r="U645" s="16">
        <v>11835.2734</v>
      </c>
      <c r="V645" s="16">
        <v>265.59182700000002</v>
      </c>
      <c r="W645" s="16">
        <v>670.52398700000003</v>
      </c>
    </row>
    <row r="646" spans="1:23" s="16" customFormat="1" ht="17.100000000000001">
      <c r="A646" s="16" t="s">
        <v>1603</v>
      </c>
      <c r="B646" s="16" t="s">
        <v>1101</v>
      </c>
      <c r="C646" s="16" t="s">
        <v>88</v>
      </c>
      <c r="D646" s="16" t="s">
        <v>846</v>
      </c>
      <c r="E646" s="16" t="s">
        <v>1604</v>
      </c>
      <c r="F646" s="16" t="s">
        <v>91</v>
      </c>
      <c r="G646" s="16" t="s">
        <v>1102</v>
      </c>
      <c r="H646" s="16" t="s">
        <v>1103</v>
      </c>
      <c r="I646" s="46" t="s">
        <v>44</v>
      </c>
      <c r="J646" s="46" t="s">
        <v>45</v>
      </c>
      <c r="K646" s="16" t="s">
        <v>1104</v>
      </c>
      <c r="L646" s="50">
        <v>107135.999</v>
      </c>
      <c r="M646" s="16">
        <v>79808</v>
      </c>
      <c r="N646" s="16">
        <v>40640</v>
      </c>
      <c r="O646" s="16">
        <v>119.169647</v>
      </c>
      <c r="P646" s="16">
        <v>80.749069199999994</v>
      </c>
      <c r="Q646" s="16">
        <v>2831.30591</v>
      </c>
      <c r="R646" s="16">
        <v>168.68261699999999</v>
      </c>
      <c r="S646" s="16">
        <v>958.29345699999999</v>
      </c>
      <c r="T646" s="16">
        <v>103.37608299999999</v>
      </c>
      <c r="U646" s="16">
        <v>10550.518599999999</v>
      </c>
      <c r="V646" s="16">
        <v>48.034442900000002</v>
      </c>
      <c r="W646" s="16">
        <v>310.91885400000001</v>
      </c>
    </row>
    <row r="647" spans="1:23" s="16" customFormat="1" ht="17.100000000000001">
      <c r="A647" s="16" t="s">
        <v>1603</v>
      </c>
      <c r="B647" s="16" t="s">
        <v>1105</v>
      </c>
      <c r="C647" s="16" t="s">
        <v>88</v>
      </c>
      <c r="D647" s="16" t="s">
        <v>846</v>
      </c>
      <c r="E647" s="16" t="s">
        <v>1604</v>
      </c>
      <c r="F647" s="16" t="s">
        <v>91</v>
      </c>
      <c r="G647" s="16" t="s">
        <v>1106</v>
      </c>
      <c r="H647" s="16" t="s">
        <v>1107</v>
      </c>
      <c r="I647" s="46" t="s">
        <v>44</v>
      </c>
      <c r="J647" s="46" t="s">
        <v>45</v>
      </c>
      <c r="K647" s="16" t="s">
        <v>1108</v>
      </c>
      <c r="L647" s="50">
        <v>128512.001</v>
      </c>
      <c r="M647" s="16">
        <v>80128</v>
      </c>
      <c r="N647" s="50">
        <v>140416.00200000001</v>
      </c>
      <c r="O647" s="16">
        <v>562.81530799999996</v>
      </c>
      <c r="P647" s="16">
        <v>585.16729699999996</v>
      </c>
      <c r="Q647" s="16">
        <v>1111.99207</v>
      </c>
      <c r="R647" s="16">
        <v>238.21095299999999</v>
      </c>
      <c r="S647" s="16">
        <v>142.409897</v>
      </c>
      <c r="T647" s="16">
        <v>327.26577800000001</v>
      </c>
      <c r="U647" s="16">
        <v>22122.669900000001</v>
      </c>
      <c r="V647" s="16">
        <v>3736.0214799999999</v>
      </c>
      <c r="W647" s="16">
        <v>970.26306199999999</v>
      </c>
    </row>
    <row r="648" spans="1:23" s="16" customFormat="1" ht="17.100000000000001">
      <c r="A648" s="16" t="s">
        <v>1603</v>
      </c>
      <c r="B648" s="16" t="s">
        <v>1109</v>
      </c>
      <c r="C648" s="16" t="s">
        <v>88</v>
      </c>
      <c r="D648" s="16" t="s">
        <v>846</v>
      </c>
      <c r="E648" s="16" t="s">
        <v>1604</v>
      </c>
      <c r="F648" s="16" t="s">
        <v>91</v>
      </c>
      <c r="G648" s="16" t="s">
        <v>1110</v>
      </c>
      <c r="H648" s="16" t="s">
        <v>1111</v>
      </c>
      <c r="I648" s="46" t="s">
        <v>44</v>
      </c>
      <c r="J648" s="46" t="s">
        <v>45</v>
      </c>
      <c r="K648" s="16" t="s">
        <v>1112</v>
      </c>
      <c r="L648" s="16">
        <v>90304</v>
      </c>
      <c r="M648" s="16">
        <v>64896</v>
      </c>
      <c r="N648" s="16">
        <v>53696</v>
      </c>
      <c r="O648" s="16">
        <v>40.454654699999999</v>
      </c>
      <c r="P648" s="16">
        <v>6.0201768900000001</v>
      </c>
      <c r="Q648" s="16">
        <v>795.03045699999996</v>
      </c>
      <c r="R648" s="16">
        <v>500.00906400000002</v>
      </c>
      <c r="S648" s="16">
        <v>3857.4990200000002</v>
      </c>
      <c r="T648" s="16">
        <v>136.959564</v>
      </c>
      <c r="U648" s="16">
        <v>14572.2402</v>
      </c>
      <c r="V648" s="16">
        <v>504.27340700000002</v>
      </c>
      <c r="W648" s="16">
        <v>307.97830199999999</v>
      </c>
    </row>
    <row r="649" spans="1:23" s="16" customFormat="1" ht="17.100000000000001">
      <c r="A649" s="16" t="s">
        <v>1603</v>
      </c>
      <c r="B649" s="16" t="s">
        <v>1113</v>
      </c>
      <c r="C649" s="16" t="s">
        <v>88</v>
      </c>
      <c r="D649" s="16" t="s">
        <v>846</v>
      </c>
      <c r="E649" s="16" t="s">
        <v>1604</v>
      </c>
      <c r="F649" s="16" t="s">
        <v>91</v>
      </c>
      <c r="G649" s="16" t="s">
        <v>1114</v>
      </c>
      <c r="H649" s="16" t="s">
        <v>1115</v>
      </c>
      <c r="I649" s="46" t="s">
        <v>44</v>
      </c>
      <c r="J649" s="46" t="s">
        <v>45</v>
      </c>
      <c r="K649" s="16" t="s">
        <v>1116</v>
      </c>
      <c r="L649" s="50">
        <v>111295.99800000001</v>
      </c>
      <c r="M649" s="16">
        <v>84672</v>
      </c>
      <c r="N649" s="16">
        <v>54080</v>
      </c>
      <c r="O649" s="16">
        <v>337.56869499999999</v>
      </c>
      <c r="P649" s="16">
        <v>1471.62878</v>
      </c>
      <c r="Q649" s="16">
        <v>701.47979699999996</v>
      </c>
      <c r="R649" s="16">
        <v>17.575878100000001</v>
      </c>
      <c r="S649" s="16">
        <v>2.6327889</v>
      </c>
      <c r="T649" s="16">
        <v>133.447372</v>
      </c>
      <c r="U649" s="16">
        <v>17557.5137</v>
      </c>
      <c r="V649" s="16">
        <v>989.82855199999995</v>
      </c>
      <c r="W649" s="16">
        <v>932.26190199999996</v>
      </c>
    </row>
    <row r="650" spans="1:23" s="16" customFormat="1" ht="17.100000000000001">
      <c r="A650" s="16" t="s">
        <v>1603</v>
      </c>
      <c r="B650" s="16" t="s">
        <v>1117</v>
      </c>
      <c r="C650" s="16" t="s">
        <v>88</v>
      </c>
      <c r="D650" s="16" t="s">
        <v>846</v>
      </c>
      <c r="E650" s="16" t="s">
        <v>1604</v>
      </c>
      <c r="F650" s="16" t="s">
        <v>91</v>
      </c>
      <c r="G650" s="16" t="s">
        <v>1118</v>
      </c>
      <c r="H650" s="16" t="s">
        <v>1119</v>
      </c>
      <c r="I650" s="46" t="s">
        <v>44</v>
      </c>
      <c r="J650" s="46" t="s">
        <v>45</v>
      </c>
      <c r="K650" s="16" t="s">
        <v>1120</v>
      </c>
      <c r="L650" s="16">
        <v>91520</v>
      </c>
      <c r="M650" s="16">
        <v>73088</v>
      </c>
      <c r="N650" s="16">
        <v>41536</v>
      </c>
      <c r="O650" s="16">
        <v>294.33392300000003</v>
      </c>
      <c r="P650" s="16">
        <v>530.88543700000002</v>
      </c>
      <c r="Q650" s="16">
        <v>989.06140100000005</v>
      </c>
      <c r="R650" s="16">
        <v>18.3429565</v>
      </c>
      <c r="S650" s="16">
        <v>58.581264500000003</v>
      </c>
      <c r="T650" s="16">
        <v>120.048508</v>
      </c>
      <c r="U650" s="16">
        <v>7978.9580100000003</v>
      </c>
      <c r="V650" s="16">
        <v>402.49145499999997</v>
      </c>
      <c r="W650" s="16">
        <v>566.31127900000001</v>
      </c>
    </row>
    <row r="651" spans="1:23" s="16" customFormat="1" ht="17.100000000000001">
      <c r="A651" s="16" t="s">
        <v>1603</v>
      </c>
      <c r="B651" s="16" t="s">
        <v>1121</v>
      </c>
      <c r="C651" s="16" t="s">
        <v>88</v>
      </c>
      <c r="D651" s="16" t="s">
        <v>846</v>
      </c>
      <c r="E651" s="16" t="s">
        <v>1604</v>
      </c>
      <c r="F651" s="16" t="s">
        <v>91</v>
      </c>
      <c r="G651" s="16" t="s">
        <v>1122</v>
      </c>
      <c r="H651" s="16" t="s">
        <v>1123</v>
      </c>
      <c r="I651" s="46" t="s">
        <v>44</v>
      </c>
      <c r="J651" s="46" t="s">
        <v>45</v>
      </c>
      <c r="K651" s="16" t="s">
        <v>1124</v>
      </c>
      <c r="L651" s="50">
        <v>106752.00199999999</v>
      </c>
      <c r="M651" s="16">
        <v>81024</v>
      </c>
      <c r="N651" s="16">
        <v>45824</v>
      </c>
      <c r="O651" s="16">
        <v>419.55535900000001</v>
      </c>
      <c r="P651" s="16">
        <v>284.131439</v>
      </c>
      <c r="Q651" s="16">
        <v>1244.90723</v>
      </c>
      <c r="R651" s="16">
        <v>29.814676299999999</v>
      </c>
      <c r="S651" s="16">
        <v>69.624877900000001</v>
      </c>
      <c r="T651" s="16">
        <v>97.380477900000002</v>
      </c>
      <c r="U651" s="16">
        <v>9058.5478500000008</v>
      </c>
      <c r="V651" s="16">
        <v>967.38732900000002</v>
      </c>
      <c r="W651" s="16">
        <v>275.04586799999998</v>
      </c>
    </row>
    <row r="652" spans="1:23" s="16" customFormat="1" ht="17.100000000000001">
      <c r="A652" s="16" t="s">
        <v>1603</v>
      </c>
      <c r="B652" s="16" t="s">
        <v>1125</v>
      </c>
      <c r="C652" s="16" t="s">
        <v>88</v>
      </c>
      <c r="D652" s="16" t="s">
        <v>846</v>
      </c>
      <c r="E652" s="16" t="s">
        <v>1604</v>
      </c>
      <c r="F652" s="16" t="s">
        <v>91</v>
      </c>
      <c r="G652" s="16" t="s">
        <v>1126</v>
      </c>
      <c r="H652" s="16" t="s">
        <v>1127</v>
      </c>
      <c r="I652" s="46" t="s">
        <v>44</v>
      </c>
      <c r="J652" s="46" t="s">
        <v>45</v>
      </c>
      <c r="K652" s="16" t="s">
        <v>1128</v>
      </c>
      <c r="L652" s="16">
        <v>72704</v>
      </c>
      <c r="M652" s="16">
        <v>47296</v>
      </c>
      <c r="N652" s="50">
        <v>101312.00599999999</v>
      </c>
      <c r="O652" s="16">
        <v>283.04556300000002</v>
      </c>
      <c r="P652" s="16">
        <v>3341.44922</v>
      </c>
      <c r="Q652" s="16">
        <v>1504.21362</v>
      </c>
      <c r="R652" s="16">
        <v>-49.839660600000002</v>
      </c>
      <c r="S652" s="16">
        <v>91.4689178</v>
      </c>
      <c r="T652" s="16">
        <v>148.349197</v>
      </c>
      <c r="U652" s="16">
        <v>15341.892599999999</v>
      </c>
      <c r="V652" s="16">
        <v>3764.84058</v>
      </c>
      <c r="W652" s="16">
        <v>633.99328600000001</v>
      </c>
    </row>
    <row r="653" spans="1:23" s="16" customFormat="1" ht="17.100000000000001">
      <c r="A653" s="16" t="s">
        <v>1603</v>
      </c>
      <c r="B653" s="16" t="s">
        <v>1129</v>
      </c>
      <c r="C653" s="16" t="s">
        <v>88</v>
      </c>
      <c r="D653" s="16" t="s">
        <v>846</v>
      </c>
      <c r="E653" s="16" t="s">
        <v>1604</v>
      </c>
      <c r="F653" s="16" t="s">
        <v>91</v>
      </c>
      <c r="G653" s="16" t="s">
        <v>1130</v>
      </c>
      <c r="H653" s="16" t="s">
        <v>1131</v>
      </c>
      <c r="I653" s="46" t="s">
        <v>44</v>
      </c>
      <c r="J653" s="46" t="s">
        <v>45</v>
      </c>
      <c r="K653" s="16" t="s">
        <v>1132</v>
      </c>
      <c r="L653" s="50">
        <v>111935.997</v>
      </c>
      <c r="M653" s="16">
        <v>88768</v>
      </c>
      <c r="N653" s="16">
        <v>50240</v>
      </c>
      <c r="O653" s="16">
        <v>177.233597</v>
      </c>
      <c r="P653" s="16">
        <v>132.79129</v>
      </c>
      <c r="Q653" s="16">
        <v>1598.1271999999999</v>
      </c>
      <c r="R653" s="16">
        <v>144.84904499999999</v>
      </c>
      <c r="S653" s="16">
        <v>1294.4328599999999</v>
      </c>
      <c r="T653" s="16">
        <v>79.244087199999996</v>
      </c>
      <c r="U653" s="16">
        <v>14230.8809</v>
      </c>
      <c r="V653" s="16">
        <v>255.53787199999999</v>
      </c>
      <c r="W653" s="16">
        <v>59.098937999999997</v>
      </c>
    </row>
    <row r="654" spans="1:23" s="16" customFormat="1" ht="17.100000000000001">
      <c r="A654" s="16" t="s">
        <v>1603</v>
      </c>
      <c r="B654" s="16" t="s">
        <v>1133</v>
      </c>
      <c r="C654" s="16" t="s">
        <v>88</v>
      </c>
      <c r="D654" s="16" t="s">
        <v>846</v>
      </c>
      <c r="E654" s="16" t="s">
        <v>1604</v>
      </c>
      <c r="F654" s="16" t="s">
        <v>91</v>
      </c>
      <c r="G654" s="16" t="s">
        <v>1134</v>
      </c>
      <c r="H654" s="16" t="s">
        <v>1135</v>
      </c>
      <c r="I654" s="46" t="s">
        <v>44</v>
      </c>
      <c r="J654" s="46" t="s">
        <v>45</v>
      </c>
      <c r="K654" s="16" t="s">
        <v>1136</v>
      </c>
      <c r="L654" s="50">
        <v>144511.995</v>
      </c>
      <c r="M654" s="50">
        <v>102592.003</v>
      </c>
      <c r="N654" s="16">
        <v>63936</v>
      </c>
      <c r="O654" s="16">
        <v>257.73376500000001</v>
      </c>
      <c r="P654" s="16">
        <v>152.21212800000001</v>
      </c>
      <c r="Q654" s="16">
        <v>856.385986</v>
      </c>
      <c r="R654" s="16">
        <v>124.57695</v>
      </c>
      <c r="S654" s="16">
        <v>1432.08215</v>
      </c>
      <c r="T654" s="16">
        <v>88.008453399999993</v>
      </c>
      <c r="U654" s="16">
        <v>16920.627</v>
      </c>
      <c r="V654" s="16">
        <v>723.635132</v>
      </c>
      <c r="W654" s="16">
        <v>985.17095900000004</v>
      </c>
    </row>
    <row r="655" spans="1:23" s="16" customFormat="1" ht="17.100000000000001">
      <c r="A655" s="16" t="s">
        <v>1603</v>
      </c>
      <c r="B655" s="16" t="s">
        <v>1137</v>
      </c>
      <c r="C655" s="16" t="s">
        <v>88</v>
      </c>
      <c r="D655" s="16" t="s">
        <v>846</v>
      </c>
      <c r="E655" s="16" t="s">
        <v>1604</v>
      </c>
      <c r="F655" s="16" t="s">
        <v>91</v>
      </c>
      <c r="G655" s="16" t="s">
        <v>1138</v>
      </c>
      <c r="H655" s="16" t="s">
        <v>1139</v>
      </c>
      <c r="I655" s="46" t="s">
        <v>44</v>
      </c>
      <c r="J655" s="46" t="s">
        <v>45</v>
      </c>
      <c r="K655" s="16" t="s">
        <v>1140</v>
      </c>
      <c r="L655" s="16">
        <v>97856</v>
      </c>
      <c r="M655" s="16">
        <v>76416</v>
      </c>
      <c r="N655" s="16">
        <v>31872</v>
      </c>
      <c r="O655" s="16">
        <v>147.26774599999999</v>
      </c>
      <c r="P655" s="16">
        <v>171.78379799999999</v>
      </c>
      <c r="Q655" s="16">
        <v>3282.3068800000001</v>
      </c>
      <c r="R655" s="16">
        <v>61.624294300000003</v>
      </c>
      <c r="S655" s="16">
        <v>1118.53088</v>
      </c>
      <c r="T655" s="16">
        <v>114.38233200000001</v>
      </c>
      <c r="U655" s="16">
        <v>8952.2285200000006</v>
      </c>
      <c r="V655" s="16">
        <v>34.421405800000002</v>
      </c>
      <c r="W655" s="16">
        <v>293.51129200000003</v>
      </c>
    </row>
    <row r="656" spans="1:23" s="16" customFormat="1" ht="17.100000000000001">
      <c r="A656" s="16" t="s">
        <v>1603</v>
      </c>
      <c r="B656" s="16" t="s">
        <v>1141</v>
      </c>
      <c r="C656" s="16" t="s">
        <v>88</v>
      </c>
      <c r="D656" s="16" t="s">
        <v>846</v>
      </c>
      <c r="E656" s="16" t="s">
        <v>1604</v>
      </c>
      <c r="F656" s="16" t="s">
        <v>91</v>
      </c>
      <c r="G656" s="16" t="s">
        <v>1142</v>
      </c>
      <c r="H656" s="16" t="s">
        <v>1143</v>
      </c>
      <c r="I656" s="46" t="s">
        <v>44</v>
      </c>
      <c r="J656" s="46" t="s">
        <v>45</v>
      </c>
      <c r="K656" s="16" t="s">
        <v>1144</v>
      </c>
      <c r="L656" s="50">
        <v>113215.995</v>
      </c>
      <c r="M656" s="16">
        <v>87168</v>
      </c>
      <c r="N656" s="16">
        <v>62080</v>
      </c>
      <c r="O656" s="16">
        <v>337.23535199999998</v>
      </c>
      <c r="P656" s="16">
        <v>349.13537600000001</v>
      </c>
      <c r="Q656" s="16">
        <v>2025.21326</v>
      </c>
      <c r="R656" s="16">
        <v>0.77759987100000005</v>
      </c>
      <c r="S656" s="16">
        <v>409.24246199999999</v>
      </c>
      <c r="T656" s="16">
        <v>141.166687</v>
      </c>
      <c r="U656" s="16">
        <v>14180.031199999999</v>
      </c>
      <c r="V656" s="16">
        <v>1468.9008799999999</v>
      </c>
      <c r="W656" s="16">
        <v>460.31295799999998</v>
      </c>
    </row>
    <row r="657" spans="1:23" s="16" customFormat="1" ht="17.100000000000001">
      <c r="A657" s="16" t="s">
        <v>1603</v>
      </c>
      <c r="B657" s="16" t="s">
        <v>1145</v>
      </c>
      <c r="C657" s="16" t="s">
        <v>88</v>
      </c>
      <c r="D657" s="16" t="s">
        <v>846</v>
      </c>
      <c r="E657" s="16" t="s">
        <v>1604</v>
      </c>
      <c r="F657" s="16" t="s">
        <v>91</v>
      </c>
      <c r="G657" s="16" t="s">
        <v>1146</v>
      </c>
      <c r="H657" s="16" t="s">
        <v>1147</v>
      </c>
      <c r="I657" s="46" t="s">
        <v>44</v>
      </c>
      <c r="J657" s="46" t="s">
        <v>45</v>
      </c>
      <c r="K657" s="16" t="s">
        <v>1148</v>
      </c>
      <c r="L657" s="50">
        <v>101183.999</v>
      </c>
      <c r="M657" s="16">
        <v>72960</v>
      </c>
      <c r="N657" s="16">
        <v>59520</v>
      </c>
      <c r="O657" s="16">
        <v>519.32757600000002</v>
      </c>
      <c r="P657" s="16">
        <v>1061.5736099999999</v>
      </c>
      <c r="Q657" s="16">
        <v>1613.3449700000001</v>
      </c>
      <c r="R657" s="16">
        <v>31.849101999999998</v>
      </c>
      <c r="S657" s="16">
        <v>30.439083100000001</v>
      </c>
      <c r="T657" s="16">
        <v>122.69444300000001</v>
      </c>
      <c r="U657" s="16">
        <v>12319.6445</v>
      </c>
      <c r="V657" s="16">
        <v>161.37477100000001</v>
      </c>
      <c r="W657" s="16">
        <v>376.000519</v>
      </c>
    </row>
    <row r="658" spans="1:23" s="16" customFormat="1" ht="17.100000000000001">
      <c r="A658" s="16" t="s">
        <v>1603</v>
      </c>
      <c r="B658" s="16" t="s">
        <v>1149</v>
      </c>
      <c r="C658" s="16" t="s">
        <v>88</v>
      </c>
      <c r="D658" s="16" t="s">
        <v>846</v>
      </c>
      <c r="E658" s="16" t="s">
        <v>1604</v>
      </c>
      <c r="F658" s="16" t="s">
        <v>91</v>
      </c>
      <c r="G658" s="16" t="s">
        <v>1150</v>
      </c>
      <c r="H658" s="16" t="s">
        <v>1151</v>
      </c>
      <c r="I658" s="46" t="s">
        <v>44</v>
      </c>
      <c r="J658" s="46" t="s">
        <v>45</v>
      </c>
      <c r="K658" s="16" t="s">
        <v>1152</v>
      </c>
      <c r="L658" s="16">
        <v>97024</v>
      </c>
      <c r="M658" s="16">
        <v>74368</v>
      </c>
      <c r="N658" s="16">
        <v>45568</v>
      </c>
      <c r="O658" s="16">
        <v>146.849121</v>
      </c>
      <c r="P658" s="16">
        <v>28.401104</v>
      </c>
      <c r="Q658" s="16">
        <v>970.85742200000004</v>
      </c>
      <c r="R658" s="16">
        <v>208.21729999999999</v>
      </c>
      <c r="S658" s="16">
        <v>1681.7508499999999</v>
      </c>
      <c r="T658" s="16">
        <v>82.978645299999997</v>
      </c>
      <c r="U658" s="16">
        <v>14702.3652</v>
      </c>
      <c r="V658" s="16">
        <v>108.808899</v>
      </c>
      <c r="W658" s="16">
        <v>938.02600099999995</v>
      </c>
    </row>
    <row r="659" spans="1:23" s="16" customFormat="1" ht="17.100000000000001">
      <c r="A659" s="16" t="s">
        <v>1603</v>
      </c>
      <c r="B659" s="16" t="s">
        <v>1153</v>
      </c>
      <c r="C659" s="16" t="s">
        <v>88</v>
      </c>
      <c r="D659" s="16" t="s">
        <v>846</v>
      </c>
      <c r="E659" s="16" t="s">
        <v>1604</v>
      </c>
      <c r="F659" s="16" t="s">
        <v>91</v>
      </c>
      <c r="G659" s="16" t="s">
        <v>1154</v>
      </c>
      <c r="H659" s="16" t="s">
        <v>1155</v>
      </c>
      <c r="I659" s="46" t="s">
        <v>44</v>
      </c>
      <c r="J659" s="46" t="s">
        <v>45</v>
      </c>
      <c r="K659" s="16" t="s">
        <v>1156</v>
      </c>
      <c r="L659" s="50">
        <v>101631.999</v>
      </c>
      <c r="M659" s="16">
        <v>84544</v>
      </c>
      <c r="N659" s="16">
        <v>35200</v>
      </c>
      <c r="O659" s="16">
        <v>172.83175700000001</v>
      </c>
      <c r="P659" s="16">
        <v>674.05273399999999</v>
      </c>
      <c r="Q659" s="16">
        <v>652.95721400000002</v>
      </c>
      <c r="R659" s="16">
        <v>167.84526099999999</v>
      </c>
      <c r="S659" s="16">
        <v>130.96386699999999</v>
      </c>
      <c r="T659" s="16">
        <v>93.882705700000002</v>
      </c>
      <c r="U659" s="16">
        <v>9295.6601599999995</v>
      </c>
      <c r="V659" s="16">
        <v>1080.41895</v>
      </c>
      <c r="W659" s="16">
        <v>455.23232999999999</v>
      </c>
    </row>
    <row r="660" spans="1:23" s="16" customFormat="1" ht="17.100000000000001">
      <c r="A660" s="16" t="s">
        <v>1603</v>
      </c>
      <c r="B660" s="16" t="s">
        <v>1157</v>
      </c>
      <c r="C660" s="16" t="s">
        <v>88</v>
      </c>
      <c r="D660" s="16" t="s">
        <v>846</v>
      </c>
      <c r="E660" s="16" t="s">
        <v>1604</v>
      </c>
      <c r="F660" s="16" t="s">
        <v>91</v>
      </c>
      <c r="G660" s="16" t="s">
        <v>1158</v>
      </c>
      <c r="H660" s="16" t="s">
        <v>1159</v>
      </c>
      <c r="I660" s="46" t="s">
        <v>44</v>
      </c>
      <c r="J660" s="46" t="s">
        <v>45</v>
      </c>
      <c r="K660" s="16" t="s">
        <v>1160</v>
      </c>
      <c r="L660" s="50">
        <v>114751.995</v>
      </c>
      <c r="M660" s="16">
        <v>88192</v>
      </c>
      <c r="N660" s="16">
        <v>35392</v>
      </c>
      <c r="O660" s="16">
        <v>184.554565</v>
      </c>
      <c r="P660" s="16">
        <v>-4.6305527700000004</v>
      </c>
      <c r="Q660" s="16">
        <v>1016.1963500000001</v>
      </c>
      <c r="R660" s="16">
        <v>408.02478000000002</v>
      </c>
      <c r="S660" s="16">
        <v>1466.1485600000001</v>
      </c>
      <c r="T660" s="16">
        <v>112.273529</v>
      </c>
      <c r="U660" s="16">
        <v>15711.766600000001</v>
      </c>
      <c r="V660" s="16">
        <v>-110.359032</v>
      </c>
      <c r="W660" s="16">
        <v>410.29058800000001</v>
      </c>
    </row>
    <row r="661" spans="1:23" s="16" customFormat="1" ht="17.100000000000001">
      <c r="A661" s="16" t="s">
        <v>1603</v>
      </c>
      <c r="B661" s="16" t="s">
        <v>1161</v>
      </c>
      <c r="C661" s="16" t="s">
        <v>88</v>
      </c>
      <c r="D661" s="16" t="s">
        <v>846</v>
      </c>
      <c r="E661" s="16" t="s">
        <v>1604</v>
      </c>
      <c r="F661" s="16" t="s">
        <v>91</v>
      </c>
      <c r="G661" s="16" t="s">
        <v>1162</v>
      </c>
      <c r="H661" s="16" t="s">
        <v>1163</v>
      </c>
      <c r="I661" s="46" t="s">
        <v>44</v>
      </c>
      <c r="J661" s="46" t="s">
        <v>45</v>
      </c>
      <c r="K661" s="16" t="s">
        <v>1164</v>
      </c>
      <c r="L661" s="50">
        <v>119552.004</v>
      </c>
      <c r="M661" s="16">
        <v>88000</v>
      </c>
      <c r="N661" s="16">
        <v>56576</v>
      </c>
      <c r="O661" s="16">
        <v>156.634186</v>
      </c>
      <c r="P661" s="16">
        <v>94.499092099999999</v>
      </c>
      <c r="Q661" s="16">
        <v>2737.6970200000001</v>
      </c>
      <c r="R661" s="16">
        <v>511.051086</v>
      </c>
      <c r="S661" s="16">
        <v>3421.5305199999998</v>
      </c>
      <c r="T661" s="16">
        <v>164.83036799999999</v>
      </c>
      <c r="U661" s="16">
        <v>14577.9854</v>
      </c>
      <c r="V661" s="16">
        <v>101.14147199999999</v>
      </c>
      <c r="W661" s="16">
        <v>874.97497599999997</v>
      </c>
    </row>
    <row r="662" spans="1:23" s="16" customFormat="1" ht="17.100000000000001">
      <c r="A662" s="16" t="s">
        <v>1603</v>
      </c>
      <c r="B662" s="16" t="s">
        <v>1165</v>
      </c>
      <c r="C662" s="16" t="s">
        <v>88</v>
      </c>
      <c r="D662" s="16" t="s">
        <v>846</v>
      </c>
      <c r="E662" s="16" t="s">
        <v>1604</v>
      </c>
      <c r="F662" s="16" t="s">
        <v>91</v>
      </c>
      <c r="G662" s="16" t="s">
        <v>1166</v>
      </c>
      <c r="H662" s="16" t="s">
        <v>1167</v>
      </c>
      <c r="I662" s="46" t="s">
        <v>44</v>
      </c>
      <c r="J662" s="46" t="s">
        <v>45</v>
      </c>
      <c r="K662" s="16" t="s">
        <v>1168</v>
      </c>
      <c r="L662" s="50">
        <v>113152.003</v>
      </c>
      <c r="M662" s="16">
        <v>86016</v>
      </c>
      <c r="N662" s="16">
        <v>39872</v>
      </c>
      <c r="O662" s="16">
        <v>231.55531300000001</v>
      </c>
      <c r="P662" s="16">
        <v>206.58758499999999</v>
      </c>
      <c r="Q662" s="16">
        <v>1048.2375500000001</v>
      </c>
      <c r="R662" s="16">
        <v>74.089225799999994</v>
      </c>
      <c r="S662" s="16">
        <v>127.164078</v>
      </c>
      <c r="T662" s="16">
        <v>113.698395</v>
      </c>
      <c r="U662" s="16">
        <v>11374.3467</v>
      </c>
      <c r="V662" s="16">
        <v>1856.7423100000001</v>
      </c>
      <c r="W662" s="16">
        <v>555.27185099999997</v>
      </c>
    </row>
    <row r="663" spans="1:23" s="16" customFormat="1" ht="17.100000000000001">
      <c r="A663" s="16" t="s">
        <v>1603</v>
      </c>
      <c r="B663" s="16" t="s">
        <v>1169</v>
      </c>
      <c r="C663" s="16" t="s">
        <v>88</v>
      </c>
      <c r="D663" s="16" t="s">
        <v>846</v>
      </c>
      <c r="E663" s="16" t="s">
        <v>1604</v>
      </c>
      <c r="F663" s="16" t="s">
        <v>91</v>
      </c>
      <c r="G663" s="16" t="s">
        <v>1170</v>
      </c>
      <c r="H663" s="16" t="s">
        <v>1171</v>
      </c>
      <c r="I663" s="46" t="s">
        <v>44</v>
      </c>
      <c r="J663" s="46" t="s">
        <v>45</v>
      </c>
      <c r="K663" s="16" t="s">
        <v>1172</v>
      </c>
      <c r="L663" s="50">
        <v>128576.004</v>
      </c>
      <c r="M663" s="16">
        <v>93312</v>
      </c>
      <c r="N663" s="16">
        <v>52800</v>
      </c>
      <c r="O663" s="16">
        <v>215.67321799999999</v>
      </c>
      <c r="P663" s="16">
        <v>71.870880099999994</v>
      </c>
      <c r="Q663" s="16">
        <v>1838.3569299999999</v>
      </c>
      <c r="R663" s="16">
        <v>76.425979600000005</v>
      </c>
      <c r="S663" s="16">
        <v>601.51251200000002</v>
      </c>
      <c r="T663" s="16">
        <v>104.497208</v>
      </c>
      <c r="U663" s="16">
        <v>18476.4961</v>
      </c>
      <c r="V663" s="16">
        <v>621.54363999999998</v>
      </c>
      <c r="W663" s="16">
        <v>79.322578399999998</v>
      </c>
    </row>
    <row r="664" spans="1:23" s="16" customFormat="1" ht="17.100000000000001">
      <c r="A664" s="16" t="s">
        <v>1603</v>
      </c>
      <c r="B664" s="16" t="s">
        <v>1173</v>
      </c>
      <c r="C664" s="16" t="s">
        <v>88</v>
      </c>
      <c r="D664" s="16" t="s">
        <v>846</v>
      </c>
      <c r="E664" s="16" t="s">
        <v>1604</v>
      </c>
      <c r="F664" s="16" t="s">
        <v>91</v>
      </c>
      <c r="G664" s="16" t="s">
        <v>1174</v>
      </c>
      <c r="H664" s="16" t="s">
        <v>1175</v>
      </c>
      <c r="I664" s="46" t="s">
        <v>44</v>
      </c>
      <c r="J664" s="46" t="s">
        <v>45</v>
      </c>
      <c r="K664" s="16" t="s">
        <v>1176</v>
      </c>
      <c r="L664" s="50">
        <v>100416.005</v>
      </c>
      <c r="M664" s="16">
        <v>79744</v>
      </c>
      <c r="N664" s="16">
        <v>51712</v>
      </c>
      <c r="O664" s="16">
        <v>379.56921399999999</v>
      </c>
      <c r="P664" s="16">
        <v>48.778125799999998</v>
      </c>
      <c r="Q664" s="16">
        <v>1580.86133</v>
      </c>
      <c r="R664" s="16">
        <v>-31.208206199999999</v>
      </c>
      <c r="S664" s="16">
        <v>598.21246299999996</v>
      </c>
      <c r="T664" s="16">
        <v>73.399231</v>
      </c>
      <c r="U664" s="16">
        <v>8263.34375</v>
      </c>
      <c r="V664" s="16">
        <v>-110.47721900000001</v>
      </c>
      <c r="W664" s="16">
        <v>368.90277099999997</v>
      </c>
    </row>
    <row r="665" spans="1:23" s="16" customFormat="1" ht="17.100000000000001">
      <c r="A665" s="16" t="s">
        <v>1603</v>
      </c>
      <c r="B665" s="16" t="s">
        <v>1177</v>
      </c>
      <c r="C665" s="16" t="s">
        <v>88</v>
      </c>
      <c r="D665" s="16" t="s">
        <v>846</v>
      </c>
      <c r="E665" s="16" t="s">
        <v>1604</v>
      </c>
      <c r="F665" s="16" t="s">
        <v>91</v>
      </c>
      <c r="G665" s="16" t="s">
        <v>1178</v>
      </c>
      <c r="H665" s="16" t="s">
        <v>1179</v>
      </c>
      <c r="I665" s="46" t="s">
        <v>44</v>
      </c>
      <c r="J665" s="46" t="s">
        <v>45</v>
      </c>
      <c r="K665" s="16" t="s">
        <v>1180</v>
      </c>
      <c r="L665" s="50">
        <v>127872.00199999999</v>
      </c>
      <c r="M665" s="16">
        <v>87040</v>
      </c>
      <c r="N665" s="16">
        <v>71296</v>
      </c>
      <c r="O665" s="16">
        <v>376.45867900000002</v>
      </c>
      <c r="P665" s="16">
        <v>3931.3344699999998</v>
      </c>
      <c r="Q665" s="16">
        <v>1825.1378199999999</v>
      </c>
      <c r="R665" s="16">
        <v>92.174385099999995</v>
      </c>
      <c r="S665" s="16">
        <v>124.43461600000001</v>
      </c>
      <c r="T665" s="16">
        <v>135.41922</v>
      </c>
      <c r="U665" s="16">
        <v>13896.606400000001</v>
      </c>
      <c r="V665" s="16">
        <v>1916.51172</v>
      </c>
      <c r="W665" s="16">
        <v>323.12255900000002</v>
      </c>
    </row>
    <row r="666" spans="1:23" s="16" customFormat="1" ht="17.100000000000001">
      <c r="A666" s="16" t="s">
        <v>1603</v>
      </c>
      <c r="B666" s="16" t="s">
        <v>1181</v>
      </c>
      <c r="C666" s="16" t="s">
        <v>88</v>
      </c>
      <c r="D666" s="16" t="s">
        <v>846</v>
      </c>
      <c r="E666" s="16" t="s">
        <v>1604</v>
      </c>
      <c r="F666" s="16" t="s">
        <v>91</v>
      </c>
      <c r="G666" s="16" t="s">
        <v>1182</v>
      </c>
      <c r="H666" s="16" t="s">
        <v>1183</v>
      </c>
      <c r="I666" s="46" t="s">
        <v>44</v>
      </c>
      <c r="J666" s="46" t="s">
        <v>45</v>
      </c>
      <c r="K666" s="16" t="s">
        <v>1184</v>
      </c>
      <c r="L666" s="50">
        <v>136960.00599999999</v>
      </c>
      <c r="M666" s="16">
        <v>95872</v>
      </c>
      <c r="N666" s="16">
        <v>68160</v>
      </c>
      <c r="O666" s="16">
        <v>266.00021400000003</v>
      </c>
      <c r="P666" s="16">
        <v>110.37648</v>
      </c>
      <c r="Q666" s="16">
        <v>3708.8005400000002</v>
      </c>
      <c r="R666" s="16">
        <v>135.34008800000001</v>
      </c>
      <c r="S666" s="16">
        <v>1111.76855</v>
      </c>
      <c r="T666" s="16">
        <v>116.07424899999999</v>
      </c>
      <c r="U666" s="16">
        <v>12440.2988</v>
      </c>
      <c r="V666" s="16">
        <v>250.450714</v>
      </c>
      <c r="W666" s="16">
        <v>581.67761199999995</v>
      </c>
    </row>
    <row r="667" spans="1:23" s="16" customFormat="1" ht="17.100000000000001">
      <c r="A667" s="16" t="s">
        <v>1603</v>
      </c>
      <c r="B667" s="16" t="s">
        <v>1185</v>
      </c>
      <c r="C667" s="16" t="s">
        <v>88</v>
      </c>
      <c r="D667" s="16" t="s">
        <v>846</v>
      </c>
      <c r="E667" s="16" t="s">
        <v>1604</v>
      </c>
      <c r="F667" s="16" t="s">
        <v>91</v>
      </c>
      <c r="G667" s="16" t="s">
        <v>1186</v>
      </c>
      <c r="H667" s="16" t="s">
        <v>1187</v>
      </c>
      <c r="I667" s="46" t="s">
        <v>44</v>
      </c>
      <c r="J667" s="46" t="s">
        <v>45</v>
      </c>
      <c r="K667" s="16" t="s">
        <v>1188</v>
      </c>
      <c r="L667" s="50">
        <v>111679.995</v>
      </c>
      <c r="M667" s="16">
        <v>87552</v>
      </c>
      <c r="N667" s="16">
        <v>48448</v>
      </c>
      <c r="O667" s="16">
        <v>90.728393600000004</v>
      </c>
      <c r="P667" s="16">
        <v>3.8454263200000001</v>
      </c>
      <c r="Q667" s="16">
        <v>1280.32617</v>
      </c>
      <c r="R667" s="16">
        <v>275.13085899999999</v>
      </c>
      <c r="S667" s="16">
        <v>2348.1413600000001</v>
      </c>
      <c r="T667" s="16">
        <v>92.800109899999995</v>
      </c>
      <c r="U667" s="16">
        <v>20819.0605</v>
      </c>
      <c r="V667" s="16">
        <v>78.772437999999994</v>
      </c>
      <c r="W667" s="16">
        <v>510.62698399999999</v>
      </c>
    </row>
    <row r="668" spans="1:23" s="16" customFormat="1" ht="17.100000000000001">
      <c r="A668" s="16" t="s">
        <v>1603</v>
      </c>
      <c r="B668" s="16" t="s">
        <v>1189</v>
      </c>
      <c r="C668" s="16" t="s">
        <v>88</v>
      </c>
      <c r="D668" s="16" t="s">
        <v>846</v>
      </c>
      <c r="E668" s="16" t="s">
        <v>1604</v>
      </c>
      <c r="F668" s="16" t="s">
        <v>91</v>
      </c>
      <c r="G668" s="16" t="s">
        <v>1190</v>
      </c>
      <c r="H668" s="16" t="s">
        <v>1191</v>
      </c>
      <c r="I668" s="46" t="s">
        <v>44</v>
      </c>
      <c r="J668" s="46" t="s">
        <v>45</v>
      </c>
      <c r="K668" s="16" t="s">
        <v>1192</v>
      </c>
      <c r="L668" s="16">
        <v>99904</v>
      </c>
      <c r="M668" s="16">
        <v>73408</v>
      </c>
      <c r="N668" s="16">
        <v>85696</v>
      </c>
      <c r="O668" s="16">
        <v>202.36511200000001</v>
      </c>
      <c r="P668" s="16">
        <v>214.867706</v>
      </c>
      <c r="Q668" s="16">
        <v>683.30718999999999</v>
      </c>
      <c r="R668" s="16">
        <v>61.002544399999998</v>
      </c>
      <c r="S668" s="16">
        <v>126.350044</v>
      </c>
      <c r="T668" s="16">
        <v>130.698532</v>
      </c>
      <c r="U668" s="16">
        <v>10063.507799999999</v>
      </c>
      <c r="V668" s="16">
        <v>2057.6853000000001</v>
      </c>
      <c r="W668" s="16">
        <v>164.23835800000001</v>
      </c>
    </row>
    <row r="669" spans="1:23" s="16" customFormat="1" ht="17.100000000000001">
      <c r="A669" s="16" t="s">
        <v>1603</v>
      </c>
      <c r="B669" s="16" t="s">
        <v>1193</v>
      </c>
      <c r="C669" s="16" t="s">
        <v>88</v>
      </c>
      <c r="D669" s="16" t="s">
        <v>846</v>
      </c>
      <c r="E669" s="16" t="s">
        <v>1604</v>
      </c>
      <c r="F669" s="16" t="s">
        <v>91</v>
      </c>
      <c r="G669" s="16" t="s">
        <v>1194</v>
      </c>
      <c r="H669" s="16" t="s">
        <v>1195</v>
      </c>
      <c r="I669" s="46" t="s">
        <v>44</v>
      </c>
      <c r="J669" s="46" t="s">
        <v>45</v>
      </c>
      <c r="K669" s="16" t="s">
        <v>1196</v>
      </c>
      <c r="L669" s="50">
        <v>112064.004</v>
      </c>
      <c r="M669" s="16">
        <v>86912</v>
      </c>
      <c r="N669" s="16">
        <v>39360</v>
      </c>
      <c r="O669" s="16">
        <v>133.208923</v>
      </c>
      <c r="P669" s="16">
        <v>42.5636826</v>
      </c>
      <c r="Q669" s="16">
        <v>1591.0694599999999</v>
      </c>
      <c r="R669" s="16">
        <v>699.45959500000004</v>
      </c>
      <c r="S669" s="16">
        <v>2279.6113300000002</v>
      </c>
      <c r="T669" s="16">
        <v>134.81456</v>
      </c>
      <c r="U669" s="16">
        <v>17732.007799999999</v>
      </c>
      <c r="V669" s="16">
        <v>36.051036799999999</v>
      </c>
      <c r="W669" s="16">
        <v>614.36816399999998</v>
      </c>
    </row>
    <row r="670" spans="1:23" s="16" customFormat="1" ht="17.100000000000001">
      <c r="A670" s="16" t="s">
        <v>1603</v>
      </c>
      <c r="B670" s="16" t="s">
        <v>1197</v>
      </c>
      <c r="C670" s="16" t="s">
        <v>88</v>
      </c>
      <c r="D670" s="16" t="s">
        <v>846</v>
      </c>
      <c r="E670" s="16" t="s">
        <v>1604</v>
      </c>
      <c r="F670" s="16" t="s">
        <v>91</v>
      </c>
      <c r="G670" s="16" t="s">
        <v>1198</v>
      </c>
      <c r="H670" s="16" t="s">
        <v>1199</v>
      </c>
      <c r="I670" s="46" t="s">
        <v>44</v>
      </c>
      <c r="J670" s="46" t="s">
        <v>45</v>
      </c>
      <c r="K670" s="16" t="s">
        <v>1200</v>
      </c>
      <c r="L670" s="50">
        <v>119488.001</v>
      </c>
      <c r="M670" s="16">
        <v>91456</v>
      </c>
      <c r="N670" s="16">
        <v>62592</v>
      </c>
      <c r="O670" s="16">
        <v>82.202697799999996</v>
      </c>
      <c r="P670" s="16">
        <v>36.980552699999997</v>
      </c>
      <c r="Q670" s="16">
        <v>1212.4896200000001</v>
      </c>
      <c r="R670" s="16">
        <v>19.931001699999999</v>
      </c>
      <c r="S670" s="16">
        <v>609.071777</v>
      </c>
      <c r="T670" s="16">
        <v>115.61512</v>
      </c>
      <c r="U670" s="16">
        <v>10219.7441</v>
      </c>
      <c r="V670" s="16">
        <v>30.9176292</v>
      </c>
      <c r="W670" s="16">
        <v>447.04785199999998</v>
      </c>
    </row>
    <row r="671" spans="1:23" s="16" customFormat="1" ht="17.100000000000001">
      <c r="A671" s="16" t="s">
        <v>1603</v>
      </c>
      <c r="B671" s="16" t="s">
        <v>1201</v>
      </c>
      <c r="C671" s="16" t="s">
        <v>88</v>
      </c>
      <c r="D671" s="16" t="s">
        <v>846</v>
      </c>
      <c r="E671" s="16" t="s">
        <v>1604</v>
      </c>
      <c r="F671" s="16" t="s">
        <v>91</v>
      </c>
      <c r="G671" s="16" t="s">
        <v>1202</v>
      </c>
      <c r="H671" s="16" t="s">
        <v>1203</v>
      </c>
      <c r="I671" s="46" t="s">
        <v>44</v>
      </c>
      <c r="J671" s="46" t="s">
        <v>45</v>
      </c>
      <c r="K671" s="16" t="s">
        <v>1204</v>
      </c>
      <c r="L671" s="50">
        <v>109119.999</v>
      </c>
      <c r="M671" s="16">
        <v>84288</v>
      </c>
      <c r="N671" s="16">
        <v>39936</v>
      </c>
      <c r="O671" s="16">
        <v>124.61016100000001</v>
      </c>
      <c r="P671" s="16">
        <v>94.547241200000002</v>
      </c>
      <c r="Q671" s="16">
        <v>973.26898200000005</v>
      </c>
      <c r="R671" s="16">
        <v>206.81599399999999</v>
      </c>
      <c r="S671" s="16">
        <v>1097.8477800000001</v>
      </c>
      <c r="T671" s="16">
        <v>67.271789600000005</v>
      </c>
      <c r="U671" s="16">
        <v>7657.9882799999996</v>
      </c>
      <c r="V671" s="16">
        <v>138.48069799999999</v>
      </c>
      <c r="W671" s="16">
        <v>257.39334100000002</v>
      </c>
    </row>
    <row r="672" spans="1:23" s="16" customFormat="1" ht="17.100000000000001">
      <c r="A672" s="16" t="s">
        <v>1603</v>
      </c>
      <c r="B672" s="16" t="s">
        <v>1205</v>
      </c>
      <c r="C672" s="16" t="s">
        <v>88</v>
      </c>
      <c r="D672" s="16" t="s">
        <v>846</v>
      </c>
      <c r="E672" s="16" t="s">
        <v>1604</v>
      </c>
      <c r="F672" s="16" t="s">
        <v>91</v>
      </c>
      <c r="G672" s="16" t="s">
        <v>1206</v>
      </c>
      <c r="H672" s="16" t="s">
        <v>1207</v>
      </c>
      <c r="I672" s="46" t="s">
        <v>44</v>
      </c>
      <c r="J672" s="46" t="s">
        <v>45</v>
      </c>
      <c r="K672" s="16" t="s">
        <v>1208</v>
      </c>
      <c r="L672" s="16">
        <v>86976</v>
      </c>
      <c r="M672" s="16">
        <v>68352</v>
      </c>
      <c r="N672" s="16">
        <v>38592</v>
      </c>
      <c r="O672" s="16">
        <v>280.91018700000001</v>
      </c>
      <c r="P672" s="16">
        <v>229.916031</v>
      </c>
      <c r="Q672" s="16">
        <v>900.01147500000002</v>
      </c>
      <c r="R672" s="16">
        <v>111.950287</v>
      </c>
      <c r="S672" s="16">
        <v>157.81257600000001</v>
      </c>
      <c r="T672" s="16">
        <v>80.846641500000004</v>
      </c>
      <c r="U672" s="16">
        <v>7654.1879900000004</v>
      </c>
      <c r="V672" s="16">
        <v>628.42773399999999</v>
      </c>
      <c r="W672" s="16">
        <v>397.91110200000003</v>
      </c>
    </row>
    <row r="673" spans="1:23" s="16" customFormat="1" ht="17.100000000000001">
      <c r="A673" s="16" t="s">
        <v>1603</v>
      </c>
      <c r="B673" s="16" t="s">
        <v>1209</v>
      </c>
      <c r="C673" s="16" t="s">
        <v>88</v>
      </c>
      <c r="D673" s="16" t="s">
        <v>846</v>
      </c>
      <c r="E673" s="16" t="s">
        <v>1604</v>
      </c>
      <c r="F673" s="16" t="s">
        <v>91</v>
      </c>
      <c r="G673" s="16" t="s">
        <v>1210</v>
      </c>
      <c r="H673" s="16" t="s">
        <v>1211</v>
      </c>
      <c r="I673" s="46" t="s">
        <v>44</v>
      </c>
      <c r="J673" s="46" t="s">
        <v>45</v>
      </c>
      <c r="K673" s="16" t="s">
        <v>1212</v>
      </c>
      <c r="L673" s="16">
        <v>89408</v>
      </c>
      <c r="M673" s="16">
        <v>69888</v>
      </c>
      <c r="N673" s="16">
        <v>64512</v>
      </c>
      <c r="O673" s="16">
        <v>187.974243</v>
      </c>
      <c r="P673" s="16">
        <v>233.847015</v>
      </c>
      <c r="Q673" s="16">
        <v>768.87200900000005</v>
      </c>
      <c r="R673" s="16">
        <v>-10.962930699999999</v>
      </c>
      <c r="S673" s="16">
        <v>90.617294299999998</v>
      </c>
      <c r="T673" s="16">
        <v>141.83424400000001</v>
      </c>
      <c r="U673" s="16">
        <v>10748.5273</v>
      </c>
      <c r="V673" s="16">
        <v>2097.9523899999999</v>
      </c>
      <c r="W673" s="16">
        <v>244.33680699999999</v>
      </c>
    </row>
    <row r="674" spans="1:23" s="16" customFormat="1" ht="17.100000000000001">
      <c r="A674" s="16" t="s">
        <v>1603</v>
      </c>
      <c r="B674" s="16" t="s">
        <v>1213</v>
      </c>
      <c r="C674" s="16" t="s">
        <v>88</v>
      </c>
      <c r="D674" s="16" t="s">
        <v>846</v>
      </c>
      <c r="E674" s="16" t="s">
        <v>1604</v>
      </c>
      <c r="F674" s="16" t="s">
        <v>91</v>
      </c>
      <c r="G674" s="16" t="s">
        <v>1214</v>
      </c>
      <c r="H674" s="16" t="s">
        <v>1215</v>
      </c>
      <c r="I674" s="46" t="s">
        <v>44</v>
      </c>
      <c r="J674" s="46" t="s">
        <v>45</v>
      </c>
      <c r="K674" s="16" t="s">
        <v>1216</v>
      </c>
      <c r="L674" s="50">
        <v>121855.99800000001</v>
      </c>
      <c r="M674" s="16">
        <v>78080</v>
      </c>
      <c r="N674" s="16">
        <v>81600</v>
      </c>
      <c r="O674" s="16">
        <v>1050.49414</v>
      </c>
      <c r="P674" s="16">
        <v>56.820129399999999</v>
      </c>
      <c r="Q674" s="16">
        <v>777.41607699999997</v>
      </c>
      <c r="R674" s="16">
        <v>97.003639199999995</v>
      </c>
      <c r="S674" s="16">
        <v>99.508720400000001</v>
      </c>
      <c r="T674" s="16">
        <v>172.88978599999999</v>
      </c>
      <c r="U674" s="16">
        <v>9175.3808599999993</v>
      </c>
      <c r="V674" s="16">
        <v>2402.7595200000001</v>
      </c>
      <c r="W674" s="16">
        <v>304.44723499999998</v>
      </c>
    </row>
    <row r="675" spans="1:23" s="16" customFormat="1" ht="17.100000000000001">
      <c r="A675" s="16" t="s">
        <v>1603</v>
      </c>
      <c r="B675" s="16" t="s">
        <v>1217</v>
      </c>
      <c r="C675" s="16" t="s">
        <v>88</v>
      </c>
      <c r="D675" s="16" t="s">
        <v>1218</v>
      </c>
      <c r="E675" s="16" t="s">
        <v>1604</v>
      </c>
      <c r="F675" s="16" t="s">
        <v>91</v>
      </c>
      <c r="G675" s="16" t="s">
        <v>1219</v>
      </c>
      <c r="H675" s="16" t="s">
        <v>1220</v>
      </c>
      <c r="I675" s="46" t="s">
        <v>44</v>
      </c>
      <c r="J675" s="46" t="s">
        <v>45</v>
      </c>
      <c r="K675" s="16" t="s">
        <v>1221</v>
      </c>
      <c r="L675" s="54">
        <v>118656.004</v>
      </c>
      <c r="M675">
        <v>91264</v>
      </c>
      <c r="N675">
        <v>56384</v>
      </c>
      <c r="O675">
        <v>275.111267</v>
      </c>
      <c r="P675">
        <v>4868.4252900000001</v>
      </c>
      <c r="Q675">
        <v>3476.9043000000001</v>
      </c>
      <c r="R675">
        <v>1290.8508300000001</v>
      </c>
      <c r="S675">
        <v>88.804473900000005</v>
      </c>
      <c r="T675">
        <v>201.61799600000001</v>
      </c>
      <c r="U675">
        <v>5704.6938499999997</v>
      </c>
      <c r="V675">
        <v>3611.2241199999999</v>
      </c>
      <c r="W675">
        <v>781.63079800000003</v>
      </c>
    </row>
    <row r="676" spans="1:23" s="16" customFormat="1" ht="17.100000000000001">
      <c r="A676" s="16" t="s">
        <v>1603</v>
      </c>
      <c r="B676" s="16" t="s">
        <v>1222</v>
      </c>
      <c r="C676" s="16" t="s">
        <v>88</v>
      </c>
      <c r="D676" s="16" t="s">
        <v>1218</v>
      </c>
      <c r="E676" s="16" t="s">
        <v>1604</v>
      </c>
      <c r="F676" s="16" t="s">
        <v>91</v>
      </c>
      <c r="G676" s="16" t="s">
        <v>1223</v>
      </c>
      <c r="H676" s="16" t="s">
        <v>1224</v>
      </c>
      <c r="I676" s="46" t="s">
        <v>44</v>
      </c>
      <c r="J676" s="46" t="s">
        <v>45</v>
      </c>
      <c r="K676" s="16" t="s">
        <v>1225</v>
      </c>
      <c r="L676">
        <v>94528</v>
      </c>
      <c r="M676">
        <v>70976</v>
      </c>
      <c r="N676">
        <v>59840</v>
      </c>
      <c r="O676">
        <v>277.24197400000003</v>
      </c>
      <c r="P676">
        <v>512.50854500000003</v>
      </c>
      <c r="Q676">
        <v>1348.2392600000001</v>
      </c>
      <c r="R676">
        <v>139.21060199999999</v>
      </c>
      <c r="S676">
        <v>41.675148</v>
      </c>
      <c r="T676">
        <v>159.20838900000001</v>
      </c>
      <c r="U676">
        <v>12510.9004</v>
      </c>
      <c r="V676">
        <v>2783.1550299999999</v>
      </c>
      <c r="W676">
        <v>352.26608299999998</v>
      </c>
    </row>
    <row r="677" spans="1:23" s="16" customFormat="1" ht="17.100000000000001">
      <c r="A677" s="16" t="s">
        <v>1603</v>
      </c>
      <c r="B677" s="16" t="s">
        <v>1226</v>
      </c>
      <c r="C677" s="16" t="s">
        <v>88</v>
      </c>
      <c r="D677" s="16" t="s">
        <v>1218</v>
      </c>
      <c r="E677" s="16" t="s">
        <v>1604</v>
      </c>
      <c r="F677" s="16" t="s">
        <v>91</v>
      </c>
      <c r="G677" s="16" t="s">
        <v>1227</v>
      </c>
      <c r="H677" s="16" t="s">
        <v>1228</v>
      </c>
      <c r="I677" s="46" t="s">
        <v>44</v>
      </c>
      <c r="J677" s="46" t="s">
        <v>45</v>
      </c>
      <c r="K677" s="16" t="s">
        <v>1229</v>
      </c>
      <c r="L677" s="54">
        <v>108928.001</v>
      </c>
      <c r="M677">
        <v>76224</v>
      </c>
      <c r="N677">
        <v>71040</v>
      </c>
      <c r="O677">
        <v>803.39324999999997</v>
      </c>
      <c r="P677">
        <v>6134.1298800000004</v>
      </c>
      <c r="Q677">
        <v>5167.6220700000003</v>
      </c>
      <c r="R677">
        <v>43.227581000000001</v>
      </c>
      <c r="S677">
        <v>49.964225800000001</v>
      </c>
      <c r="T677">
        <v>164.52488700000001</v>
      </c>
      <c r="U677">
        <v>8936.2822300000007</v>
      </c>
      <c r="V677">
        <v>1452.7971199999999</v>
      </c>
      <c r="W677">
        <v>670.97680700000001</v>
      </c>
    </row>
    <row r="678" spans="1:23" s="16" customFormat="1" ht="17.100000000000001">
      <c r="A678" s="16" t="s">
        <v>1603</v>
      </c>
      <c r="B678" s="16" t="s">
        <v>1230</v>
      </c>
      <c r="C678" s="16" t="s">
        <v>88</v>
      </c>
      <c r="D678" s="16" t="s">
        <v>1218</v>
      </c>
      <c r="E678" s="16" t="s">
        <v>1604</v>
      </c>
      <c r="F678" s="16" t="s">
        <v>91</v>
      </c>
      <c r="G678" s="16" t="s">
        <v>1231</v>
      </c>
      <c r="H678" s="16" t="s">
        <v>1232</v>
      </c>
      <c r="I678" s="46" t="s">
        <v>44</v>
      </c>
      <c r="J678" s="46" t="s">
        <v>45</v>
      </c>
      <c r="K678" s="16" t="s">
        <v>1233</v>
      </c>
      <c r="L678" s="54">
        <v>117376.00599999999</v>
      </c>
      <c r="M678">
        <v>90688</v>
      </c>
      <c r="N678">
        <v>49664</v>
      </c>
      <c r="O678">
        <v>269.96545400000002</v>
      </c>
      <c r="P678">
        <v>5185.0205100000003</v>
      </c>
      <c r="Q678">
        <v>885.35894800000005</v>
      </c>
      <c r="R678">
        <v>-7.8118267100000001</v>
      </c>
      <c r="S678">
        <v>45.784149200000002</v>
      </c>
      <c r="T678">
        <v>89.172683699999993</v>
      </c>
      <c r="U678">
        <v>7659.2319299999999</v>
      </c>
      <c r="V678">
        <v>1680.1021699999999</v>
      </c>
      <c r="W678">
        <v>77.710754399999999</v>
      </c>
    </row>
    <row r="679" spans="1:23" s="16" customFormat="1" ht="17.100000000000001">
      <c r="A679" s="16" t="s">
        <v>1603</v>
      </c>
      <c r="B679" s="16" t="s">
        <v>1234</v>
      </c>
      <c r="C679" s="16" t="s">
        <v>88</v>
      </c>
      <c r="D679" s="16" t="s">
        <v>1218</v>
      </c>
      <c r="E679" s="16" t="s">
        <v>1604</v>
      </c>
      <c r="F679" s="16" t="s">
        <v>91</v>
      </c>
      <c r="G679" s="16" t="s">
        <v>1235</v>
      </c>
      <c r="H679" s="16" t="s">
        <v>1236</v>
      </c>
      <c r="I679" s="46" t="s">
        <v>44</v>
      </c>
      <c r="J679" s="46" t="s">
        <v>45</v>
      </c>
      <c r="K679" s="16" t="s">
        <v>1237</v>
      </c>
      <c r="L679">
        <v>94144</v>
      </c>
      <c r="M679">
        <v>68672</v>
      </c>
      <c r="N679">
        <v>72512</v>
      </c>
      <c r="O679">
        <v>715.31897000000004</v>
      </c>
      <c r="P679">
        <v>6167.3710899999996</v>
      </c>
      <c r="Q679">
        <v>753.50347899999997</v>
      </c>
      <c r="R679">
        <v>53.083934800000002</v>
      </c>
      <c r="S679">
        <v>95.287529000000006</v>
      </c>
      <c r="T679">
        <v>121.662582</v>
      </c>
      <c r="U679">
        <v>7560.2695299999996</v>
      </c>
      <c r="V679">
        <v>3437.2460900000001</v>
      </c>
      <c r="W679">
        <v>209.93182400000001</v>
      </c>
    </row>
    <row r="680" spans="1:23" s="16" customFormat="1" ht="17.100000000000001">
      <c r="A680" s="16" t="s">
        <v>1603</v>
      </c>
      <c r="B680" s="16" t="s">
        <v>1238</v>
      </c>
      <c r="C680" s="16" t="s">
        <v>88</v>
      </c>
      <c r="D680" s="16" t="s">
        <v>1218</v>
      </c>
      <c r="E680" s="16" t="s">
        <v>1604</v>
      </c>
      <c r="F680" s="16" t="s">
        <v>91</v>
      </c>
      <c r="G680" s="16" t="s">
        <v>1239</v>
      </c>
      <c r="H680" s="16" t="s">
        <v>1240</v>
      </c>
      <c r="I680" s="46" t="s">
        <v>44</v>
      </c>
      <c r="J680" s="46" t="s">
        <v>45</v>
      </c>
      <c r="K680" s="16" t="s">
        <v>1241</v>
      </c>
      <c r="L680" s="54">
        <v>149440.00200000001</v>
      </c>
      <c r="M680" s="54">
        <v>104895.997</v>
      </c>
      <c r="N680">
        <v>82560</v>
      </c>
      <c r="O680">
        <v>590.46911599999999</v>
      </c>
      <c r="P680">
        <v>3035.0410200000001</v>
      </c>
      <c r="Q680">
        <v>1106.47595</v>
      </c>
      <c r="R680">
        <v>94.313285800000003</v>
      </c>
      <c r="S680">
        <v>72.766059900000002</v>
      </c>
      <c r="T680">
        <v>120.456444</v>
      </c>
      <c r="U680">
        <v>10878.8271</v>
      </c>
      <c r="V680">
        <v>3337.0546899999999</v>
      </c>
      <c r="W680">
        <v>293.86102299999999</v>
      </c>
    </row>
    <row r="681" spans="1:23" s="16" customFormat="1" ht="17.100000000000001">
      <c r="A681" s="16" t="s">
        <v>1603</v>
      </c>
      <c r="B681" s="16" t="s">
        <v>1242</v>
      </c>
      <c r="C681" s="16" t="s">
        <v>88</v>
      </c>
      <c r="D681" s="16" t="s">
        <v>1218</v>
      </c>
      <c r="E681" s="16" t="s">
        <v>1604</v>
      </c>
      <c r="F681" s="16" t="s">
        <v>91</v>
      </c>
      <c r="G681" s="16" t="s">
        <v>1243</v>
      </c>
      <c r="H681" s="16" t="s">
        <v>1244</v>
      </c>
      <c r="I681" s="46" t="s">
        <v>44</v>
      </c>
      <c r="J681" s="46" t="s">
        <v>45</v>
      </c>
      <c r="K681" s="16" t="s">
        <v>1245</v>
      </c>
      <c r="L681">
        <v>83648</v>
      </c>
      <c r="M681">
        <v>53888</v>
      </c>
      <c r="N681">
        <v>92992</v>
      </c>
      <c r="O681">
        <v>964.00116000000003</v>
      </c>
      <c r="P681">
        <v>7313.5146500000001</v>
      </c>
      <c r="Q681">
        <v>767.61090100000001</v>
      </c>
      <c r="R681">
        <v>57.375625599999999</v>
      </c>
      <c r="S681">
        <v>95.013755799999998</v>
      </c>
      <c r="T681">
        <v>150.54106100000001</v>
      </c>
      <c r="U681">
        <v>5674.0673800000004</v>
      </c>
      <c r="V681">
        <v>3621.35059</v>
      </c>
      <c r="W681">
        <v>362.18820199999999</v>
      </c>
    </row>
    <row r="682" spans="1:23" s="16" customFormat="1" ht="17.100000000000001">
      <c r="A682" s="16" t="s">
        <v>1603</v>
      </c>
      <c r="B682" s="16" t="s">
        <v>1246</v>
      </c>
      <c r="C682" s="16" t="s">
        <v>88</v>
      </c>
      <c r="D682" s="16" t="s">
        <v>1218</v>
      </c>
      <c r="E682" s="16" t="s">
        <v>1604</v>
      </c>
      <c r="F682" s="16" t="s">
        <v>91</v>
      </c>
      <c r="G682" s="16" t="s">
        <v>1247</v>
      </c>
      <c r="H682" s="16" t="s">
        <v>1248</v>
      </c>
      <c r="I682" s="46" t="s">
        <v>44</v>
      </c>
      <c r="J682" s="46" t="s">
        <v>45</v>
      </c>
      <c r="K682" s="16" t="s">
        <v>1249</v>
      </c>
      <c r="L682" s="54">
        <v>111679.995</v>
      </c>
      <c r="M682">
        <v>85824</v>
      </c>
      <c r="N682">
        <v>51392</v>
      </c>
      <c r="O682">
        <v>232.433853</v>
      </c>
      <c r="P682">
        <v>2160.9597199999998</v>
      </c>
      <c r="Q682">
        <v>2113.1726100000001</v>
      </c>
      <c r="R682">
        <v>79.814636199999995</v>
      </c>
      <c r="S682">
        <v>30.710920300000002</v>
      </c>
      <c r="T682">
        <v>123.85337800000001</v>
      </c>
      <c r="U682">
        <v>7095.7387699999999</v>
      </c>
      <c r="V682">
        <v>2339.1982400000002</v>
      </c>
      <c r="W682">
        <v>339.21298200000001</v>
      </c>
    </row>
    <row r="683" spans="1:23" s="16" customFormat="1" ht="17.100000000000001">
      <c r="A683" s="16" t="s">
        <v>1603</v>
      </c>
      <c r="B683" s="16" t="s">
        <v>1250</v>
      </c>
      <c r="C683" s="16" t="s">
        <v>88</v>
      </c>
      <c r="D683" s="16" t="s">
        <v>1218</v>
      </c>
      <c r="E683" s="16" t="s">
        <v>1604</v>
      </c>
      <c r="F683" s="16" t="s">
        <v>91</v>
      </c>
      <c r="G683" s="16" t="s">
        <v>1251</v>
      </c>
      <c r="H683" s="16" t="s">
        <v>1252</v>
      </c>
      <c r="I683" s="46" t="s">
        <v>44</v>
      </c>
      <c r="J683" s="46" t="s">
        <v>45</v>
      </c>
      <c r="K683" s="16" t="s">
        <v>1253</v>
      </c>
      <c r="L683">
        <v>98816</v>
      </c>
      <c r="M683">
        <v>77120</v>
      </c>
      <c r="N683">
        <v>30528</v>
      </c>
      <c r="O683">
        <v>148.37458799999999</v>
      </c>
      <c r="P683">
        <v>52.360717800000003</v>
      </c>
      <c r="Q683">
        <v>1795.55737</v>
      </c>
      <c r="R683">
        <v>208.786621</v>
      </c>
      <c r="S683">
        <v>1823.58167</v>
      </c>
      <c r="T683">
        <v>85.490013099999999</v>
      </c>
      <c r="U683">
        <v>8972.5234400000008</v>
      </c>
      <c r="V683">
        <v>635.17047100000002</v>
      </c>
      <c r="W683">
        <v>383.13439899999997</v>
      </c>
    </row>
    <row r="684" spans="1:23" s="16" customFormat="1" ht="17.100000000000001">
      <c r="A684" s="16" t="s">
        <v>1603</v>
      </c>
      <c r="B684" s="16" t="s">
        <v>1254</v>
      </c>
      <c r="C684" s="16" t="s">
        <v>88</v>
      </c>
      <c r="D684" s="16" t="s">
        <v>1218</v>
      </c>
      <c r="E684" s="16" t="s">
        <v>1604</v>
      </c>
      <c r="F684" s="16" t="s">
        <v>91</v>
      </c>
      <c r="G684" s="16" t="s">
        <v>1255</v>
      </c>
      <c r="H684" s="16" t="s">
        <v>1256</v>
      </c>
      <c r="I684" s="46" t="s">
        <v>44</v>
      </c>
      <c r="J684" s="46" t="s">
        <v>45</v>
      </c>
      <c r="K684" s="16" t="s">
        <v>1257</v>
      </c>
      <c r="L684" s="54">
        <v>118400.00199999999</v>
      </c>
      <c r="M684">
        <v>90112</v>
      </c>
      <c r="N684">
        <v>51008</v>
      </c>
      <c r="O684">
        <v>191.174408</v>
      </c>
      <c r="P684">
        <v>7714.8833000000004</v>
      </c>
      <c r="Q684">
        <v>1814.7752700000001</v>
      </c>
      <c r="R684">
        <v>67.265777600000007</v>
      </c>
      <c r="S684">
        <v>30.164485899999999</v>
      </c>
      <c r="T684">
        <v>95.777664200000004</v>
      </c>
      <c r="U684">
        <v>4884.1440400000001</v>
      </c>
      <c r="V684">
        <v>965.94049099999995</v>
      </c>
      <c r="W684">
        <v>443.65225199999998</v>
      </c>
    </row>
    <row r="685" spans="1:23" s="16" customFormat="1" ht="17.100000000000001">
      <c r="A685" s="16" t="s">
        <v>1603</v>
      </c>
      <c r="B685" s="16" t="s">
        <v>1258</v>
      </c>
      <c r="C685" s="16" t="s">
        <v>88</v>
      </c>
      <c r="D685" s="16" t="s">
        <v>1218</v>
      </c>
      <c r="E685" s="16" t="s">
        <v>1604</v>
      </c>
      <c r="F685" s="16" t="s">
        <v>91</v>
      </c>
      <c r="G685" s="16" t="s">
        <v>1259</v>
      </c>
      <c r="H685" s="16" t="s">
        <v>1260</v>
      </c>
      <c r="I685" s="46" t="s">
        <v>44</v>
      </c>
      <c r="J685" s="46" t="s">
        <v>45</v>
      </c>
      <c r="K685" s="16" t="s">
        <v>1261</v>
      </c>
      <c r="L685">
        <v>97280</v>
      </c>
      <c r="M685">
        <v>76544</v>
      </c>
      <c r="N685">
        <v>38720</v>
      </c>
      <c r="O685">
        <v>538.89324999999997</v>
      </c>
      <c r="P685">
        <v>92.983078000000006</v>
      </c>
      <c r="Q685">
        <v>827.00811799999997</v>
      </c>
      <c r="R685">
        <v>34.790012400000002</v>
      </c>
      <c r="S685">
        <v>474.335083</v>
      </c>
      <c r="T685">
        <v>85.954521200000002</v>
      </c>
      <c r="U685">
        <v>10153.0293</v>
      </c>
      <c r="V685">
        <v>2486.6853000000001</v>
      </c>
      <c r="W685">
        <v>403.506012</v>
      </c>
    </row>
    <row r="686" spans="1:23" s="16" customFormat="1" ht="17.100000000000001">
      <c r="A686" s="16" t="s">
        <v>1603</v>
      </c>
      <c r="B686" s="16" t="s">
        <v>1262</v>
      </c>
      <c r="C686" s="16" t="s">
        <v>88</v>
      </c>
      <c r="D686" s="16" t="s">
        <v>1218</v>
      </c>
      <c r="E686" s="16" t="s">
        <v>1604</v>
      </c>
      <c r="F686" s="16" t="s">
        <v>91</v>
      </c>
      <c r="G686" s="16" t="s">
        <v>1263</v>
      </c>
      <c r="H686" s="16" t="s">
        <v>1264</v>
      </c>
      <c r="I686" s="46" t="s">
        <v>44</v>
      </c>
      <c r="J686" s="46" t="s">
        <v>45</v>
      </c>
      <c r="K686" s="16" t="s">
        <v>1265</v>
      </c>
      <c r="L686" s="54">
        <v>103743.99400000001</v>
      </c>
      <c r="M686">
        <v>79680</v>
      </c>
      <c r="N686">
        <v>47936</v>
      </c>
      <c r="O686">
        <v>336.090149</v>
      </c>
      <c r="P686">
        <v>7556.6069299999999</v>
      </c>
      <c r="Q686">
        <v>749.80981399999996</v>
      </c>
      <c r="R686">
        <v>16.485548000000001</v>
      </c>
      <c r="S686">
        <v>14.835844</v>
      </c>
      <c r="T686">
        <v>59.754714999999997</v>
      </c>
      <c r="U686">
        <v>6889.6240200000002</v>
      </c>
      <c r="V686">
        <v>2709.7326699999999</v>
      </c>
      <c r="W686">
        <v>269.66867100000002</v>
      </c>
    </row>
    <row r="687" spans="1:23" s="16" customFormat="1" ht="17.100000000000001">
      <c r="A687" s="16" t="s">
        <v>1603</v>
      </c>
      <c r="B687" s="16" t="s">
        <v>1266</v>
      </c>
      <c r="C687" s="16" t="s">
        <v>88</v>
      </c>
      <c r="D687" s="16" t="s">
        <v>1218</v>
      </c>
      <c r="E687" s="16" t="s">
        <v>1604</v>
      </c>
      <c r="F687" s="16" t="s">
        <v>91</v>
      </c>
      <c r="G687" s="16" t="s">
        <v>1267</v>
      </c>
      <c r="H687" s="16" t="s">
        <v>1268</v>
      </c>
      <c r="I687" s="46" t="s">
        <v>44</v>
      </c>
      <c r="J687" s="46" t="s">
        <v>45</v>
      </c>
      <c r="K687" s="16" t="s">
        <v>1269</v>
      </c>
      <c r="L687" s="54">
        <v>114048.004</v>
      </c>
      <c r="M687">
        <v>79744</v>
      </c>
      <c r="N687">
        <v>74240</v>
      </c>
      <c r="O687">
        <v>651.46197500000005</v>
      </c>
      <c r="P687">
        <v>4359.8608400000003</v>
      </c>
      <c r="Q687">
        <v>1125.51514</v>
      </c>
      <c r="R687">
        <v>77.210754399999999</v>
      </c>
      <c r="S687">
        <v>63.5724564</v>
      </c>
      <c r="T687">
        <v>164.545502</v>
      </c>
      <c r="U687">
        <v>10715.9658</v>
      </c>
      <c r="V687">
        <v>4105.89941</v>
      </c>
      <c r="W687">
        <v>276.32839999999999</v>
      </c>
    </row>
    <row r="688" spans="1:23" s="16" customFormat="1" ht="17.100000000000001">
      <c r="A688" s="16" t="s">
        <v>1603</v>
      </c>
      <c r="B688" s="16" t="s">
        <v>1270</v>
      </c>
      <c r="C688" s="16" t="s">
        <v>88</v>
      </c>
      <c r="D688" s="16" t="s">
        <v>1218</v>
      </c>
      <c r="E688" s="16" t="s">
        <v>1604</v>
      </c>
      <c r="F688" s="16" t="s">
        <v>91</v>
      </c>
      <c r="G688" s="16" t="s">
        <v>1271</v>
      </c>
      <c r="H688" s="16" t="s">
        <v>1272</v>
      </c>
      <c r="I688" s="46" t="s">
        <v>44</v>
      </c>
      <c r="J688" s="46" t="s">
        <v>45</v>
      </c>
      <c r="K688" s="16" t="s">
        <v>1273</v>
      </c>
      <c r="L688" s="54">
        <v>102015.996</v>
      </c>
      <c r="M688">
        <v>76288</v>
      </c>
      <c r="N688">
        <v>55936</v>
      </c>
      <c r="O688">
        <v>507.84008799999998</v>
      </c>
      <c r="P688">
        <v>3021.91626</v>
      </c>
      <c r="Q688">
        <v>712.09497099999999</v>
      </c>
      <c r="R688">
        <v>-51.631866500000001</v>
      </c>
      <c r="S688">
        <v>74.024620100000007</v>
      </c>
      <c r="T688">
        <v>101.545601</v>
      </c>
      <c r="U688">
        <v>7425.8354499999996</v>
      </c>
      <c r="V688">
        <v>3251.1196300000001</v>
      </c>
      <c r="W688">
        <v>337.30038500000001</v>
      </c>
    </row>
    <row r="689" spans="1:23" s="16" customFormat="1" ht="17.100000000000001">
      <c r="A689" s="16" t="s">
        <v>1603</v>
      </c>
      <c r="B689" s="16" t="s">
        <v>1274</v>
      </c>
      <c r="C689" s="16" t="s">
        <v>88</v>
      </c>
      <c r="D689" s="16" t="s">
        <v>1218</v>
      </c>
      <c r="E689" s="16" t="s">
        <v>1604</v>
      </c>
      <c r="F689" s="16" t="s">
        <v>91</v>
      </c>
      <c r="G689" s="16" t="s">
        <v>1275</v>
      </c>
      <c r="H689" s="16" t="s">
        <v>1276</v>
      </c>
      <c r="I689" s="46" t="s">
        <v>44</v>
      </c>
      <c r="J689" s="46" t="s">
        <v>45</v>
      </c>
      <c r="K689" s="16" t="s">
        <v>1277</v>
      </c>
      <c r="L689" s="54">
        <v>156415.997</v>
      </c>
      <c r="M689" s="54">
        <v>109055.996</v>
      </c>
      <c r="N689">
        <v>85376</v>
      </c>
      <c r="O689">
        <v>596.610229</v>
      </c>
      <c r="P689">
        <v>336.82202100000001</v>
      </c>
      <c r="Q689">
        <v>1271.6400100000001</v>
      </c>
      <c r="R689">
        <v>-13.759858100000001</v>
      </c>
      <c r="S689">
        <v>90.570114099999998</v>
      </c>
      <c r="T689">
        <v>132.96572900000001</v>
      </c>
      <c r="U689">
        <v>7454.4213900000004</v>
      </c>
      <c r="V689">
        <v>4754.3706099999999</v>
      </c>
      <c r="W689">
        <v>145.14445499999999</v>
      </c>
    </row>
    <row r="690" spans="1:23" s="16" customFormat="1" ht="17.100000000000001">
      <c r="A690" s="16" t="s">
        <v>1603</v>
      </c>
      <c r="B690" s="16" t="s">
        <v>1278</v>
      </c>
      <c r="C690" s="16" t="s">
        <v>88</v>
      </c>
      <c r="D690" s="16" t="s">
        <v>1218</v>
      </c>
      <c r="E690" s="16" t="s">
        <v>1604</v>
      </c>
      <c r="F690" s="16" t="s">
        <v>91</v>
      </c>
      <c r="G690" s="16" t="s">
        <v>1279</v>
      </c>
      <c r="H690" s="16" t="s">
        <v>1280</v>
      </c>
      <c r="I690" s="46" t="s">
        <v>44</v>
      </c>
      <c r="J690" s="46" t="s">
        <v>45</v>
      </c>
      <c r="K690" s="16" t="s">
        <v>1281</v>
      </c>
      <c r="L690" s="54">
        <v>141631.99400000001</v>
      </c>
      <c r="M690">
        <v>98560</v>
      </c>
      <c r="N690">
        <v>66176</v>
      </c>
      <c r="O690">
        <v>515.78015100000005</v>
      </c>
      <c r="P690">
        <v>7968.4038099999998</v>
      </c>
      <c r="Q690">
        <v>3073.4748500000001</v>
      </c>
      <c r="R690">
        <v>-35.5957413</v>
      </c>
      <c r="S690">
        <v>147.03480500000001</v>
      </c>
      <c r="T690">
        <v>183.24487300000001</v>
      </c>
      <c r="U690">
        <v>8188.5776400000004</v>
      </c>
      <c r="V690">
        <v>2369.2116700000001</v>
      </c>
      <c r="W690">
        <v>5.6716346700000004</v>
      </c>
    </row>
    <row r="691" spans="1:23" s="16" customFormat="1" ht="17.100000000000001">
      <c r="A691" s="16" t="s">
        <v>1603</v>
      </c>
      <c r="B691" s="16" t="s">
        <v>1282</v>
      </c>
      <c r="C691" s="16" t="s">
        <v>88</v>
      </c>
      <c r="D691" s="16" t="s">
        <v>1218</v>
      </c>
      <c r="E691" s="16" t="s">
        <v>1604</v>
      </c>
      <c r="F691" s="16" t="s">
        <v>91</v>
      </c>
      <c r="G691" s="16" t="s">
        <v>1283</v>
      </c>
      <c r="H691" s="16" t="s">
        <v>1284</v>
      </c>
      <c r="I691" s="46" t="s">
        <v>44</v>
      </c>
      <c r="J691" s="46" t="s">
        <v>45</v>
      </c>
      <c r="K691" s="16" t="s">
        <v>1285</v>
      </c>
      <c r="L691" s="54">
        <v>124287.999</v>
      </c>
      <c r="M691">
        <v>88768</v>
      </c>
      <c r="N691">
        <v>65856</v>
      </c>
      <c r="O691">
        <v>467.38131700000002</v>
      </c>
      <c r="P691">
        <v>465.12027</v>
      </c>
      <c r="Q691">
        <v>828.26062000000002</v>
      </c>
      <c r="R691">
        <v>153.48129299999999</v>
      </c>
      <c r="S691">
        <v>172.48031599999999</v>
      </c>
      <c r="T691">
        <v>135.18168600000001</v>
      </c>
      <c r="U691">
        <v>11588.007799999999</v>
      </c>
      <c r="V691">
        <v>4380.1782199999998</v>
      </c>
      <c r="W691">
        <v>287.53015099999999</v>
      </c>
    </row>
    <row r="692" spans="1:23" s="16" customFormat="1" ht="17.100000000000001">
      <c r="A692" s="16" t="s">
        <v>1603</v>
      </c>
      <c r="B692" s="16" t="s">
        <v>1286</v>
      </c>
      <c r="C692" s="16" t="s">
        <v>88</v>
      </c>
      <c r="D692" s="16" t="s">
        <v>1218</v>
      </c>
      <c r="E692" s="16" t="s">
        <v>1604</v>
      </c>
      <c r="F692" s="16" t="s">
        <v>91</v>
      </c>
      <c r="G692" s="16" t="s">
        <v>1287</v>
      </c>
      <c r="H692" s="16" t="s">
        <v>1288</v>
      </c>
      <c r="I692" s="46" t="s">
        <v>44</v>
      </c>
      <c r="J692" s="46" t="s">
        <v>45</v>
      </c>
      <c r="K692" s="16" t="s">
        <v>1289</v>
      </c>
      <c r="L692" s="54">
        <v>167744.00700000001</v>
      </c>
      <c r="M692" s="54">
        <v>114944.005</v>
      </c>
      <c r="N692" s="54">
        <v>100095.999</v>
      </c>
      <c r="O692">
        <v>717.61059599999999</v>
      </c>
      <c r="P692">
        <v>432.26190200000002</v>
      </c>
      <c r="Q692">
        <v>773.77703899999995</v>
      </c>
      <c r="R692">
        <v>55.145381899999997</v>
      </c>
      <c r="S692">
        <v>94.773727399999999</v>
      </c>
      <c r="T692">
        <v>116.160461</v>
      </c>
      <c r="U692">
        <v>12385.46</v>
      </c>
      <c r="V692">
        <v>4850.0991199999999</v>
      </c>
      <c r="W692">
        <v>336.68319700000001</v>
      </c>
    </row>
    <row r="693" spans="1:23" s="16" customFormat="1" ht="17.100000000000001">
      <c r="A693" s="16" t="s">
        <v>1603</v>
      </c>
      <c r="B693" s="16" t="s">
        <v>1290</v>
      </c>
      <c r="C693" s="16" t="s">
        <v>88</v>
      </c>
      <c r="D693" s="16" t="s">
        <v>1218</v>
      </c>
      <c r="E693" s="16" t="s">
        <v>1604</v>
      </c>
      <c r="F693" s="16" t="s">
        <v>91</v>
      </c>
      <c r="G693" s="16" t="s">
        <v>1291</v>
      </c>
      <c r="H693" s="16" t="s">
        <v>1292</v>
      </c>
      <c r="I693" s="46" t="s">
        <v>44</v>
      </c>
      <c r="J693" s="46" t="s">
        <v>45</v>
      </c>
      <c r="K693" s="16" t="s">
        <v>1293</v>
      </c>
      <c r="L693" s="54">
        <v>130815.995</v>
      </c>
      <c r="M693">
        <v>92416</v>
      </c>
      <c r="N693">
        <v>62336</v>
      </c>
      <c r="O693">
        <v>479.59698500000002</v>
      </c>
      <c r="P693">
        <v>11901.4287</v>
      </c>
      <c r="Q693">
        <v>754.82421899999997</v>
      </c>
      <c r="R693">
        <v>208.58874499999999</v>
      </c>
      <c r="S693">
        <v>99.735382099999995</v>
      </c>
      <c r="T693">
        <v>125.802803</v>
      </c>
      <c r="U693">
        <v>4996.8413099999998</v>
      </c>
      <c r="V693">
        <v>6434.4247999999998</v>
      </c>
      <c r="W693">
        <v>4.9774365400000002</v>
      </c>
    </row>
    <row r="694" spans="1:23" s="16" customFormat="1" ht="17.100000000000001">
      <c r="A694" s="16" t="s">
        <v>1603</v>
      </c>
      <c r="B694" s="16" t="s">
        <v>1294</v>
      </c>
      <c r="C694" s="16" t="s">
        <v>88</v>
      </c>
      <c r="D694" s="16" t="s">
        <v>1218</v>
      </c>
      <c r="E694" s="16" t="s">
        <v>1604</v>
      </c>
      <c r="F694" s="16" t="s">
        <v>91</v>
      </c>
      <c r="G694" s="16" t="s">
        <v>1295</v>
      </c>
      <c r="H694" s="16" t="s">
        <v>1296</v>
      </c>
      <c r="I694" s="46" t="s">
        <v>44</v>
      </c>
      <c r="J694" s="46" t="s">
        <v>45</v>
      </c>
      <c r="K694" s="16" t="s">
        <v>1297</v>
      </c>
      <c r="L694" s="54">
        <v>111487.997</v>
      </c>
      <c r="M694">
        <v>88832</v>
      </c>
      <c r="N694">
        <v>39680</v>
      </c>
      <c r="O694">
        <v>340.26516700000002</v>
      </c>
      <c r="P694">
        <v>33.654350299999997</v>
      </c>
      <c r="Q694">
        <v>964.646973</v>
      </c>
      <c r="R694">
        <v>113.79016900000001</v>
      </c>
      <c r="S694">
        <v>2782.72217</v>
      </c>
      <c r="T694">
        <v>116.893906</v>
      </c>
      <c r="U694">
        <v>13785.543</v>
      </c>
      <c r="V694">
        <v>1037.91138</v>
      </c>
      <c r="W694">
        <v>394.74688700000002</v>
      </c>
    </row>
    <row r="695" spans="1:23" s="16" customFormat="1" ht="17.100000000000001">
      <c r="A695" s="16" t="s">
        <v>1603</v>
      </c>
      <c r="B695" s="16" t="s">
        <v>1298</v>
      </c>
      <c r="C695" s="16" t="s">
        <v>88</v>
      </c>
      <c r="D695" s="16" t="s">
        <v>1218</v>
      </c>
      <c r="E695" s="16" t="s">
        <v>1604</v>
      </c>
      <c r="F695" s="16" t="s">
        <v>91</v>
      </c>
      <c r="G695" s="16" t="s">
        <v>1299</v>
      </c>
      <c r="H695" s="16" t="s">
        <v>1300</v>
      </c>
      <c r="I695" s="46" t="s">
        <v>44</v>
      </c>
      <c r="J695" s="46" t="s">
        <v>45</v>
      </c>
      <c r="K695" s="16" t="s">
        <v>1301</v>
      </c>
      <c r="L695">
        <v>90752</v>
      </c>
      <c r="M695">
        <v>63424</v>
      </c>
      <c r="N695">
        <v>72320</v>
      </c>
      <c r="O695">
        <v>117.22213000000001</v>
      </c>
      <c r="P695">
        <v>210.60221899999999</v>
      </c>
      <c r="Q695">
        <v>2410.6652800000002</v>
      </c>
      <c r="R695">
        <v>89.436180100000001</v>
      </c>
      <c r="S695">
        <v>463.06829800000003</v>
      </c>
      <c r="T695">
        <v>190.93907200000001</v>
      </c>
      <c r="U695">
        <v>14490.051799999999</v>
      </c>
      <c r="V695">
        <v>3070.82935</v>
      </c>
      <c r="W695">
        <v>346.66296399999999</v>
      </c>
    </row>
    <row r="696" spans="1:23" s="16" customFormat="1" ht="17.100000000000001">
      <c r="A696" s="16" t="s">
        <v>1603</v>
      </c>
      <c r="B696" s="16" t="s">
        <v>1302</v>
      </c>
      <c r="C696" s="16" t="s">
        <v>88</v>
      </c>
      <c r="D696" s="16" t="s">
        <v>1218</v>
      </c>
      <c r="E696" s="16" t="s">
        <v>1604</v>
      </c>
      <c r="F696" s="16" t="s">
        <v>91</v>
      </c>
      <c r="G696" s="16" t="s">
        <v>1303</v>
      </c>
      <c r="H696" s="16" t="s">
        <v>1304</v>
      </c>
      <c r="I696" s="46" t="s">
        <v>44</v>
      </c>
      <c r="J696" s="46" t="s">
        <v>45</v>
      </c>
      <c r="K696" s="16" t="s">
        <v>1305</v>
      </c>
      <c r="L696" s="54">
        <v>109632.004</v>
      </c>
      <c r="M696">
        <v>83776</v>
      </c>
      <c r="N696">
        <v>49088</v>
      </c>
      <c r="O696">
        <v>485.69027699999998</v>
      </c>
      <c r="P696">
        <v>955.18853799999999</v>
      </c>
      <c r="Q696">
        <v>725.227844</v>
      </c>
      <c r="R696">
        <v>133.979568</v>
      </c>
      <c r="S696">
        <v>82.245353699999995</v>
      </c>
      <c r="T696">
        <v>119.553719</v>
      </c>
      <c r="U696">
        <v>10827.9912</v>
      </c>
      <c r="V696">
        <v>3128.9511699999998</v>
      </c>
      <c r="W696">
        <v>118.429619</v>
      </c>
    </row>
    <row r="697" spans="1:23" s="16" customFormat="1" ht="17.100000000000001">
      <c r="A697" s="16" t="s">
        <v>1603</v>
      </c>
      <c r="B697" s="16" t="s">
        <v>1306</v>
      </c>
      <c r="C697" s="16" t="s">
        <v>88</v>
      </c>
      <c r="D697" s="16" t="s">
        <v>1218</v>
      </c>
      <c r="E697" s="16" t="s">
        <v>1604</v>
      </c>
      <c r="F697" s="16" t="s">
        <v>91</v>
      </c>
      <c r="G697" s="16" t="s">
        <v>1307</v>
      </c>
      <c r="H697" s="16" t="s">
        <v>1308</v>
      </c>
      <c r="I697" s="46" t="s">
        <v>44</v>
      </c>
      <c r="J697" s="46" t="s">
        <v>45</v>
      </c>
      <c r="K697" s="16" t="s">
        <v>1309</v>
      </c>
      <c r="L697">
        <v>91520</v>
      </c>
      <c r="M697">
        <v>73536</v>
      </c>
      <c r="N697">
        <v>42240</v>
      </c>
      <c r="O697">
        <v>429.17285199999998</v>
      </c>
      <c r="P697">
        <v>4250.8183600000002</v>
      </c>
      <c r="Q697">
        <v>978.91540499999996</v>
      </c>
      <c r="R697">
        <v>16.734790799999999</v>
      </c>
      <c r="S697">
        <v>51.812656400000002</v>
      </c>
      <c r="T697">
        <v>64.927948000000001</v>
      </c>
      <c r="U697">
        <v>7215.0175799999997</v>
      </c>
      <c r="V697">
        <v>729.10394299999996</v>
      </c>
      <c r="W697">
        <v>297.62899800000002</v>
      </c>
    </row>
    <row r="698" spans="1:23" s="16" customFormat="1" ht="17.100000000000001">
      <c r="A698" s="16" t="s">
        <v>1603</v>
      </c>
      <c r="B698" s="16" t="s">
        <v>1310</v>
      </c>
      <c r="C698" s="16" t="s">
        <v>88</v>
      </c>
      <c r="D698" s="16" t="s">
        <v>1218</v>
      </c>
      <c r="E698" s="16" t="s">
        <v>1604</v>
      </c>
      <c r="F698" s="16" t="s">
        <v>91</v>
      </c>
      <c r="G698" s="16" t="s">
        <v>1311</v>
      </c>
      <c r="H698" s="16" t="s">
        <v>1312</v>
      </c>
      <c r="I698" s="46" t="s">
        <v>44</v>
      </c>
      <c r="J698" s="46" t="s">
        <v>45</v>
      </c>
      <c r="K698" s="16" t="s">
        <v>1313</v>
      </c>
      <c r="L698" s="54">
        <v>194368</v>
      </c>
      <c r="M698" s="54">
        <v>123008.001</v>
      </c>
      <c r="N698" s="54">
        <v>116672.003</v>
      </c>
      <c r="O698">
        <v>239.79068000000001</v>
      </c>
      <c r="P698">
        <v>114.57691199999999</v>
      </c>
      <c r="Q698">
        <v>1020.04236</v>
      </c>
      <c r="R698">
        <v>525.21673599999997</v>
      </c>
      <c r="S698">
        <v>3267.7751499999999</v>
      </c>
      <c r="T698">
        <v>119.69429</v>
      </c>
      <c r="U698">
        <v>17717.4961</v>
      </c>
      <c r="V698">
        <v>41.772026099999998</v>
      </c>
      <c r="W698">
        <v>207.86085499999999</v>
      </c>
    </row>
    <row r="699" spans="1:23" s="16" customFormat="1" ht="17.100000000000001">
      <c r="A699" s="16" t="s">
        <v>1603</v>
      </c>
      <c r="B699" s="16" t="s">
        <v>1314</v>
      </c>
      <c r="C699" s="16" t="s">
        <v>88</v>
      </c>
      <c r="D699" s="16" t="s">
        <v>1218</v>
      </c>
      <c r="E699" s="16" t="s">
        <v>1604</v>
      </c>
      <c r="F699" s="16" t="s">
        <v>91</v>
      </c>
      <c r="G699" s="16" t="s">
        <v>1315</v>
      </c>
      <c r="H699" s="16" t="s">
        <v>1316</v>
      </c>
      <c r="I699" s="46" t="s">
        <v>44</v>
      </c>
      <c r="J699" s="46" t="s">
        <v>45</v>
      </c>
      <c r="K699" s="16" t="s">
        <v>1317</v>
      </c>
      <c r="L699">
        <v>87936</v>
      </c>
      <c r="M699">
        <v>68096</v>
      </c>
      <c r="N699">
        <v>62080</v>
      </c>
      <c r="O699">
        <v>401.563873</v>
      </c>
      <c r="P699">
        <v>1921.76001</v>
      </c>
      <c r="Q699">
        <v>1401.0538300000001</v>
      </c>
      <c r="R699">
        <v>46.723438299999998</v>
      </c>
      <c r="S699">
        <v>32.508853899999998</v>
      </c>
      <c r="T699">
        <v>114.56426999999999</v>
      </c>
      <c r="U699">
        <v>8934.4277299999994</v>
      </c>
      <c r="V699">
        <v>3415.4846200000002</v>
      </c>
      <c r="W699">
        <v>337.80767800000001</v>
      </c>
    </row>
    <row r="700" spans="1:23" s="16" customFormat="1" ht="17.100000000000001">
      <c r="A700" s="16" t="s">
        <v>1603</v>
      </c>
      <c r="B700" s="16" t="s">
        <v>1318</v>
      </c>
      <c r="C700" s="16" t="s">
        <v>88</v>
      </c>
      <c r="D700" s="16" t="s">
        <v>1218</v>
      </c>
      <c r="E700" s="16" t="s">
        <v>1604</v>
      </c>
      <c r="F700" s="16" t="s">
        <v>91</v>
      </c>
      <c r="G700" s="16" t="s">
        <v>1319</v>
      </c>
      <c r="H700" s="16" t="s">
        <v>1320</v>
      </c>
      <c r="I700" s="46" t="s">
        <v>44</v>
      </c>
      <c r="J700" s="46" t="s">
        <v>45</v>
      </c>
      <c r="K700" s="16" t="s">
        <v>1321</v>
      </c>
      <c r="L700" s="54">
        <v>105791.99800000001</v>
      </c>
      <c r="M700">
        <v>84416</v>
      </c>
      <c r="N700">
        <v>52800</v>
      </c>
      <c r="O700">
        <v>521.43609600000002</v>
      </c>
      <c r="P700">
        <v>325.39538599999997</v>
      </c>
      <c r="Q700">
        <v>1442.1061999999999</v>
      </c>
      <c r="R700">
        <v>-8.6951084099999996</v>
      </c>
      <c r="S700">
        <v>68.327659600000004</v>
      </c>
      <c r="T700">
        <v>101.860741</v>
      </c>
      <c r="U700">
        <v>10546.5771</v>
      </c>
      <c r="V700">
        <v>3377.69263</v>
      </c>
      <c r="W700">
        <v>519.60626200000002</v>
      </c>
    </row>
    <row r="701" spans="1:23" s="16" customFormat="1" ht="17.100000000000001">
      <c r="A701" s="16" t="s">
        <v>1603</v>
      </c>
      <c r="B701" s="16" t="s">
        <v>1322</v>
      </c>
      <c r="C701" s="16" t="s">
        <v>88</v>
      </c>
      <c r="D701" s="16" t="s">
        <v>1218</v>
      </c>
      <c r="E701" s="16" t="s">
        <v>1604</v>
      </c>
      <c r="F701" s="16" t="s">
        <v>91</v>
      </c>
      <c r="G701" s="16" t="s">
        <v>1323</v>
      </c>
      <c r="H701" s="16" t="s">
        <v>1324</v>
      </c>
      <c r="I701" s="46" t="s">
        <v>44</v>
      </c>
      <c r="J701" s="46" t="s">
        <v>45</v>
      </c>
      <c r="K701" s="16" t="s">
        <v>1325</v>
      </c>
      <c r="L701" s="54">
        <v>126400.00599999999</v>
      </c>
      <c r="M701">
        <v>86720</v>
      </c>
      <c r="N701" s="54">
        <v>107775.99800000001</v>
      </c>
      <c r="O701">
        <v>664.27905299999998</v>
      </c>
      <c r="P701">
        <v>1327.68481</v>
      </c>
      <c r="Q701">
        <v>3647.69434</v>
      </c>
      <c r="R701">
        <v>22.530408900000001</v>
      </c>
      <c r="S701">
        <v>84.022155799999993</v>
      </c>
      <c r="T701">
        <v>117.456253</v>
      </c>
      <c r="U701">
        <v>8292.7373000000007</v>
      </c>
      <c r="V701">
        <v>5130.8500999999997</v>
      </c>
      <c r="W701">
        <v>553.74054000000001</v>
      </c>
    </row>
    <row r="702" spans="1:23" s="16" customFormat="1" ht="17.100000000000001">
      <c r="A702" s="16" t="s">
        <v>1603</v>
      </c>
      <c r="B702" s="16" t="s">
        <v>1326</v>
      </c>
      <c r="C702" s="16" t="s">
        <v>88</v>
      </c>
      <c r="D702" s="16" t="s">
        <v>1218</v>
      </c>
      <c r="E702" s="16" t="s">
        <v>1604</v>
      </c>
      <c r="F702" s="16" t="s">
        <v>91</v>
      </c>
      <c r="G702" s="16" t="s">
        <v>1327</v>
      </c>
      <c r="H702" s="16" t="s">
        <v>1328</v>
      </c>
      <c r="I702" s="46" t="s">
        <v>44</v>
      </c>
      <c r="J702" s="46" t="s">
        <v>45</v>
      </c>
      <c r="K702" s="16" t="s">
        <v>1329</v>
      </c>
      <c r="L702" s="54">
        <v>113471.997</v>
      </c>
      <c r="M702">
        <v>85504</v>
      </c>
      <c r="N702">
        <v>50688</v>
      </c>
      <c r="O702">
        <v>703.58416699999998</v>
      </c>
      <c r="P702">
        <v>7771.3378899999998</v>
      </c>
      <c r="Q702">
        <v>4422.5439500000002</v>
      </c>
      <c r="R702">
        <v>60.696628599999997</v>
      </c>
      <c r="S702">
        <v>94.916580199999999</v>
      </c>
      <c r="T702">
        <v>135.16360499999999</v>
      </c>
      <c r="U702">
        <v>5712.3969699999998</v>
      </c>
      <c r="V702">
        <v>3197.3103000000001</v>
      </c>
      <c r="W702">
        <v>404.52716099999998</v>
      </c>
    </row>
    <row r="703" spans="1:23" s="16" customFormat="1" ht="17.100000000000001">
      <c r="A703" s="16" t="s">
        <v>1603</v>
      </c>
      <c r="B703" s="16" t="s">
        <v>1330</v>
      </c>
      <c r="C703" s="16" t="s">
        <v>88</v>
      </c>
      <c r="D703" s="16" t="s">
        <v>1218</v>
      </c>
      <c r="E703" s="16" t="s">
        <v>1604</v>
      </c>
      <c r="F703" s="16" t="s">
        <v>91</v>
      </c>
      <c r="G703" s="16" t="s">
        <v>1331</v>
      </c>
      <c r="H703" s="16" t="s">
        <v>1332</v>
      </c>
      <c r="I703" s="46" t="s">
        <v>44</v>
      </c>
      <c r="J703" s="46" t="s">
        <v>45</v>
      </c>
      <c r="K703" s="16" t="s">
        <v>1333</v>
      </c>
      <c r="L703" s="54">
        <v>196992.00599999999</v>
      </c>
      <c r="M703" s="54">
        <v>121407.99800000001</v>
      </c>
      <c r="N703" s="54">
        <v>136704.00399999999</v>
      </c>
      <c r="O703">
        <v>773.59271200000001</v>
      </c>
      <c r="P703">
        <v>8498.0029300000006</v>
      </c>
      <c r="Q703">
        <v>3059.5236799999998</v>
      </c>
      <c r="R703">
        <v>49.281978600000002</v>
      </c>
      <c r="S703">
        <v>87.020172099999996</v>
      </c>
      <c r="T703">
        <v>140.847061</v>
      </c>
      <c r="U703">
        <v>16363.632799999999</v>
      </c>
      <c r="V703">
        <v>4222.1499000000003</v>
      </c>
      <c r="W703">
        <v>710.506348</v>
      </c>
    </row>
    <row r="704" spans="1:23" s="16" customFormat="1" ht="17.100000000000001">
      <c r="A704" s="16" t="s">
        <v>1603</v>
      </c>
      <c r="B704" s="16" t="s">
        <v>1334</v>
      </c>
      <c r="C704" s="16" t="s">
        <v>88</v>
      </c>
      <c r="D704" s="16" t="s">
        <v>1218</v>
      </c>
      <c r="E704" s="16" t="s">
        <v>1604</v>
      </c>
      <c r="F704" s="16" t="s">
        <v>91</v>
      </c>
      <c r="G704" s="16" t="s">
        <v>1335</v>
      </c>
      <c r="H704" s="16" t="s">
        <v>1336</v>
      </c>
      <c r="I704" s="46" t="s">
        <v>44</v>
      </c>
      <c r="J704" s="46" t="s">
        <v>45</v>
      </c>
      <c r="K704" s="16" t="s">
        <v>1337</v>
      </c>
      <c r="L704" s="54">
        <v>160640.00099999999</v>
      </c>
      <c r="M704" s="54">
        <v>106687.999</v>
      </c>
      <c r="N704">
        <v>46720</v>
      </c>
      <c r="O704">
        <v>535.35339399999998</v>
      </c>
      <c r="P704">
        <v>1618.47498</v>
      </c>
      <c r="Q704">
        <v>1703.96326</v>
      </c>
      <c r="R704">
        <v>-41.904445600000003</v>
      </c>
      <c r="S704">
        <v>68.840332000000004</v>
      </c>
      <c r="T704">
        <v>138.44657900000001</v>
      </c>
      <c r="U704">
        <v>15575.463900000001</v>
      </c>
      <c r="V704">
        <v>3730.3447299999998</v>
      </c>
      <c r="W704">
        <v>317.96408100000002</v>
      </c>
    </row>
    <row r="705" spans="1:23" s="16" customFormat="1" ht="17.100000000000001">
      <c r="A705" s="16" t="s">
        <v>1603</v>
      </c>
      <c r="B705" s="16" t="s">
        <v>1338</v>
      </c>
      <c r="C705" s="16" t="s">
        <v>88</v>
      </c>
      <c r="D705" s="16" t="s">
        <v>1218</v>
      </c>
      <c r="E705" s="16" t="s">
        <v>1604</v>
      </c>
      <c r="F705" s="16" t="s">
        <v>91</v>
      </c>
      <c r="G705" s="16" t="s">
        <v>1339</v>
      </c>
      <c r="H705" s="16" t="s">
        <v>1340</v>
      </c>
      <c r="I705" s="46" t="s">
        <v>44</v>
      </c>
      <c r="J705" s="46" t="s">
        <v>45</v>
      </c>
      <c r="K705" s="16" t="s">
        <v>1341</v>
      </c>
      <c r="L705" s="54">
        <v>196288.00399999999</v>
      </c>
      <c r="M705" s="54">
        <v>124671.996</v>
      </c>
      <c r="N705" s="54">
        <v>107904.005</v>
      </c>
      <c r="O705">
        <v>699.23895300000004</v>
      </c>
      <c r="P705">
        <v>10672.020500000001</v>
      </c>
      <c r="Q705">
        <v>1280.07556</v>
      </c>
      <c r="R705">
        <v>105.501755</v>
      </c>
      <c r="S705">
        <v>78.688491799999994</v>
      </c>
      <c r="T705">
        <v>130.70103499999999</v>
      </c>
      <c r="U705">
        <v>5918.99316</v>
      </c>
      <c r="V705">
        <v>4446.0620099999996</v>
      </c>
      <c r="W705">
        <v>315.20751999999999</v>
      </c>
    </row>
    <row r="706" spans="1:23" s="16" customFormat="1" ht="17.100000000000001">
      <c r="A706" s="16" t="s">
        <v>1603</v>
      </c>
      <c r="B706" s="16" t="s">
        <v>1342</v>
      </c>
      <c r="C706" s="16" t="s">
        <v>88</v>
      </c>
      <c r="D706" s="16" t="s">
        <v>1218</v>
      </c>
      <c r="E706" s="16" t="s">
        <v>1604</v>
      </c>
      <c r="F706" s="16" t="s">
        <v>91</v>
      </c>
      <c r="G706" s="16" t="s">
        <v>1343</v>
      </c>
      <c r="H706" s="16" t="s">
        <v>1344</v>
      </c>
      <c r="I706" s="46" t="s">
        <v>44</v>
      </c>
      <c r="J706" s="46" t="s">
        <v>45</v>
      </c>
      <c r="K706" s="16" t="s">
        <v>1345</v>
      </c>
      <c r="L706" s="54">
        <v>112191.999</v>
      </c>
      <c r="M706">
        <v>87424</v>
      </c>
      <c r="N706">
        <v>45184</v>
      </c>
      <c r="O706">
        <v>240.25318899999999</v>
      </c>
      <c r="P706">
        <v>2065.7814899999998</v>
      </c>
      <c r="Q706">
        <v>656.21948199999997</v>
      </c>
      <c r="R706">
        <v>104.526939</v>
      </c>
      <c r="S706">
        <v>41.466526000000002</v>
      </c>
      <c r="T706">
        <v>88.735061599999995</v>
      </c>
      <c r="U706">
        <v>6119.2861300000004</v>
      </c>
      <c r="V706">
        <v>1319.4681399999999</v>
      </c>
      <c r="W706">
        <v>433.15917999999999</v>
      </c>
    </row>
    <row r="707" spans="1:23" s="16" customFormat="1" ht="17.100000000000001">
      <c r="A707" s="16" t="s">
        <v>1603</v>
      </c>
      <c r="B707" s="16" t="s">
        <v>1346</v>
      </c>
      <c r="C707" s="16" t="s">
        <v>88</v>
      </c>
      <c r="D707" s="16" t="s">
        <v>1218</v>
      </c>
      <c r="E707" s="16" t="s">
        <v>1604</v>
      </c>
      <c r="F707" s="16" t="s">
        <v>91</v>
      </c>
      <c r="G707" s="16" t="s">
        <v>1347</v>
      </c>
      <c r="H707" s="16" t="s">
        <v>1348</v>
      </c>
      <c r="I707" s="46" t="s">
        <v>44</v>
      </c>
      <c r="J707" s="46" t="s">
        <v>45</v>
      </c>
      <c r="K707" s="16" t="s">
        <v>1349</v>
      </c>
      <c r="L707" s="54">
        <v>106239.99800000001</v>
      </c>
      <c r="M707">
        <v>66496</v>
      </c>
      <c r="N707" s="54">
        <v>104832.00599999999</v>
      </c>
      <c r="O707">
        <v>611.45721400000002</v>
      </c>
      <c r="P707">
        <v>2178.47388</v>
      </c>
      <c r="Q707">
        <v>1649.9493399999999</v>
      </c>
      <c r="R707">
        <v>98.986114499999999</v>
      </c>
      <c r="S707">
        <v>81.927856399999996</v>
      </c>
      <c r="T707">
        <v>186.31088299999999</v>
      </c>
      <c r="U707">
        <v>17505.765599999999</v>
      </c>
      <c r="V707">
        <v>4052.1108399999998</v>
      </c>
      <c r="W707">
        <v>716.40655500000003</v>
      </c>
    </row>
    <row r="708" spans="1:23" s="16" customFormat="1" ht="17.100000000000001">
      <c r="A708" s="16" t="s">
        <v>1603</v>
      </c>
      <c r="B708" s="16" t="s">
        <v>1350</v>
      </c>
      <c r="C708" s="16" t="s">
        <v>88</v>
      </c>
      <c r="D708" s="16" t="s">
        <v>1218</v>
      </c>
      <c r="E708" s="16" t="s">
        <v>1604</v>
      </c>
      <c r="F708" s="16" t="s">
        <v>91</v>
      </c>
      <c r="G708" s="16" t="s">
        <v>1351</v>
      </c>
      <c r="H708" s="16" t="s">
        <v>1352</v>
      </c>
      <c r="I708" s="46" t="s">
        <v>44</v>
      </c>
      <c r="J708" s="46" t="s">
        <v>45</v>
      </c>
      <c r="K708" s="16" t="s">
        <v>1353</v>
      </c>
      <c r="L708" s="54">
        <v>121151.996</v>
      </c>
      <c r="M708">
        <v>86592</v>
      </c>
      <c r="N708">
        <v>48576</v>
      </c>
      <c r="O708">
        <v>350.18862899999999</v>
      </c>
      <c r="P708">
        <v>914.14184599999999</v>
      </c>
      <c r="Q708">
        <v>897.78393600000004</v>
      </c>
      <c r="R708">
        <v>7.2356209800000002</v>
      </c>
      <c r="S708">
        <v>61.002601599999998</v>
      </c>
      <c r="T708">
        <v>117.164978</v>
      </c>
      <c r="U708">
        <v>12667.2852</v>
      </c>
      <c r="V708">
        <v>3307.0566399999998</v>
      </c>
      <c r="W708">
        <v>461.96697999999998</v>
      </c>
    </row>
    <row r="709" spans="1:23" s="16" customFormat="1" ht="17.100000000000001">
      <c r="A709" s="16" t="s">
        <v>1603</v>
      </c>
      <c r="B709" s="16" t="s">
        <v>1354</v>
      </c>
      <c r="C709" s="16" t="s">
        <v>88</v>
      </c>
      <c r="D709" s="16" t="s">
        <v>1218</v>
      </c>
      <c r="E709" s="16" t="s">
        <v>1604</v>
      </c>
      <c r="F709" s="16" t="s">
        <v>91</v>
      </c>
      <c r="G709" s="16" t="s">
        <v>1355</v>
      </c>
      <c r="H709" s="16" t="s">
        <v>1356</v>
      </c>
      <c r="I709" s="46" t="s">
        <v>44</v>
      </c>
      <c r="J709" s="46" t="s">
        <v>45</v>
      </c>
      <c r="K709" s="16" t="s">
        <v>1357</v>
      </c>
      <c r="L709" s="54">
        <v>153535.995</v>
      </c>
      <c r="M709" s="54">
        <v>103296.00599999999</v>
      </c>
      <c r="N709">
        <v>71424</v>
      </c>
      <c r="O709">
        <v>891.07165499999996</v>
      </c>
      <c r="P709">
        <v>62.778411900000002</v>
      </c>
      <c r="Q709">
        <v>839.27044699999999</v>
      </c>
      <c r="R709">
        <v>126.99923699999999</v>
      </c>
      <c r="S709">
        <v>3477.9157700000001</v>
      </c>
      <c r="T709">
        <v>120.542862</v>
      </c>
      <c r="U709">
        <v>8733.2050799999997</v>
      </c>
      <c r="V709">
        <v>4759.2441399999998</v>
      </c>
      <c r="W709">
        <v>266.60821499999997</v>
      </c>
    </row>
    <row r="710" spans="1:23" s="16" customFormat="1" ht="17.100000000000001">
      <c r="A710" s="16" t="s">
        <v>1603</v>
      </c>
      <c r="B710" s="16" t="s">
        <v>1358</v>
      </c>
      <c r="C710" s="16" t="s">
        <v>88</v>
      </c>
      <c r="D710" s="16" t="s">
        <v>1218</v>
      </c>
      <c r="E710" s="16" t="s">
        <v>1604</v>
      </c>
      <c r="F710" s="16" t="s">
        <v>91</v>
      </c>
      <c r="G710" s="16" t="s">
        <v>1359</v>
      </c>
      <c r="H710" s="16" t="s">
        <v>1360</v>
      </c>
      <c r="I710" s="46" t="s">
        <v>44</v>
      </c>
      <c r="J710" s="46" t="s">
        <v>45</v>
      </c>
      <c r="K710" s="16" t="s">
        <v>1361</v>
      </c>
      <c r="L710" s="54">
        <v>124671.996</v>
      </c>
      <c r="M710">
        <v>93888</v>
      </c>
      <c r="N710">
        <v>66304</v>
      </c>
      <c r="O710">
        <v>454.033478</v>
      </c>
      <c r="P710">
        <v>319.69229100000001</v>
      </c>
      <c r="Q710">
        <v>989.68524200000002</v>
      </c>
      <c r="R710">
        <v>118.493889</v>
      </c>
      <c r="S710">
        <v>49.2925568</v>
      </c>
      <c r="T710">
        <v>37.510471299999999</v>
      </c>
      <c r="U710">
        <v>6395.1767600000003</v>
      </c>
      <c r="V710">
        <v>3436.3071300000001</v>
      </c>
      <c r="W710">
        <v>416.86630200000002</v>
      </c>
    </row>
    <row r="711" spans="1:23" s="16" customFormat="1" ht="17.100000000000001">
      <c r="A711" s="16" t="s">
        <v>1603</v>
      </c>
      <c r="B711" s="16" t="s">
        <v>1362</v>
      </c>
      <c r="C711" s="16" t="s">
        <v>88</v>
      </c>
      <c r="D711" s="16" t="s">
        <v>1218</v>
      </c>
      <c r="E711" s="16" t="s">
        <v>1604</v>
      </c>
      <c r="F711" s="16" t="s">
        <v>91</v>
      </c>
      <c r="G711" s="16" t="s">
        <v>1363</v>
      </c>
      <c r="H711" s="16" t="s">
        <v>1364</v>
      </c>
      <c r="I711" s="46" t="s">
        <v>44</v>
      </c>
      <c r="J711" s="46" t="s">
        <v>45</v>
      </c>
      <c r="K711" s="16" t="s">
        <v>1365</v>
      </c>
      <c r="L711" s="54">
        <v>105856.001</v>
      </c>
      <c r="M711">
        <v>72000</v>
      </c>
      <c r="N711">
        <v>71040</v>
      </c>
      <c r="O711">
        <v>503.000427</v>
      </c>
      <c r="P711">
        <v>2192.8864699999999</v>
      </c>
      <c r="Q711">
        <v>1504.7409700000001</v>
      </c>
      <c r="R711">
        <v>1.02195776</v>
      </c>
      <c r="S711">
        <v>29.838239699999999</v>
      </c>
      <c r="T711">
        <v>133.496521</v>
      </c>
      <c r="U711">
        <v>17796.6816</v>
      </c>
      <c r="V711">
        <v>3446.0302700000002</v>
      </c>
      <c r="W711">
        <v>727.90429700000004</v>
      </c>
    </row>
    <row r="712" spans="1:23" s="16" customFormat="1" ht="17.100000000000001">
      <c r="A712" s="16" t="s">
        <v>1603</v>
      </c>
      <c r="B712" s="16" t="s">
        <v>1366</v>
      </c>
      <c r="C712" s="16" t="s">
        <v>88</v>
      </c>
      <c r="D712" s="16" t="s">
        <v>1218</v>
      </c>
      <c r="E712" s="16" t="s">
        <v>1604</v>
      </c>
      <c r="F712" s="16" t="s">
        <v>91</v>
      </c>
      <c r="G712" s="16" t="s">
        <v>1367</v>
      </c>
      <c r="H712" s="16" t="s">
        <v>1368</v>
      </c>
      <c r="I712" s="46" t="s">
        <v>44</v>
      </c>
      <c r="J712" s="46" t="s">
        <v>45</v>
      </c>
      <c r="K712" s="16" t="s">
        <v>1369</v>
      </c>
      <c r="L712" s="54">
        <v>115903.997</v>
      </c>
      <c r="M712">
        <v>86400</v>
      </c>
      <c r="N712">
        <v>54528</v>
      </c>
      <c r="O712">
        <v>328.74755900000002</v>
      </c>
      <c r="P712">
        <v>7927.8867200000004</v>
      </c>
      <c r="Q712">
        <v>4162.5698199999997</v>
      </c>
      <c r="R712">
        <v>288.08755500000001</v>
      </c>
      <c r="S712">
        <v>188.348465</v>
      </c>
      <c r="T712">
        <v>139.279831</v>
      </c>
      <c r="U712">
        <v>5857.2548800000004</v>
      </c>
      <c r="V712">
        <v>3154.9262699999999</v>
      </c>
      <c r="W712">
        <v>28.7685204</v>
      </c>
    </row>
    <row r="713" spans="1:23" s="16" customFormat="1" ht="17.100000000000001">
      <c r="A713" s="16" t="s">
        <v>1603</v>
      </c>
      <c r="B713" s="16" t="s">
        <v>1370</v>
      </c>
      <c r="C713" s="16" t="s">
        <v>88</v>
      </c>
      <c r="D713" s="16" t="s">
        <v>1218</v>
      </c>
      <c r="E713" s="16" t="s">
        <v>1604</v>
      </c>
      <c r="F713" s="16" t="s">
        <v>91</v>
      </c>
      <c r="G713" s="16" t="s">
        <v>1371</v>
      </c>
      <c r="H713" s="16" t="s">
        <v>1372</v>
      </c>
      <c r="I713" s="46" t="s">
        <v>44</v>
      </c>
      <c r="J713" s="46" t="s">
        <v>45</v>
      </c>
      <c r="K713" s="16" t="s">
        <v>1373</v>
      </c>
      <c r="L713" s="54">
        <v>107008.004</v>
      </c>
      <c r="M713">
        <v>83904</v>
      </c>
      <c r="N713">
        <v>52928</v>
      </c>
      <c r="O713">
        <v>649.19500700000003</v>
      </c>
      <c r="P713">
        <v>1282.01929</v>
      </c>
      <c r="Q713">
        <v>1171.9394500000001</v>
      </c>
      <c r="R713">
        <v>43.849800100000003</v>
      </c>
      <c r="S713">
        <v>86.087783799999997</v>
      </c>
      <c r="T713">
        <v>219.798416</v>
      </c>
      <c r="U713">
        <v>15014.752899999999</v>
      </c>
      <c r="V713">
        <v>3435.4550800000002</v>
      </c>
      <c r="W713">
        <v>450.84548999999998</v>
      </c>
    </row>
    <row r="714" spans="1:23" s="16" customFormat="1" ht="17.100000000000001">
      <c r="A714" s="16" t="s">
        <v>1603</v>
      </c>
      <c r="B714" s="16" t="s">
        <v>1374</v>
      </c>
      <c r="C714" s="16" t="s">
        <v>88</v>
      </c>
      <c r="D714" s="16" t="s">
        <v>1218</v>
      </c>
      <c r="E714" s="16" t="s">
        <v>1604</v>
      </c>
      <c r="F714" s="16" t="s">
        <v>91</v>
      </c>
      <c r="G714" s="16" t="s">
        <v>1375</v>
      </c>
      <c r="H714" s="16" t="s">
        <v>1376</v>
      </c>
      <c r="I714" s="46" t="s">
        <v>44</v>
      </c>
      <c r="J714" s="46" t="s">
        <v>45</v>
      </c>
      <c r="K714" s="16" t="s">
        <v>1377</v>
      </c>
      <c r="L714" s="54">
        <v>147007.99900000001</v>
      </c>
      <c r="M714" s="54">
        <v>101312.00599999999</v>
      </c>
      <c r="N714">
        <v>70592</v>
      </c>
      <c r="O714">
        <v>333.76406900000001</v>
      </c>
      <c r="P714">
        <v>118.276627</v>
      </c>
      <c r="Q714">
        <v>685.98101799999995</v>
      </c>
      <c r="R714">
        <v>283.66922</v>
      </c>
      <c r="S714">
        <v>2358.4167499999999</v>
      </c>
      <c r="T714">
        <v>68.430297899999999</v>
      </c>
      <c r="U714">
        <v>13893.3379</v>
      </c>
      <c r="V714">
        <v>1254.6654100000001</v>
      </c>
      <c r="W714">
        <v>407.27142300000003</v>
      </c>
    </row>
    <row r="715" spans="1:23" s="16" customFormat="1" ht="17.100000000000001">
      <c r="A715" s="16" t="s">
        <v>1603</v>
      </c>
      <c r="B715" s="16" t="s">
        <v>1378</v>
      </c>
      <c r="C715" s="16" t="s">
        <v>88</v>
      </c>
      <c r="D715" s="16" t="s">
        <v>1218</v>
      </c>
      <c r="E715" s="16" t="s">
        <v>1604</v>
      </c>
      <c r="F715" s="16" t="s">
        <v>91</v>
      </c>
      <c r="G715" s="16" t="s">
        <v>1379</v>
      </c>
      <c r="H715" s="16" t="s">
        <v>1380</v>
      </c>
      <c r="I715" s="46" t="s">
        <v>44</v>
      </c>
      <c r="J715" s="46" t="s">
        <v>45</v>
      </c>
      <c r="K715" s="16" t="s">
        <v>1381</v>
      </c>
      <c r="L715" s="54">
        <v>125504.005</v>
      </c>
      <c r="M715">
        <v>94080</v>
      </c>
      <c r="N715">
        <v>78272</v>
      </c>
      <c r="O715">
        <v>495.00994900000001</v>
      </c>
      <c r="P715">
        <v>120.552177</v>
      </c>
      <c r="Q715">
        <v>821.21881099999996</v>
      </c>
      <c r="R715">
        <v>146.452652</v>
      </c>
      <c r="S715">
        <v>90.615287800000004</v>
      </c>
      <c r="T715">
        <v>80.978187599999998</v>
      </c>
      <c r="U715">
        <v>9376.6728500000008</v>
      </c>
      <c r="V715">
        <v>3513.3620599999999</v>
      </c>
      <c r="W715">
        <v>292.441193</v>
      </c>
    </row>
    <row r="716" spans="1:23" s="16" customFormat="1" ht="17.100000000000001">
      <c r="A716" s="16" t="s">
        <v>1603</v>
      </c>
      <c r="B716" s="16" t="s">
        <v>1382</v>
      </c>
      <c r="C716" s="16" t="s">
        <v>88</v>
      </c>
      <c r="D716" s="16" t="s">
        <v>1218</v>
      </c>
      <c r="E716" s="16" t="s">
        <v>1604</v>
      </c>
      <c r="F716" s="16" t="s">
        <v>91</v>
      </c>
      <c r="G716" s="16" t="s">
        <v>1383</v>
      </c>
      <c r="H716" s="16" t="s">
        <v>1384</v>
      </c>
      <c r="I716" s="46" t="s">
        <v>44</v>
      </c>
      <c r="J716" s="46" t="s">
        <v>45</v>
      </c>
      <c r="K716" s="16" t="s">
        <v>1385</v>
      </c>
      <c r="L716">
        <v>86976</v>
      </c>
      <c r="M716">
        <v>66560</v>
      </c>
      <c r="N716" s="54">
        <v>126655.996</v>
      </c>
      <c r="O716">
        <v>477.75106799999998</v>
      </c>
      <c r="P716">
        <v>233.90721099999999</v>
      </c>
      <c r="Q716">
        <v>1121.5039099999999</v>
      </c>
      <c r="R716">
        <v>94.522926299999995</v>
      </c>
      <c r="S716">
        <v>157.538498</v>
      </c>
      <c r="T716">
        <v>129.656113</v>
      </c>
      <c r="U716">
        <v>11891.7832</v>
      </c>
      <c r="V716">
        <v>3409.9038099999998</v>
      </c>
      <c r="W716">
        <v>416.19467200000003</v>
      </c>
    </row>
    <row r="717" spans="1:23" s="16" customFormat="1" ht="17.100000000000001">
      <c r="A717" s="16" t="s">
        <v>1603</v>
      </c>
      <c r="B717" s="16" t="s">
        <v>1386</v>
      </c>
      <c r="C717" s="16" t="s">
        <v>88</v>
      </c>
      <c r="D717" s="16" t="s">
        <v>1218</v>
      </c>
      <c r="E717" s="16" t="s">
        <v>1604</v>
      </c>
      <c r="F717" s="16" t="s">
        <v>91</v>
      </c>
      <c r="G717" s="16" t="s">
        <v>1387</v>
      </c>
      <c r="H717" s="16" t="s">
        <v>1388</v>
      </c>
      <c r="I717" s="46" t="s">
        <v>44</v>
      </c>
      <c r="J717" s="46" t="s">
        <v>45</v>
      </c>
      <c r="K717" s="16" t="s">
        <v>1389</v>
      </c>
      <c r="L717" s="54">
        <v>186240.005</v>
      </c>
      <c r="M717" s="54">
        <v>109184.003</v>
      </c>
      <c r="N717" s="54">
        <v>117120.004</v>
      </c>
      <c r="O717">
        <v>1195.4033199999999</v>
      </c>
      <c r="P717">
        <v>222.12983700000001</v>
      </c>
      <c r="Q717">
        <v>1149.80017</v>
      </c>
      <c r="R717">
        <v>28.7605152</v>
      </c>
      <c r="S717">
        <v>63.945346800000003</v>
      </c>
      <c r="T717">
        <v>208.89425700000001</v>
      </c>
      <c r="U717">
        <v>15260.918</v>
      </c>
      <c r="V717">
        <v>6204.4448199999997</v>
      </c>
      <c r="W717">
        <v>501.43417399999998</v>
      </c>
    </row>
    <row r="718" spans="1:23" s="16" customFormat="1" ht="17.100000000000001">
      <c r="A718" s="16" t="s">
        <v>1603</v>
      </c>
      <c r="B718" s="16" t="s">
        <v>1390</v>
      </c>
      <c r="C718" s="16" t="s">
        <v>88</v>
      </c>
      <c r="D718" s="16" t="s">
        <v>1218</v>
      </c>
      <c r="E718" s="16" t="s">
        <v>1604</v>
      </c>
      <c r="F718" s="16" t="s">
        <v>91</v>
      </c>
      <c r="G718" s="16" t="s">
        <v>1391</v>
      </c>
      <c r="H718" s="16" t="s">
        <v>1392</v>
      </c>
      <c r="I718" s="46" t="s">
        <v>44</v>
      </c>
      <c r="J718" s="46" t="s">
        <v>45</v>
      </c>
      <c r="K718" s="16" t="s">
        <v>1393</v>
      </c>
      <c r="L718" s="54">
        <v>104576.004</v>
      </c>
      <c r="M718">
        <v>80128</v>
      </c>
      <c r="N718">
        <v>57152</v>
      </c>
      <c r="O718">
        <v>405.31689499999999</v>
      </c>
      <c r="P718">
        <v>7461.5966799999997</v>
      </c>
      <c r="Q718">
        <v>962.83209199999999</v>
      </c>
      <c r="R718">
        <v>19.6117344</v>
      </c>
      <c r="S718">
        <v>80.706436199999999</v>
      </c>
      <c r="T718">
        <v>93.350334200000006</v>
      </c>
      <c r="U718">
        <v>5981.2934599999999</v>
      </c>
      <c r="V718">
        <v>1226.7605000000001</v>
      </c>
      <c r="W718">
        <v>204.444275</v>
      </c>
    </row>
    <row r="719" spans="1:23" s="16" customFormat="1" ht="17.100000000000001">
      <c r="A719" s="16" t="s">
        <v>1603</v>
      </c>
      <c r="B719" s="16" t="s">
        <v>1394</v>
      </c>
      <c r="C719" s="16" t="s">
        <v>88</v>
      </c>
      <c r="D719" s="16" t="s">
        <v>1218</v>
      </c>
      <c r="E719" s="16" t="s">
        <v>1604</v>
      </c>
      <c r="F719" s="16" t="s">
        <v>91</v>
      </c>
      <c r="G719" s="16" t="s">
        <v>1395</v>
      </c>
      <c r="H719" s="16" t="s">
        <v>1396</v>
      </c>
      <c r="I719" s="46" t="s">
        <v>44</v>
      </c>
      <c r="J719" s="46" t="s">
        <v>45</v>
      </c>
      <c r="K719" s="16" t="s">
        <v>1397</v>
      </c>
      <c r="L719" s="54">
        <v>182783.995</v>
      </c>
      <c r="M719" s="54">
        <v>116864.00199999999</v>
      </c>
      <c r="N719" s="54">
        <v>107904.005</v>
      </c>
      <c r="O719">
        <v>1297.90039</v>
      </c>
      <c r="P719">
        <v>3166.5217299999999</v>
      </c>
      <c r="Q719">
        <v>625.12573199999997</v>
      </c>
      <c r="R719">
        <v>155.55873099999999</v>
      </c>
      <c r="S719">
        <v>142.208313</v>
      </c>
      <c r="T719">
        <v>147.82637</v>
      </c>
      <c r="U719">
        <v>13493.6895</v>
      </c>
      <c r="V719">
        <v>4092.4897500000002</v>
      </c>
      <c r="W719">
        <v>-110.318848</v>
      </c>
    </row>
    <row r="720" spans="1:23" s="16" customFormat="1" ht="17.100000000000001">
      <c r="A720" s="16" t="s">
        <v>1603</v>
      </c>
      <c r="B720" s="16" t="s">
        <v>1398</v>
      </c>
      <c r="C720" s="16" t="s">
        <v>88</v>
      </c>
      <c r="D720" s="16" t="s">
        <v>1218</v>
      </c>
      <c r="E720" s="16" t="s">
        <v>1604</v>
      </c>
      <c r="F720" s="16" t="s">
        <v>91</v>
      </c>
      <c r="G720" s="16" t="s">
        <v>1399</v>
      </c>
      <c r="H720" s="16" t="s">
        <v>1400</v>
      </c>
      <c r="I720" s="46" t="s">
        <v>44</v>
      </c>
      <c r="J720" s="46" t="s">
        <v>45</v>
      </c>
      <c r="K720" s="16" t="s">
        <v>1401</v>
      </c>
      <c r="L720" s="54">
        <v>105856.001</v>
      </c>
      <c r="M720">
        <v>72128</v>
      </c>
      <c r="N720" s="54">
        <v>101440.001</v>
      </c>
      <c r="O720">
        <v>769.87127699999996</v>
      </c>
      <c r="P720">
        <v>1223.74792</v>
      </c>
      <c r="Q720">
        <v>1419.6252400000001</v>
      </c>
      <c r="R720">
        <v>140.501678</v>
      </c>
      <c r="S720">
        <v>108.31521600000001</v>
      </c>
      <c r="T720">
        <v>194.90154999999999</v>
      </c>
      <c r="U720">
        <v>10207.9707</v>
      </c>
      <c r="V720">
        <v>4277.6435499999998</v>
      </c>
      <c r="W720">
        <v>420.32995599999998</v>
      </c>
    </row>
    <row r="721" spans="1:23" s="16" customFormat="1" ht="17.100000000000001">
      <c r="A721" s="16" t="s">
        <v>1603</v>
      </c>
      <c r="B721" s="16" t="s">
        <v>1402</v>
      </c>
      <c r="C721" s="16" t="s">
        <v>88</v>
      </c>
      <c r="D721" s="16" t="s">
        <v>1218</v>
      </c>
      <c r="E721" s="16" t="s">
        <v>1604</v>
      </c>
      <c r="F721" s="16" t="s">
        <v>91</v>
      </c>
      <c r="G721" s="16" t="s">
        <v>1403</v>
      </c>
      <c r="H721" s="16" t="s">
        <v>1404</v>
      </c>
      <c r="I721" s="46" t="s">
        <v>44</v>
      </c>
      <c r="J721" s="46" t="s">
        <v>45</v>
      </c>
      <c r="K721" s="16" t="s">
        <v>1405</v>
      </c>
      <c r="L721" s="54">
        <v>115328.00199999999</v>
      </c>
      <c r="M721">
        <v>88320</v>
      </c>
      <c r="N721">
        <v>61440</v>
      </c>
      <c r="O721">
        <v>420.68347199999999</v>
      </c>
      <c r="P721">
        <v>5522.6679700000004</v>
      </c>
      <c r="Q721">
        <v>2629.54565</v>
      </c>
      <c r="R721">
        <v>56.887531299999999</v>
      </c>
      <c r="S721">
        <v>10.1421413</v>
      </c>
      <c r="T721">
        <v>76.322685199999995</v>
      </c>
      <c r="U721">
        <v>8508.9208999999992</v>
      </c>
      <c r="V721">
        <v>695.80352800000003</v>
      </c>
      <c r="W721">
        <v>481.54156499999999</v>
      </c>
    </row>
    <row r="722" spans="1:23" s="16" customFormat="1" ht="17.100000000000001">
      <c r="A722" s="16" t="s">
        <v>1603</v>
      </c>
      <c r="B722" s="16" t="s">
        <v>1406</v>
      </c>
      <c r="C722" s="16" t="s">
        <v>88</v>
      </c>
      <c r="D722" s="16" t="s">
        <v>1218</v>
      </c>
      <c r="E722" s="16" t="s">
        <v>1604</v>
      </c>
      <c r="F722" s="16" t="s">
        <v>91</v>
      </c>
      <c r="G722" s="16" t="s">
        <v>1407</v>
      </c>
      <c r="H722" s="16" t="s">
        <v>1408</v>
      </c>
      <c r="I722" s="46" t="s">
        <v>44</v>
      </c>
      <c r="J722" s="46" t="s">
        <v>45</v>
      </c>
      <c r="K722" s="16" t="s">
        <v>1409</v>
      </c>
      <c r="L722" s="54">
        <v>111231.995</v>
      </c>
      <c r="M722">
        <v>84288</v>
      </c>
      <c r="N722">
        <v>69952</v>
      </c>
      <c r="O722">
        <v>384.21408100000002</v>
      </c>
      <c r="P722">
        <v>292.44976800000001</v>
      </c>
      <c r="Q722">
        <v>4023.0769</v>
      </c>
      <c r="R722">
        <v>185.392731</v>
      </c>
      <c r="S722">
        <v>81.0623322</v>
      </c>
      <c r="T722">
        <v>159.797256</v>
      </c>
      <c r="U722">
        <v>11793.1211</v>
      </c>
      <c r="V722">
        <v>4845.0415000000003</v>
      </c>
      <c r="W722">
        <v>572.84301800000003</v>
      </c>
    </row>
    <row r="723" spans="1:23" s="16" customFormat="1" ht="17.100000000000001">
      <c r="A723" s="16" t="s">
        <v>1603</v>
      </c>
      <c r="B723" s="16" t="s">
        <v>1410</v>
      </c>
      <c r="C723" s="16" t="s">
        <v>88</v>
      </c>
      <c r="D723" s="16" t="s">
        <v>1218</v>
      </c>
      <c r="E723" s="16" t="s">
        <v>1604</v>
      </c>
      <c r="F723" s="16" t="s">
        <v>91</v>
      </c>
      <c r="G723" s="16" t="s">
        <v>1411</v>
      </c>
      <c r="H723" s="16" t="s">
        <v>1412</v>
      </c>
      <c r="I723" s="46" t="s">
        <v>44</v>
      </c>
      <c r="J723" s="46" t="s">
        <v>45</v>
      </c>
      <c r="K723" s="16" t="s">
        <v>1413</v>
      </c>
      <c r="L723" s="54">
        <v>110912.001</v>
      </c>
      <c r="M723">
        <v>85312</v>
      </c>
      <c r="N723">
        <v>51584</v>
      </c>
      <c r="O723">
        <v>422.27542099999999</v>
      </c>
      <c r="P723">
        <v>4500.6689500000002</v>
      </c>
      <c r="Q723">
        <v>773.02600099999995</v>
      </c>
      <c r="R723">
        <v>194.573151</v>
      </c>
      <c r="S723">
        <v>75.9870758</v>
      </c>
      <c r="T723">
        <v>139.62893700000001</v>
      </c>
      <c r="U723">
        <v>5685.1235399999996</v>
      </c>
      <c r="V723">
        <v>3433.0600599999998</v>
      </c>
      <c r="W723">
        <v>300.268036</v>
      </c>
    </row>
    <row r="724" spans="1:23" s="16" customFormat="1" ht="17.100000000000001">
      <c r="A724" s="16" t="s">
        <v>1603</v>
      </c>
      <c r="B724" s="16" t="s">
        <v>1414</v>
      </c>
      <c r="C724" s="16" t="s">
        <v>88</v>
      </c>
      <c r="D724" s="16" t="s">
        <v>1218</v>
      </c>
      <c r="E724" s="16" t="s">
        <v>1604</v>
      </c>
      <c r="F724" s="16" t="s">
        <v>91</v>
      </c>
      <c r="G724" s="16" t="s">
        <v>1415</v>
      </c>
      <c r="H724" s="16" t="s">
        <v>1416</v>
      </c>
      <c r="I724" s="46" t="s">
        <v>44</v>
      </c>
      <c r="J724" s="46" t="s">
        <v>45</v>
      </c>
      <c r="K724" s="16" t="s">
        <v>1417</v>
      </c>
      <c r="L724" s="54">
        <v>176960.00099999999</v>
      </c>
      <c r="M724" s="54">
        <v>110847.99800000001</v>
      </c>
      <c r="N724" s="54">
        <v>110783.99400000001</v>
      </c>
      <c r="O724">
        <v>503.93637100000001</v>
      </c>
      <c r="P724">
        <v>10023.3896</v>
      </c>
      <c r="Q724">
        <v>691.01782200000002</v>
      </c>
      <c r="R724">
        <v>45.777580299999997</v>
      </c>
      <c r="S724">
        <v>39.990150499999999</v>
      </c>
      <c r="T724">
        <v>107.186401</v>
      </c>
      <c r="U724">
        <v>7257.2236300000004</v>
      </c>
      <c r="V724">
        <v>4212.5776400000004</v>
      </c>
      <c r="W724">
        <v>362.47259500000001</v>
      </c>
    </row>
    <row r="725" spans="1:23" s="16" customFormat="1" ht="17.100000000000001">
      <c r="A725" s="16" t="s">
        <v>1603</v>
      </c>
      <c r="B725" s="16" t="s">
        <v>1418</v>
      </c>
      <c r="C725" s="16" t="s">
        <v>88</v>
      </c>
      <c r="D725" s="16" t="s">
        <v>1218</v>
      </c>
      <c r="E725" s="16" t="s">
        <v>1604</v>
      </c>
      <c r="F725" s="16" t="s">
        <v>91</v>
      </c>
      <c r="G725" s="16" t="s">
        <v>1419</v>
      </c>
      <c r="H725" s="16" t="s">
        <v>1420</v>
      </c>
      <c r="I725" s="46" t="s">
        <v>44</v>
      </c>
      <c r="J725" s="46" t="s">
        <v>45</v>
      </c>
      <c r="K725" s="16" t="s">
        <v>1421</v>
      </c>
      <c r="L725" s="54">
        <v>123775.995</v>
      </c>
      <c r="M725">
        <v>93824</v>
      </c>
      <c r="N725">
        <v>50752</v>
      </c>
      <c r="O725">
        <v>506.247345</v>
      </c>
      <c r="P725">
        <v>10531.588900000001</v>
      </c>
      <c r="Q725">
        <v>1805.6779799999999</v>
      </c>
      <c r="R725">
        <v>-10.068284999999999</v>
      </c>
      <c r="S725">
        <v>41.510623899999999</v>
      </c>
      <c r="T725">
        <v>78.284736600000002</v>
      </c>
      <c r="U725">
        <v>6997.4502000000002</v>
      </c>
      <c r="V725">
        <v>3436.8862300000001</v>
      </c>
      <c r="W725">
        <v>445.43441799999999</v>
      </c>
    </row>
    <row r="726" spans="1:23" s="16" customFormat="1" ht="17.100000000000001">
      <c r="A726" s="16" t="s">
        <v>1603</v>
      </c>
      <c r="B726" s="16" t="s">
        <v>1422</v>
      </c>
      <c r="C726" s="16" t="s">
        <v>88</v>
      </c>
      <c r="D726" s="16" t="s">
        <v>1218</v>
      </c>
      <c r="E726" s="16" t="s">
        <v>1604</v>
      </c>
      <c r="F726" s="16" t="s">
        <v>91</v>
      </c>
      <c r="G726" s="16" t="s">
        <v>1423</v>
      </c>
      <c r="H726" s="16" t="s">
        <v>1424</v>
      </c>
      <c r="I726" s="46" t="s">
        <v>44</v>
      </c>
      <c r="J726" s="46" t="s">
        <v>45</v>
      </c>
      <c r="K726" s="16" t="s">
        <v>1425</v>
      </c>
      <c r="L726" s="54">
        <v>105856.001</v>
      </c>
      <c r="M726">
        <v>83008</v>
      </c>
      <c r="N726">
        <v>44992</v>
      </c>
      <c r="O726">
        <v>267.79733299999998</v>
      </c>
      <c r="P726">
        <v>1349.7504899999999</v>
      </c>
      <c r="Q726">
        <v>704.54266399999995</v>
      </c>
      <c r="R726">
        <v>108.04733299999999</v>
      </c>
      <c r="S726">
        <v>74.9122086</v>
      </c>
      <c r="T726">
        <v>113.596909</v>
      </c>
      <c r="U726">
        <v>8453.7539099999995</v>
      </c>
      <c r="V726">
        <v>2013.38831</v>
      </c>
      <c r="W726">
        <v>132.699783</v>
      </c>
    </row>
    <row r="727" spans="1:23" s="16" customFormat="1" ht="17.100000000000001">
      <c r="A727" s="16" t="s">
        <v>1603</v>
      </c>
      <c r="B727" s="16" t="s">
        <v>1426</v>
      </c>
      <c r="C727" s="16" t="s">
        <v>88</v>
      </c>
      <c r="D727" s="16" t="s">
        <v>1218</v>
      </c>
      <c r="E727" s="16" t="s">
        <v>1604</v>
      </c>
      <c r="F727" s="16" t="s">
        <v>91</v>
      </c>
      <c r="G727" s="16" t="s">
        <v>1427</v>
      </c>
      <c r="H727" s="16" t="s">
        <v>1428</v>
      </c>
      <c r="I727" s="46" t="s">
        <v>44</v>
      </c>
      <c r="J727" s="46" t="s">
        <v>45</v>
      </c>
      <c r="K727" s="16" t="s">
        <v>1429</v>
      </c>
      <c r="L727" s="54">
        <v>158975.992</v>
      </c>
      <c r="M727" s="54">
        <v>102592.003</v>
      </c>
      <c r="N727">
        <v>90752</v>
      </c>
      <c r="O727">
        <v>452.64785799999999</v>
      </c>
      <c r="P727">
        <v>1289.73108</v>
      </c>
      <c r="Q727">
        <v>916.05853300000001</v>
      </c>
      <c r="R727">
        <v>87.972152699999995</v>
      </c>
      <c r="S727">
        <v>130.16480999999999</v>
      </c>
      <c r="T727">
        <v>173.81436199999999</v>
      </c>
      <c r="U727">
        <v>11855.5088</v>
      </c>
      <c r="V727">
        <v>3566.3706099999999</v>
      </c>
      <c r="W727">
        <v>295.88479599999999</v>
      </c>
    </row>
    <row r="728" spans="1:23" s="16" customFormat="1" ht="17.100000000000001">
      <c r="A728" s="16" t="s">
        <v>1603</v>
      </c>
      <c r="B728" s="16" t="s">
        <v>1430</v>
      </c>
      <c r="C728" s="16" t="s">
        <v>88</v>
      </c>
      <c r="D728" s="16" t="s">
        <v>1218</v>
      </c>
      <c r="E728" s="16" t="s">
        <v>1604</v>
      </c>
      <c r="F728" s="16" t="s">
        <v>91</v>
      </c>
      <c r="G728" s="16" t="s">
        <v>1431</v>
      </c>
      <c r="H728" s="16" t="s">
        <v>1432</v>
      </c>
      <c r="I728" s="46" t="s">
        <v>44</v>
      </c>
      <c r="J728" s="46" t="s">
        <v>45</v>
      </c>
      <c r="K728" s="16" t="s">
        <v>1433</v>
      </c>
      <c r="L728">
        <v>79360</v>
      </c>
      <c r="M728">
        <v>60672</v>
      </c>
      <c r="N728">
        <v>66688</v>
      </c>
      <c r="O728">
        <v>383.35446200000001</v>
      </c>
      <c r="P728">
        <v>1020.39246</v>
      </c>
      <c r="Q728">
        <v>1108.3692599999999</v>
      </c>
      <c r="R728">
        <v>128.401093</v>
      </c>
      <c r="S728">
        <v>68.245048499999996</v>
      </c>
      <c r="T728">
        <v>129.312119</v>
      </c>
      <c r="U728">
        <v>9024.9345699999994</v>
      </c>
      <c r="V728">
        <v>5584.1059599999999</v>
      </c>
      <c r="W728">
        <v>387.66027800000001</v>
      </c>
    </row>
    <row r="729" spans="1:23" s="16" customFormat="1" ht="17.100000000000001">
      <c r="A729" s="16" t="s">
        <v>1603</v>
      </c>
      <c r="B729" s="16" t="s">
        <v>1434</v>
      </c>
      <c r="C729" s="16" t="s">
        <v>88</v>
      </c>
      <c r="D729" s="16" t="s">
        <v>1218</v>
      </c>
      <c r="E729" s="16" t="s">
        <v>1604</v>
      </c>
      <c r="F729" s="16" t="s">
        <v>91</v>
      </c>
      <c r="G729" s="16" t="s">
        <v>1435</v>
      </c>
      <c r="H729" s="16" t="s">
        <v>1436</v>
      </c>
      <c r="I729" s="46" t="s">
        <v>44</v>
      </c>
      <c r="J729" s="46" t="s">
        <v>45</v>
      </c>
      <c r="K729" s="16" t="s">
        <v>1437</v>
      </c>
      <c r="L729" s="54">
        <v>144063.997</v>
      </c>
      <c r="M729">
        <v>91264</v>
      </c>
      <c r="N729" s="54">
        <v>102144.003</v>
      </c>
      <c r="O729">
        <v>158.83845500000001</v>
      </c>
      <c r="P729">
        <v>5.2804198299999996</v>
      </c>
      <c r="Q729">
        <v>1725.40698</v>
      </c>
      <c r="R729">
        <v>30.526523600000001</v>
      </c>
      <c r="S729">
        <v>48.348182700000002</v>
      </c>
      <c r="T729">
        <v>231.376114</v>
      </c>
      <c r="U729">
        <v>11439.1289</v>
      </c>
      <c r="V729">
        <v>680.48486300000002</v>
      </c>
      <c r="W729">
        <v>362.14309700000001</v>
      </c>
    </row>
    <row r="730" spans="1:23" s="16" customFormat="1" ht="17.100000000000001">
      <c r="A730" s="16" t="s">
        <v>1603</v>
      </c>
      <c r="B730" s="16" t="s">
        <v>1438</v>
      </c>
      <c r="C730" s="16" t="s">
        <v>88</v>
      </c>
      <c r="D730" s="16" t="s">
        <v>1218</v>
      </c>
      <c r="E730" s="16" t="s">
        <v>1604</v>
      </c>
      <c r="F730" s="16" t="s">
        <v>91</v>
      </c>
      <c r="G730" s="16" t="s">
        <v>1439</v>
      </c>
      <c r="H730" s="16" t="s">
        <v>1440</v>
      </c>
      <c r="I730" s="46" t="s">
        <v>44</v>
      </c>
      <c r="J730" s="46" t="s">
        <v>45</v>
      </c>
      <c r="K730" s="16" t="s">
        <v>1441</v>
      </c>
      <c r="L730">
        <v>88640</v>
      </c>
      <c r="M730">
        <v>69312</v>
      </c>
      <c r="N730">
        <v>51776</v>
      </c>
      <c r="O730">
        <v>422.93173200000001</v>
      </c>
      <c r="P730">
        <v>532.27294900000004</v>
      </c>
      <c r="Q730">
        <v>627.25494400000002</v>
      </c>
      <c r="R730">
        <v>-62.5816917</v>
      </c>
      <c r="S730">
        <v>54.264255499999997</v>
      </c>
      <c r="T730">
        <v>75.770561200000003</v>
      </c>
      <c r="U730">
        <v>10851.604499999999</v>
      </c>
      <c r="V730">
        <v>1861.2591600000001</v>
      </c>
      <c r="W730">
        <v>278.71923800000002</v>
      </c>
    </row>
    <row r="731" spans="1:23" s="16" customFormat="1" ht="17.100000000000001">
      <c r="A731" s="16" t="s">
        <v>1603</v>
      </c>
      <c r="B731" s="16" t="s">
        <v>1442</v>
      </c>
      <c r="C731" s="16" t="s">
        <v>88</v>
      </c>
      <c r="D731" s="16" t="s">
        <v>1218</v>
      </c>
      <c r="E731" s="16" t="s">
        <v>1604</v>
      </c>
      <c r="F731" s="16" t="s">
        <v>91</v>
      </c>
      <c r="G731" s="16" t="s">
        <v>1443</v>
      </c>
      <c r="H731" s="16" t="s">
        <v>1444</v>
      </c>
      <c r="I731" s="46" t="s">
        <v>44</v>
      </c>
      <c r="J731" s="46" t="s">
        <v>45</v>
      </c>
      <c r="K731" s="16" t="s">
        <v>1445</v>
      </c>
      <c r="L731" s="54">
        <v>113344.00199999999</v>
      </c>
      <c r="M731">
        <v>87680</v>
      </c>
      <c r="N731">
        <v>42880</v>
      </c>
      <c r="O731">
        <v>477.19632000000001</v>
      </c>
      <c r="P731">
        <v>1043.4091800000001</v>
      </c>
      <c r="Q731">
        <v>1049.3051800000001</v>
      </c>
      <c r="R731">
        <v>-6.2457766499999998</v>
      </c>
      <c r="S731">
        <v>36.175190000000001</v>
      </c>
      <c r="T731">
        <v>62.129226699999997</v>
      </c>
      <c r="U731">
        <v>6816.3886700000003</v>
      </c>
      <c r="V731">
        <v>217.10038800000001</v>
      </c>
      <c r="W731">
        <v>377.63613900000001</v>
      </c>
    </row>
    <row r="732" spans="1:23" s="16" customFormat="1" ht="17.100000000000001">
      <c r="A732" s="16" t="s">
        <v>1603</v>
      </c>
      <c r="B732" s="16" t="s">
        <v>1446</v>
      </c>
      <c r="C732" s="16" t="s">
        <v>88</v>
      </c>
      <c r="D732" s="16" t="s">
        <v>1218</v>
      </c>
      <c r="E732" s="16" t="s">
        <v>1604</v>
      </c>
      <c r="F732" s="16" t="s">
        <v>91</v>
      </c>
      <c r="G732" s="16" t="s">
        <v>1447</v>
      </c>
      <c r="H732" s="16" t="s">
        <v>1448</v>
      </c>
      <c r="I732" s="46" t="s">
        <v>44</v>
      </c>
      <c r="J732" s="46" t="s">
        <v>45</v>
      </c>
      <c r="K732" s="16" t="s">
        <v>1449</v>
      </c>
      <c r="L732" s="54">
        <v>104576.004</v>
      </c>
      <c r="M732">
        <v>76736</v>
      </c>
      <c r="N732">
        <v>57984</v>
      </c>
      <c r="O732">
        <v>634.37670900000001</v>
      </c>
      <c r="P732">
        <v>366.077606</v>
      </c>
      <c r="Q732">
        <v>658.59783900000002</v>
      </c>
      <c r="R732">
        <v>39.545616099999997</v>
      </c>
      <c r="S732">
        <v>152.31019599999999</v>
      </c>
      <c r="T732">
        <v>174.935013</v>
      </c>
      <c r="U732">
        <v>12609.1299</v>
      </c>
      <c r="V732">
        <v>5622.9047899999996</v>
      </c>
      <c r="W732">
        <v>534.66595500000005</v>
      </c>
    </row>
    <row r="733" spans="1:23" s="16" customFormat="1" ht="17.100000000000001">
      <c r="A733" s="16" t="s">
        <v>1603</v>
      </c>
      <c r="B733" s="16" t="s">
        <v>1450</v>
      </c>
      <c r="C733" s="16" t="s">
        <v>88</v>
      </c>
      <c r="D733" s="16" t="s">
        <v>1218</v>
      </c>
      <c r="E733" s="16" t="s">
        <v>1604</v>
      </c>
      <c r="F733" s="16" t="s">
        <v>91</v>
      </c>
      <c r="G733" s="16" t="s">
        <v>1451</v>
      </c>
      <c r="H733" s="16" t="s">
        <v>1452</v>
      </c>
      <c r="I733" s="46" t="s">
        <v>44</v>
      </c>
      <c r="J733" s="46" t="s">
        <v>45</v>
      </c>
      <c r="K733" s="16" t="s">
        <v>1453</v>
      </c>
      <c r="L733" s="54">
        <v>138815.99900000001</v>
      </c>
      <c r="M733">
        <v>98240</v>
      </c>
      <c r="N733">
        <v>81600</v>
      </c>
      <c r="O733">
        <v>948.31787099999997</v>
      </c>
      <c r="P733">
        <v>77.665191699999994</v>
      </c>
      <c r="Q733">
        <v>9607.8037100000001</v>
      </c>
      <c r="R733">
        <v>50.374103499999997</v>
      </c>
      <c r="S733">
        <v>166.31710799999999</v>
      </c>
      <c r="T733">
        <v>270.63705399999998</v>
      </c>
      <c r="U733">
        <v>14357.868200000001</v>
      </c>
      <c r="V733">
        <v>2574.3501000000001</v>
      </c>
      <c r="W733">
        <v>839.57653800000003</v>
      </c>
    </row>
    <row r="734" spans="1:23" s="16" customFormat="1" ht="17.100000000000001">
      <c r="A734" s="16" t="s">
        <v>1603</v>
      </c>
      <c r="B734" s="16" t="s">
        <v>1454</v>
      </c>
      <c r="C734" s="16" t="s">
        <v>88</v>
      </c>
      <c r="D734" s="16" t="s">
        <v>1218</v>
      </c>
      <c r="E734" s="16" t="s">
        <v>1604</v>
      </c>
      <c r="F734" s="16" t="s">
        <v>91</v>
      </c>
      <c r="G734" s="16" t="s">
        <v>1455</v>
      </c>
      <c r="H734" s="16" t="s">
        <v>1456</v>
      </c>
      <c r="I734" s="46" t="s">
        <v>44</v>
      </c>
      <c r="J734" s="46" t="s">
        <v>45</v>
      </c>
      <c r="K734" s="16" t="s">
        <v>1457</v>
      </c>
      <c r="L734" s="54">
        <v>119296.00199999999</v>
      </c>
      <c r="M734">
        <v>79552</v>
      </c>
      <c r="N734">
        <v>65728</v>
      </c>
      <c r="O734">
        <v>419.72271699999999</v>
      </c>
      <c r="P734">
        <v>2700.2646500000001</v>
      </c>
      <c r="Q734">
        <v>2606.4016099999999</v>
      </c>
      <c r="R734">
        <v>157.990723</v>
      </c>
      <c r="S734">
        <v>91.987785299999999</v>
      </c>
      <c r="T734">
        <v>134.31025700000001</v>
      </c>
      <c r="U734">
        <v>9623.1406200000001</v>
      </c>
      <c r="V734">
        <v>2758.7148400000001</v>
      </c>
      <c r="W734">
        <v>267.51016199999998</v>
      </c>
    </row>
    <row r="735" spans="1:23" s="16" customFormat="1" ht="17.100000000000001">
      <c r="A735" s="16" t="s">
        <v>1603</v>
      </c>
      <c r="B735" s="16" t="s">
        <v>1458</v>
      </c>
      <c r="C735" s="16" t="s">
        <v>88</v>
      </c>
      <c r="D735" s="16" t="s">
        <v>1218</v>
      </c>
      <c r="E735" s="16" t="s">
        <v>1604</v>
      </c>
      <c r="F735" s="16" t="s">
        <v>91</v>
      </c>
      <c r="G735" s="16" t="s">
        <v>1459</v>
      </c>
      <c r="H735" s="16" t="s">
        <v>1460</v>
      </c>
      <c r="I735" s="46" t="s">
        <v>44</v>
      </c>
      <c r="J735" s="46" t="s">
        <v>45</v>
      </c>
      <c r="K735" s="16" t="s">
        <v>1461</v>
      </c>
      <c r="L735" s="54">
        <v>155200.005</v>
      </c>
      <c r="M735">
        <v>99264</v>
      </c>
      <c r="N735">
        <v>78464</v>
      </c>
      <c r="O735">
        <v>387.090576</v>
      </c>
      <c r="P735">
        <v>6751.43066</v>
      </c>
      <c r="Q735">
        <v>1247.90527</v>
      </c>
      <c r="R735">
        <v>76.054046600000007</v>
      </c>
      <c r="S735">
        <v>85.583518999999995</v>
      </c>
      <c r="T735">
        <v>196.27748099999999</v>
      </c>
      <c r="U735">
        <v>12558.328100000001</v>
      </c>
      <c r="V735">
        <v>4896.5112300000001</v>
      </c>
      <c r="W735">
        <v>783.19238299999995</v>
      </c>
    </row>
    <row r="736" spans="1:23" s="16" customFormat="1" ht="17.100000000000001">
      <c r="A736" s="16" t="s">
        <v>1603</v>
      </c>
      <c r="B736" s="16" t="s">
        <v>1462</v>
      </c>
      <c r="C736" s="16" t="s">
        <v>88</v>
      </c>
      <c r="D736" s="16" t="s">
        <v>1218</v>
      </c>
      <c r="E736" s="16" t="s">
        <v>1604</v>
      </c>
      <c r="F736" s="16" t="s">
        <v>91</v>
      </c>
      <c r="G736" s="16" t="s">
        <v>1463</v>
      </c>
      <c r="H736" s="16" t="s">
        <v>1464</v>
      </c>
      <c r="I736" s="46" t="s">
        <v>44</v>
      </c>
      <c r="J736" s="46" t="s">
        <v>45</v>
      </c>
      <c r="K736" s="16" t="s">
        <v>1465</v>
      </c>
      <c r="L736" s="54">
        <v>114367.99800000001</v>
      </c>
      <c r="M736">
        <v>77184</v>
      </c>
      <c r="N736">
        <v>82752</v>
      </c>
      <c r="O736">
        <v>914.66046100000005</v>
      </c>
      <c r="P736">
        <v>1887.8249499999999</v>
      </c>
      <c r="Q736">
        <v>1443.83215</v>
      </c>
      <c r="R736">
        <v>108.864082</v>
      </c>
      <c r="S736">
        <v>96.130393999999995</v>
      </c>
      <c r="T736">
        <v>214.74876399999999</v>
      </c>
      <c r="U736">
        <v>9248.5185500000007</v>
      </c>
      <c r="V736">
        <v>4554.125</v>
      </c>
      <c r="W736">
        <v>364.65130599999998</v>
      </c>
    </row>
    <row r="737" spans="1:23" s="16" customFormat="1" ht="17.100000000000001">
      <c r="A737" s="16" t="s">
        <v>1603</v>
      </c>
      <c r="B737" s="16" t="s">
        <v>1466</v>
      </c>
      <c r="C737" s="16" t="s">
        <v>88</v>
      </c>
      <c r="D737" s="16" t="s">
        <v>1218</v>
      </c>
      <c r="E737" s="16" t="s">
        <v>1604</v>
      </c>
      <c r="F737" s="16" t="s">
        <v>91</v>
      </c>
      <c r="G737" s="16" t="s">
        <v>1467</v>
      </c>
      <c r="H737" s="16" t="s">
        <v>1468</v>
      </c>
      <c r="I737" s="46" t="s">
        <v>44</v>
      </c>
      <c r="J737" s="46" t="s">
        <v>45</v>
      </c>
      <c r="K737" s="16" t="s">
        <v>1469</v>
      </c>
      <c r="L737" s="54">
        <v>113344.00199999999</v>
      </c>
      <c r="M737">
        <v>80000</v>
      </c>
      <c r="N737">
        <v>65728</v>
      </c>
      <c r="O737">
        <v>393.18447900000001</v>
      </c>
      <c r="P737">
        <v>4606.4282199999998</v>
      </c>
      <c r="Q737">
        <v>1441.9695999999999</v>
      </c>
      <c r="R737">
        <v>133.75663800000001</v>
      </c>
      <c r="S737">
        <v>75.319023099999995</v>
      </c>
      <c r="T737">
        <v>141.63008099999999</v>
      </c>
      <c r="U737">
        <v>13457.0537</v>
      </c>
      <c r="V737">
        <v>2762.8413099999998</v>
      </c>
      <c r="W737">
        <v>569.80688499999997</v>
      </c>
    </row>
    <row r="738" spans="1:23" s="16" customFormat="1" ht="17.100000000000001">
      <c r="A738" s="16" t="s">
        <v>1603</v>
      </c>
      <c r="B738" s="16" t="s">
        <v>1470</v>
      </c>
      <c r="C738" s="16" t="s">
        <v>88</v>
      </c>
      <c r="D738" s="16" t="s">
        <v>1218</v>
      </c>
      <c r="E738" s="16" t="s">
        <v>1604</v>
      </c>
      <c r="F738" s="16" t="s">
        <v>91</v>
      </c>
      <c r="G738" s="16" t="s">
        <v>1471</v>
      </c>
      <c r="H738" s="16" t="s">
        <v>1472</v>
      </c>
      <c r="I738" s="46" t="s">
        <v>44</v>
      </c>
      <c r="J738" s="46" t="s">
        <v>45</v>
      </c>
      <c r="K738" s="16" t="s">
        <v>1473</v>
      </c>
      <c r="L738" s="54">
        <v>113919.997</v>
      </c>
      <c r="M738">
        <v>73216</v>
      </c>
      <c r="N738">
        <v>78400</v>
      </c>
      <c r="O738">
        <v>523.18762200000003</v>
      </c>
      <c r="P738">
        <v>5782.6635699999997</v>
      </c>
      <c r="Q738">
        <v>2153.6069299999999</v>
      </c>
      <c r="R738">
        <v>3.8780877600000001</v>
      </c>
      <c r="S738">
        <v>143.632034</v>
      </c>
      <c r="T738">
        <v>137.24432400000001</v>
      </c>
      <c r="U738">
        <v>10731.257799999999</v>
      </c>
      <c r="V738">
        <v>5893.8837899999999</v>
      </c>
      <c r="W738">
        <v>417.14926100000002</v>
      </c>
    </row>
    <row r="739" spans="1:23" s="16" customFormat="1" ht="17.100000000000001">
      <c r="A739" s="16" t="s">
        <v>1603</v>
      </c>
      <c r="B739" s="16" t="s">
        <v>1474</v>
      </c>
      <c r="C739" s="16" t="s">
        <v>88</v>
      </c>
      <c r="D739" s="16" t="s">
        <v>1218</v>
      </c>
      <c r="E739" s="16" t="s">
        <v>1604</v>
      </c>
      <c r="F739" s="16" t="s">
        <v>91</v>
      </c>
      <c r="G739" s="16" t="s">
        <v>1475</v>
      </c>
      <c r="H739" s="16" t="s">
        <v>1476</v>
      </c>
      <c r="I739" s="46" t="s">
        <v>44</v>
      </c>
      <c r="J739" s="46" t="s">
        <v>45</v>
      </c>
      <c r="K739" s="16" t="s">
        <v>1477</v>
      </c>
      <c r="L739" s="54">
        <v>112896.001</v>
      </c>
      <c r="M739">
        <v>90176</v>
      </c>
      <c r="N739">
        <v>50496</v>
      </c>
      <c r="O739">
        <v>382.76544200000001</v>
      </c>
      <c r="P739">
        <v>2798.4025900000001</v>
      </c>
      <c r="Q739">
        <v>2545.55078</v>
      </c>
      <c r="R739">
        <v>92.660758999999999</v>
      </c>
      <c r="S739">
        <v>30.122015000000001</v>
      </c>
      <c r="T739">
        <v>75.994308500000002</v>
      </c>
      <c r="U739">
        <v>10891.502</v>
      </c>
      <c r="V739">
        <v>2651.6186499999999</v>
      </c>
      <c r="W739">
        <v>123.29892</v>
      </c>
    </row>
    <row r="740" spans="1:23" s="16" customFormat="1" ht="17.100000000000001">
      <c r="A740" s="16" t="s">
        <v>1603</v>
      </c>
      <c r="B740" s="16" t="s">
        <v>1478</v>
      </c>
      <c r="C740" s="16" t="s">
        <v>88</v>
      </c>
      <c r="D740" s="16" t="s">
        <v>1218</v>
      </c>
      <c r="E740" s="16" t="s">
        <v>1604</v>
      </c>
      <c r="F740" s="16" t="s">
        <v>91</v>
      </c>
      <c r="G740" s="16" t="s">
        <v>1479</v>
      </c>
      <c r="H740" s="16" t="s">
        <v>1480</v>
      </c>
      <c r="I740" s="46" t="s">
        <v>44</v>
      </c>
      <c r="J740" s="46" t="s">
        <v>45</v>
      </c>
      <c r="K740" s="16" t="s">
        <v>1481</v>
      </c>
      <c r="L740" s="54">
        <v>116928.005</v>
      </c>
      <c r="M740">
        <v>91712</v>
      </c>
      <c r="N740">
        <v>34368</v>
      </c>
      <c r="O740">
        <v>281.26791400000002</v>
      </c>
      <c r="P740">
        <v>392.59094199999998</v>
      </c>
      <c r="Q740">
        <v>979.777466</v>
      </c>
      <c r="R740">
        <v>-27.612995099999999</v>
      </c>
      <c r="S740">
        <v>-10.757240299999999</v>
      </c>
      <c r="T740">
        <v>87.948348999999993</v>
      </c>
      <c r="U740">
        <v>10819.8799</v>
      </c>
      <c r="V740">
        <v>1810.7421899999999</v>
      </c>
      <c r="W740">
        <v>422.39495799999997</v>
      </c>
    </row>
    <row r="741" spans="1:23" s="16" customFormat="1" ht="17.100000000000001">
      <c r="A741" s="16" t="s">
        <v>1603</v>
      </c>
      <c r="B741" s="16" t="s">
        <v>1482</v>
      </c>
      <c r="C741" s="16" t="s">
        <v>88</v>
      </c>
      <c r="D741" s="16" t="s">
        <v>1218</v>
      </c>
      <c r="E741" s="16" t="s">
        <v>1604</v>
      </c>
      <c r="F741" s="16" t="s">
        <v>91</v>
      </c>
      <c r="G741" s="16" t="s">
        <v>1483</v>
      </c>
      <c r="H741" s="16" t="s">
        <v>1484</v>
      </c>
      <c r="I741" s="46" t="s">
        <v>44</v>
      </c>
      <c r="J741" s="46" t="s">
        <v>45</v>
      </c>
      <c r="K741" s="16" t="s">
        <v>1485</v>
      </c>
      <c r="L741" s="54">
        <v>126784.003</v>
      </c>
      <c r="M741">
        <v>93056</v>
      </c>
      <c r="N741">
        <v>49536</v>
      </c>
      <c r="O741">
        <v>394.93576000000002</v>
      </c>
      <c r="P741">
        <v>7120.4189500000002</v>
      </c>
      <c r="Q741">
        <v>904.21331799999996</v>
      </c>
      <c r="R741">
        <v>74.557174700000004</v>
      </c>
      <c r="S741">
        <v>47.989108999999999</v>
      </c>
      <c r="T741">
        <v>118.529678</v>
      </c>
      <c r="U741">
        <v>6294.6567400000004</v>
      </c>
      <c r="V741">
        <v>3459.52466</v>
      </c>
      <c r="W741">
        <v>181.43005400000001</v>
      </c>
    </row>
    <row r="742" spans="1:23" s="16" customFormat="1" ht="17.100000000000001">
      <c r="A742" s="16" t="s">
        <v>1603</v>
      </c>
      <c r="B742" s="16" t="s">
        <v>1486</v>
      </c>
      <c r="C742" s="16" t="s">
        <v>88</v>
      </c>
      <c r="D742" s="16" t="s">
        <v>1218</v>
      </c>
      <c r="E742" s="16" t="s">
        <v>1604</v>
      </c>
      <c r="F742" s="16" t="s">
        <v>91</v>
      </c>
      <c r="G742" s="16" t="s">
        <v>1487</v>
      </c>
      <c r="H742" s="16" t="s">
        <v>1488</v>
      </c>
      <c r="I742" s="46" t="s">
        <v>44</v>
      </c>
      <c r="J742" s="46" t="s">
        <v>45</v>
      </c>
      <c r="K742" s="16" t="s">
        <v>1489</v>
      </c>
      <c r="L742" s="54">
        <v>116864.00199999999</v>
      </c>
      <c r="M742">
        <v>80320</v>
      </c>
      <c r="N742">
        <v>61952</v>
      </c>
      <c r="O742">
        <v>412.62158199999999</v>
      </c>
      <c r="P742">
        <v>499.10812399999998</v>
      </c>
      <c r="Q742">
        <v>647.24029499999995</v>
      </c>
      <c r="R742">
        <v>138.07695000000001</v>
      </c>
      <c r="S742">
        <v>61.132911700000001</v>
      </c>
      <c r="T742">
        <v>158.92515599999999</v>
      </c>
      <c r="U742">
        <v>17119.0137</v>
      </c>
      <c r="V742">
        <v>2271.6108399999998</v>
      </c>
      <c r="W742">
        <v>730.06146200000001</v>
      </c>
    </row>
    <row r="743" spans="1:23" s="16" customFormat="1" ht="17.100000000000001">
      <c r="A743" s="16" t="s">
        <v>1603</v>
      </c>
      <c r="B743" s="16" t="s">
        <v>1490</v>
      </c>
      <c r="C743" s="16" t="s">
        <v>88</v>
      </c>
      <c r="D743" s="16" t="s">
        <v>1218</v>
      </c>
      <c r="E743" s="16" t="s">
        <v>1604</v>
      </c>
      <c r="F743" s="16" t="s">
        <v>91</v>
      </c>
      <c r="G743" s="16" t="s">
        <v>1491</v>
      </c>
      <c r="H743" s="16" t="s">
        <v>1492</v>
      </c>
      <c r="I743" s="46" t="s">
        <v>44</v>
      </c>
      <c r="J743" s="46" t="s">
        <v>45</v>
      </c>
      <c r="K743" s="16" t="s">
        <v>1493</v>
      </c>
      <c r="L743" s="54">
        <v>111039.996</v>
      </c>
      <c r="M743">
        <v>84800</v>
      </c>
      <c r="N743">
        <v>38784</v>
      </c>
      <c r="O743">
        <v>376.21994000000001</v>
      </c>
      <c r="P743">
        <v>2681.3034699999998</v>
      </c>
      <c r="Q743">
        <v>1692.26721</v>
      </c>
      <c r="R743">
        <v>74.046264600000001</v>
      </c>
      <c r="S743">
        <v>25.034700399999998</v>
      </c>
      <c r="T743">
        <v>49.480701400000001</v>
      </c>
      <c r="U743">
        <v>8385.2168000000001</v>
      </c>
      <c r="V743">
        <v>613.69201699999996</v>
      </c>
      <c r="W743">
        <v>265.50366200000002</v>
      </c>
    </row>
    <row r="744" spans="1:23" s="16" customFormat="1" ht="17.100000000000001">
      <c r="A744" s="16" t="s">
        <v>1603</v>
      </c>
      <c r="B744" s="16" t="s">
        <v>1494</v>
      </c>
      <c r="C744" s="16" t="s">
        <v>88</v>
      </c>
      <c r="D744" s="16" t="s">
        <v>1218</v>
      </c>
      <c r="E744" s="16" t="s">
        <v>1604</v>
      </c>
      <c r="F744" s="16" t="s">
        <v>91</v>
      </c>
      <c r="G744" s="16" t="s">
        <v>1495</v>
      </c>
      <c r="H744" s="16" t="s">
        <v>1496</v>
      </c>
      <c r="I744" s="46" t="s">
        <v>44</v>
      </c>
      <c r="J744" s="46" t="s">
        <v>45</v>
      </c>
      <c r="K744" s="16" t="s">
        <v>1497</v>
      </c>
      <c r="L744">
        <v>97536</v>
      </c>
      <c r="M744">
        <v>65024</v>
      </c>
      <c r="N744">
        <v>87360</v>
      </c>
      <c r="O744">
        <v>167.86241100000001</v>
      </c>
      <c r="P744">
        <v>105.323616</v>
      </c>
      <c r="Q744">
        <v>1300.8514399999999</v>
      </c>
      <c r="R744">
        <v>69.555610700000003</v>
      </c>
      <c r="S744">
        <v>161.49551400000001</v>
      </c>
      <c r="T744">
        <v>227.176636</v>
      </c>
      <c r="U744">
        <v>15789.9717</v>
      </c>
      <c r="V744">
        <v>1936.5417500000001</v>
      </c>
      <c r="W744">
        <v>466.62756300000001</v>
      </c>
    </row>
    <row r="745" spans="1:23" s="16" customFormat="1" ht="17.100000000000001">
      <c r="A745" s="16" t="s">
        <v>1603</v>
      </c>
      <c r="B745" s="16" t="s">
        <v>1498</v>
      </c>
      <c r="C745" s="16" t="s">
        <v>88</v>
      </c>
      <c r="D745" s="16" t="s">
        <v>1218</v>
      </c>
      <c r="E745" s="16" t="s">
        <v>1604</v>
      </c>
      <c r="F745" s="16" t="s">
        <v>91</v>
      </c>
      <c r="G745" s="16" t="s">
        <v>1499</v>
      </c>
      <c r="H745" s="16" t="s">
        <v>1500</v>
      </c>
      <c r="I745" s="46" t="s">
        <v>44</v>
      </c>
      <c r="J745" s="46" t="s">
        <v>45</v>
      </c>
      <c r="K745" s="16" t="s">
        <v>1501</v>
      </c>
      <c r="L745" s="54">
        <v>106879.997</v>
      </c>
      <c r="M745">
        <v>81024</v>
      </c>
      <c r="N745">
        <v>54144</v>
      </c>
      <c r="O745">
        <v>340.82549999999998</v>
      </c>
      <c r="P745">
        <v>1781.38867</v>
      </c>
      <c r="Q745">
        <v>828.308716</v>
      </c>
      <c r="R745">
        <v>-27.201946299999999</v>
      </c>
      <c r="S745">
        <v>5.9222898500000003</v>
      </c>
      <c r="T745">
        <v>127.38011899999999</v>
      </c>
      <c r="U745">
        <v>11198.9746</v>
      </c>
      <c r="V745">
        <v>2273.8837899999999</v>
      </c>
      <c r="W745">
        <v>375.12988300000001</v>
      </c>
    </row>
    <row r="746" spans="1:23" s="16" customFormat="1" ht="17.100000000000001">
      <c r="A746" s="16" t="s">
        <v>1603</v>
      </c>
      <c r="B746" s="16" t="s">
        <v>1502</v>
      </c>
      <c r="C746" s="16" t="s">
        <v>88</v>
      </c>
      <c r="D746" s="16" t="s">
        <v>1218</v>
      </c>
      <c r="E746" s="16" t="s">
        <v>1604</v>
      </c>
      <c r="F746" s="16" t="s">
        <v>91</v>
      </c>
      <c r="G746" s="16" t="s">
        <v>1503</v>
      </c>
      <c r="H746" s="16" t="s">
        <v>1504</v>
      </c>
      <c r="I746" s="46" t="s">
        <v>44</v>
      </c>
      <c r="J746" s="46" t="s">
        <v>45</v>
      </c>
      <c r="K746" s="16" t="s">
        <v>1505</v>
      </c>
      <c r="L746">
        <v>81152</v>
      </c>
      <c r="M746">
        <v>59008</v>
      </c>
      <c r="N746">
        <v>89024</v>
      </c>
      <c r="O746">
        <v>390.86602800000003</v>
      </c>
      <c r="P746">
        <v>1578.4204099999999</v>
      </c>
      <c r="Q746">
        <v>1159.7906499999999</v>
      </c>
      <c r="R746">
        <v>152.653381</v>
      </c>
      <c r="S746">
        <v>83.713378899999995</v>
      </c>
      <c r="T746">
        <v>176.44804400000001</v>
      </c>
      <c r="U746">
        <v>10373.2021</v>
      </c>
      <c r="V746">
        <v>4486.1269499999999</v>
      </c>
      <c r="W746">
        <v>613.845642</v>
      </c>
    </row>
    <row r="747" spans="1:23" s="16" customFormat="1" ht="17.100000000000001">
      <c r="A747" s="16" t="s">
        <v>1603</v>
      </c>
      <c r="B747" s="16" t="s">
        <v>1506</v>
      </c>
      <c r="C747" s="16" t="s">
        <v>88</v>
      </c>
      <c r="D747" s="16" t="s">
        <v>1218</v>
      </c>
      <c r="E747" s="16" t="s">
        <v>1604</v>
      </c>
      <c r="F747" s="16" t="s">
        <v>91</v>
      </c>
      <c r="G747" s="16" t="s">
        <v>1507</v>
      </c>
      <c r="H747" s="16" t="s">
        <v>1508</v>
      </c>
      <c r="I747" s="46" t="s">
        <v>44</v>
      </c>
      <c r="J747" s="46" t="s">
        <v>45</v>
      </c>
      <c r="K747" s="16" t="s">
        <v>1509</v>
      </c>
      <c r="L747" s="54">
        <v>112512.004</v>
      </c>
      <c r="M747">
        <v>77632</v>
      </c>
      <c r="N747">
        <v>70336</v>
      </c>
      <c r="O747">
        <v>412.93463100000002</v>
      </c>
      <c r="P747">
        <v>670.56585700000005</v>
      </c>
      <c r="Q747">
        <v>1155.0959499999999</v>
      </c>
      <c r="R747">
        <v>240.48980700000001</v>
      </c>
      <c r="S747">
        <v>128.101517</v>
      </c>
      <c r="T747">
        <v>164.14631700000001</v>
      </c>
      <c r="U747">
        <v>10337.669900000001</v>
      </c>
      <c r="V747">
        <v>4700.4404299999997</v>
      </c>
      <c r="W747">
        <v>151.417023</v>
      </c>
    </row>
    <row r="748" spans="1:23" s="16" customFormat="1" ht="17.100000000000001">
      <c r="A748" s="16" t="s">
        <v>1603</v>
      </c>
      <c r="B748" s="16" t="s">
        <v>1510</v>
      </c>
      <c r="C748" s="16" t="s">
        <v>88</v>
      </c>
      <c r="D748" s="16" t="s">
        <v>1218</v>
      </c>
      <c r="E748" s="16" t="s">
        <v>1604</v>
      </c>
      <c r="F748" s="16" t="s">
        <v>91</v>
      </c>
      <c r="G748" s="16" t="s">
        <v>1511</v>
      </c>
      <c r="H748" s="16" t="s">
        <v>1512</v>
      </c>
      <c r="I748" s="46" t="s">
        <v>44</v>
      </c>
      <c r="J748" s="46" t="s">
        <v>45</v>
      </c>
      <c r="K748" s="16" t="s">
        <v>1513</v>
      </c>
      <c r="L748" s="54">
        <v>190015.99299999999</v>
      </c>
      <c r="M748" s="54">
        <v>121088.004</v>
      </c>
      <c r="N748" s="54">
        <v>110528.004</v>
      </c>
      <c r="O748">
        <v>469.003693</v>
      </c>
      <c r="P748">
        <v>1334.9455599999999</v>
      </c>
      <c r="Q748">
        <v>947.15356399999996</v>
      </c>
      <c r="R748">
        <v>123.83181</v>
      </c>
      <c r="S748">
        <v>123.67224899999999</v>
      </c>
      <c r="T748">
        <v>147.047562</v>
      </c>
      <c r="U748">
        <v>12945.223599999999</v>
      </c>
      <c r="V748">
        <v>4546.9887699999999</v>
      </c>
      <c r="W748">
        <v>492.51138300000002</v>
      </c>
    </row>
    <row r="749" spans="1:23" s="16" customFormat="1" ht="17.100000000000001">
      <c r="A749" s="16" t="s">
        <v>1603</v>
      </c>
      <c r="B749" s="16" t="s">
        <v>1514</v>
      </c>
      <c r="C749" s="16" t="s">
        <v>88</v>
      </c>
      <c r="D749" s="16" t="s">
        <v>1218</v>
      </c>
      <c r="E749" s="16" t="s">
        <v>1604</v>
      </c>
      <c r="F749" s="16" t="s">
        <v>91</v>
      </c>
      <c r="G749" s="16" t="s">
        <v>1515</v>
      </c>
      <c r="H749" s="16" t="s">
        <v>1516</v>
      </c>
      <c r="I749" s="46" t="s">
        <v>44</v>
      </c>
      <c r="J749" s="46" t="s">
        <v>45</v>
      </c>
      <c r="K749" s="16" t="s">
        <v>1517</v>
      </c>
      <c r="L749" s="54">
        <v>114624</v>
      </c>
      <c r="M749">
        <v>76864</v>
      </c>
      <c r="N749">
        <v>85632</v>
      </c>
      <c r="O749">
        <v>505.42926</v>
      </c>
      <c r="P749">
        <v>1434.2388900000001</v>
      </c>
      <c r="Q749">
        <v>633.184753</v>
      </c>
      <c r="R749">
        <v>84.920669599999997</v>
      </c>
      <c r="S749">
        <v>12.685378099999999</v>
      </c>
      <c r="T749">
        <v>128.183548</v>
      </c>
      <c r="U749">
        <v>15041.238300000001</v>
      </c>
      <c r="V749">
        <v>3701.3789099999999</v>
      </c>
      <c r="W749">
        <v>820.85199</v>
      </c>
    </row>
    <row r="750" spans="1:23" s="16" customFormat="1">
      <c r="A750" s="16" t="s">
        <v>1603</v>
      </c>
      <c r="B750" s="16" t="s">
        <v>1518</v>
      </c>
      <c r="C750" s="16" t="s">
        <v>84</v>
      </c>
      <c r="G750" s="47" t="s">
        <v>85</v>
      </c>
      <c r="H750" s="47" t="s">
        <v>85</v>
      </c>
      <c r="I750" s="47" t="s">
        <v>85</v>
      </c>
      <c r="J750" s="47" t="s">
        <v>85</v>
      </c>
      <c r="K750" s="47" t="s">
        <v>85</v>
      </c>
    </row>
    <row r="751" spans="1:23" s="16" customFormat="1">
      <c r="A751" s="16" t="s">
        <v>1603</v>
      </c>
      <c r="B751" s="16" t="s">
        <v>1519</v>
      </c>
      <c r="C751" s="16" t="s">
        <v>84</v>
      </c>
      <c r="G751" s="47" t="s">
        <v>85</v>
      </c>
      <c r="H751" s="47" t="s">
        <v>85</v>
      </c>
      <c r="I751" s="47" t="s">
        <v>85</v>
      </c>
      <c r="J751" s="47" t="s">
        <v>85</v>
      </c>
      <c r="K751" s="47" t="s">
        <v>85</v>
      </c>
    </row>
    <row r="752" spans="1:23" s="16" customFormat="1" ht="17.100000000000001">
      <c r="A752" s="16" t="s">
        <v>1603</v>
      </c>
      <c r="B752" s="16" t="s">
        <v>1520</v>
      </c>
      <c r="C752" s="16" t="s">
        <v>88</v>
      </c>
      <c r="D752" s="16" t="s">
        <v>1218</v>
      </c>
      <c r="E752" s="16" t="s">
        <v>1604</v>
      </c>
      <c r="F752" s="16" t="s">
        <v>91</v>
      </c>
      <c r="G752" s="16" t="s">
        <v>1521</v>
      </c>
      <c r="H752" s="16" t="s">
        <v>1522</v>
      </c>
      <c r="I752" s="46" t="s">
        <v>44</v>
      </c>
      <c r="J752" s="46" t="s">
        <v>45</v>
      </c>
      <c r="K752" s="16" t="s">
        <v>1523</v>
      </c>
      <c r="L752" s="54">
        <v>129983.997</v>
      </c>
      <c r="M752">
        <v>87040</v>
      </c>
      <c r="N752">
        <v>78016</v>
      </c>
      <c r="O752">
        <v>582.54943800000001</v>
      </c>
      <c r="P752">
        <v>111.212204</v>
      </c>
      <c r="Q752">
        <v>853.23040800000001</v>
      </c>
      <c r="R752">
        <v>520.75921600000004</v>
      </c>
      <c r="S752">
        <v>1095.4614300000001</v>
      </c>
      <c r="T752">
        <v>154.84314000000001</v>
      </c>
      <c r="U752">
        <v>12100.2646</v>
      </c>
      <c r="V752">
        <v>1908.4796100000001</v>
      </c>
      <c r="W752">
        <v>426.656342</v>
      </c>
    </row>
    <row r="753" spans="1:23" s="16" customFormat="1" ht="17.100000000000001">
      <c r="A753" s="16" t="s">
        <v>1603</v>
      </c>
      <c r="B753" s="16" t="s">
        <v>1524</v>
      </c>
      <c r="C753" s="16" t="s">
        <v>88</v>
      </c>
      <c r="D753" s="16" t="s">
        <v>1218</v>
      </c>
      <c r="E753" s="16" t="s">
        <v>1604</v>
      </c>
      <c r="F753" s="16" t="s">
        <v>91</v>
      </c>
      <c r="G753" s="16" t="s">
        <v>1525</v>
      </c>
      <c r="H753" s="16" t="s">
        <v>1526</v>
      </c>
      <c r="I753" s="46" t="s">
        <v>44</v>
      </c>
      <c r="J753" s="46" t="s">
        <v>45</v>
      </c>
      <c r="K753" s="16" t="s">
        <v>1527</v>
      </c>
      <c r="L753" s="54">
        <v>150976</v>
      </c>
      <c r="M753" s="54">
        <v>105343.997</v>
      </c>
      <c r="N753">
        <v>81344</v>
      </c>
      <c r="O753">
        <v>1639.0019500000001</v>
      </c>
      <c r="P753">
        <v>1223.4165</v>
      </c>
      <c r="Q753">
        <v>2020.48596</v>
      </c>
      <c r="R753">
        <v>29.395319000000001</v>
      </c>
      <c r="S753">
        <v>66.807311999999996</v>
      </c>
      <c r="T753">
        <v>133.693893</v>
      </c>
      <c r="U753">
        <v>5409.1459999999997</v>
      </c>
      <c r="V753">
        <v>3554.1938500000001</v>
      </c>
      <c r="W753">
        <v>449.045074</v>
      </c>
    </row>
    <row r="754" spans="1:23" s="16" customFormat="1" ht="17.100000000000001">
      <c r="A754" s="16" t="s">
        <v>1603</v>
      </c>
      <c r="B754" s="16" t="s">
        <v>1528</v>
      </c>
      <c r="C754" s="16" t="s">
        <v>88</v>
      </c>
      <c r="D754" s="16" t="s">
        <v>1218</v>
      </c>
      <c r="E754" s="16" t="s">
        <v>1604</v>
      </c>
      <c r="F754" s="16" t="s">
        <v>91</v>
      </c>
      <c r="G754" s="16" t="s">
        <v>1529</v>
      </c>
      <c r="H754" s="16" t="s">
        <v>1530</v>
      </c>
      <c r="I754" s="46" t="s">
        <v>44</v>
      </c>
      <c r="J754" s="46" t="s">
        <v>45</v>
      </c>
      <c r="K754" s="16" t="s">
        <v>1531</v>
      </c>
      <c r="L754" s="54">
        <v>101760.00599999999</v>
      </c>
      <c r="M754">
        <v>73664</v>
      </c>
      <c r="N754">
        <v>38336</v>
      </c>
      <c r="O754">
        <v>306.42352299999999</v>
      </c>
      <c r="P754">
        <v>740.65380900000002</v>
      </c>
      <c r="Q754">
        <v>1514.27124</v>
      </c>
      <c r="R754">
        <v>-18.702953300000001</v>
      </c>
      <c r="S754">
        <v>16.394289000000001</v>
      </c>
      <c r="T754">
        <v>64.803367600000001</v>
      </c>
      <c r="U754">
        <v>7634.1811500000003</v>
      </c>
      <c r="V754">
        <v>754.30572500000005</v>
      </c>
      <c r="W754">
        <v>231.30413799999999</v>
      </c>
    </row>
    <row r="755" spans="1:23" s="16" customFormat="1" ht="17.100000000000001">
      <c r="A755" s="16" t="s">
        <v>1603</v>
      </c>
      <c r="B755" s="16" t="s">
        <v>1532</v>
      </c>
      <c r="C755" s="16" t="s">
        <v>88</v>
      </c>
      <c r="D755" s="16" t="s">
        <v>1218</v>
      </c>
      <c r="E755" s="16" t="s">
        <v>1604</v>
      </c>
      <c r="F755" s="16" t="s">
        <v>91</v>
      </c>
      <c r="G755" s="16" t="s">
        <v>1533</v>
      </c>
      <c r="H755" s="16" t="s">
        <v>1534</v>
      </c>
      <c r="I755" s="46" t="s">
        <v>44</v>
      </c>
      <c r="J755" s="46" t="s">
        <v>45</v>
      </c>
      <c r="K755" s="16" t="s">
        <v>1535</v>
      </c>
      <c r="L755" s="54">
        <v>105472.004</v>
      </c>
      <c r="M755">
        <v>84544</v>
      </c>
      <c r="N755">
        <v>55808</v>
      </c>
      <c r="O755">
        <v>830.01062000000002</v>
      </c>
      <c r="P755">
        <v>3647.4086900000002</v>
      </c>
      <c r="Q755">
        <v>633.60375999999997</v>
      </c>
      <c r="R755">
        <v>35.114051799999999</v>
      </c>
      <c r="S755">
        <v>16.934135399999999</v>
      </c>
      <c r="T755">
        <v>66.422447199999993</v>
      </c>
      <c r="U755">
        <v>7951.1665000000003</v>
      </c>
      <c r="V755">
        <v>1666.6107199999999</v>
      </c>
      <c r="W755">
        <v>178.72920199999999</v>
      </c>
    </row>
    <row r="756" spans="1:23" s="16" customFormat="1" ht="17.100000000000001">
      <c r="A756" s="16" t="s">
        <v>1603</v>
      </c>
      <c r="B756" s="16" t="s">
        <v>1536</v>
      </c>
      <c r="C756" s="16" t="s">
        <v>88</v>
      </c>
      <c r="D756" s="16" t="s">
        <v>1218</v>
      </c>
      <c r="E756" s="16" t="s">
        <v>1604</v>
      </c>
      <c r="F756" s="16" t="s">
        <v>91</v>
      </c>
      <c r="G756" s="16" t="s">
        <v>1537</v>
      </c>
      <c r="H756" s="16" t="s">
        <v>1538</v>
      </c>
      <c r="I756" s="46" t="s">
        <v>44</v>
      </c>
      <c r="J756" s="46" t="s">
        <v>45</v>
      </c>
      <c r="K756" s="16" t="s">
        <v>1539</v>
      </c>
      <c r="L756">
        <v>97216</v>
      </c>
      <c r="M756">
        <v>74880</v>
      </c>
      <c r="N756">
        <v>52864</v>
      </c>
      <c r="O756">
        <v>412.48809799999998</v>
      </c>
      <c r="P756">
        <v>3054.6474600000001</v>
      </c>
      <c r="Q756">
        <v>662.30926499999998</v>
      </c>
      <c r="R756">
        <v>41.6033592</v>
      </c>
      <c r="S756">
        <v>49.591091200000001</v>
      </c>
      <c r="T756">
        <v>87.617797899999999</v>
      </c>
      <c r="U756">
        <v>4955.5336900000002</v>
      </c>
      <c r="V756">
        <v>3507.3249500000002</v>
      </c>
      <c r="W756">
        <v>231.23088100000001</v>
      </c>
    </row>
    <row r="757" spans="1:23" s="16" customFormat="1" ht="17.100000000000001">
      <c r="A757" s="16" t="s">
        <v>1603</v>
      </c>
      <c r="B757" s="16" t="s">
        <v>1540</v>
      </c>
      <c r="C757" s="16" t="s">
        <v>88</v>
      </c>
      <c r="D757" s="16" t="s">
        <v>1218</v>
      </c>
      <c r="E757" s="16" t="s">
        <v>1604</v>
      </c>
      <c r="F757" s="16" t="s">
        <v>91</v>
      </c>
      <c r="G757" s="16" t="s">
        <v>1541</v>
      </c>
      <c r="H757" s="16" t="s">
        <v>1542</v>
      </c>
      <c r="I757" s="46" t="s">
        <v>44</v>
      </c>
      <c r="J757" s="46" t="s">
        <v>45</v>
      </c>
      <c r="K757" s="16" t="s">
        <v>1543</v>
      </c>
      <c r="L757">
        <v>90368</v>
      </c>
      <c r="M757">
        <v>58432</v>
      </c>
      <c r="N757">
        <v>75712</v>
      </c>
      <c r="O757">
        <v>313.00521900000001</v>
      </c>
      <c r="P757">
        <v>7752.4101600000004</v>
      </c>
      <c r="Q757">
        <v>1714.35645</v>
      </c>
      <c r="R757">
        <v>279.04797400000001</v>
      </c>
      <c r="S757">
        <v>56.630874599999999</v>
      </c>
      <c r="T757">
        <v>212.14672899999999</v>
      </c>
      <c r="U757">
        <v>11221.328100000001</v>
      </c>
      <c r="V757">
        <v>5108.7695299999996</v>
      </c>
      <c r="W757">
        <v>461.84857199999999</v>
      </c>
    </row>
    <row r="758" spans="1:23" s="16" customFormat="1" ht="17.100000000000001">
      <c r="A758" s="16" t="s">
        <v>1603</v>
      </c>
      <c r="B758" s="16" t="s">
        <v>1544</v>
      </c>
      <c r="C758" s="16" t="s">
        <v>88</v>
      </c>
      <c r="D758" s="16" t="s">
        <v>1218</v>
      </c>
      <c r="E758" s="16" t="s">
        <v>1604</v>
      </c>
      <c r="F758" s="16" t="s">
        <v>91</v>
      </c>
      <c r="G758" s="16" t="s">
        <v>1545</v>
      </c>
      <c r="H758" s="16" t="s">
        <v>1546</v>
      </c>
      <c r="I758" s="46" t="s">
        <v>44</v>
      </c>
      <c r="J758" s="46" t="s">
        <v>45</v>
      </c>
      <c r="K758" s="16" t="s">
        <v>1547</v>
      </c>
      <c r="L758" s="54">
        <v>125184</v>
      </c>
      <c r="M758">
        <v>94272</v>
      </c>
      <c r="N758">
        <v>58304</v>
      </c>
      <c r="O758">
        <v>580.63421600000004</v>
      </c>
      <c r="P758">
        <v>5672.5864300000003</v>
      </c>
      <c r="Q758">
        <v>1355.38904</v>
      </c>
      <c r="R758">
        <v>46.6034279</v>
      </c>
      <c r="S758">
        <v>52.258358000000001</v>
      </c>
      <c r="T758">
        <v>68.954849199999998</v>
      </c>
      <c r="U758">
        <v>7505.5537100000001</v>
      </c>
      <c r="V758">
        <v>402.81442299999998</v>
      </c>
      <c r="W758">
        <v>421.03427099999999</v>
      </c>
    </row>
    <row r="759" spans="1:23" s="16" customFormat="1" ht="17.100000000000001">
      <c r="A759" s="16" t="s">
        <v>1603</v>
      </c>
      <c r="B759" s="16" t="s">
        <v>1548</v>
      </c>
      <c r="C759" s="16" t="s">
        <v>88</v>
      </c>
      <c r="D759" s="16" t="s">
        <v>1218</v>
      </c>
      <c r="E759" s="16" t="s">
        <v>1604</v>
      </c>
      <c r="F759" s="16" t="s">
        <v>91</v>
      </c>
      <c r="G759" s="16" t="s">
        <v>1549</v>
      </c>
      <c r="H759" s="16" t="s">
        <v>1550</v>
      </c>
      <c r="I759" s="46" t="s">
        <v>44</v>
      </c>
      <c r="J759" s="46" t="s">
        <v>45</v>
      </c>
      <c r="K759" s="16" t="s">
        <v>1551</v>
      </c>
      <c r="L759" s="54">
        <v>156991.997</v>
      </c>
      <c r="M759">
        <v>99456</v>
      </c>
      <c r="N759">
        <v>97408</v>
      </c>
      <c r="O759">
        <v>1488.0190399999999</v>
      </c>
      <c r="P759">
        <v>8785.3847700000006</v>
      </c>
      <c r="Q759">
        <v>711.95074499999998</v>
      </c>
      <c r="R759">
        <v>187.02337600000001</v>
      </c>
      <c r="S759">
        <v>50.080959300000004</v>
      </c>
      <c r="T759">
        <v>115.277092</v>
      </c>
      <c r="U759">
        <v>5750.9902300000003</v>
      </c>
      <c r="V759">
        <v>4339.2768599999999</v>
      </c>
      <c r="W759">
        <v>594.94494599999996</v>
      </c>
    </row>
    <row r="760" spans="1:23" s="16" customFormat="1" ht="17.100000000000001">
      <c r="A760" s="16" t="s">
        <v>1603</v>
      </c>
      <c r="B760" s="16" t="s">
        <v>1552</v>
      </c>
      <c r="C760" s="16" t="s">
        <v>88</v>
      </c>
      <c r="D760" s="16" t="s">
        <v>1218</v>
      </c>
      <c r="E760" s="16" t="s">
        <v>1604</v>
      </c>
      <c r="F760" s="16" t="s">
        <v>91</v>
      </c>
      <c r="G760" s="16" t="s">
        <v>1553</v>
      </c>
      <c r="H760" s="16" t="s">
        <v>1554</v>
      </c>
      <c r="I760" s="46" t="s">
        <v>44</v>
      </c>
      <c r="J760" s="46" t="s">
        <v>45</v>
      </c>
      <c r="K760" s="16" t="s">
        <v>1555</v>
      </c>
      <c r="L760" s="54">
        <v>115007.997</v>
      </c>
      <c r="M760">
        <v>84288</v>
      </c>
      <c r="N760">
        <v>62720</v>
      </c>
      <c r="O760">
        <v>502.095978</v>
      </c>
      <c r="P760">
        <v>558.27392599999996</v>
      </c>
      <c r="Q760">
        <v>1232.52808</v>
      </c>
      <c r="R760">
        <v>138.47366299999999</v>
      </c>
      <c r="S760">
        <v>59.995693199999998</v>
      </c>
      <c r="T760">
        <v>125.600426</v>
      </c>
      <c r="U760">
        <v>11117.9668</v>
      </c>
      <c r="V760">
        <v>4624.8105500000001</v>
      </c>
      <c r="W760">
        <v>421.72494499999999</v>
      </c>
    </row>
    <row r="761" spans="1:23" s="16" customFormat="1" ht="17.100000000000001">
      <c r="A761" s="16" t="s">
        <v>1603</v>
      </c>
      <c r="B761" s="16" t="s">
        <v>1556</v>
      </c>
      <c r="C761" s="16" t="s">
        <v>88</v>
      </c>
      <c r="D761" s="16" t="s">
        <v>1218</v>
      </c>
      <c r="E761" s="16" t="s">
        <v>1604</v>
      </c>
      <c r="F761" s="16" t="s">
        <v>91</v>
      </c>
      <c r="G761" s="16" t="s">
        <v>1557</v>
      </c>
      <c r="H761" s="16" t="s">
        <v>1558</v>
      </c>
      <c r="I761" s="46" t="s">
        <v>44</v>
      </c>
      <c r="J761" s="46" t="s">
        <v>45</v>
      </c>
      <c r="K761" s="16" t="s">
        <v>1559</v>
      </c>
      <c r="L761" s="54">
        <v>112960.005</v>
      </c>
      <c r="M761">
        <v>72512</v>
      </c>
      <c r="N761" s="54">
        <v>114175.999</v>
      </c>
      <c r="O761">
        <v>875.14862100000005</v>
      </c>
      <c r="P761">
        <v>4360.5302700000002</v>
      </c>
      <c r="Q761">
        <v>706.64233400000001</v>
      </c>
      <c r="R761">
        <v>219.307693</v>
      </c>
      <c r="S761">
        <v>106.256676</v>
      </c>
      <c r="T761">
        <v>142.46812399999999</v>
      </c>
      <c r="U761">
        <v>7372.6440400000001</v>
      </c>
      <c r="V761">
        <v>4344.2670900000003</v>
      </c>
      <c r="W761">
        <v>210.966217</v>
      </c>
    </row>
    <row r="762" spans="1:23" s="16" customFormat="1" ht="17.100000000000001">
      <c r="A762" s="16" t="s">
        <v>1603</v>
      </c>
      <c r="B762" s="16" t="s">
        <v>1560</v>
      </c>
      <c r="C762" s="16" t="s">
        <v>88</v>
      </c>
      <c r="D762" s="16" t="s">
        <v>1218</v>
      </c>
      <c r="E762" s="16" t="s">
        <v>1604</v>
      </c>
      <c r="F762" s="16" t="s">
        <v>91</v>
      </c>
      <c r="G762" s="16" t="s">
        <v>1561</v>
      </c>
      <c r="H762" s="16" t="s">
        <v>1562</v>
      </c>
      <c r="I762" s="46" t="s">
        <v>44</v>
      </c>
      <c r="J762" s="46" t="s">
        <v>45</v>
      </c>
      <c r="K762" s="16" t="s">
        <v>1563</v>
      </c>
      <c r="L762">
        <v>92864</v>
      </c>
      <c r="M762">
        <v>66048</v>
      </c>
      <c r="N762">
        <v>75200</v>
      </c>
      <c r="O762">
        <v>491.67935199999999</v>
      </c>
      <c r="P762">
        <v>53.196044899999997</v>
      </c>
      <c r="Q762">
        <v>1407.6108400000001</v>
      </c>
      <c r="R762">
        <v>89.681617700000004</v>
      </c>
      <c r="S762">
        <v>1239.52979</v>
      </c>
      <c r="T762">
        <v>153.32952900000001</v>
      </c>
      <c r="U762">
        <v>17387.945299999999</v>
      </c>
      <c r="V762">
        <v>2859.4760700000002</v>
      </c>
      <c r="W762">
        <v>432.19705199999999</v>
      </c>
    </row>
    <row r="763" spans="1:23" s="16" customFormat="1" ht="17.100000000000001">
      <c r="A763" s="16" t="s">
        <v>1603</v>
      </c>
      <c r="B763" s="16" t="s">
        <v>1564</v>
      </c>
      <c r="C763" s="16" t="s">
        <v>88</v>
      </c>
      <c r="D763" s="16" t="s">
        <v>1218</v>
      </c>
      <c r="E763" s="16" t="s">
        <v>1604</v>
      </c>
      <c r="F763" s="16" t="s">
        <v>91</v>
      </c>
      <c r="G763" s="16" t="s">
        <v>1565</v>
      </c>
      <c r="H763" s="16" t="s">
        <v>1566</v>
      </c>
      <c r="I763" s="46" t="s">
        <v>44</v>
      </c>
      <c r="J763" s="46" t="s">
        <v>45</v>
      </c>
      <c r="K763" s="16" t="s">
        <v>1567</v>
      </c>
      <c r="L763" s="54">
        <v>166848.00099999999</v>
      </c>
      <c r="M763" s="54">
        <v>107071.996</v>
      </c>
      <c r="N763">
        <v>85056</v>
      </c>
      <c r="O763">
        <v>47.778308899999999</v>
      </c>
      <c r="P763">
        <v>99.0880966</v>
      </c>
      <c r="Q763">
        <v>2719.22021</v>
      </c>
      <c r="R763">
        <v>-47.9790268</v>
      </c>
      <c r="S763">
        <v>51.320053100000003</v>
      </c>
      <c r="T763">
        <v>139.72479200000001</v>
      </c>
      <c r="U763">
        <v>5031.8422899999996</v>
      </c>
      <c r="V763">
        <v>1069.7650100000001</v>
      </c>
      <c r="W763">
        <v>212.32226600000001</v>
      </c>
    </row>
    <row r="764" spans="1:23" s="16" customFormat="1" ht="17.100000000000001">
      <c r="A764" s="16" t="s">
        <v>1603</v>
      </c>
      <c r="B764" s="16" t="s">
        <v>1568</v>
      </c>
      <c r="C764" s="16" t="s">
        <v>88</v>
      </c>
      <c r="D764" s="16" t="s">
        <v>1218</v>
      </c>
      <c r="E764" s="16" t="s">
        <v>1604</v>
      </c>
      <c r="F764" s="16" t="s">
        <v>91</v>
      </c>
      <c r="G764" s="16" t="s">
        <v>1569</v>
      </c>
      <c r="H764" s="16" t="s">
        <v>1570</v>
      </c>
      <c r="I764" s="46" t="s">
        <v>44</v>
      </c>
      <c r="J764" s="46" t="s">
        <v>45</v>
      </c>
      <c r="K764" s="16" t="s">
        <v>1571</v>
      </c>
      <c r="L764" s="54">
        <v>102655.995</v>
      </c>
      <c r="M764">
        <v>76160</v>
      </c>
      <c r="N764">
        <v>86976</v>
      </c>
      <c r="O764">
        <v>489.42630000000003</v>
      </c>
      <c r="P764">
        <v>1036.9981700000001</v>
      </c>
      <c r="Q764">
        <v>1678.0012200000001</v>
      </c>
      <c r="R764">
        <v>64.107330300000001</v>
      </c>
      <c r="S764">
        <v>26.145647</v>
      </c>
      <c r="T764">
        <v>134.04200700000001</v>
      </c>
      <c r="U764">
        <v>11843.330099999999</v>
      </c>
      <c r="V764">
        <v>4311.4829099999997</v>
      </c>
      <c r="W764">
        <v>781.910034</v>
      </c>
    </row>
    <row r="765" spans="1:23" s="16" customFormat="1" ht="17.100000000000001">
      <c r="A765" s="16" t="s">
        <v>1603</v>
      </c>
      <c r="B765" s="16" t="s">
        <v>1572</v>
      </c>
      <c r="C765" s="16" t="s">
        <v>88</v>
      </c>
      <c r="D765" s="16" t="s">
        <v>1218</v>
      </c>
      <c r="E765" s="16" t="s">
        <v>1604</v>
      </c>
      <c r="F765" s="16" t="s">
        <v>91</v>
      </c>
      <c r="G765" s="16" t="s">
        <v>1573</v>
      </c>
      <c r="H765" s="16" t="s">
        <v>1574</v>
      </c>
      <c r="I765" s="46" t="s">
        <v>44</v>
      </c>
      <c r="J765" s="46" t="s">
        <v>45</v>
      </c>
      <c r="K765" s="16" t="s">
        <v>1575</v>
      </c>
      <c r="L765" s="54">
        <v>130239.999</v>
      </c>
      <c r="M765">
        <v>94784</v>
      </c>
      <c r="N765">
        <v>60352</v>
      </c>
      <c r="O765">
        <v>357.08364899999998</v>
      </c>
      <c r="P765">
        <v>577.33184800000004</v>
      </c>
      <c r="Q765">
        <v>1386.1715099999999</v>
      </c>
      <c r="R765">
        <v>86.858825699999997</v>
      </c>
      <c r="S765">
        <v>153.85038800000001</v>
      </c>
      <c r="T765">
        <v>111.56802399999999</v>
      </c>
      <c r="U765">
        <v>12831.8398</v>
      </c>
      <c r="V765">
        <v>1169.4597200000001</v>
      </c>
      <c r="W765">
        <v>449.08746300000001</v>
      </c>
    </row>
    <row r="766" spans="1:23" s="16" customFormat="1" ht="17.100000000000001">
      <c r="A766" s="16" t="s">
        <v>1603</v>
      </c>
      <c r="B766" s="16" t="s">
        <v>1576</v>
      </c>
      <c r="C766" s="16" t="s">
        <v>88</v>
      </c>
      <c r="D766" s="16" t="s">
        <v>1218</v>
      </c>
      <c r="E766" s="16" t="s">
        <v>1604</v>
      </c>
      <c r="F766" s="16" t="s">
        <v>91</v>
      </c>
      <c r="G766" s="16" t="s">
        <v>1577</v>
      </c>
      <c r="H766" s="16" t="s">
        <v>1578</v>
      </c>
      <c r="I766" s="46" t="s">
        <v>44</v>
      </c>
      <c r="J766" s="46" t="s">
        <v>45</v>
      </c>
      <c r="K766" s="16" t="s">
        <v>1579</v>
      </c>
      <c r="L766" s="54">
        <v>114496.005</v>
      </c>
      <c r="M766">
        <v>86016</v>
      </c>
      <c r="N766">
        <v>57216</v>
      </c>
      <c r="O766">
        <v>365.35073899999998</v>
      </c>
      <c r="P766">
        <v>1180.62988</v>
      </c>
      <c r="Q766">
        <v>2709.8071300000001</v>
      </c>
      <c r="R766">
        <v>-24.117466</v>
      </c>
      <c r="S766">
        <v>97.544166599999997</v>
      </c>
      <c r="T766">
        <v>154.281464</v>
      </c>
      <c r="U766">
        <v>12934.0664</v>
      </c>
      <c r="V766">
        <v>3940.06396</v>
      </c>
      <c r="W766">
        <v>475.50759900000003</v>
      </c>
    </row>
    <row r="767" spans="1:23" s="16" customFormat="1" ht="17.100000000000001">
      <c r="A767" s="16" t="s">
        <v>1603</v>
      </c>
      <c r="B767" s="16" t="s">
        <v>1580</v>
      </c>
      <c r="C767" s="16" t="s">
        <v>88</v>
      </c>
      <c r="D767" s="16" t="s">
        <v>1218</v>
      </c>
      <c r="E767" s="16" t="s">
        <v>1604</v>
      </c>
      <c r="F767" s="16" t="s">
        <v>91</v>
      </c>
      <c r="G767" s="16" t="s">
        <v>1581</v>
      </c>
      <c r="H767" s="16" t="s">
        <v>1582</v>
      </c>
      <c r="I767" s="46" t="s">
        <v>44</v>
      </c>
      <c r="J767" s="46" t="s">
        <v>45</v>
      </c>
      <c r="K767" s="16" t="s">
        <v>1583</v>
      </c>
      <c r="L767" s="54">
        <v>114111.996</v>
      </c>
      <c r="M767">
        <v>82496</v>
      </c>
      <c r="N767">
        <v>69440</v>
      </c>
      <c r="O767">
        <v>291.21585099999999</v>
      </c>
      <c r="P767">
        <v>5026.1655300000002</v>
      </c>
      <c r="Q767">
        <v>872.68194600000004</v>
      </c>
      <c r="R767">
        <v>78.602821399999996</v>
      </c>
      <c r="S767">
        <v>65.878143300000005</v>
      </c>
      <c r="T767">
        <v>153.50076300000001</v>
      </c>
      <c r="U767">
        <v>5508.6313499999997</v>
      </c>
      <c r="V767">
        <v>2839.22217</v>
      </c>
      <c r="W767">
        <v>343.76449600000001</v>
      </c>
    </row>
    <row r="768" spans="1:23" s="16" customFormat="1" ht="17.100000000000001">
      <c r="A768" s="16" t="s">
        <v>1603</v>
      </c>
      <c r="B768" s="16" t="s">
        <v>1584</v>
      </c>
      <c r="C768" s="16" t="s">
        <v>88</v>
      </c>
      <c r="D768" s="16" t="s">
        <v>1218</v>
      </c>
      <c r="E768" s="16" t="s">
        <v>1604</v>
      </c>
      <c r="F768" s="16" t="s">
        <v>91</v>
      </c>
      <c r="G768" s="16" t="s">
        <v>1585</v>
      </c>
      <c r="H768" s="16" t="s">
        <v>1586</v>
      </c>
      <c r="I768" s="46" t="s">
        <v>44</v>
      </c>
      <c r="J768" s="46" t="s">
        <v>45</v>
      </c>
      <c r="K768" s="16" t="s">
        <v>1587</v>
      </c>
      <c r="L768" s="54">
        <v>143936.005</v>
      </c>
      <c r="M768" s="54">
        <v>105535.996</v>
      </c>
      <c r="N768">
        <v>66880</v>
      </c>
      <c r="O768">
        <v>855.24151600000005</v>
      </c>
      <c r="P768">
        <v>1580.53052</v>
      </c>
      <c r="Q768">
        <v>1157.0877700000001</v>
      </c>
      <c r="R768">
        <v>12.728694900000001</v>
      </c>
      <c r="S768">
        <v>85.208137500000007</v>
      </c>
      <c r="T768">
        <v>98.413795500000006</v>
      </c>
      <c r="U768">
        <v>8571.5195299999996</v>
      </c>
      <c r="V768">
        <v>2306.7312000000002</v>
      </c>
      <c r="W768">
        <v>162.00904800000001</v>
      </c>
    </row>
    <row r="769" spans="1:23" s="16" customFormat="1" ht="17.100000000000001">
      <c r="A769" s="16" t="s">
        <v>1603</v>
      </c>
      <c r="B769" s="16" t="s">
        <v>1588</v>
      </c>
      <c r="C769" s="16" t="s">
        <v>88</v>
      </c>
      <c r="D769" s="16" t="s">
        <v>1218</v>
      </c>
      <c r="E769" s="16" t="s">
        <v>1604</v>
      </c>
      <c r="F769" s="16" t="s">
        <v>91</v>
      </c>
      <c r="G769" s="16" t="s">
        <v>1589</v>
      </c>
      <c r="H769" s="16" t="s">
        <v>1590</v>
      </c>
      <c r="I769" s="46" t="s">
        <v>44</v>
      </c>
      <c r="J769" s="46" t="s">
        <v>45</v>
      </c>
      <c r="K769" s="16" t="s">
        <v>1591</v>
      </c>
      <c r="L769" s="54">
        <v>118464.005</v>
      </c>
      <c r="M769">
        <v>88576</v>
      </c>
      <c r="N769">
        <v>44736</v>
      </c>
      <c r="O769">
        <v>239.180161</v>
      </c>
      <c r="P769">
        <v>96.435859699999995</v>
      </c>
      <c r="Q769">
        <v>849.15588400000001</v>
      </c>
      <c r="R769">
        <v>69.404243500000007</v>
      </c>
      <c r="S769">
        <v>169.022491</v>
      </c>
      <c r="T769">
        <v>101.465492</v>
      </c>
      <c r="U769">
        <v>11926.6104</v>
      </c>
      <c r="V769">
        <v>2457.6557600000001</v>
      </c>
      <c r="W769">
        <v>394.07189899999997</v>
      </c>
    </row>
    <row r="770" spans="1:23" s="16" customFormat="1" ht="17.100000000000001">
      <c r="A770" s="16" t="s">
        <v>1603</v>
      </c>
      <c r="B770" s="16" t="s">
        <v>1592</v>
      </c>
      <c r="C770" s="16" t="s">
        <v>462</v>
      </c>
      <c r="D770" s="16" t="s">
        <v>1218</v>
      </c>
      <c r="E770" s="16" t="s">
        <v>1604</v>
      </c>
      <c r="F770" s="16" t="s">
        <v>91</v>
      </c>
      <c r="G770" s="16" t="s">
        <v>1593</v>
      </c>
      <c r="H770" s="16" t="s">
        <v>1594</v>
      </c>
      <c r="I770" s="46" t="s">
        <v>51</v>
      </c>
      <c r="J770" s="46" t="s">
        <v>52</v>
      </c>
      <c r="K770" s="16" t="s">
        <v>1595</v>
      </c>
    </row>
    <row r="771" spans="1:23" s="16" customFormat="1" ht="17.100000000000001">
      <c r="A771" s="16" t="s">
        <v>1603</v>
      </c>
      <c r="B771" s="16" t="s">
        <v>1596</v>
      </c>
      <c r="C771" s="16" t="s">
        <v>1597</v>
      </c>
      <c r="F771" s="51"/>
      <c r="G771" s="16" t="s">
        <v>1598</v>
      </c>
      <c r="H771" s="16" t="s">
        <v>1599</v>
      </c>
      <c r="I771" s="46" t="s">
        <v>44</v>
      </c>
      <c r="J771" s="46" t="s">
        <v>45</v>
      </c>
      <c r="K771" s="16" t="s">
        <v>1600</v>
      </c>
    </row>
    <row r="772" spans="1:23" s="16" customFormat="1">
      <c r="A772" s="16" t="s">
        <v>1603</v>
      </c>
      <c r="B772" s="16" t="s">
        <v>1601</v>
      </c>
      <c r="C772" s="16" t="s">
        <v>84</v>
      </c>
      <c r="G772" s="47" t="s">
        <v>85</v>
      </c>
      <c r="H772" s="47" t="s">
        <v>85</v>
      </c>
      <c r="I772" s="47" t="s">
        <v>85</v>
      </c>
      <c r="J772" s="47" t="s">
        <v>85</v>
      </c>
      <c r="K772" s="47" t="s">
        <v>85</v>
      </c>
    </row>
    <row r="773" spans="1:23" s="16" customFormat="1">
      <c r="A773" s="16" t="s">
        <v>1603</v>
      </c>
      <c r="B773" s="16" t="s">
        <v>1602</v>
      </c>
      <c r="C773" s="16" t="s">
        <v>84</v>
      </c>
      <c r="G773" s="47" t="s">
        <v>85</v>
      </c>
      <c r="H773" s="47" t="s">
        <v>85</v>
      </c>
      <c r="I773" s="47" t="s">
        <v>85</v>
      </c>
      <c r="J773" s="47" t="s">
        <v>85</v>
      </c>
      <c r="K773" s="47" t="s">
        <v>85</v>
      </c>
    </row>
    <row r="774" spans="1:23" s="52" customFormat="1">
      <c r="A774" s="16"/>
    </row>
    <row r="775" spans="1:23" s="16" customFormat="1"/>
    <row r="776" spans="1:23" s="16" customFormat="1"/>
    <row r="777" spans="1:23" s="16" customFormat="1"/>
    <row r="778" spans="1:23" s="16" customFormat="1"/>
    <row r="779" spans="1:23" s="16" customFormat="1"/>
    <row r="780" spans="1:23" s="16" customFormat="1"/>
    <row r="781" spans="1:23" s="16" customFormat="1"/>
    <row r="782" spans="1:23" s="16" customFormat="1"/>
    <row r="783" spans="1:23" s="16" customFormat="1"/>
    <row r="784" spans="1:23" s="16" customFormat="1"/>
    <row r="785" s="16" customFormat="1"/>
    <row r="786" s="16" customFormat="1"/>
    <row r="787" s="16" customFormat="1"/>
    <row r="788" s="16" customFormat="1"/>
    <row r="789" s="16" customFormat="1"/>
    <row r="790" s="16" customFormat="1"/>
    <row r="791" s="16" customFormat="1"/>
    <row r="792" s="16" customFormat="1"/>
    <row r="793" s="16" customFormat="1"/>
    <row r="794" s="16" customFormat="1"/>
    <row r="795" s="16" customFormat="1"/>
    <row r="796" s="16" customFormat="1"/>
    <row r="797" s="16" customFormat="1"/>
    <row r="798" s="16" customFormat="1"/>
    <row r="799" s="16" customFormat="1"/>
    <row r="800" s="16" customFormat="1"/>
    <row r="801" s="16" customFormat="1"/>
    <row r="802" s="16" customFormat="1"/>
    <row r="803" s="16" customFormat="1"/>
    <row r="804" s="16" customFormat="1"/>
    <row r="805" s="16" customFormat="1"/>
    <row r="806" s="16" customFormat="1"/>
    <row r="807" s="16" customFormat="1"/>
    <row r="808" s="16" customFormat="1"/>
    <row r="809" s="16" customFormat="1"/>
    <row r="810" s="16" customFormat="1"/>
    <row r="811" s="16" customFormat="1"/>
    <row r="812" s="16" customFormat="1"/>
    <row r="813" s="16" customFormat="1"/>
    <row r="814" s="16" customFormat="1"/>
    <row r="815" s="16" customFormat="1"/>
    <row r="816" s="16" customFormat="1"/>
    <row r="817" s="16" customFormat="1"/>
    <row r="818" s="16" customFormat="1"/>
    <row r="819" s="16" customFormat="1"/>
    <row r="820" s="16" customFormat="1"/>
    <row r="821" s="16" customFormat="1"/>
    <row r="822" s="16" customFormat="1"/>
    <row r="823" s="16" customFormat="1"/>
    <row r="824" s="16" customFormat="1"/>
    <row r="825" s="16" customFormat="1"/>
    <row r="826" s="16" customFormat="1"/>
    <row r="827" s="16" customFormat="1"/>
    <row r="828" s="16" customFormat="1"/>
    <row r="829" s="16" customFormat="1"/>
    <row r="830" s="16" customFormat="1"/>
    <row r="831" s="16" customFormat="1"/>
    <row r="832" s="16" customFormat="1"/>
    <row r="833" s="16" customFormat="1"/>
    <row r="834" s="16" customFormat="1"/>
    <row r="835" s="16" customFormat="1"/>
    <row r="836" s="16" customFormat="1"/>
    <row r="837" s="16" customFormat="1"/>
    <row r="838" s="16" customFormat="1"/>
    <row r="839" s="16" customFormat="1"/>
    <row r="840" s="16" customFormat="1"/>
    <row r="841" s="16" customFormat="1"/>
    <row r="842" s="16" customFormat="1"/>
    <row r="843" s="16" customFormat="1"/>
    <row r="844" s="16" customFormat="1"/>
    <row r="845" s="16" customFormat="1"/>
    <row r="846" s="16" customFormat="1"/>
    <row r="847" s="16" customFormat="1"/>
    <row r="848" s="16" customFormat="1"/>
    <row r="849" s="16" customFormat="1"/>
    <row r="850" s="16" customFormat="1"/>
    <row r="851" s="16" customFormat="1"/>
    <row r="852" s="16" customFormat="1"/>
    <row r="853" s="16" customFormat="1"/>
    <row r="854" s="16" customFormat="1"/>
    <row r="855" s="16" customFormat="1"/>
    <row r="856" s="16" customFormat="1"/>
    <row r="857" s="16" customFormat="1"/>
    <row r="858" s="16" customFormat="1"/>
    <row r="859" s="16" customFormat="1"/>
    <row r="860" s="16" customFormat="1"/>
    <row r="861" s="16" customFormat="1"/>
    <row r="862" s="16" customFormat="1"/>
    <row r="863" s="16" customFormat="1"/>
    <row r="864" s="16" customFormat="1"/>
    <row r="865" s="16" customFormat="1"/>
    <row r="866" s="16" customFormat="1"/>
    <row r="867" s="16" customFormat="1"/>
    <row r="868" s="16" customFormat="1"/>
    <row r="869" s="16" customFormat="1"/>
    <row r="870" s="16" customFormat="1"/>
    <row r="871" s="16" customFormat="1"/>
    <row r="872" s="16" customFormat="1"/>
    <row r="873" s="16" customFormat="1"/>
    <row r="874" s="16" customFormat="1"/>
    <row r="875" s="16" customFormat="1"/>
    <row r="876" s="16" customFormat="1"/>
    <row r="877" s="16" customFormat="1"/>
    <row r="878" s="16" customFormat="1"/>
    <row r="879" s="16" customFormat="1"/>
    <row r="880" s="16" customFormat="1"/>
    <row r="881" s="16" customFormat="1"/>
    <row r="882" s="16" customFormat="1"/>
    <row r="883" s="16" customFormat="1"/>
    <row r="884" s="16" customFormat="1"/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F2383067D6EEE4E8ACEA30962E5DE00" ma:contentTypeVersion="19" ma:contentTypeDescription="新建文档。" ma:contentTypeScope="" ma:versionID="15f7eb77af6d829450d939ff29c9e6f1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fdd908eb189c799bfe5b7c631b41b40f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图像标记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2A219-0CF4-4075-8F30-B26BDB7FD6E4}"/>
</file>

<file path=customXml/itemProps2.xml><?xml version="1.0" encoding="utf-8"?>
<ds:datastoreItem xmlns:ds="http://schemas.openxmlformats.org/officeDocument/2006/customXml" ds:itemID="{2A7889B8-845D-4B43-9984-38D99530E289}"/>
</file>

<file path=customXml/itemProps3.xml><?xml version="1.0" encoding="utf-8"?>
<ds:datastoreItem xmlns:ds="http://schemas.openxmlformats.org/officeDocument/2006/customXml" ds:itemID="{B75451BD-9427-4948-95C0-420953EF8E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Walter &amp; Eliza Hall Institute of Medical Research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NGUYEN LE</cp:lastModifiedBy>
  <cp:revision/>
  <dcterms:created xsi:type="dcterms:W3CDTF">2016-09-04T23:49:46Z</dcterms:created>
  <dcterms:modified xsi:type="dcterms:W3CDTF">2023-08-18T16:04:25Z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  <property fmtid="{D5CDD505-2E9C-101B-9397-08002B2CF9AE}" pid="3" name="Order">
    <vt:r8>180000</vt:r8>
  </property>
  <property fmtid="{D5CDD505-2E9C-101B-9397-08002B2CF9AE}" pid="4" name="ComplianceAsset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MediaServiceImageTags">
    <vt:lpwstr/>
  </property>
</Properties>
</file>