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 activeTab="6"/>
  </bookViews>
  <sheets>
    <sheet name="燃煤累计装机量" sheetId="1" r:id="rId1"/>
    <sheet name="燃气累计装机" sheetId="2" r:id="rId2"/>
    <sheet name="水电累计装机" sheetId="3" r:id="rId3"/>
    <sheet name="风电累计装机" sheetId="4" r:id="rId4"/>
    <sheet name="集中式光伏累计装机" sheetId="5" r:id="rId5"/>
    <sheet name="分布式光伏累计装机" sheetId="6" r:id="rId6"/>
    <sheet name="核电累计装机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<sst xmlns="http://schemas.openxmlformats.org/spreadsheetml/2006/main" count="620" uniqueCount="241">
  <si>
    <t>区域</t>
  </si>
  <si>
    <t>zone</t>
  </si>
  <si>
    <t>2022</t>
  </si>
  <si>
    <t>2022-mw</t>
  </si>
  <si>
    <t>省份+Coal+2022</t>
  </si>
  <si>
    <t>北京市</t>
  </si>
  <si>
    <t>Beijing</t>
  </si>
  <si>
    <t>77</t>
  </si>
  <si>
    <t>天津市</t>
  </si>
  <si>
    <t>Tianjin</t>
  </si>
  <si>
    <t>1238</t>
  </si>
  <si>
    <t>河北省</t>
  </si>
  <si>
    <t>Hebei</t>
  </si>
  <si>
    <t>4835</t>
  </si>
  <si>
    <t>山西省</t>
  </si>
  <si>
    <t>Shanxi</t>
  </si>
  <si>
    <t>7104</t>
  </si>
  <si>
    <t>内蒙古自治区</t>
  </si>
  <si>
    <t>West_Inner_Mongolia</t>
  </si>
  <si>
    <t>10205</t>
  </si>
  <si>
    <t>辽宁省</t>
  </si>
  <si>
    <t>Liaoning</t>
  </si>
  <si>
    <t>3513</t>
  </si>
  <si>
    <t>吉林省</t>
  </si>
  <si>
    <t>Jilin</t>
  </si>
  <si>
    <t>1705</t>
  </si>
  <si>
    <t>黑龙江省</t>
  </si>
  <si>
    <t>Heilongjiang</t>
  </si>
  <si>
    <t>2205</t>
  </si>
  <si>
    <t>上海市</t>
  </si>
  <si>
    <t>Shanghai</t>
  </si>
  <si>
    <t>1499</t>
  </si>
  <si>
    <t>江苏省</t>
  </si>
  <si>
    <t>Jiangsu</t>
  </si>
  <si>
    <t>7892</t>
  </si>
  <si>
    <t>浙江省</t>
  </si>
  <si>
    <t>Zhejiang</t>
  </si>
  <si>
    <t>4804</t>
  </si>
  <si>
    <t>安徽省</t>
  </si>
  <si>
    <t>Anhui</t>
  </si>
  <si>
    <t>5378</t>
  </si>
  <si>
    <t>福建省</t>
  </si>
  <si>
    <t>Fujian</t>
  </si>
  <si>
    <t>2990</t>
  </si>
  <si>
    <t>江西省</t>
  </si>
  <si>
    <t>Jiangxi</t>
  </si>
  <si>
    <t>2549</t>
  </si>
  <si>
    <t>山东省</t>
  </si>
  <si>
    <t>Shandong</t>
  </si>
  <si>
    <t>10697</t>
  </si>
  <si>
    <t>河南省</t>
  </si>
  <si>
    <t>Henan</t>
  </si>
  <si>
    <t>6549</t>
  </si>
  <si>
    <t>湖北省</t>
  </si>
  <si>
    <t>Hubei</t>
  </si>
  <si>
    <t>3022</t>
  </si>
  <si>
    <t>湖南省</t>
  </si>
  <si>
    <t>Hunan</t>
  </si>
  <si>
    <t>2283</t>
  </si>
  <si>
    <t>广东省</t>
  </si>
  <si>
    <t>Guangdong</t>
  </si>
  <si>
    <t>6895</t>
  </si>
  <si>
    <t>广西壮族自治区</t>
  </si>
  <si>
    <t>Guangxi</t>
  </si>
  <si>
    <t>2207</t>
  </si>
  <si>
    <t>海南省</t>
  </si>
  <si>
    <t>Hainan</t>
  </si>
  <si>
    <t>324</t>
  </si>
  <si>
    <t>重庆市</t>
  </si>
  <si>
    <t>Chongqing</t>
  </si>
  <si>
    <t>1393</t>
  </si>
  <si>
    <t>四川省</t>
  </si>
  <si>
    <t>Sichuan</t>
  </si>
  <si>
    <t>1378</t>
  </si>
  <si>
    <t>贵州省</t>
  </si>
  <si>
    <t>Guizhou</t>
  </si>
  <si>
    <t>3365</t>
  </si>
  <si>
    <t>云南省</t>
  </si>
  <si>
    <t>Yunnan</t>
  </si>
  <si>
    <t>1298</t>
  </si>
  <si>
    <t>陕西省</t>
  </si>
  <si>
    <t>Shaanxi</t>
  </si>
  <si>
    <t>4699</t>
  </si>
  <si>
    <t>甘肃省</t>
  </si>
  <si>
    <t>Gansu</t>
  </si>
  <si>
    <t>2259</t>
  </si>
  <si>
    <t>青海省</t>
  </si>
  <si>
    <t>Qinghai</t>
  </si>
  <si>
    <t>371</t>
  </si>
  <si>
    <t>宁夏回族自治区</t>
  </si>
  <si>
    <t>Ningxia</t>
  </si>
  <si>
    <t>3070</t>
  </si>
  <si>
    <t>新疆维吾尔自治区</t>
  </si>
  <si>
    <t>Xinjiang</t>
  </si>
  <si>
    <t>6631</t>
  </si>
  <si>
    <t>East_Inner_Mongolia</t>
  </si>
  <si>
    <t>省份+Gas+2022</t>
  </si>
  <si>
    <t>1001</t>
  </si>
  <si>
    <t>561</t>
  </si>
  <si>
    <t>94</t>
  </si>
  <si>
    <t>355</t>
  </si>
  <si>
    <t>42</t>
  </si>
  <si>
    <t>3</t>
  </si>
  <si>
    <t>2</t>
  </si>
  <si>
    <t>15</t>
  </si>
  <si>
    <t>815</t>
  </si>
  <si>
    <t>1974</t>
  </si>
  <si>
    <t>1328</t>
  </si>
  <si>
    <t>31</t>
  </si>
  <si>
    <t>393</t>
  </si>
  <si>
    <t>17</t>
  </si>
  <si>
    <t>340</t>
  </si>
  <si>
    <t>137</t>
  </si>
  <si>
    <t>10</t>
  </si>
  <si>
    <t>3455</t>
  </si>
  <si>
    <t>54</t>
  </si>
  <si>
    <t>357</t>
  </si>
  <si>
    <t>141</t>
  </si>
  <si>
    <t>145</t>
  </si>
  <si>
    <t>71</t>
  </si>
  <si>
    <t>27</t>
  </si>
  <si>
    <t/>
  </si>
  <si>
    <t>0</t>
  </si>
  <si>
    <t>1</t>
  </si>
  <si>
    <t>53</t>
  </si>
  <si>
    <t>126</t>
  </si>
  <si>
    <t>省份+Hydro_Nonpumped+2022</t>
  </si>
  <si>
    <t>102</t>
  </si>
  <si>
    <t>224</t>
  </si>
  <si>
    <t>241</t>
  </si>
  <si>
    <t>305</t>
  </si>
  <si>
    <t>646</t>
  </si>
  <si>
    <t>230</t>
  </si>
  <si>
    <t>265</t>
  </si>
  <si>
    <t>1384</t>
  </si>
  <si>
    <t>622</t>
  </si>
  <si>
    <t>1538</t>
  </si>
  <si>
    <t>686</t>
  </si>
  <si>
    <t>228</t>
  </si>
  <si>
    <t>439</t>
  </si>
  <si>
    <t>3780</t>
  </si>
  <si>
    <t>1587</t>
  </si>
  <si>
    <t>1906</t>
  </si>
  <si>
    <t>1813</t>
  </si>
  <si>
    <t>153</t>
  </si>
  <si>
    <t>791</t>
  </si>
  <si>
    <t>9749</t>
  </si>
  <si>
    <t>2282</t>
  </si>
  <si>
    <t>8112</t>
  </si>
  <si>
    <t>西藏自治区</t>
  </si>
  <si>
    <t>Tibet</t>
  </si>
  <si>
    <t>292</t>
  </si>
  <si>
    <t>350</t>
  </si>
  <si>
    <t>972</t>
  </si>
  <si>
    <t>1261</t>
  </si>
  <si>
    <t>43</t>
  </si>
  <si>
    <t>957</t>
  </si>
  <si>
    <t>省份+Wind+2022</t>
  </si>
  <si>
    <t>24</t>
  </si>
  <si>
    <t>2797</t>
  </si>
  <si>
    <t>2308</t>
  </si>
  <si>
    <t>4548</t>
  </si>
  <si>
    <t>1173</t>
  </si>
  <si>
    <t>1143</t>
  </si>
  <si>
    <t>943</t>
  </si>
  <si>
    <t>107</t>
  </si>
  <si>
    <t>2254</t>
  </si>
  <si>
    <t>423</t>
  </si>
  <si>
    <t>590</t>
  </si>
  <si>
    <t>742</t>
  </si>
  <si>
    <t>555</t>
  </si>
  <si>
    <t>2302</t>
  </si>
  <si>
    <t>1903</t>
  </si>
  <si>
    <t>778</t>
  </si>
  <si>
    <t>900</t>
  </si>
  <si>
    <t>1357</t>
  </si>
  <si>
    <t>946</t>
  </si>
  <si>
    <t>29</t>
  </si>
  <si>
    <t>182</t>
  </si>
  <si>
    <t>598</t>
  </si>
  <si>
    <t>592</t>
  </si>
  <si>
    <t>912</t>
  </si>
  <si>
    <t>1164</t>
  </si>
  <si>
    <t>2073</t>
  </si>
  <si>
    <t>1457</t>
  </si>
  <si>
    <t>2614</t>
  </si>
  <si>
    <t>省份+Central_PV+2022</t>
  </si>
  <si>
    <t>5</t>
  </si>
  <si>
    <t>122</t>
  </si>
  <si>
    <t>1994</t>
  </si>
  <si>
    <t>1257</t>
  </si>
  <si>
    <t>1430</t>
  </si>
  <si>
    <t>381</t>
  </si>
  <si>
    <t>295</t>
  </si>
  <si>
    <t>367</t>
  </si>
  <si>
    <t>953</t>
  </si>
  <si>
    <t>613</t>
  </si>
  <si>
    <t>1064</t>
  </si>
  <si>
    <t>39</t>
  </si>
  <si>
    <t>695</t>
  </si>
  <si>
    <t>1250</t>
  </si>
  <si>
    <t>629</t>
  </si>
  <si>
    <t>976</t>
  </si>
  <si>
    <t>286</t>
  </si>
  <si>
    <t>753</t>
  </si>
  <si>
    <t>437</t>
  </si>
  <si>
    <t>200</t>
  </si>
  <si>
    <t>173</t>
  </si>
  <si>
    <t>1397</t>
  </si>
  <si>
    <t>525</t>
  </si>
  <si>
    <t>176</t>
  </si>
  <si>
    <t>1194</t>
  </si>
  <si>
    <t>1311</t>
  </si>
  <si>
    <t>1806</t>
  </si>
  <si>
    <t>1492</t>
  </si>
  <si>
    <t>1546</t>
  </si>
  <si>
    <t>省份+PV+2022</t>
  </si>
  <si>
    <t>90</t>
  </si>
  <si>
    <t>99</t>
  </si>
  <si>
    <t>1861</t>
  </si>
  <si>
    <t>121</t>
  </si>
  <si>
    <t>219</t>
  </si>
  <si>
    <t>92</t>
  </si>
  <si>
    <t>108</t>
  </si>
  <si>
    <t>171</t>
  </si>
  <si>
    <t>1555</t>
  </si>
  <si>
    <t>1926</t>
  </si>
  <si>
    <t>1090</t>
  </si>
  <si>
    <t>426</t>
  </si>
  <si>
    <t>507</t>
  </si>
  <si>
    <t>3020</t>
  </si>
  <si>
    <t>1704</t>
  </si>
  <si>
    <t>837</t>
  </si>
  <si>
    <t>83</t>
  </si>
  <si>
    <t>46</t>
  </si>
  <si>
    <t>33</t>
  </si>
  <si>
    <t>60</t>
  </si>
  <si>
    <t>323</t>
  </si>
  <si>
    <t>86</t>
  </si>
  <si>
    <t>16</t>
  </si>
  <si>
    <t>省份+Nuclear+2022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</si>
</sst>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2"/>
      <color theme="1"/>
      <name val="DengXian"/>
      <charset val="134"/>
    </font>
    <font>
      <sz val="12"/>
      <color rgb="FFFF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E5" sqref="E5"/>
    </sheetView>
  </sheetViews>
  <sheetFormatPr defaultColWidth="11" defaultRowHeight="17.6" outlineLevelCol="4"/>
  <cols>
    <col min="1" max="1" width="33.4666666666667" customWidth="1"/>
    <col min="2" max="2" width="52.4916666666667" customWidth="1"/>
  </cols>
  <sheetData>
    <row r="1" ht="53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4">
      <c r="A2" s="4" t="s">
        <v>5</v>
      </c>
      <c r="B2" s="4" t="s">
        <v>6</v>
      </c>
      <c r="C2" s="4" t="s">
        <v>7</v>
      </c>
      <c r="D2" s="5">
        <f>C2*10</f>
        <v>770</v>
      </c>
    </row>
    <row r="3" spans="1:4">
      <c r="A3" s="4" t="s">
        <v>8</v>
      </c>
      <c r="B3" s="4" t="s">
        <v>9</v>
      </c>
      <c r="C3" s="4" t="s">
        <v>10</v>
      </c>
      <c r="D3" s="5">
        <f t="shared" ref="D3:D31" si="0">C3*10</f>
        <v>12380</v>
      </c>
    </row>
    <row r="4" spans="1:4">
      <c r="A4" s="4" t="s">
        <v>11</v>
      </c>
      <c r="B4" s="4" t="s">
        <v>12</v>
      </c>
      <c r="C4" s="4" t="s">
        <v>13</v>
      </c>
      <c r="D4" s="5">
        <f t="shared" si="0"/>
        <v>48350</v>
      </c>
    </row>
    <row r="5" spans="1:4">
      <c r="A5" s="4" t="s">
        <v>14</v>
      </c>
      <c r="B5" s="4" t="s">
        <v>15</v>
      </c>
      <c r="C5" s="4" t="s">
        <v>16</v>
      </c>
      <c r="D5" s="5">
        <f t="shared" si="0"/>
        <v>71040</v>
      </c>
    </row>
    <row r="6" spans="1:4">
      <c r="A6" s="4" t="s">
        <v>17</v>
      </c>
      <c r="B6" s="4" t="s">
        <v>18</v>
      </c>
      <c r="C6" s="4" t="s">
        <v>19</v>
      </c>
      <c r="D6" s="5">
        <f t="shared" si="0"/>
        <v>102050</v>
      </c>
    </row>
    <row r="7" spans="1:4">
      <c r="A7" s="4" t="s">
        <v>20</v>
      </c>
      <c r="B7" s="4" t="s">
        <v>21</v>
      </c>
      <c r="C7" s="4" t="s">
        <v>22</v>
      </c>
      <c r="D7" s="5">
        <f t="shared" si="0"/>
        <v>35130</v>
      </c>
    </row>
    <row r="8" spans="1:4">
      <c r="A8" s="4" t="s">
        <v>23</v>
      </c>
      <c r="B8" s="4" t="s">
        <v>24</v>
      </c>
      <c r="C8" s="4" t="s">
        <v>25</v>
      </c>
      <c r="D8" s="5">
        <f t="shared" si="0"/>
        <v>17050</v>
      </c>
    </row>
    <row r="9" spans="1:4">
      <c r="A9" s="4" t="s">
        <v>26</v>
      </c>
      <c r="B9" s="4" t="s">
        <v>27</v>
      </c>
      <c r="C9" s="4" t="s">
        <v>28</v>
      </c>
      <c r="D9" s="5">
        <f t="shared" si="0"/>
        <v>22050</v>
      </c>
    </row>
    <row r="10" spans="1:4">
      <c r="A10" s="4" t="s">
        <v>29</v>
      </c>
      <c r="B10" s="4" t="s">
        <v>30</v>
      </c>
      <c r="C10" s="4" t="s">
        <v>31</v>
      </c>
      <c r="D10" s="5">
        <f t="shared" si="0"/>
        <v>14990</v>
      </c>
    </row>
    <row r="11" spans="1:4">
      <c r="A11" s="4" t="s">
        <v>32</v>
      </c>
      <c r="B11" s="4" t="s">
        <v>33</v>
      </c>
      <c r="C11" s="4" t="s">
        <v>34</v>
      </c>
      <c r="D11" s="5">
        <f t="shared" si="0"/>
        <v>78920</v>
      </c>
    </row>
    <row r="12" spans="1:4">
      <c r="A12" s="4" t="s">
        <v>35</v>
      </c>
      <c r="B12" s="4" t="s">
        <v>36</v>
      </c>
      <c r="C12" s="4" t="s">
        <v>37</v>
      </c>
      <c r="D12" s="5">
        <f t="shared" si="0"/>
        <v>48040</v>
      </c>
    </row>
    <row r="13" spans="1:4">
      <c r="A13" s="4" t="s">
        <v>38</v>
      </c>
      <c r="B13" s="4" t="s">
        <v>39</v>
      </c>
      <c r="C13" s="4" t="s">
        <v>40</v>
      </c>
      <c r="D13" s="5">
        <f t="shared" si="0"/>
        <v>53780</v>
      </c>
    </row>
    <row r="14" spans="1:4">
      <c r="A14" s="4" t="s">
        <v>41</v>
      </c>
      <c r="B14" s="4" t="s">
        <v>42</v>
      </c>
      <c r="C14" s="4" t="s">
        <v>43</v>
      </c>
      <c r="D14" s="5">
        <f t="shared" si="0"/>
        <v>29900</v>
      </c>
    </row>
    <row r="15" spans="1:4">
      <c r="A15" s="4" t="s">
        <v>44</v>
      </c>
      <c r="B15" s="4" t="s">
        <v>45</v>
      </c>
      <c r="C15" s="4" t="s">
        <v>46</v>
      </c>
      <c r="D15" s="5">
        <f t="shared" si="0"/>
        <v>25490</v>
      </c>
    </row>
    <row r="16" spans="1:4">
      <c r="A16" s="4" t="s">
        <v>47</v>
      </c>
      <c r="B16" s="4" t="s">
        <v>48</v>
      </c>
      <c r="C16" s="4" t="s">
        <v>49</v>
      </c>
      <c r="D16" s="5">
        <f t="shared" si="0"/>
        <v>106970</v>
      </c>
    </row>
    <row r="17" spans="1:4">
      <c r="A17" s="4" t="s">
        <v>50</v>
      </c>
      <c r="B17" s="4" t="s">
        <v>51</v>
      </c>
      <c r="C17" s="4" t="s">
        <v>52</v>
      </c>
      <c r="D17" s="5">
        <f t="shared" si="0"/>
        <v>65490</v>
      </c>
    </row>
    <row r="18" spans="1:4">
      <c r="A18" s="4" t="s">
        <v>53</v>
      </c>
      <c r="B18" s="4" t="s">
        <v>54</v>
      </c>
      <c r="C18" s="4" t="s">
        <v>55</v>
      </c>
      <c r="D18" s="5">
        <f t="shared" si="0"/>
        <v>30220</v>
      </c>
    </row>
    <row r="19" spans="1:4">
      <c r="A19" s="4" t="s">
        <v>56</v>
      </c>
      <c r="B19" s="4" t="s">
        <v>57</v>
      </c>
      <c r="C19" s="4" t="s">
        <v>58</v>
      </c>
      <c r="D19" s="5">
        <f t="shared" si="0"/>
        <v>22830</v>
      </c>
    </row>
    <row r="20" spans="1:4">
      <c r="A20" s="4" t="s">
        <v>59</v>
      </c>
      <c r="B20" s="4" t="s">
        <v>60</v>
      </c>
      <c r="C20" s="4" t="s">
        <v>61</v>
      </c>
      <c r="D20" s="5">
        <f t="shared" si="0"/>
        <v>68950</v>
      </c>
    </row>
    <row r="21" spans="1:4">
      <c r="A21" s="4" t="s">
        <v>62</v>
      </c>
      <c r="B21" s="4" t="s">
        <v>63</v>
      </c>
      <c r="C21" s="4" t="s">
        <v>64</v>
      </c>
      <c r="D21" s="5">
        <f t="shared" si="0"/>
        <v>22070</v>
      </c>
    </row>
    <row r="22" spans="1:4">
      <c r="A22" s="4" t="s">
        <v>65</v>
      </c>
      <c r="B22" s="4" t="s">
        <v>66</v>
      </c>
      <c r="C22" s="4" t="s">
        <v>67</v>
      </c>
      <c r="D22" s="5">
        <f t="shared" si="0"/>
        <v>3240</v>
      </c>
    </row>
    <row r="23" spans="1:4">
      <c r="A23" s="4" t="s">
        <v>68</v>
      </c>
      <c r="B23" s="4" t="s">
        <v>69</v>
      </c>
      <c r="C23" s="4" t="s">
        <v>70</v>
      </c>
      <c r="D23" s="5">
        <f t="shared" si="0"/>
        <v>13930</v>
      </c>
    </row>
    <row r="24" spans="1:4">
      <c r="A24" s="4" t="s">
        <v>71</v>
      </c>
      <c r="B24" s="4" t="s">
        <v>72</v>
      </c>
      <c r="C24" s="4" t="s">
        <v>73</v>
      </c>
      <c r="D24" s="5">
        <f t="shared" si="0"/>
        <v>13780</v>
      </c>
    </row>
    <row r="25" spans="1:4">
      <c r="A25" s="4" t="s">
        <v>74</v>
      </c>
      <c r="B25" s="4" t="s">
        <v>75</v>
      </c>
      <c r="C25" s="4" t="s">
        <v>76</v>
      </c>
      <c r="D25" s="5">
        <f t="shared" si="0"/>
        <v>33650</v>
      </c>
    </row>
    <row r="26" spans="1:4">
      <c r="A26" s="4" t="s">
        <v>77</v>
      </c>
      <c r="B26" s="4" t="s">
        <v>78</v>
      </c>
      <c r="C26" s="4" t="s">
        <v>79</v>
      </c>
      <c r="D26" s="5">
        <f t="shared" si="0"/>
        <v>12980</v>
      </c>
    </row>
    <row r="27" spans="1:4">
      <c r="A27" s="4" t="s">
        <v>80</v>
      </c>
      <c r="B27" s="4" t="s">
        <v>81</v>
      </c>
      <c r="C27" s="4" t="s">
        <v>82</v>
      </c>
      <c r="D27" s="5">
        <f t="shared" si="0"/>
        <v>46990</v>
      </c>
    </row>
    <row r="28" spans="1:4">
      <c r="A28" s="4" t="s">
        <v>83</v>
      </c>
      <c r="B28" s="4" t="s">
        <v>84</v>
      </c>
      <c r="C28" s="4" t="s">
        <v>85</v>
      </c>
      <c r="D28" s="5">
        <f t="shared" si="0"/>
        <v>22590</v>
      </c>
    </row>
    <row r="29" spans="1:4">
      <c r="A29" s="4" t="s">
        <v>86</v>
      </c>
      <c r="B29" s="4" t="s">
        <v>87</v>
      </c>
      <c r="C29" s="4" t="s">
        <v>88</v>
      </c>
      <c r="D29" s="5">
        <f t="shared" si="0"/>
        <v>3710</v>
      </c>
    </row>
    <row r="30" spans="1:4">
      <c r="A30" s="4" t="s">
        <v>89</v>
      </c>
      <c r="B30" s="4" t="s">
        <v>90</v>
      </c>
      <c r="C30" s="4" t="s">
        <v>91</v>
      </c>
      <c r="D30" s="5">
        <f t="shared" si="0"/>
        <v>30700</v>
      </c>
    </row>
    <row r="31" spans="1:4">
      <c r="A31" s="4" t="s">
        <v>92</v>
      </c>
      <c r="B31" s="4" t="s">
        <v>93</v>
      </c>
      <c r="C31" s="4" t="s">
        <v>94</v>
      </c>
      <c r="D31" s="5">
        <f t="shared" si="0"/>
        <v>66310</v>
      </c>
    </row>
    <row r="32" spans="2:2">
      <c r="B32" t="s">
        <v>95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D7" sqref="D7"/>
    </sheetView>
  </sheetViews>
  <sheetFormatPr defaultColWidth="11" defaultRowHeight="17.6" outlineLevelCol="4"/>
  <cols>
    <col min="1" max="1" width="15.8333333333333" customWidth="1"/>
    <col min="2" max="2" width="24" customWidth="1"/>
    <col min="5" max="5" width="19.3333333333333" customWidth="1"/>
  </cols>
  <sheetData>
    <row r="1" ht="18" spans="1:5">
      <c r="A1" s="3" t="s">
        <v>0</v>
      </c>
      <c r="B1" s="3" t="s">
        <v>1</v>
      </c>
      <c r="C1" s="3" t="s">
        <v>2</v>
      </c>
      <c r="D1" t="s">
        <v>3</v>
      </c>
      <c r="E1" s="3" t="s">
        <v>96</v>
      </c>
    </row>
    <row r="2" spans="1:4">
      <c r="A2" s="4" t="s">
        <v>5</v>
      </c>
      <c r="B2" s="4" t="s">
        <v>6</v>
      </c>
      <c r="C2" s="4" t="s">
        <v>97</v>
      </c>
      <c r="D2" s="5">
        <f>C2*10</f>
        <v>10010</v>
      </c>
    </row>
    <row r="3" spans="1:4">
      <c r="A3" s="4" t="s">
        <v>8</v>
      </c>
      <c r="B3" s="4" t="s">
        <v>9</v>
      </c>
      <c r="C3" s="4" t="s">
        <v>98</v>
      </c>
      <c r="D3" s="5">
        <f t="shared" ref="D3:D31" si="0">C3*10</f>
        <v>5610</v>
      </c>
    </row>
    <row r="4" spans="1:4">
      <c r="A4" s="4" t="s">
        <v>11</v>
      </c>
      <c r="B4" s="4" t="s">
        <v>12</v>
      </c>
      <c r="C4" s="4" t="s">
        <v>99</v>
      </c>
      <c r="D4" s="5">
        <f t="shared" si="0"/>
        <v>940</v>
      </c>
    </row>
    <row r="5" spans="1:4">
      <c r="A5" s="4" t="s">
        <v>14</v>
      </c>
      <c r="B5" s="4" t="s">
        <v>15</v>
      </c>
      <c r="C5" s="4" t="s">
        <v>100</v>
      </c>
      <c r="D5" s="5">
        <f t="shared" si="0"/>
        <v>3550</v>
      </c>
    </row>
    <row r="6" spans="1:4">
      <c r="A6" s="4" t="s">
        <v>17</v>
      </c>
      <c r="B6" s="4" t="s">
        <v>18</v>
      </c>
      <c r="C6" s="4" t="s">
        <v>101</v>
      </c>
      <c r="D6" s="5">
        <f t="shared" si="0"/>
        <v>420</v>
      </c>
    </row>
    <row r="7" spans="1:4">
      <c r="A7" s="4" t="s">
        <v>20</v>
      </c>
      <c r="B7" s="4" t="s">
        <v>21</v>
      </c>
      <c r="C7" s="4" t="s">
        <v>102</v>
      </c>
      <c r="D7" s="5">
        <f t="shared" si="0"/>
        <v>30</v>
      </c>
    </row>
    <row r="8" spans="1:4">
      <c r="A8" s="4" t="s">
        <v>23</v>
      </c>
      <c r="B8" s="4" t="s">
        <v>24</v>
      </c>
      <c r="C8" s="4" t="s">
        <v>103</v>
      </c>
      <c r="D8" s="5">
        <f t="shared" si="0"/>
        <v>20</v>
      </c>
    </row>
    <row r="9" spans="1:4">
      <c r="A9" s="4" t="s">
        <v>26</v>
      </c>
      <c r="B9" s="4" t="s">
        <v>27</v>
      </c>
      <c r="C9" s="4" t="s">
        <v>104</v>
      </c>
      <c r="D9" s="5">
        <f t="shared" si="0"/>
        <v>150</v>
      </c>
    </row>
    <row r="10" spans="1:4">
      <c r="A10" s="4" t="s">
        <v>29</v>
      </c>
      <c r="B10" s="4" t="s">
        <v>30</v>
      </c>
      <c r="C10" s="4" t="s">
        <v>105</v>
      </c>
      <c r="D10" s="5">
        <f t="shared" si="0"/>
        <v>8150</v>
      </c>
    </row>
    <row r="11" spans="1:4">
      <c r="A11" s="4" t="s">
        <v>32</v>
      </c>
      <c r="B11" s="4" t="s">
        <v>33</v>
      </c>
      <c r="C11" s="4" t="s">
        <v>106</v>
      </c>
      <c r="D11" s="5">
        <f t="shared" si="0"/>
        <v>19740</v>
      </c>
    </row>
    <row r="12" spans="1:4">
      <c r="A12" s="4" t="s">
        <v>35</v>
      </c>
      <c r="B12" s="4" t="s">
        <v>36</v>
      </c>
      <c r="C12" s="4" t="s">
        <v>107</v>
      </c>
      <c r="D12" s="5">
        <f t="shared" si="0"/>
        <v>13280</v>
      </c>
    </row>
    <row r="13" spans="1:4">
      <c r="A13" s="4" t="s">
        <v>38</v>
      </c>
      <c r="B13" s="4" t="s">
        <v>39</v>
      </c>
      <c r="C13" s="4" t="s">
        <v>108</v>
      </c>
      <c r="D13" s="5">
        <f t="shared" si="0"/>
        <v>310</v>
      </c>
    </row>
    <row r="14" spans="1:4">
      <c r="A14" s="4" t="s">
        <v>41</v>
      </c>
      <c r="B14" s="4" t="s">
        <v>42</v>
      </c>
      <c r="C14" s="4" t="s">
        <v>109</v>
      </c>
      <c r="D14" s="5">
        <f t="shared" si="0"/>
        <v>3930</v>
      </c>
    </row>
    <row r="15" spans="1:4">
      <c r="A15" s="4" t="s">
        <v>44</v>
      </c>
      <c r="B15" s="4" t="s">
        <v>45</v>
      </c>
      <c r="C15" s="4" t="s">
        <v>104</v>
      </c>
      <c r="D15" s="5">
        <f t="shared" si="0"/>
        <v>150</v>
      </c>
    </row>
    <row r="16" spans="1:4">
      <c r="A16" s="4" t="s">
        <v>47</v>
      </c>
      <c r="B16" s="4" t="s">
        <v>48</v>
      </c>
      <c r="C16" s="4" t="s">
        <v>110</v>
      </c>
      <c r="D16" s="5">
        <f t="shared" si="0"/>
        <v>170</v>
      </c>
    </row>
    <row r="17" spans="1:4">
      <c r="A17" s="4" t="s">
        <v>50</v>
      </c>
      <c r="B17" s="4" t="s">
        <v>51</v>
      </c>
      <c r="C17" s="4" t="s">
        <v>111</v>
      </c>
      <c r="D17" s="5">
        <f t="shared" si="0"/>
        <v>3400</v>
      </c>
    </row>
    <row r="18" spans="1:4">
      <c r="A18" s="4" t="s">
        <v>53</v>
      </c>
      <c r="B18" s="4" t="s">
        <v>54</v>
      </c>
      <c r="C18" s="4" t="s">
        <v>112</v>
      </c>
      <c r="D18" s="5">
        <f t="shared" si="0"/>
        <v>1370</v>
      </c>
    </row>
    <row r="19" spans="1:4">
      <c r="A19" s="4" t="s">
        <v>56</v>
      </c>
      <c r="B19" s="4" t="s">
        <v>57</v>
      </c>
      <c r="C19" s="4" t="s">
        <v>113</v>
      </c>
      <c r="D19" s="5">
        <f t="shared" si="0"/>
        <v>100</v>
      </c>
    </row>
    <row r="20" spans="1:4">
      <c r="A20" s="4" t="s">
        <v>59</v>
      </c>
      <c r="B20" s="4" t="s">
        <v>60</v>
      </c>
      <c r="C20" s="4" t="s">
        <v>114</v>
      </c>
      <c r="D20" s="5">
        <f t="shared" si="0"/>
        <v>34550</v>
      </c>
    </row>
    <row r="21" spans="1:4">
      <c r="A21" s="4" t="s">
        <v>62</v>
      </c>
      <c r="B21" s="4" t="s">
        <v>63</v>
      </c>
      <c r="C21" s="4" t="s">
        <v>115</v>
      </c>
      <c r="D21" s="5">
        <f t="shared" si="0"/>
        <v>540</v>
      </c>
    </row>
    <row r="22" spans="1:4">
      <c r="A22" s="4" t="s">
        <v>65</v>
      </c>
      <c r="B22" s="4" t="s">
        <v>66</v>
      </c>
      <c r="C22" s="4" t="s">
        <v>116</v>
      </c>
      <c r="D22" s="5">
        <f t="shared" si="0"/>
        <v>3570</v>
      </c>
    </row>
    <row r="23" spans="1:4">
      <c r="A23" s="4" t="s">
        <v>68</v>
      </c>
      <c r="B23" s="4" t="s">
        <v>69</v>
      </c>
      <c r="C23" s="4" t="s">
        <v>117</v>
      </c>
      <c r="D23" s="5">
        <f t="shared" si="0"/>
        <v>1410</v>
      </c>
    </row>
    <row r="24" spans="1:4">
      <c r="A24" s="4" t="s">
        <v>71</v>
      </c>
      <c r="B24" s="4" t="s">
        <v>72</v>
      </c>
      <c r="C24" s="4" t="s">
        <v>118</v>
      </c>
      <c r="D24" s="5">
        <f t="shared" si="0"/>
        <v>1450</v>
      </c>
    </row>
    <row r="25" spans="1:4">
      <c r="A25" s="4" t="s">
        <v>74</v>
      </c>
      <c r="B25" s="4" t="s">
        <v>75</v>
      </c>
      <c r="C25" s="4" t="s">
        <v>119</v>
      </c>
      <c r="D25" s="5">
        <f t="shared" si="0"/>
        <v>710</v>
      </c>
    </row>
    <row r="26" spans="1:4">
      <c r="A26" s="4" t="s">
        <v>77</v>
      </c>
      <c r="B26" s="4" t="s">
        <v>78</v>
      </c>
      <c r="C26" s="4" t="s">
        <v>102</v>
      </c>
      <c r="D26" s="5">
        <f t="shared" si="0"/>
        <v>30</v>
      </c>
    </row>
    <row r="27" spans="1:4">
      <c r="A27" s="4" t="s">
        <v>80</v>
      </c>
      <c r="B27" s="4" t="s">
        <v>81</v>
      </c>
      <c r="C27" s="4" t="s">
        <v>120</v>
      </c>
      <c r="D27" s="5">
        <f t="shared" si="0"/>
        <v>270</v>
      </c>
    </row>
    <row r="28" spans="1:4">
      <c r="A28" s="4" t="s">
        <v>83</v>
      </c>
      <c r="B28" s="4" t="s">
        <v>84</v>
      </c>
      <c r="C28" s="4" t="s">
        <v>121</v>
      </c>
      <c r="D28" s="5" t="s">
        <v>122</v>
      </c>
    </row>
    <row r="29" spans="1:4">
      <c r="A29" s="4" t="s">
        <v>86</v>
      </c>
      <c r="B29" s="4" t="s">
        <v>87</v>
      </c>
      <c r="C29" s="4" t="s">
        <v>123</v>
      </c>
      <c r="D29" s="5">
        <f t="shared" si="0"/>
        <v>10</v>
      </c>
    </row>
    <row r="30" spans="1:4">
      <c r="A30" s="4" t="s">
        <v>89</v>
      </c>
      <c r="B30" s="4" t="s">
        <v>90</v>
      </c>
      <c r="C30" s="4" t="s">
        <v>124</v>
      </c>
      <c r="D30" s="5">
        <f t="shared" si="0"/>
        <v>530</v>
      </c>
    </row>
    <row r="31" spans="1:4">
      <c r="A31" s="4" t="s">
        <v>92</v>
      </c>
      <c r="B31" s="4" t="s">
        <v>93</v>
      </c>
      <c r="C31" s="4" t="s">
        <v>125</v>
      </c>
      <c r="D31" s="5">
        <f t="shared" si="0"/>
        <v>1260</v>
      </c>
    </row>
    <row r="32" spans="2:2">
      <c r="B32" t="s">
        <v>95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E6" sqref="E6"/>
    </sheetView>
  </sheetViews>
  <sheetFormatPr defaultColWidth="11" defaultRowHeight="17.6" outlineLevelCol="4"/>
  <cols>
    <col min="1" max="1" width="18" customWidth="1"/>
    <col min="2" max="2" width="24" customWidth="1"/>
    <col min="3" max="3" width="18" customWidth="1"/>
    <col min="5" max="5" width="25.8333333333333" customWidth="1"/>
  </cols>
  <sheetData>
    <row r="1" ht="36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126</v>
      </c>
    </row>
    <row r="2" spans="1:4">
      <c r="A2" s="4" t="s">
        <v>5</v>
      </c>
      <c r="B2" s="4" t="s">
        <v>6</v>
      </c>
      <c r="C2" s="4" t="s">
        <v>127</v>
      </c>
      <c r="D2" s="5">
        <f>C2*10</f>
        <v>1020</v>
      </c>
    </row>
    <row r="3" spans="1:4">
      <c r="A3" s="4" t="s">
        <v>8</v>
      </c>
      <c r="B3" s="4" t="s">
        <v>9</v>
      </c>
      <c r="C3" s="4" t="s">
        <v>123</v>
      </c>
      <c r="D3" s="5">
        <f t="shared" ref="D3:D31" si="0">C3*10</f>
        <v>10</v>
      </c>
    </row>
    <row r="4" spans="1:4">
      <c r="A4" s="4" t="s">
        <v>11</v>
      </c>
      <c r="B4" s="4" t="s">
        <v>12</v>
      </c>
      <c r="C4" s="4" t="s">
        <v>109</v>
      </c>
      <c r="D4" s="5">
        <f t="shared" si="0"/>
        <v>3930</v>
      </c>
    </row>
    <row r="5" spans="1:4">
      <c r="A5" s="4" t="s">
        <v>14</v>
      </c>
      <c r="B5" s="4" t="s">
        <v>15</v>
      </c>
      <c r="C5" s="4" t="s">
        <v>128</v>
      </c>
      <c r="D5" s="5">
        <f t="shared" si="0"/>
        <v>2240</v>
      </c>
    </row>
    <row r="6" spans="1:4">
      <c r="A6" s="4" t="s">
        <v>17</v>
      </c>
      <c r="B6" s="4" t="s">
        <v>18</v>
      </c>
      <c r="C6" s="4" t="s">
        <v>129</v>
      </c>
      <c r="D6" s="5">
        <f t="shared" si="0"/>
        <v>2410</v>
      </c>
    </row>
    <row r="7" spans="1:4">
      <c r="A7" s="4" t="s">
        <v>20</v>
      </c>
      <c r="B7" s="4" t="s">
        <v>21</v>
      </c>
      <c r="C7" s="4" t="s">
        <v>130</v>
      </c>
      <c r="D7" s="5">
        <f t="shared" si="0"/>
        <v>3050</v>
      </c>
    </row>
    <row r="8" spans="1:4">
      <c r="A8" s="4" t="s">
        <v>23</v>
      </c>
      <c r="B8" s="4" t="s">
        <v>24</v>
      </c>
      <c r="C8" s="4" t="s">
        <v>131</v>
      </c>
      <c r="D8" s="5">
        <f t="shared" si="0"/>
        <v>6460</v>
      </c>
    </row>
    <row r="9" spans="1:4">
      <c r="A9" s="4" t="s">
        <v>26</v>
      </c>
      <c r="B9" s="4" t="s">
        <v>27</v>
      </c>
      <c r="C9" s="4" t="s">
        <v>132</v>
      </c>
      <c r="D9" s="5">
        <f t="shared" si="0"/>
        <v>2300</v>
      </c>
    </row>
    <row r="10" spans="1:4">
      <c r="A10" s="4" t="s">
        <v>32</v>
      </c>
      <c r="B10" s="4" t="s">
        <v>33</v>
      </c>
      <c r="C10" s="4" t="s">
        <v>133</v>
      </c>
      <c r="D10" s="5">
        <f t="shared" si="0"/>
        <v>2650</v>
      </c>
    </row>
    <row r="11" spans="1:4">
      <c r="A11" s="4" t="s">
        <v>35</v>
      </c>
      <c r="B11" s="4" t="s">
        <v>36</v>
      </c>
      <c r="C11" s="4" t="s">
        <v>134</v>
      </c>
      <c r="D11" s="5">
        <f t="shared" si="0"/>
        <v>13840</v>
      </c>
    </row>
    <row r="12" spans="1:4">
      <c r="A12" s="4" t="s">
        <v>38</v>
      </c>
      <c r="B12" s="4" t="s">
        <v>39</v>
      </c>
      <c r="C12" s="4" t="s">
        <v>135</v>
      </c>
      <c r="D12" s="5">
        <f t="shared" si="0"/>
        <v>6220</v>
      </c>
    </row>
    <row r="13" spans="1:4">
      <c r="A13" s="4" t="s">
        <v>41</v>
      </c>
      <c r="B13" s="4" t="s">
        <v>42</v>
      </c>
      <c r="C13" s="4" t="s">
        <v>136</v>
      </c>
      <c r="D13" s="5">
        <f t="shared" si="0"/>
        <v>15380</v>
      </c>
    </row>
    <row r="14" spans="1:4">
      <c r="A14" s="4" t="s">
        <v>44</v>
      </c>
      <c r="B14" s="4" t="s">
        <v>45</v>
      </c>
      <c r="C14" s="4" t="s">
        <v>137</v>
      </c>
      <c r="D14" s="5">
        <f t="shared" si="0"/>
        <v>6860</v>
      </c>
    </row>
    <row r="15" spans="1:4">
      <c r="A15" s="4" t="s">
        <v>47</v>
      </c>
      <c r="B15" s="4" t="s">
        <v>48</v>
      </c>
      <c r="C15" s="4" t="s">
        <v>138</v>
      </c>
      <c r="D15" s="5">
        <f t="shared" si="0"/>
        <v>2280</v>
      </c>
    </row>
    <row r="16" spans="1:4">
      <c r="A16" s="4" t="s">
        <v>50</v>
      </c>
      <c r="B16" s="4" t="s">
        <v>51</v>
      </c>
      <c r="C16" s="4" t="s">
        <v>139</v>
      </c>
      <c r="D16" s="5">
        <f t="shared" si="0"/>
        <v>4390</v>
      </c>
    </row>
    <row r="17" spans="1:4">
      <c r="A17" s="4" t="s">
        <v>53</v>
      </c>
      <c r="B17" s="4" t="s">
        <v>54</v>
      </c>
      <c r="C17" s="4" t="s">
        <v>140</v>
      </c>
      <c r="D17" s="5">
        <f t="shared" si="0"/>
        <v>37800</v>
      </c>
    </row>
    <row r="18" spans="1:4">
      <c r="A18" s="4" t="s">
        <v>56</v>
      </c>
      <c r="B18" s="4" t="s">
        <v>57</v>
      </c>
      <c r="C18" s="4" t="s">
        <v>141</v>
      </c>
      <c r="D18" s="5">
        <f t="shared" si="0"/>
        <v>15870</v>
      </c>
    </row>
    <row r="19" spans="1:4">
      <c r="A19" s="4" t="s">
        <v>59</v>
      </c>
      <c r="B19" s="4" t="s">
        <v>60</v>
      </c>
      <c r="C19" s="4" t="s">
        <v>142</v>
      </c>
      <c r="D19" s="5">
        <f t="shared" si="0"/>
        <v>19060</v>
      </c>
    </row>
    <row r="20" spans="1:4">
      <c r="A20" s="4" t="s">
        <v>62</v>
      </c>
      <c r="B20" s="4" t="s">
        <v>63</v>
      </c>
      <c r="C20" s="4" t="s">
        <v>143</v>
      </c>
      <c r="D20" s="5">
        <f t="shared" si="0"/>
        <v>18130</v>
      </c>
    </row>
    <row r="21" spans="1:4">
      <c r="A21" s="4" t="s">
        <v>65</v>
      </c>
      <c r="B21" s="4" t="s">
        <v>66</v>
      </c>
      <c r="C21" s="4" t="s">
        <v>144</v>
      </c>
      <c r="D21" s="5">
        <f t="shared" si="0"/>
        <v>1530</v>
      </c>
    </row>
    <row r="22" spans="1:4">
      <c r="A22" s="4" t="s">
        <v>68</v>
      </c>
      <c r="B22" s="4" t="s">
        <v>69</v>
      </c>
      <c r="C22" s="4" t="s">
        <v>145</v>
      </c>
      <c r="D22" s="5">
        <f t="shared" si="0"/>
        <v>7910</v>
      </c>
    </row>
    <row r="23" spans="1:4">
      <c r="A23" s="4" t="s">
        <v>71</v>
      </c>
      <c r="B23" s="4" t="s">
        <v>72</v>
      </c>
      <c r="C23" s="4" t="s">
        <v>146</v>
      </c>
      <c r="D23" s="5">
        <f t="shared" si="0"/>
        <v>97490</v>
      </c>
    </row>
    <row r="24" spans="1:4">
      <c r="A24" s="4" t="s">
        <v>74</v>
      </c>
      <c r="B24" s="4" t="s">
        <v>75</v>
      </c>
      <c r="C24" s="4" t="s">
        <v>147</v>
      </c>
      <c r="D24" s="5">
        <f t="shared" si="0"/>
        <v>22820</v>
      </c>
    </row>
    <row r="25" spans="1:4">
      <c r="A25" s="4" t="s">
        <v>77</v>
      </c>
      <c r="B25" s="4" t="s">
        <v>78</v>
      </c>
      <c r="C25" s="4" t="s">
        <v>148</v>
      </c>
      <c r="D25" s="5">
        <f t="shared" si="0"/>
        <v>81120</v>
      </c>
    </row>
    <row r="26" spans="1:4">
      <c r="A26" s="4" t="s">
        <v>149</v>
      </c>
      <c r="B26" s="4" t="s">
        <v>150</v>
      </c>
      <c r="C26" s="4" t="s">
        <v>151</v>
      </c>
      <c r="D26" s="5">
        <f t="shared" si="0"/>
        <v>2920</v>
      </c>
    </row>
    <row r="27" spans="1:4">
      <c r="A27" s="4" t="s">
        <v>80</v>
      </c>
      <c r="B27" s="4" t="s">
        <v>81</v>
      </c>
      <c r="C27" s="4" t="s">
        <v>152</v>
      </c>
      <c r="D27" s="5">
        <f t="shared" si="0"/>
        <v>3500</v>
      </c>
    </row>
    <row r="28" spans="1:4">
      <c r="A28" s="4" t="s">
        <v>83</v>
      </c>
      <c r="B28" s="4" t="s">
        <v>84</v>
      </c>
      <c r="C28" s="4" t="s">
        <v>153</v>
      </c>
      <c r="D28" s="5">
        <f t="shared" si="0"/>
        <v>9720</v>
      </c>
    </row>
    <row r="29" spans="1:4">
      <c r="A29" s="4" t="s">
        <v>86</v>
      </c>
      <c r="B29" s="4" t="s">
        <v>87</v>
      </c>
      <c r="C29" s="4" t="s">
        <v>154</v>
      </c>
      <c r="D29" s="5">
        <f t="shared" si="0"/>
        <v>12610</v>
      </c>
    </row>
    <row r="30" spans="1:4">
      <c r="A30" s="4" t="s">
        <v>89</v>
      </c>
      <c r="B30" s="4" t="s">
        <v>90</v>
      </c>
      <c r="C30" s="4" t="s">
        <v>155</v>
      </c>
      <c r="D30" s="5">
        <f t="shared" si="0"/>
        <v>430</v>
      </c>
    </row>
    <row r="31" spans="1:4">
      <c r="A31" s="4" t="s">
        <v>92</v>
      </c>
      <c r="B31" s="4" t="s">
        <v>93</v>
      </c>
      <c r="C31" s="4" t="s">
        <v>156</v>
      </c>
      <c r="D31" s="5">
        <f t="shared" si="0"/>
        <v>9570</v>
      </c>
    </row>
    <row r="32" spans="2:2">
      <c r="B32" t="s">
        <v>95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12" sqref="F12"/>
    </sheetView>
  </sheetViews>
  <sheetFormatPr defaultColWidth="11" defaultRowHeight="17.6" outlineLevelCol="4"/>
  <cols>
    <col min="1" max="1" width="18" customWidth="1"/>
    <col min="2" max="2" width="24" customWidth="1"/>
    <col min="3" max="3" width="18" customWidth="1"/>
  </cols>
  <sheetData>
    <row r="1" ht="53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157</v>
      </c>
    </row>
    <row r="2" spans="1:4">
      <c r="A2" s="4" t="s">
        <v>5</v>
      </c>
      <c r="B2" s="4" t="s">
        <v>6</v>
      </c>
      <c r="C2" s="4" t="s">
        <v>158</v>
      </c>
      <c r="D2" s="5">
        <f>C2*10</f>
        <v>240</v>
      </c>
    </row>
    <row r="3" spans="1:4">
      <c r="A3" s="4" t="s">
        <v>8</v>
      </c>
      <c r="B3" s="4" t="s">
        <v>9</v>
      </c>
      <c r="C3" s="4" t="s">
        <v>118</v>
      </c>
      <c r="D3" s="5">
        <f t="shared" ref="D3:D32" si="0">C3*10</f>
        <v>1450</v>
      </c>
    </row>
    <row r="4" spans="1:4">
      <c r="A4" s="4" t="s">
        <v>11</v>
      </c>
      <c r="B4" s="4" t="s">
        <v>12</v>
      </c>
      <c r="C4" s="4" t="s">
        <v>159</v>
      </c>
      <c r="D4" s="5">
        <f t="shared" si="0"/>
        <v>27970</v>
      </c>
    </row>
    <row r="5" spans="1:4">
      <c r="A5" s="4" t="s">
        <v>14</v>
      </c>
      <c r="B5" s="4" t="s">
        <v>15</v>
      </c>
      <c r="C5" s="4" t="s">
        <v>160</v>
      </c>
      <c r="D5" s="5">
        <f t="shared" si="0"/>
        <v>23080</v>
      </c>
    </row>
    <row r="6" spans="1:4">
      <c r="A6" s="4" t="s">
        <v>17</v>
      </c>
      <c r="B6" s="4" t="s">
        <v>18</v>
      </c>
      <c r="C6" s="4" t="s">
        <v>161</v>
      </c>
      <c r="D6" s="5">
        <f t="shared" si="0"/>
        <v>45480</v>
      </c>
    </row>
    <row r="7" spans="1:4">
      <c r="A7" s="4" t="s">
        <v>20</v>
      </c>
      <c r="B7" s="4" t="s">
        <v>21</v>
      </c>
      <c r="C7" s="4" t="s">
        <v>162</v>
      </c>
      <c r="D7" s="5">
        <f t="shared" si="0"/>
        <v>11730</v>
      </c>
    </row>
    <row r="8" spans="1:4">
      <c r="A8" s="4" t="s">
        <v>23</v>
      </c>
      <c r="B8" s="4" t="s">
        <v>24</v>
      </c>
      <c r="C8" s="4" t="s">
        <v>163</v>
      </c>
      <c r="D8" s="5">
        <f t="shared" si="0"/>
        <v>11430</v>
      </c>
    </row>
    <row r="9" spans="1:4">
      <c r="A9" s="4" t="s">
        <v>26</v>
      </c>
      <c r="B9" s="4" t="s">
        <v>27</v>
      </c>
      <c r="C9" s="4" t="s">
        <v>164</v>
      </c>
      <c r="D9" s="5">
        <f t="shared" si="0"/>
        <v>9430</v>
      </c>
    </row>
    <row r="10" spans="1:4">
      <c r="A10" s="4" t="s">
        <v>29</v>
      </c>
      <c r="B10" s="4" t="s">
        <v>30</v>
      </c>
      <c r="C10" s="4" t="s">
        <v>165</v>
      </c>
      <c r="D10" s="5">
        <f t="shared" si="0"/>
        <v>1070</v>
      </c>
    </row>
    <row r="11" spans="1:4">
      <c r="A11" s="4" t="s">
        <v>32</v>
      </c>
      <c r="B11" s="4" t="s">
        <v>33</v>
      </c>
      <c r="C11" s="4" t="s">
        <v>166</v>
      </c>
      <c r="D11" s="5">
        <f t="shared" si="0"/>
        <v>22540</v>
      </c>
    </row>
    <row r="12" spans="1:4">
      <c r="A12" s="4" t="s">
        <v>35</v>
      </c>
      <c r="B12" s="4" t="s">
        <v>36</v>
      </c>
      <c r="C12" s="4" t="s">
        <v>167</v>
      </c>
      <c r="D12" s="5">
        <f t="shared" si="0"/>
        <v>4230</v>
      </c>
    </row>
    <row r="13" spans="1:4">
      <c r="A13" s="4" t="s">
        <v>38</v>
      </c>
      <c r="B13" s="4" t="s">
        <v>39</v>
      </c>
      <c r="C13" s="4" t="s">
        <v>168</v>
      </c>
      <c r="D13" s="5">
        <f t="shared" si="0"/>
        <v>5900</v>
      </c>
    </row>
    <row r="14" spans="1:4">
      <c r="A14" s="4" t="s">
        <v>41</v>
      </c>
      <c r="B14" s="4" t="s">
        <v>42</v>
      </c>
      <c r="C14" s="4" t="s">
        <v>169</v>
      </c>
      <c r="D14" s="5">
        <f t="shared" si="0"/>
        <v>7420</v>
      </c>
    </row>
    <row r="15" spans="1:4">
      <c r="A15" s="4" t="s">
        <v>44</v>
      </c>
      <c r="B15" s="4" t="s">
        <v>45</v>
      </c>
      <c r="C15" s="4" t="s">
        <v>170</v>
      </c>
      <c r="D15" s="5">
        <f t="shared" si="0"/>
        <v>5550</v>
      </c>
    </row>
    <row r="16" spans="1:4">
      <c r="A16" s="4" t="s">
        <v>47</v>
      </c>
      <c r="B16" s="4" t="s">
        <v>48</v>
      </c>
      <c r="C16" s="4" t="s">
        <v>171</v>
      </c>
      <c r="D16" s="5">
        <f t="shared" si="0"/>
        <v>23020</v>
      </c>
    </row>
    <row r="17" spans="1:4">
      <c r="A17" s="4" t="s">
        <v>50</v>
      </c>
      <c r="B17" s="4" t="s">
        <v>51</v>
      </c>
      <c r="C17" s="4" t="s">
        <v>172</v>
      </c>
      <c r="D17" s="5">
        <f t="shared" si="0"/>
        <v>19030</v>
      </c>
    </row>
    <row r="18" spans="1:4">
      <c r="A18" s="4" t="s">
        <v>53</v>
      </c>
      <c r="B18" s="4" t="s">
        <v>54</v>
      </c>
      <c r="C18" s="4" t="s">
        <v>173</v>
      </c>
      <c r="D18" s="5">
        <f t="shared" si="0"/>
        <v>7780</v>
      </c>
    </row>
    <row r="19" spans="1:4">
      <c r="A19" s="4" t="s">
        <v>56</v>
      </c>
      <c r="B19" s="4" t="s">
        <v>57</v>
      </c>
      <c r="C19" s="4" t="s">
        <v>174</v>
      </c>
      <c r="D19" s="5">
        <f t="shared" si="0"/>
        <v>9000</v>
      </c>
    </row>
    <row r="20" spans="1:4">
      <c r="A20" s="4" t="s">
        <v>59</v>
      </c>
      <c r="B20" s="4" t="s">
        <v>60</v>
      </c>
      <c r="C20" s="4" t="s">
        <v>175</v>
      </c>
      <c r="D20" s="5">
        <f t="shared" si="0"/>
        <v>13570</v>
      </c>
    </row>
    <row r="21" spans="1:4">
      <c r="A21" s="4" t="s">
        <v>62</v>
      </c>
      <c r="B21" s="4" t="s">
        <v>63</v>
      </c>
      <c r="C21" s="4" t="s">
        <v>176</v>
      </c>
      <c r="D21" s="5">
        <f t="shared" si="0"/>
        <v>9460</v>
      </c>
    </row>
    <row r="22" spans="1:4">
      <c r="A22" s="4" t="s">
        <v>65</v>
      </c>
      <c r="B22" s="4" t="s">
        <v>66</v>
      </c>
      <c r="C22" s="4" t="s">
        <v>177</v>
      </c>
      <c r="D22" s="5">
        <f t="shared" si="0"/>
        <v>290</v>
      </c>
    </row>
    <row r="23" spans="1:4">
      <c r="A23" s="4" t="s">
        <v>68</v>
      </c>
      <c r="B23" s="4" t="s">
        <v>69</v>
      </c>
      <c r="C23" s="4" t="s">
        <v>178</v>
      </c>
      <c r="D23" s="5">
        <f t="shared" si="0"/>
        <v>1820</v>
      </c>
    </row>
    <row r="24" spans="1:4">
      <c r="A24" s="4" t="s">
        <v>71</v>
      </c>
      <c r="B24" s="4" t="s">
        <v>72</v>
      </c>
      <c r="C24" s="4" t="s">
        <v>179</v>
      </c>
      <c r="D24" s="5">
        <f t="shared" si="0"/>
        <v>5980</v>
      </c>
    </row>
    <row r="25" spans="1:4">
      <c r="A25" s="4" t="s">
        <v>74</v>
      </c>
      <c r="B25" s="4" t="s">
        <v>75</v>
      </c>
      <c r="C25" s="4" t="s">
        <v>180</v>
      </c>
      <c r="D25" s="5">
        <f t="shared" si="0"/>
        <v>5920</v>
      </c>
    </row>
    <row r="26" spans="1:4">
      <c r="A26" s="4" t="s">
        <v>77</v>
      </c>
      <c r="B26" s="4" t="s">
        <v>78</v>
      </c>
      <c r="C26" s="4" t="s">
        <v>181</v>
      </c>
      <c r="D26" s="5">
        <f t="shared" si="0"/>
        <v>9120</v>
      </c>
    </row>
    <row r="27" spans="1:4">
      <c r="A27" s="4" t="s">
        <v>149</v>
      </c>
      <c r="B27" s="4" t="s">
        <v>150</v>
      </c>
      <c r="C27" s="4" t="s">
        <v>102</v>
      </c>
      <c r="D27" s="5">
        <f t="shared" si="0"/>
        <v>30</v>
      </c>
    </row>
    <row r="28" spans="1:4">
      <c r="A28" s="4" t="s">
        <v>80</v>
      </c>
      <c r="B28" s="4" t="s">
        <v>81</v>
      </c>
      <c r="C28" s="4" t="s">
        <v>182</v>
      </c>
      <c r="D28" s="5">
        <f t="shared" si="0"/>
        <v>11640</v>
      </c>
    </row>
    <row r="29" spans="1:4">
      <c r="A29" s="4" t="s">
        <v>83</v>
      </c>
      <c r="B29" s="4" t="s">
        <v>84</v>
      </c>
      <c r="C29" s="4" t="s">
        <v>183</v>
      </c>
      <c r="D29" s="5">
        <f t="shared" si="0"/>
        <v>20730</v>
      </c>
    </row>
    <row r="30" spans="1:4">
      <c r="A30" s="4" t="s">
        <v>86</v>
      </c>
      <c r="B30" s="4" t="s">
        <v>87</v>
      </c>
      <c r="C30" s="4" t="s">
        <v>153</v>
      </c>
      <c r="D30" s="5">
        <f t="shared" si="0"/>
        <v>9720</v>
      </c>
    </row>
    <row r="31" spans="1:4">
      <c r="A31" s="4" t="s">
        <v>89</v>
      </c>
      <c r="B31" s="4" t="s">
        <v>90</v>
      </c>
      <c r="C31" s="4" t="s">
        <v>184</v>
      </c>
      <c r="D31" s="5">
        <f t="shared" si="0"/>
        <v>14570</v>
      </c>
    </row>
    <row r="32" spans="1:4">
      <c r="A32" s="4" t="s">
        <v>92</v>
      </c>
      <c r="B32" s="4" t="s">
        <v>93</v>
      </c>
      <c r="C32" s="4" t="s">
        <v>185</v>
      </c>
      <c r="D32" s="5">
        <f t="shared" si="0"/>
        <v>26140</v>
      </c>
    </row>
    <row r="33" spans="2:2">
      <c r="B33" t="s">
        <v>95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11" sqref="F11"/>
    </sheetView>
  </sheetViews>
  <sheetFormatPr defaultColWidth="11" defaultRowHeight="17.6" outlineLevelCol="4"/>
  <cols>
    <col min="1" max="1" width="18" customWidth="1"/>
    <col min="2" max="2" width="24" customWidth="1"/>
    <col min="3" max="3" width="18" customWidth="1"/>
    <col min="5" max="5" width="23.8333333333333" customWidth="1"/>
  </cols>
  <sheetData>
    <row r="1" ht="18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186</v>
      </c>
    </row>
    <row r="2" spans="1:4">
      <c r="A2" s="4" t="s">
        <v>5</v>
      </c>
      <c r="B2" s="4" t="s">
        <v>6</v>
      </c>
      <c r="C2" s="4" t="s">
        <v>187</v>
      </c>
      <c r="D2" s="5">
        <f>C2*10</f>
        <v>50</v>
      </c>
    </row>
    <row r="3" spans="1:4">
      <c r="A3" s="4" t="s">
        <v>8</v>
      </c>
      <c r="B3" s="4" t="s">
        <v>9</v>
      </c>
      <c r="C3" s="4" t="s">
        <v>188</v>
      </c>
      <c r="D3" s="5">
        <f t="shared" ref="D3:D32" si="0">C3*10</f>
        <v>1220</v>
      </c>
    </row>
    <row r="4" spans="1:4">
      <c r="A4" s="4" t="s">
        <v>11</v>
      </c>
      <c r="B4" s="4" t="s">
        <v>12</v>
      </c>
      <c r="C4" s="4" t="s">
        <v>189</v>
      </c>
      <c r="D4" s="5">
        <f t="shared" si="0"/>
        <v>19940</v>
      </c>
    </row>
    <row r="5" spans="1:4">
      <c r="A5" s="4" t="s">
        <v>14</v>
      </c>
      <c r="B5" s="4" t="s">
        <v>15</v>
      </c>
      <c r="C5" s="4" t="s">
        <v>190</v>
      </c>
      <c r="D5" s="5">
        <f t="shared" si="0"/>
        <v>12570</v>
      </c>
    </row>
    <row r="6" spans="1:4">
      <c r="A6" s="4" t="s">
        <v>17</v>
      </c>
      <c r="B6" s="4" t="s">
        <v>18</v>
      </c>
      <c r="C6" s="4" t="s">
        <v>191</v>
      </c>
      <c r="D6" s="5">
        <f t="shared" si="0"/>
        <v>14300</v>
      </c>
    </row>
    <row r="7" spans="1:4">
      <c r="A7" s="4" t="s">
        <v>20</v>
      </c>
      <c r="B7" s="4" t="s">
        <v>21</v>
      </c>
      <c r="C7" s="4" t="s">
        <v>192</v>
      </c>
      <c r="D7" s="5">
        <f t="shared" si="0"/>
        <v>3810</v>
      </c>
    </row>
    <row r="8" spans="1:4">
      <c r="A8" s="4" t="s">
        <v>23</v>
      </c>
      <c r="B8" s="4" t="s">
        <v>24</v>
      </c>
      <c r="C8" s="4" t="s">
        <v>193</v>
      </c>
      <c r="D8" s="5">
        <f t="shared" si="0"/>
        <v>2950</v>
      </c>
    </row>
    <row r="9" spans="1:4">
      <c r="A9" s="4" t="s">
        <v>26</v>
      </c>
      <c r="B9" s="4" t="s">
        <v>27</v>
      </c>
      <c r="C9" s="4" t="s">
        <v>194</v>
      </c>
      <c r="D9" s="5">
        <f t="shared" si="0"/>
        <v>3670</v>
      </c>
    </row>
    <row r="10" spans="1:4">
      <c r="A10" s="4" t="s">
        <v>29</v>
      </c>
      <c r="B10" s="4" t="s">
        <v>30</v>
      </c>
      <c r="C10" s="4" t="s">
        <v>158</v>
      </c>
      <c r="D10" s="5">
        <f t="shared" si="0"/>
        <v>240</v>
      </c>
    </row>
    <row r="11" spans="1:4">
      <c r="A11" s="4" t="s">
        <v>32</v>
      </c>
      <c r="B11" s="4" t="s">
        <v>33</v>
      </c>
      <c r="C11" s="4" t="s">
        <v>195</v>
      </c>
      <c r="D11" s="5">
        <f t="shared" si="0"/>
        <v>9530</v>
      </c>
    </row>
    <row r="12" spans="1:4">
      <c r="A12" s="4" t="s">
        <v>35</v>
      </c>
      <c r="B12" s="4" t="s">
        <v>36</v>
      </c>
      <c r="C12" s="4" t="s">
        <v>196</v>
      </c>
      <c r="D12" s="5">
        <f t="shared" si="0"/>
        <v>6130</v>
      </c>
    </row>
    <row r="13" spans="1:4">
      <c r="A13" s="4" t="s">
        <v>38</v>
      </c>
      <c r="B13" s="4" t="s">
        <v>39</v>
      </c>
      <c r="C13" s="4" t="s">
        <v>197</v>
      </c>
      <c r="D13" s="5">
        <f t="shared" si="0"/>
        <v>10640</v>
      </c>
    </row>
    <row r="14" spans="1:4">
      <c r="A14" s="4" t="s">
        <v>41</v>
      </c>
      <c r="B14" s="4" t="s">
        <v>42</v>
      </c>
      <c r="C14" s="4" t="s">
        <v>198</v>
      </c>
      <c r="D14" s="5">
        <f t="shared" si="0"/>
        <v>390</v>
      </c>
    </row>
    <row r="15" spans="1:4">
      <c r="A15" s="4" t="s">
        <v>44</v>
      </c>
      <c r="B15" s="4" t="s">
        <v>45</v>
      </c>
      <c r="C15" s="4" t="s">
        <v>199</v>
      </c>
      <c r="D15" s="5">
        <f t="shared" si="0"/>
        <v>6950</v>
      </c>
    </row>
    <row r="16" spans="1:4">
      <c r="A16" s="4" t="s">
        <v>47</v>
      </c>
      <c r="B16" s="4" t="s">
        <v>48</v>
      </c>
      <c r="C16" s="4" t="s">
        <v>200</v>
      </c>
      <c r="D16" s="5">
        <f t="shared" si="0"/>
        <v>12500</v>
      </c>
    </row>
    <row r="17" spans="1:4">
      <c r="A17" s="4" t="s">
        <v>50</v>
      </c>
      <c r="B17" s="4" t="s">
        <v>51</v>
      </c>
      <c r="C17" s="4" t="s">
        <v>201</v>
      </c>
      <c r="D17" s="5">
        <f t="shared" si="0"/>
        <v>6290</v>
      </c>
    </row>
    <row r="18" spans="1:4">
      <c r="A18" s="4" t="s">
        <v>53</v>
      </c>
      <c r="B18" s="4" t="s">
        <v>54</v>
      </c>
      <c r="C18" s="4" t="s">
        <v>202</v>
      </c>
      <c r="D18" s="5">
        <f t="shared" si="0"/>
        <v>9760</v>
      </c>
    </row>
    <row r="19" spans="1:4">
      <c r="A19" s="4" t="s">
        <v>56</v>
      </c>
      <c r="B19" s="4" t="s">
        <v>57</v>
      </c>
      <c r="C19" s="4" t="s">
        <v>203</v>
      </c>
      <c r="D19" s="5">
        <f t="shared" si="0"/>
        <v>2860</v>
      </c>
    </row>
    <row r="20" spans="1:4">
      <c r="A20" s="4" t="s">
        <v>59</v>
      </c>
      <c r="B20" s="4" t="s">
        <v>60</v>
      </c>
      <c r="C20" s="4" t="s">
        <v>204</v>
      </c>
      <c r="D20" s="5">
        <f t="shared" si="0"/>
        <v>7530</v>
      </c>
    </row>
    <row r="21" spans="1:4">
      <c r="A21" s="4" t="s">
        <v>62</v>
      </c>
      <c r="B21" s="4" t="s">
        <v>63</v>
      </c>
      <c r="C21" s="4" t="s">
        <v>205</v>
      </c>
      <c r="D21" s="5">
        <f t="shared" si="0"/>
        <v>4370</v>
      </c>
    </row>
    <row r="22" spans="1:4">
      <c r="A22" s="4" t="s">
        <v>65</v>
      </c>
      <c r="B22" s="4" t="s">
        <v>66</v>
      </c>
      <c r="C22" s="4" t="s">
        <v>206</v>
      </c>
      <c r="D22" s="5">
        <f t="shared" si="0"/>
        <v>2000</v>
      </c>
    </row>
    <row r="23" spans="1:4">
      <c r="A23" s="4" t="s">
        <v>68</v>
      </c>
      <c r="B23" s="4" t="s">
        <v>69</v>
      </c>
      <c r="C23" s="4" t="s">
        <v>115</v>
      </c>
      <c r="D23" s="5">
        <f t="shared" si="0"/>
        <v>540</v>
      </c>
    </row>
    <row r="24" spans="1:4">
      <c r="A24" s="4" t="s">
        <v>71</v>
      </c>
      <c r="B24" s="4" t="s">
        <v>72</v>
      </c>
      <c r="C24" s="4" t="s">
        <v>207</v>
      </c>
      <c r="D24" s="5">
        <f t="shared" si="0"/>
        <v>1730</v>
      </c>
    </row>
    <row r="25" spans="1:4">
      <c r="A25" s="4" t="s">
        <v>74</v>
      </c>
      <c r="B25" s="4" t="s">
        <v>75</v>
      </c>
      <c r="C25" s="4" t="s">
        <v>208</v>
      </c>
      <c r="D25" s="5">
        <f t="shared" si="0"/>
        <v>13970</v>
      </c>
    </row>
    <row r="26" spans="1:4">
      <c r="A26" s="4" t="s">
        <v>77</v>
      </c>
      <c r="B26" s="4" t="s">
        <v>78</v>
      </c>
      <c r="C26" s="4" t="s">
        <v>209</v>
      </c>
      <c r="D26" s="5">
        <f t="shared" si="0"/>
        <v>5250</v>
      </c>
    </row>
    <row r="27" spans="1:4">
      <c r="A27" s="4" t="s">
        <v>149</v>
      </c>
      <c r="B27" s="4" t="s">
        <v>150</v>
      </c>
      <c r="C27" s="4" t="s">
        <v>210</v>
      </c>
      <c r="D27" s="5">
        <f t="shared" si="0"/>
        <v>1760</v>
      </c>
    </row>
    <row r="28" spans="1:4">
      <c r="A28" s="4" t="s">
        <v>80</v>
      </c>
      <c r="B28" s="4" t="s">
        <v>81</v>
      </c>
      <c r="C28" s="4" t="s">
        <v>211</v>
      </c>
      <c r="D28" s="5">
        <f t="shared" si="0"/>
        <v>11940</v>
      </c>
    </row>
    <row r="29" spans="1:4">
      <c r="A29" s="4" t="s">
        <v>83</v>
      </c>
      <c r="B29" s="4" t="s">
        <v>84</v>
      </c>
      <c r="C29" s="4" t="s">
        <v>212</v>
      </c>
      <c r="D29" s="5">
        <f t="shared" si="0"/>
        <v>13110</v>
      </c>
    </row>
    <row r="30" spans="1:4">
      <c r="A30" s="4" t="s">
        <v>86</v>
      </c>
      <c r="B30" s="4" t="s">
        <v>87</v>
      </c>
      <c r="C30" s="4" t="s">
        <v>213</v>
      </c>
      <c r="D30" s="5">
        <f t="shared" si="0"/>
        <v>18060</v>
      </c>
    </row>
    <row r="31" spans="1:4">
      <c r="A31" s="4" t="s">
        <v>89</v>
      </c>
      <c r="B31" s="4" t="s">
        <v>90</v>
      </c>
      <c r="C31" s="4" t="s">
        <v>214</v>
      </c>
      <c r="D31" s="5">
        <f t="shared" si="0"/>
        <v>14920</v>
      </c>
    </row>
    <row r="32" spans="1:4">
      <c r="A32" s="4" t="s">
        <v>92</v>
      </c>
      <c r="B32" s="4" t="s">
        <v>93</v>
      </c>
      <c r="C32" s="4" t="s">
        <v>215</v>
      </c>
      <c r="D32" s="5">
        <f t="shared" si="0"/>
        <v>15460</v>
      </c>
    </row>
    <row r="33" spans="2:2">
      <c r="B33" t="s">
        <v>95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G27" sqref="G27"/>
    </sheetView>
  </sheetViews>
  <sheetFormatPr defaultColWidth="11" defaultRowHeight="17.6" outlineLevelCol="4"/>
  <cols>
    <col min="1" max="1" width="21.5" customWidth="1"/>
    <col min="2" max="2" width="56.525" customWidth="1"/>
    <col min="3" max="3" width="18" customWidth="1"/>
  </cols>
  <sheetData>
    <row r="1" ht="36" spans="1:5">
      <c r="A1" s="3" t="s">
        <v>0</v>
      </c>
      <c r="B1" s="3" t="s">
        <v>1</v>
      </c>
      <c r="C1" s="3">
        <v>2022</v>
      </c>
      <c r="D1" s="3" t="s">
        <v>3</v>
      </c>
      <c r="E1" s="3" t="s">
        <v>216</v>
      </c>
    </row>
    <row r="2" spans="1:4">
      <c r="A2" s="4" t="s">
        <v>5</v>
      </c>
      <c r="B2" s="4" t="s">
        <v>6</v>
      </c>
      <c r="C2" s="4" t="s">
        <v>217</v>
      </c>
      <c r="D2" s="5">
        <f>C2*10</f>
        <v>900</v>
      </c>
    </row>
    <row r="3" spans="1:4">
      <c r="A3" s="4" t="s">
        <v>8</v>
      </c>
      <c r="B3" s="4" t="s">
        <v>9</v>
      </c>
      <c r="C3" s="4" t="s">
        <v>218</v>
      </c>
      <c r="D3" s="5">
        <f t="shared" ref="D3:D32" si="0">C3*10</f>
        <v>990</v>
      </c>
    </row>
    <row r="4" spans="1:4">
      <c r="A4" s="4" t="s">
        <v>11</v>
      </c>
      <c r="B4" s="4" t="s">
        <v>12</v>
      </c>
      <c r="C4" s="4" t="s">
        <v>219</v>
      </c>
      <c r="D4" s="5">
        <f t="shared" si="0"/>
        <v>18610</v>
      </c>
    </row>
    <row r="5" spans="1:4">
      <c r="A5" s="4" t="s">
        <v>14</v>
      </c>
      <c r="B5" s="4" t="s">
        <v>15</v>
      </c>
      <c r="C5" s="4" t="s">
        <v>139</v>
      </c>
      <c r="D5" s="5">
        <f t="shared" si="0"/>
        <v>4390</v>
      </c>
    </row>
    <row r="6" spans="1:4">
      <c r="A6" s="4" t="s">
        <v>17</v>
      </c>
      <c r="B6" s="4" t="s">
        <v>18</v>
      </c>
      <c r="C6" s="4" t="s">
        <v>220</v>
      </c>
      <c r="D6" s="5">
        <f t="shared" si="0"/>
        <v>1210</v>
      </c>
    </row>
    <row r="7" spans="1:4">
      <c r="A7" s="4" t="s">
        <v>20</v>
      </c>
      <c r="B7" s="4" t="s">
        <v>21</v>
      </c>
      <c r="C7" s="4" t="s">
        <v>221</v>
      </c>
      <c r="D7" s="5">
        <f t="shared" si="0"/>
        <v>2190</v>
      </c>
    </row>
    <row r="8" spans="1:4">
      <c r="A8" s="4" t="s">
        <v>23</v>
      </c>
      <c r="B8" s="4" t="s">
        <v>24</v>
      </c>
      <c r="C8" s="4" t="s">
        <v>222</v>
      </c>
      <c r="D8" s="5">
        <f t="shared" si="0"/>
        <v>920</v>
      </c>
    </row>
    <row r="9" spans="1:4">
      <c r="A9" s="4" t="s">
        <v>26</v>
      </c>
      <c r="B9" s="4" t="s">
        <v>27</v>
      </c>
      <c r="C9" s="4" t="s">
        <v>223</v>
      </c>
      <c r="D9" s="5">
        <f t="shared" si="0"/>
        <v>1080</v>
      </c>
    </row>
    <row r="10" spans="1:4">
      <c r="A10" s="4" t="s">
        <v>29</v>
      </c>
      <c r="B10" s="4" t="s">
        <v>30</v>
      </c>
      <c r="C10" s="4" t="s">
        <v>224</v>
      </c>
      <c r="D10" s="5">
        <f t="shared" si="0"/>
        <v>1710</v>
      </c>
    </row>
    <row r="11" spans="1:4">
      <c r="A11" s="4" t="s">
        <v>32</v>
      </c>
      <c r="B11" s="4" t="s">
        <v>33</v>
      </c>
      <c r="C11" s="4" t="s">
        <v>225</v>
      </c>
      <c r="D11" s="5">
        <f t="shared" si="0"/>
        <v>15550</v>
      </c>
    </row>
    <row r="12" spans="1:4">
      <c r="A12" s="4" t="s">
        <v>35</v>
      </c>
      <c r="B12" s="4" t="s">
        <v>36</v>
      </c>
      <c r="C12" s="4" t="s">
        <v>226</v>
      </c>
      <c r="D12" s="5">
        <f t="shared" si="0"/>
        <v>19260</v>
      </c>
    </row>
    <row r="13" spans="1:4">
      <c r="A13" s="4" t="s">
        <v>38</v>
      </c>
      <c r="B13" s="4" t="s">
        <v>39</v>
      </c>
      <c r="C13" s="4" t="s">
        <v>227</v>
      </c>
      <c r="D13" s="5">
        <f t="shared" si="0"/>
        <v>10900</v>
      </c>
    </row>
    <row r="14" spans="1:4">
      <c r="A14" s="4" t="s">
        <v>41</v>
      </c>
      <c r="B14" s="4" t="s">
        <v>42</v>
      </c>
      <c r="C14" s="4" t="s">
        <v>228</v>
      </c>
      <c r="D14" s="5">
        <f t="shared" si="0"/>
        <v>4260</v>
      </c>
    </row>
    <row r="15" spans="1:4">
      <c r="A15" s="4" t="s">
        <v>44</v>
      </c>
      <c r="B15" s="4" t="s">
        <v>45</v>
      </c>
      <c r="C15" s="4" t="s">
        <v>229</v>
      </c>
      <c r="D15" s="5">
        <f t="shared" si="0"/>
        <v>5070</v>
      </c>
    </row>
    <row r="16" spans="1:4">
      <c r="A16" s="4" t="s">
        <v>47</v>
      </c>
      <c r="B16" s="4" t="s">
        <v>48</v>
      </c>
      <c r="C16" s="4" t="s">
        <v>230</v>
      </c>
      <c r="D16" s="5">
        <f t="shared" si="0"/>
        <v>30200</v>
      </c>
    </row>
    <row r="17" spans="1:4">
      <c r="A17" s="4" t="s">
        <v>50</v>
      </c>
      <c r="B17" s="4" t="s">
        <v>51</v>
      </c>
      <c r="C17" s="4" t="s">
        <v>231</v>
      </c>
      <c r="D17" s="5">
        <f t="shared" si="0"/>
        <v>17040</v>
      </c>
    </row>
    <row r="18" spans="1:4">
      <c r="A18" s="4" t="s">
        <v>53</v>
      </c>
      <c r="B18" s="4" t="s">
        <v>54</v>
      </c>
      <c r="C18" s="4" t="s">
        <v>111</v>
      </c>
      <c r="D18" s="5">
        <f t="shared" si="0"/>
        <v>3400</v>
      </c>
    </row>
    <row r="19" spans="1:4">
      <c r="A19" s="4" t="s">
        <v>56</v>
      </c>
      <c r="B19" s="4" t="s">
        <v>57</v>
      </c>
      <c r="C19" s="4" t="s">
        <v>152</v>
      </c>
      <c r="D19" s="5">
        <f t="shared" si="0"/>
        <v>3500</v>
      </c>
    </row>
    <row r="20" spans="1:4">
      <c r="A20" s="4" t="s">
        <v>59</v>
      </c>
      <c r="B20" s="4" t="s">
        <v>60</v>
      </c>
      <c r="C20" s="4" t="s">
        <v>232</v>
      </c>
      <c r="D20" s="5">
        <f t="shared" si="0"/>
        <v>8370</v>
      </c>
    </row>
    <row r="21" spans="1:4">
      <c r="A21" s="4" t="s">
        <v>62</v>
      </c>
      <c r="B21" s="4" t="s">
        <v>63</v>
      </c>
      <c r="C21" s="4" t="s">
        <v>233</v>
      </c>
      <c r="D21" s="5">
        <f t="shared" si="0"/>
        <v>830</v>
      </c>
    </row>
    <row r="22" spans="1:4">
      <c r="A22" s="4" t="s">
        <v>65</v>
      </c>
      <c r="B22" s="4" t="s">
        <v>66</v>
      </c>
      <c r="C22" s="4" t="s">
        <v>234</v>
      </c>
      <c r="D22" s="5">
        <f t="shared" si="0"/>
        <v>460</v>
      </c>
    </row>
    <row r="23" spans="1:4">
      <c r="A23" s="4" t="s">
        <v>68</v>
      </c>
      <c r="B23" s="4" t="s">
        <v>69</v>
      </c>
      <c r="C23" s="4" t="s">
        <v>104</v>
      </c>
      <c r="D23" s="5">
        <f t="shared" si="0"/>
        <v>150</v>
      </c>
    </row>
    <row r="24" spans="1:4">
      <c r="A24" s="4" t="s">
        <v>71</v>
      </c>
      <c r="B24" s="4" t="s">
        <v>72</v>
      </c>
      <c r="C24" s="4" t="s">
        <v>235</v>
      </c>
      <c r="D24" s="5">
        <f t="shared" si="0"/>
        <v>330</v>
      </c>
    </row>
    <row r="25" spans="1:4">
      <c r="A25" s="4" t="s">
        <v>74</v>
      </c>
      <c r="B25" s="4" t="s">
        <v>75</v>
      </c>
      <c r="C25" s="4" t="s">
        <v>158</v>
      </c>
      <c r="D25" s="5">
        <f t="shared" si="0"/>
        <v>240</v>
      </c>
    </row>
    <row r="26" spans="1:4">
      <c r="A26" s="4" t="s">
        <v>77</v>
      </c>
      <c r="B26" s="4" t="s">
        <v>78</v>
      </c>
      <c r="C26" s="4" t="s">
        <v>236</v>
      </c>
      <c r="D26" s="5">
        <f t="shared" si="0"/>
        <v>600</v>
      </c>
    </row>
    <row r="27" spans="1:4">
      <c r="A27" s="4" t="s">
        <v>149</v>
      </c>
      <c r="B27" s="4" t="s">
        <v>150</v>
      </c>
      <c r="C27" s="4" t="s">
        <v>103</v>
      </c>
      <c r="D27" s="5">
        <f t="shared" si="0"/>
        <v>20</v>
      </c>
    </row>
    <row r="28" spans="1:4">
      <c r="A28" s="4" t="s">
        <v>80</v>
      </c>
      <c r="B28" s="4" t="s">
        <v>81</v>
      </c>
      <c r="C28" s="4" t="s">
        <v>237</v>
      </c>
      <c r="D28" s="5">
        <f t="shared" si="0"/>
        <v>3230</v>
      </c>
    </row>
    <row r="29" spans="1:4">
      <c r="A29" s="4" t="s">
        <v>83</v>
      </c>
      <c r="B29" s="4" t="s">
        <v>84</v>
      </c>
      <c r="C29" s="4" t="s">
        <v>238</v>
      </c>
      <c r="D29" s="5">
        <f t="shared" si="0"/>
        <v>860</v>
      </c>
    </row>
    <row r="30" spans="1:4">
      <c r="A30" s="4" t="s">
        <v>86</v>
      </c>
      <c r="B30" s="4" t="s">
        <v>87</v>
      </c>
      <c r="C30" s="4" t="s">
        <v>239</v>
      </c>
      <c r="D30" s="5">
        <f t="shared" si="0"/>
        <v>160</v>
      </c>
    </row>
    <row r="31" spans="1:4">
      <c r="A31" s="4" t="s">
        <v>89</v>
      </c>
      <c r="B31" s="4" t="s">
        <v>90</v>
      </c>
      <c r="C31" s="4" t="s">
        <v>222</v>
      </c>
      <c r="D31" s="5">
        <f t="shared" si="0"/>
        <v>920</v>
      </c>
    </row>
    <row r="32" spans="1:4">
      <c r="A32" s="4" t="s">
        <v>92</v>
      </c>
      <c r="B32" s="4" t="s">
        <v>93</v>
      </c>
      <c r="C32" s="4" t="s">
        <v>120</v>
      </c>
      <c r="D32" s="5">
        <f t="shared" si="0"/>
        <v>270</v>
      </c>
    </row>
    <row r="33" spans="2:2">
      <c r="B33" t="s">
        <v>95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selection activeCell="B27" sqref="B27"/>
    </sheetView>
  </sheetViews>
  <sheetFormatPr defaultColWidth="11" defaultRowHeight="17.6" outlineLevelCol="3"/>
  <cols>
    <col min="1" max="1" width="34.3" customWidth="1"/>
    <col min="4" max="4" width="24" customWidth="1"/>
  </cols>
  <sheetData>
    <row r="1" spans="1:4">
      <c r="A1" s="1" t="s">
        <v>1</v>
      </c>
      <c r="B1" s="1">
        <v>2022</v>
      </c>
      <c r="C1" s="1" t="s">
        <v>3</v>
      </c>
      <c r="D1" t="s">
        <v>240</v>
      </c>
    </row>
    <row r="2" spans="1:3">
      <c r="A2" s="2" t="s">
        <v>39</v>
      </c>
      <c r="B2" s="1"/>
      <c r="C2" s="1">
        <v>0</v>
      </c>
    </row>
    <row r="3" spans="1:3">
      <c r="A3" s="2" t="s">
        <v>6</v>
      </c>
      <c r="B3" s="1"/>
      <c r="C3" s="1">
        <v>0</v>
      </c>
    </row>
    <row r="4" spans="1:3">
      <c r="A4" s="2" t="s">
        <v>69</v>
      </c>
      <c r="B4" s="1"/>
      <c r="C4" s="1">
        <v>0</v>
      </c>
    </row>
    <row r="5" spans="1:3">
      <c r="A5" s="2" t="s">
        <v>42</v>
      </c>
      <c r="B5" s="1">
        <v>1101</v>
      </c>
      <c r="C5" s="1">
        <v>11010</v>
      </c>
    </row>
    <row r="6" spans="1:3">
      <c r="A6" s="2" t="s">
        <v>84</v>
      </c>
      <c r="B6" s="1"/>
      <c r="C6" s="1">
        <v>0</v>
      </c>
    </row>
    <row r="7" spans="1:3">
      <c r="A7" s="2" t="s">
        <v>60</v>
      </c>
      <c r="B7" s="1">
        <v>1614</v>
      </c>
      <c r="C7" s="1">
        <v>16140</v>
      </c>
    </row>
    <row r="8" spans="1:3">
      <c r="A8" s="2" t="s">
        <v>63</v>
      </c>
      <c r="B8" s="1">
        <v>336</v>
      </c>
      <c r="C8" s="1">
        <v>3360</v>
      </c>
    </row>
    <row r="9" spans="1:3">
      <c r="A9" s="2" t="s">
        <v>75</v>
      </c>
      <c r="B9" s="1"/>
      <c r="C9" s="1">
        <v>0</v>
      </c>
    </row>
    <row r="10" spans="1:3">
      <c r="A10" s="2" t="s">
        <v>66</v>
      </c>
      <c r="B10" s="1">
        <v>130</v>
      </c>
      <c r="C10" s="1">
        <v>1300</v>
      </c>
    </row>
    <row r="11" spans="1:3">
      <c r="A11" s="2" t="s">
        <v>12</v>
      </c>
      <c r="B11" s="1"/>
      <c r="C11" s="1">
        <v>0</v>
      </c>
    </row>
    <row r="12" spans="1:3">
      <c r="A12" s="2" t="s">
        <v>27</v>
      </c>
      <c r="B12" s="1"/>
      <c r="C12" s="1">
        <v>0</v>
      </c>
    </row>
    <row r="13" spans="1:3">
      <c r="A13" s="2" t="s">
        <v>51</v>
      </c>
      <c r="B13" s="1"/>
      <c r="C13" s="1">
        <v>0</v>
      </c>
    </row>
    <row r="14" spans="1:3">
      <c r="A14" s="2" t="s">
        <v>54</v>
      </c>
      <c r="B14" s="1"/>
      <c r="C14" s="1">
        <v>0</v>
      </c>
    </row>
    <row r="15" spans="1:3">
      <c r="A15" s="2" t="s">
        <v>57</v>
      </c>
      <c r="B15" s="1"/>
      <c r="C15" s="1">
        <v>0</v>
      </c>
    </row>
    <row r="16" spans="1:3">
      <c r="A16" s="2" t="s">
        <v>33</v>
      </c>
      <c r="B16" s="1">
        <v>661</v>
      </c>
      <c r="C16" s="1">
        <v>6610</v>
      </c>
    </row>
    <row r="17" spans="1:3">
      <c r="A17" s="2" t="s">
        <v>45</v>
      </c>
      <c r="B17" s="1"/>
      <c r="C17" s="1">
        <v>0</v>
      </c>
    </row>
    <row r="18" spans="1:3">
      <c r="A18" s="2" t="s">
        <v>24</v>
      </c>
      <c r="B18" s="1"/>
      <c r="C18" s="1">
        <v>0</v>
      </c>
    </row>
    <row r="19" spans="1:3">
      <c r="A19" s="2" t="s">
        <v>21</v>
      </c>
      <c r="B19" s="1">
        <v>668</v>
      </c>
      <c r="C19" s="1">
        <v>6680</v>
      </c>
    </row>
    <row r="20" spans="1:3">
      <c r="A20" s="2" t="s">
        <v>90</v>
      </c>
      <c r="B20" s="1"/>
      <c r="C20" s="1">
        <v>0</v>
      </c>
    </row>
    <row r="21" spans="1:3">
      <c r="A21" s="2" t="s">
        <v>87</v>
      </c>
      <c r="B21" s="1"/>
      <c r="C21" s="1">
        <v>0</v>
      </c>
    </row>
    <row r="22" spans="1:3">
      <c r="A22" s="2" t="s">
        <v>81</v>
      </c>
      <c r="B22" s="1"/>
      <c r="C22" s="1">
        <v>0</v>
      </c>
    </row>
    <row r="23" spans="1:3">
      <c r="A23" s="2" t="s">
        <v>48</v>
      </c>
      <c r="B23" s="1">
        <v>250</v>
      </c>
      <c r="C23" s="1">
        <v>2500</v>
      </c>
    </row>
    <row r="24" spans="1:3">
      <c r="A24" s="2" t="s">
        <v>30</v>
      </c>
      <c r="B24" s="1"/>
      <c r="C24" s="1">
        <v>0</v>
      </c>
    </row>
    <row r="25" spans="1:3">
      <c r="A25" s="2" t="s">
        <v>15</v>
      </c>
      <c r="B25" s="1"/>
      <c r="C25" s="1">
        <v>0</v>
      </c>
    </row>
    <row r="26" spans="1:3">
      <c r="A26" s="2" t="s">
        <v>72</v>
      </c>
      <c r="B26" s="1"/>
      <c r="C26" s="1">
        <v>0</v>
      </c>
    </row>
    <row r="27" spans="1:3">
      <c r="A27" s="2" t="s">
        <v>9</v>
      </c>
      <c r="B27" s="1"/>
      <c r="C27" s="1">
        <v>0</v>
      </c>
    </row>
    <row r="28" spans="1:3">
      <c r="A28" s="2" t="s">
        <v>150</v>
      </c>
      <c r="B28" s="1"/>
      <c r="C28" s="1">
        <v>0</v>
      </c>
    </row>
    <row r="29" spans="1:2">
      <c r="A29" s="2" t="s">
        <v>18</v>
      </c>
      <c r="B29" s="1">
        <v>0</v>
      </c>
    </row>
    <row r="30" spans="1:3">
      <c r="A30" s="2" t="s">
        <v>93</v>
      </c>
      <c r="B30" s="1"/>
      <c r="C30" s="1">
        <v>0</v>
      </c>
    </row>
    <row r="31" spans="1:3">
      <c r="A31" s="2" t="s">
        <v>78</v>
      </c>
      <c r="B31" s="1"/>
      <c r="C31" s="1">
        <v>0</v>
      </c>
    </row>
    <row r="32" spans="1:3">
      <c r="A32" s="2" t="s">
        <v>36</v>
      </c>
      <c r="B32" s="1">
        <v>913</v>
      </c>
      <c r="C32" s="1">
        <v>9130</v>
      </c>
    </row>
    <row r="33" spans="1:3">
      <c r="A33" t="s">
        <v>95</v>
      </c>
      <c r="B33" s="1"/>
      <c r="C33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燃煤累计装机量</vt:lpstr>
      <vt:lpstr>燃气累计装机</vt:lpstr>
      <vt:lpstr>水电累计装机</vt:lpstr>
      <vt:lpstr>风电累计装机</vt:lpstr>
      <vt:lpstr>集中式光伏累计装机</vt:lpstr>
      <vt:lpstr>分布式光伏累计装机</vt:lpstr>
      <vt:lpstr>核电累计装机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方思颖</dc:creator>
  <cp:lastModifiedBy>Dixie伟</cp:lastModifiedBy>
  <dcterms:created xsi:type="dcterms:W3CDTF">2024-05-29T21:36:00Z</dcterms:created>
  <dcterms:modified xsi:type="dcterms:W3CDTF">2024-05-30T13:05:30Z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93B48C23D6618E6879FB5766B94D4F53_42</vt:lpwstr>
  </property>
</Properties>
</file>