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FOCS\src\"/>
    </mc:Choice>
  </mc:AlternateContent>
  <xr:revisionPtr revIDLastSave="0" documentId="13_ncr:1_{06E59BE6-EE87-4FE1-A2B7-4F14C5FB0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H11" i="4" s="1"/>
  <c r="M3" i="4"/>
  <c r="H3" i="4" s="1"/>
  <c r="M9" i="4"/>
  <c r="H9" i="4" s="1"/>
  <c r="M2" i="4"/>
  <c r="M4" i="4"/>
  <c r="M6" i="4"/>
  <c r="H6" i="4" s="1"/>
  <c r="M8" i="4"/>
  <c r="H8" i="4" s="1"/>
  <c r="M10" i="4"/>
  <c r="H10" i="4" s="1"/>
  <c r="M5" i="4"/>
  <c r="H5" i="4" s="1"/>
  <c r="M7" i="4"/>
  <c r="H7" i="4" s="1"/>
  <c r="H4" i="4"/>
  <c r="H2" i="4"/>
</calcChain>
</file>

<file path=xl/sharedStrings.xml><?xml version="1.0" encoding="utf-8"?>
<sst xmlns="http://schemas.openxmlformats.org/spreadsheetml/2006/main" count="43" uniqueCount="30">
  <si>
    <t>TITLE</t>
  </si>
  <si>
    <t>ENGINE</t>
  </si>
  <si>
    <t>CHASSIS</t>
  </si>
  <si>
    <t>WING</t>
  </si>
  <si>
    <t>ERS</t>
  </si>
  <si>
    <t>PERFORMANCE</t>
  </si>
  <si>
    <t>SPEED</t>
  </si>
  <si>
    <t>STAMINA</t>
  </si>
  <si>
    <t>OVERALL</t>
  </si>
  <si>
    <t>WET RELIABILITY</t>
  </si>
  <si>
    <t>Scuderia Ferrari</t>
  </si>
  <si>
    <t>FERRARI</t>
  </si>
  <si>
    <t>MERCEDES</t>
  </si>
  <si>
    <t>RENAULT</t>
  </si>
  <si>
    <t>HONDA</t>
  </si>
  <si>
    <t>Alfa Romeo Racing</t>
  </si>
  <si>
    <t>Alpine F1 Team</t>
  </si>
  <si>
    <t>Aston Martin F1 Team</t>
  </si>
  <si>
    <t>Haas F1 Team</t>
  </si>
  <si>
    <t>McLaren F1 Team</t>
  </si>
  <si>
    <t>Mercedes F1 Team</t>
  </si>
  <si>
    <t>Red Bull Racing</t>
  </si>
  <si>
    <t>Scuderia AlphaTauri</t>
  </si>
  <si>
    <t>Williams Racing</t>
  </si>
  <si>
    <t>CLASS</t>
  </si>
  <si>
    <t>S</t>
  </si>
  <si>
    <t>B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</si>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</sst>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Leelawadee"/>
      <family val="2"/>
      <charset val="222"/>
    </font>
    <font>
      <b/>
      <sz val="9"/>
      <color rgb="FFFF0000"/>
      <name val="Leelawadee"/>
      <family val="2"/>
      <charset val="222"/>
    </font>
    <font>
      <sz val="9"/>
      <name val="Leelawadee"/>
      <family val="2"/>
      <charset val="222"/>
    </font>
    <font>
      <b/>
      <sz val="9"/>
      <color theme="0"/>
      <name val="Leelawadee"/>
      <family val="2"/>
      <charset val="222"/>
    </font>
    <font>
      <b/>
      <sz val="9"/>
      <color rgb="FF00FFFF"/>
      <name val="Leelawadee"/>
      <family val="2"/>
      <charset val="222"/>
    </font>
    <font>
      <b/>
      <sz val="9"/>
      <color rgb="FF002060"/>
      <name val="Leelawadee"/>
      <family val="2"/>
      <charset val="222"/>
    </font>
    <font>
      <b/>
      <sz val="9"/>
      <name val="Leelawadee"/>
      <family val="2"/>
      <charset val="222"/>
    </font>
    <font>
      <b/>
      <sz val="9"/>
      <color rgb="FFC00000"/>
      <name val="Leelawadee"/>
      <family val="2"/>
      <charset val="222"/>
    </font>
    <font>
      <sz val="11"/>
      <color theme="1"/>
      <name val="Leelawadee"/>
      <family val="2"/>
      <charset val="222"/>
    </font>
    <font>
      <b/>
      <sz val="10"/>
      <name val="Leelawadee"/>
      <family val="2"/>
      <charset val="22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12BE"/>
      <color rgb="FF66FFCC"/>
      <color rgb="FF008000"/>
      <color rgb="FFFF9933"/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17CC-2316-4A10-AA21-C87C3856E3A0}">
  <dimension ref="A1:M13"/>
  <sheetViews>
    <sheetView tabSelected="1" zoomScaleNormal="100" workbookViewId="0"/>
  </sheetViews>
  <sheetFormatPr defaultColWidth="16.109375" defaultRowHeight="18" customHeight="1" x14ac:dyDescent="0.25"/>
  <cols>
    <col min="1" max="1" width="35.5546875" style="1" customWidth="1"/>
    <col min="2" max="2" width="22.21875" style="1" customWidth="1"/>
    <col min="3" max="3" width="16.109375" style="13"/>
    <col min="4" max="4" width="11.109375" style="13" customWidth="1"/>
    <col min="5" max="6" width="12.21875" style="1" customWidth="1"/>
    <col min="7" max="7" width="18.88671875" style="1" customWidth="1"/>
    <col min="8" max="8" width="20" style="1" customWidth="1"/>
    <col min="9" max="12" width="12.21875" style="1" customWidth="1"/>
    <col min="13" max="13" width="7.77734375" style="1" customWidth="1"/>
    <col min="14" max="16384" width="16.109375" style="1"/>
  </cols>
  <sheetData>
    <row r="1" spans="1:13" ht="18" customHeight="1" x14ac:dyDescent="0.3">
      <c r="A1" s="14" t="s">
        <v>0</v>
      </c>
      <c r="B1" s="14" t="s">
        <v>1</v>
      </c>
      <c r="C1" s="14" t="s">
        <v>5</v>
      </c>
      <c r="D1" s="14" t="s">
        <v>6</v>
      </c>
      <c r="E1" s="14" t="s">
        <v>3</v>
      </c>
      <c r="F1" s="14" t="s">
        <v>2</v>
      </c>
      <c r="G1" s="14" t="s">
        <v>9</v>
      </c>
      <c r="H1" s="14" t="s">
        <v>8</v>
      </c>
      <c r="I1" s="14" t="s">
        <v>1</v>
      </c>
      <c r="J1" s="14" t="s">
        <v>2</v>
      </c>
      <c r="K1" s="14" t="s">
        <v>24</v>
      </c>
      <c r="L1" s="14" t="s">
        <v>7</v>
      </c>
      <c r="M1" s="14" t="s">
        <v>4</v>
      </c>
    </row>
    <row r="2" spans="1:13" ht="18" customHeight="1" x14ac:dyDescent="0.3">
      <c r="A2" s="2" t="s">
        <v>21</v>
      </c>
      <c r="B2" s="3" t="s">
        <v>14</v>
      </c>
      <c r="C2" s="3">
        <v>-1</v>
      </c>
      <c r="D2" s="3">
        <v>-1</v>
      </c>
      <c r="E2" s="3">
        <v>1</v>
      </c>
      <c r="F2" s="3">
        <v>1</v>
      </c>
      <c r="G2" s="3">
        <v>96</v>
      </c>
      <c r="H2" s="3">
        <f t="shared" ref="H2:H11" si="0">((((I2+(((((E2*3)+(F2*3))+(C2+D2))/2)+(G275))/1.5)+(J2*2))/9)+(M2*3)+5)/3</f>
        <v>13.313790123456789</v>
      </c>
      <c r="I2" s="3">
        <v>98</v>
      </c>
      <c r="J2" s="3">
        <v>96</v>
      </c>
      <c r="K2" s="3" t="s">
        <v>25</v>
      </c>
      <c r="L2" s="3">
        <v>75</v>
      </c>
      <c r="M2" s="3">
        <f t="shared" ref="M2:M11" si="1">((I2*8)+(L2)+(C2*2))/1000</f>
        <v>0.85699999999999998</v>
      </c>
    </row>
    <row r="3" spans="1:13" ht="18" customHeight="1" x14ac:dyDescent="0.3">
      <c r="A3" s="4" t="s">
        <v>10</v>
      </c>
      <c r="B3" s="3" t="s">
        <v>11</v>
      </c>
      <c r="C3" s="3">
        <v>1</v>
      </c>
      <c r="D3" s="3">
        <v>1</v>
      </c>
      <c r="E3" s="3">
        <v>1</v>
      </c>
      <c r="F3" s="3">
        <v>1</v>
      </c>
      <c r="G3" s="3">
        <v>82</v>
      </c>
      <c r="H3" s="3">
        <f t="shared" si="0"/>
        <v>13.141987654320987</v>
      </c>
      <c r="I3" s="3">
        <v>93</v>
      </c>
      <c r="J3" s="3">
        <v>96</v>
      </c>
      <c r="K3" s="3" t="s">
        <v>25</v>
      </c>
      <c r="L3" s="3">
        <v>75</v>
      </c>
      <c r="M3" s="3">
        <f t="shared" si="1"/>
        <v>0.82099999999999995</v>
      </c>
    </row>
    <row r="4" spans="1:13" ht="18" customHeight="1" x14ac:dyDescent="0.3">
      <c r="A4" s="5" t="s">
        <v>20</v>
      </c>
      <c r="B4" s="3" t="s">
        <v>12</v>
      </c>
      <c r="C4" s="3">
        <v>1</v>
      </c>
      <c r="D4" s="3">
        <v>1</v>
      </c>
      <c r="E4" s="3">
        <v>-1</v>
      </c>
      <c r="F4" s="3">
        <v>1</v>
      </c>
      <c r="G4" s="3">
        <v>70</v>
      </c>
      <c r="H4" s="3">
        <f t="shared" si="0"/>
        <v>12.466320987654322</v>
      </c>
      <c r="I4" s="3">
        <v>89</v>
      </c>
      <c r="J4" s="3">
        <v>90</v>
      </c>
      <c r="K4" s="3" t="s">
        <v>25</v>
      </c>
      <c r="L4" s="3">
        <v>98</v>
      </c>
      <c r="M4" s="3">
        <f t="shared" si="1"/>
        <v>0.81200000000000006</v>
      </c>
    </row>
    <row r="5" spans="1:13" ht="18" customHeight="1" x14ac:dyDescent="0.3">
      <c r="A5" s="6" t="s">
        <v>16</v>
      </c>
      <c r="B5" s="3" t="s">
        <v>13</v>
      </c>
      <c r="C5" s="3">
        <v>1</v>
      </c>
      <c r="D5" s="3">
        <v>-1</v>
      </c>
      <c r="E5" s="3">
        <v>-1</v>
      </c>
      <c r="F5" s="3">
        <v>1</v>
      </c>
      <c r="G5" s="3">
        <v>70</v>
      </c>
      <c r="H5" s="3">
        <f t="shared" si="0"/>
        <v>12.458666666666666</v>
      </c>
      <c r="I5" s="3">
        <v>90</v>
      </c>
      <c r="J5" s="3">
        <v>90</v>
      </c>
      <c r="K5" s="3" t="s">
        <v>26</v>
      </c>
      <c r="L5" s="3">
        <v>70</v>
      </c>
      <c r="M5" s="3">
        <f t="shared" si="1"/>
        <v>0.79200000000000004</v>
      </c>
    </row>
    <row r="6" spans="1:13" ht="18" customHeight="1" x14ac:dyDescent="0.3">
      <c r="A6" s="7" t="s">
        <v>19</v>
      </c>
      <c r="B6" s="3" t="s">
        <v>12</v>
      </c>
      <c r="C6" s="3">
        <v>1</v>
      </c>
      <c r="D6" s="3">
        <v>1</v>
      </c>
      <c r="E6" s="3">
        <v>1</v>
      </c>
      <c r="F6" s="3">
        <v>1</v>
      </c>
      <c r="G6" s="3">
        <v>80</v>
      </c>
      <c r="H6" s="3">
        <f t="shared" si="0"/>
        <v>12.307172839506173</v>
      </c>
      <c r="I6" s="3">
        <v>89</v>
      </c>
      <c r="J6" s="3">
        <v>87</v>
      </c>
      <c r="K6" s="3" t="s">
        <v>27</v>
      </c>
      <c r="L6" s="3">
        <v>87</v>
      </c>
      <c r="M6" s="3">
        <f t="shared" si="1"/>
        <v>0.80100000000000005</v>
      </c>
    </row>
    <row r="7" spans="1:13" ht="18" customHeight="1" x14ac:dyDescent="0.3">
      <c r="A7" s="8" t="s">
        <v>15</v>
      </c>
      <c r="B7" s="3" t="s">
        <v>11</v>
      </c>
      <c r="C7" s="3">
        <v>1</v>
      </c>
      <c r="D7" s="3">
        <v>-1</v>
      </c>
      <c r="E7" s="3">
        <v>-1</v>
      </c>
      <c r="F7" s="3">
        <v>-1</v>
      </c>
      <c r="G7" s="3">
        <v>83</v>
      </c>
      <c r="H7" s="3">
        <f t="shared" si="0"/>
        <v>12.014185185185186</v>
      </c>
      <c r="I7" s="3">
        <v>93</v>
      </c>
      <c r="J7" s="3">
        <v>83</v>
      </c>
      <c r="K7" s="3" t="s">
        <v>28</v>
      </c>
      <c r="L7" s="3">
        <v>83</v>
      </c>
      <c r="M7" s="3">
        <f t="shared" si="1"/>
        <v>0.82899999999999996</v>
      </c>
    </row>
    <row r="8" spans="1:13" ht="18" customHeight="1" x14ac:dyDescent="0.3">
      <c r="A8" s="9" t="s">
        <v>18</v>
      </c>
      <c r="B8" s="3" t="s">
        <v>11</v>
      </c>
      <c r="C8" s="3">
        <v>1</v>
      </c>
      <c r="D8" s="3">
        <v>1</v>
      </c>
      <c r="E8" s="3">
        <v>1</v>
      </c>
      <c r="F8" s="3">
        <v>1</v>
      </c>
      <c r="G8" s="3">
        <v>90</v>
      </c>
      <c r="H8" s="3">
        <f t="shared" si="0"/>
        <v>11.971802469135802</v>
      </c>
      <c r="I8" s="3">
        <v>93</v>
      </c>
      <c r="J8" s="3">
        <v>80</v>
      </c>
      <c r="K8" s="3" t="s">
        <v>29</v>
      </c>
      <c r="L8" s="3">
        <v>90</v>
      </c>
      <c r="M8" s="3">
        <f t="shared" si="1"/>
        <v>0.83599999999999997</v>
      </c>
    </row>
    <row r="9" spans="1:13" ht="18" customHeight="1" x14ac:dyDescent="0.3">
      <c r="A9" s="10" t="s">
        <v>22</v>
      </c>
      <c r="B9" s="3" t="s">
        <v>14</v>
      </c>
      <c r="C9" s="3">
        <v>-1</v>
      </c>
      <c r="D9" s="3">
        <v>-1</v>
      </c>
      <c r="E9" s="3">
        <v>1</v>
      </c>
      <c r="F9" s="3">
        <v>1</v>
      </c>
      <c r="G9" s="3">
        <v>70</v>
      </c>
      <c r="H9" s="3">
        <f t="shared" si="0"/>
        <v>11.901382716049383</v>
      </c>
      <c r="I9" s="3">
        <v>98</v>
      </c>
      <c r="J9" s="3">
        <v>77</v>
      </c>
      <c r="K9" s="3" t="s">
        <v>28</v>
      </c>
      <c r="L9" s="3">
        <v>70</v>
      </c>
      <c r="M9" s="3">
        <f t="shared" si="1"/>
        <v>0.85199999999999998</v>
      </c>
    </row>
    <row r="10" spans="1:13" ht="18" customHeight="1" x14ac:dyDescent="0.3">
      <c r="A10" s="11" t="s">
        <v>17</v>
      </c>
      <c r="B10" s="3" t="s">
        <v>12</v>
      </c>
      <c r="C10" s="3">
        <v>-1</v>
      </c>
      <c r="D10" s="3">
        <v>-1</v>
      </c>
      <c r="E10" s="3">
        <v>1</v>
      </c>
      <c r="F10" s="3">
        <v>1</v>
      </c>
      <c r="G10" s="3">
        <v>92</v>
      </c>
      <c r="H10" s="3">
        <f t="shared" si="0"/>
        <v>11.878419753086419</v>
      </c>
      <c r="I10" s="3">
        <v>89</v>
      </c>
      <c r="J10" s="3">
        <v>82</v>
      </c>
      <c r="K10" s="3" t="s">
        <v>28</v>
      </c>
      <c r="L10" s="3">
        <v>82</v>
      </c>
      <c r="M10" s="3">
        <f t="shared" si="1"/>
        <v>0.79200000000000004</v>
      </c>
    </row>
    <row r="11" spans="1:13" ht="18" customHeight="1" x14ac:dyDescent="0.3">
      <c r="A11" s="12" t="s">
        <v>23</v>
      </c>
      <c r="B11" s="3" t="s">
        <v>12</v>
      </c>
      <c r="C11" s="3">
        <v>-1</v>
      </c>
      <c r="D11" s="3">
        <v>-1</v>
      </c>
      <c r="E11" s="3">
        <v>-1</v>
      </c>
      <c r="F11" s="3">
        <v>1</v>
      </c>
      <c r="G11" s="3">
        <v>70</v>
      </c>
      <c r="H11" s="3">
        <f t="shared" si="0"/>
        <v>11.278827160493828</v>
      </c>
      <c r="I11" s="3">
        <v>89</v>
      </c>
      <c r="J11" s="3">
        <v>75</v>
      </c>
      <c r="K11" s="3" t="s">
        <v>29</v>
      </c>
      <c r="L11" s="3">
        <v>75</v>
      </c>
      <c r="M11" s="3">
        <f t="shared" si="1"/>
        <v>0.78500000000000003</v>
      </c>
    </row>
    <row r="13" spans="1:13" ht="18" customHeight="1" x14ac:dyDescent="0.25">
      <c r="C13" s="1"/>
    </row>
  </sheetData>
  <sortState xmlns:xlrd2="http://schemas.microsoft.com/office/spreadsheetml/2017/richdata2" ref="A2:M13">
    <sortCondition descending="1" ref="H2:H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2022-07-02T18:55:51Z</dcterms:modified>
</cp:coreProperties>
</file>