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lobal.MGE.analysis\Biogeography.MGE\Analysis\3.MGE.profile\"/>
    </mc:Choice>
  </mc:AlternateContent>
  <xr:revisionPtr revIDLastSave="0" documentId="13_ncr:1_{FB5DD88F-33A1-4705-84D6-8023D1170E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<sst xmlns="http://schemas.openxmlformats.org/spreadsheetml/2006/main" count="11" uniqueCount="11">
  <si>
    <t>MGE.types</t>
    <phoneticPr fontId="1" type="noConversion"/>
  </si>
  <si>
    <t>Classified</t>
    <phoneticPr fontId="1" type="noConversion"/>
  </si>
  <si>
    <t>Unclassified</t>
    <phoneticPr fontId="1" type="noConversion"/>
  </si>
  <si>
    <t>Total</t>
    <phoneticPr fontId="1" type="noConversion"/>
  </si>
  <si>
    <t>Plasmid</t>
    <phoneticPr fontId="1" type="noConversion"/>
  </si>
  <si>
    <t>Phage</t>
    <phoneticPr fontId="1" type="noConversion"/>
  </si>
  <si>
    <t>ICE</t>
    <phoneticPr fontId="1" type="noConversion"/>
  </si>
  <si>
    <t>IS</t>
    <phoneticPr fontId="1" type="noConversion"/>
  </si>
  <si>
    <t>Tn</t>
    <phoneticPr fontId="1" type="noConversion"/>
  </si>
  <si>
    <t>Integron</t>
    <phoneticPr fontId="1" type="noConversion"/>
  </si>
  <si>
    <t>Class.per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</si>
</sst>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H8" sqref="H8"/>
    </sheetView>
  </sheetViews>
  <sheetFormatPr defaultRowHeight="14.25" x14ac:dyDescent="0.2"/>
  <cols>
    <col min="1" max="1" width="11.625" customWidth="1"/>
    <col min="3" max="3" width="1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">
      <c r="A2" t="s">
        <v>4</v>
      </c>
      <c r="B2">
        <v>10319</v>
      </c>
      <c r="C2">
        <f>D2-B2</f>
        <v>180720</v>
      </c>
      <c r="D2">
        <v>191039</v>
      </c>
      <c r="E2">
        <f>B2/D2*100</f>
        <v>5.4015148739262662</v>
      </c>
    </row>
    <row r="3" spans="1:5" x14ac:dyDescent="0.2">
      <c r="A3" t="s">
        <v>5</v>
      </c>
      <c r="B3">
        <v>190</v>
      </c>
      <c r="C3">
        <f t="shared" ref="C3:C7" si="0">D3-B3</f>
        <v>21355</v>
      </c>
      <c r="D3">
        <v>21545</v>
      </c>
      <c r="E3">
        <f t="shared" ref="E3:E7" si="1">B3/D3*100</f>
        <v>0.88187514504525411</v>
      </c>
    </row>
    <row r="4" spans="1:5" x14ac:dyDescent="0.2">
      <c r="A4" t="s">
        <v>6</v>
      </c>
      <c r="B4">
        <v>1</v>
      </c>
      <c r="C4">
        <f t="shared" si="0"/>
        <v>557</v>
      </c>
      <c r="D4">
        <v>558</v>
      </c>
      <c r="E4">
        <f t="shared" si="1"/>
        <v>0.17921146953405018</v>
      </c>
    </row>
    <row r="5" spans="1:5" x14ac:dyDescent="0.2">
      <c r="A5" t="s">
        <v>7</v>
      </c>
      <c r="B5">
        <v>28775</v>
      </c>
      <c r="C5">
        <f t="shared" si="0"/>
        <v>2137788</v>
      </c>
      <c r="D5">
        <v>2166563</v>
      </c>
      <c r="E5">
        <f t="shared" si="1"/>
        <v>1.3281404694901557</v>
      </c>
    </row>
    <row r="6" spans="1:5" x14ac:dyDescent="0.2">
      <c r="A6" t="s">
        <v>8</v>
      </c>
      <c r="B6">
        <v>424</v>
      </c>
      <c r="C6">
        <f t="shared" si="0"/>
        <v>81058</v>
      </c>
      <c r="D6">
        <v>81482</v>
      </c>
      <c r="E6">
        <f t="shared" si="1"/>
        <v>0.52036032497975016</v>
      </c>
    </row>
    <row r="7" spans="1:5" x14ac:dyDescent="0.2">
      <c r="A7" t="s">
        <v>9</v>
      </c>
      <c r="B7">
        <v>72</v>
      </c>
      <c r="C7">
        <f t="shared" si="0"/>
        <v>9368</v>
      </c>
      <c r="D7">
        <v>9440</v>
      </c>
      <c r="E7">
        <f t="shared" si="1"/>
        <v>0.76271186440677974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JJ</cp:lastModifiedBy>
  <dcterms:created xsi:type="dcterms:W3CDTF">2015-06-05T18:19:34Z</dcterms:created>
  <dcterms:modified xsi:type="dcterms:W3CDTF">2024-11-17T12:58:38Z</dcterms:modified>
</cp:coreProperties>
</file>