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5240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<sst xmlns="http://schemas.openxmlformats.org/spreadsheetml/2006/main" count="16">
  <si>
    <t>measure</t>
  </si>
  <si>
    <t>max_value</t>
  </si>
  <si>
    <t>get_max_value_time</t>
  </si>
  <si>
    <t>duration_time</t>
  </si>
  <si>
    <t>all_cases</t>
  </si>
  <si>
    <t>decline rate</t>
  </si>
  <si>
    <t>No Intervention</t>
  </si>
  <si>
    <t>M_10%</t>
  </si>
  <si>
    <t>M_20%</t>
  </si>
  <si>
    <t>M_30%</t>
  </si>
  <si>
    <t>M_40%</t>
  </si>
  <si>
    <t>M_50%</t>
  </si>
  <si>
    <t>M_60%</t>
  </si>
  <si>
    <t>M_70%</t>
  </si>
  <si>
    <t>M_80%</t>
  </si>
  <si>
    <t>M_90%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</si>
</sst>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2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0" fontId="6" fillId="20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9" fillId="29" borderId="6" applyNumberForma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6" fillId="22" borderId="6" applyNumberFormat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0" fillId="30" borderId="9" applyNumberFormat="0" applyAlignment="0" applyProtection="0">
      <alignment vertical="center"/>
    </xf>
    <xf numFmtId="0" fontId="18" fillId="22" borderId="8" applyNumberFormat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" fillId="14" borderId="5" applyNumberFormat="0" applyFont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</cellStyleXfs>
  <cellXfs count="5">
    <xf numFmtId="0" fontId="0" fillId="0" borderId="0" xfId="0"/>
    <xf numFmtId="0" fontId="1" fillId="0" borderId="0" xfId="0" applyFont="1" applyFill="1" applyAlignment="1">
      <alignment vertical="center"/>
    </xf>
    <xf numFmtId="0" fontId="2" fillId="0" borderId="1" xfId="0" applyFont="1" applyFill="1" applyBorder="1" applyAlignment="1">
      <alignment horizontal="center" vertical="top"/>
    </xf>
    <xf numFmtId="0" fontId="0" fillId="0" borderId="0" xfId="0" applyFont="1" applyFill="1" applyAlignment="1"/>
    <xf numFmtId="10" fontId="0" fillId="0" borderId="0" xfId="9" applyNumberFormat="1"/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11"/>
  <sheetViews>
    <sheetView tabSelected="1" workbookViewId="0">
      <selection activeCell="L7" sqref="L7"/>
    </sheetView>
  </sheetViews>
  <sheetFormatPr defaultColWidth="9" defaultRowHeight="16.8" outlineLevelCol="5"/>
  <sheetData>
    <row r="1" s="1" customFormat="1" ht="17.6" spans="1: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>
      <c r="A2" s="3" t="s">
        <v>6</v>
      </c>
      <c r="B2">
        <v>839296.508482237</v>
      </c>
      <c r="C2">
        <v>31</v>
      </c>
      <c r="D2">
        <v>87</v>
      </c>
      <c r="E2">
        <v>8993193.7601274</v>
      </c>
      <c r="F2" s="4">
        <v>0</v>
      </c>
    </row>
    <row r="3" spans="1:6">
      <c r="A3" t="s">
        <v>7</v>
      </c>
      <c r="B3">
        <v>818015.787662498</v>
      </c>
      <c r="C3">
        <v>31</v>
      </c>
      <c r="D3">
        <v>88</v>
      </c>
      <c r="E3">
        <v>8989746.70926018</v>
      </c>
      <c r="F3" s="4">
        <f>($E$2-E3)/$E$2</f>
        <v>0.000383295518717683</v>
      </c>
    </row>
    <row r="4" spans="1:6">
      <c r="A4" t="s">
        <v>8</v>
      </c>
      <c r="B4">
        <v>784402.625937733</v>
      </c>
      <c r="C4">
        <v>33</v>
      </c>
      <c r="D4">
        <v>91</v>
      </c>
      <c r="E4">
        <v>8977992.58591895</v>
      </c>
      <c r="F4" s="4">
        <f>($E$2-E4)/$E$2</f>
        <v>0.0016902976421836</v>
      </c>
    </row>
    <row r="5" spans="1:6">
      <c r="A5" t="s">
        <v>9</v>
      </c>
      <c r="B5">
        <v>776515.377387992</v>
      </c>
      <c r="C5">
        <v>33</v>
      </c>
      <c r="D5">
        <v>92</v>
      </c>
      <c r="E5">
        <v>8975974.29810816</v>
      </c>
      <c r="F5" s="4">
        <f>($E$2-E5)/$E$2</f>
        <v>0.00191472156372138</v>
      </c>
    </row>
    <row r="6" spans="1:6">
      <c r="A6" t="s">
        <v>10</v>
      </c>
      <c r="B6">
        <v>743384.174602889</v>
      </c>
      <c r="C6">
        <v>35</v>
      </c>
      <c r="D6">
        <v>95</v>
      </c>
      <c r="E6">
        <v>8961262.55965184</v>
      </c>
      <c r="F6" s="4">
        <f>($E$2-E6)/$E$2</f>
        <v>0.00355059629840626</v>
      </c>
    </row>
    <row r="7" spans="1:6">
      <c r="A7" t="s">
        <v>11</v>
      </c>
      <c r="B7">
        <v>697227.794592833</v>
      </c>
      <c r="C7">
        <v>37</v>
      </c>
      <c r="D7">
        <v>99</v>
      </c>
      <c r="E7">
        <v>8933743.60056076</v>
      </c>
      <c r="F7" s="4">
        <f>($E$2-E7)/$E$2</f>
        <v>0.00661057252321393</v>
      </c>
    </row>
    <row r="8" spans="1:6">
      <c r="A8" t="s">
        <v>12</v>
      </c>
      <c r="B8">
        <v>629027.335442065</v>
      </c>
      <c r="C8">
        <v>40</v>
      </c>
      <c r="D8">
        <v>107</v>
      </c>
      <c r="E8">
        <v>8876069.7618776</v>
      </c>
      <c r="F8" s="4">
        <f>($E$2-E8)/$E$2</f>
        <v>0.0130236266863375</v>
      </c>
    </row>
    <row r="9" spans="1:6">
      <c r="A9" t="s">
        <v>13</v>
      </c>
      <c r="B9">
        <v>532462.393465398</v>
      </c>
      <c r="C9">
        <v>46</v>
      </c>
      <c r="D9">
        <v>120</v>
      </c>
      <c r="E9">
        <v>8733900.7418759</v>
      </c>
      <c r="F9" s="4">
        <f>($E$2-E9)/$E$2</f>
        <v>0.0288321396344326</v>
      </c>
    </row>
    <row r="10" spans="1:6">
      <c r="A10" t="s">
        <v>14</v>
      </c>
      <c r="B10">
        <v>381265.907518319</v>
      </c>
      <c r="C10">
        <v>60</v>
      </c>
      <c r="D10">
        <v>150</v>
      </c>
      <c r="E10">
        <v>8285792.62099328</v>
      </c>
      <c r="F10" s="4">
        <f>($E$2-E10)/$E$2</f>
        <v>0.0786596128141356</v>
      </c>
    </row>
    <row r="11" spans="1:6">
      <c r="A11" t="s">
        <v>15</v>
      </c>
      <c r="B11">
        <v>118107.549457029</v>
      </c>
      <c r="C11">
        <v>123</v>
      </c>
      <c r="D11">
        <v>296</v>
      </c>
      <c r="E11">
        <v>5915348.22166315</v>
      </c>
      <c r="F11" s="4">
        <f>($E$2-E11)/$E$2</f>
        <v>0.342241657475491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2022-04-24T21:33:00Z</dcterms:created>
  <dcterms:modified xsi:type="dcterms:W3CDTF">2022-04-25T13:37:01Z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