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240"/>
  </bookViews>
  <sheets>
    <sheet name="Sheet1" sheetId="1" r:id="rId1"/>
  </sheets>
  <calcPr calcId="144525" concurrentCalc="0"/>
</workbook>
</file>

<file path=xl/sharedStrings.xml><?xml version="1.0" encoding="utf-8"?>
<sst xmlns="http://schemas.openxmlformats.org/spreadsheetml/2006/main" count="34">
  <si>
    <t>measure</t>
  </si>
  <si>
    <t>max_value</t>
  </si>
  <si>
    <t>get_max_value_time</t>
  </si>
  <si>
    <t>duration_time</t>
  </si>
  <si>
    <t>all_cases</t>
  </si>
  <si>
    <t>decline rate</t>
  </si>
  <si>
    <t>No Intervention</t>
  </si>
  <si>
    <t>I_R_20.98%</t>
  </si>
  <si>
    <t>I_R_30.14%</t>
  </si>
  <si>
    <t>I_R_35.27%</t>
  </si>
  <si>
    <t>I_R_39.77%</t>
  </si>
  <si>
    <t>I_R_43.75%</t>
  </si>
  <si>
    <t>I_R_47.29%</t>
  </si>
  <si>
    <t>I_R_50.46%</t>
  </si>
  <si>
    <t>I_R_53.32%</t>
  </si>
  <si>
    <t>I_R_55.90%</t>
  </si>
  <si>
    <t>I_R_58.24%</t>
  </si>
  <si>
    <t>I_R_60.38%</t>
  </si>
  <si>
    <t>I_R_62.33%</t>
  </si>
  <si>
    <t>I_R_64.12%</t>
  </si>
  <si>
    <t>I_R_65.78%</t>
  </si>
  <si>
    <t>I_R_67.30%</t>
  </si>
  <si>
    <t>I_R_68.71%</t>
  </si>
  <si>
    <t>I_R_70.02%</t>
  </si>
  <si>
    <t>I_R_71.24%</t>
  </si>
  <si>
    <t>I_R_72.37%</t>
  </si>
  <si>
    <t>I_R_73.43%</t>
  </si>
  <si>
    <t>I_R_74.43%</t>
  </si>
  <si>
    <t>I_R_75.36%</t>
  </si>
  <si>
    <t>I_R_76.23%</t>
  </si>
  <si>
    <t>I_R_77.05%</t>
  </si>
  <si>
    <t>I_R_77.82%</t>
  </si>
  <si>
    <t>I_R_78.55%</t>
  </si>
  <si>
    <t>I_R_79.24%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</si>
</sst>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7" fillId="26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29" borderId="8" applyNumberForma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6" fillId="11" borderId="8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8" fillId="0" borderId="5" applyNumberFormat="0" applyFill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3" fillId="15" borderId="7" applyNumberFormat="0" applyAlignment="0" applyProtection="0">
      <alignment vertical="center"/>
    </xf>
    <xf numFmtId="0" fontId="10" fillId="11" borderId="6" applyNumberFormat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" fillId="8" borderId="4" applyNumberFormat="0" applyFont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4" fillId="0" borderId="9" applyNumberFormat="0" applyFill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2" applyNumberFormat="0" applyFill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1" xfId="0" applyFont="1" applyFill="1" applyBorder="1" applyAlignment="1">
      <alignment horizontal="center" vertical="top"/>
    </xf>
    <xf numFmtId="0" fontId="0" fillId="0" borderId="0" xfId="0" applyFont="1" applyFill="1" applyAlignment="1"/>
    <xf numFmtId="10" fontId="0" fillId="0" borderId="0" xfId="9" applyNumberFormat="1"/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29"/>
  <sheetViews>
    <sheetView tabSelected="1" workbookViewId="0">
      <selection activeCell="H5" sqref="H5"/>
    </sheetView>
  </sheetViews>
  <sheetFormatPr defaultColWidth="9" defaultRowHeight="16.8" outlineLevelCol="5"/>
  <sheetData>
    <row r="1" s="1" customFormat="1" ht="17.6" spans="1: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>
      <c r="A2" s="3" t="s">
        <v>6</v>
      </c>
      <c r="B2">
        <v>839296.508482237</v>
      </c>
      <c r="C2">
        <v>31</v>
      </c>
      <c r="D2">
        <v>87</v>
      </c>
      <c r="E2">
        <v>8993193.7601274</v>
      </c>
      <c r="F2" s="4">
        <v>0</v>
      </c>
    </row>
    <row r="3" spans="1:6">
      <c r="A3" t="s">
        <v>7</v>
      </c>
      <c r="B3">
        <v>862570.582902013</v>
      </c>
      <c r="C3">
        <v>30</v>
      </c>
      <c r="D3">
        <v>85</v>
      </c>
      <c r="E3">
        <v>8996128.12654827</v>
      </c>
      <c r="F3" s="4">
        <v>0</v>
      </c>
    </row>
    <row r="4" spans="1:6">
      <c r="A4" t="s">
        <v>8</v>
      </c>
      <c r="B4">
        <v>824605.162846453</v>
      </c>
      <c r="C4">
        <v>30</v>
      </c>
      <c r="D4">
        <v>86</v>
      </c>
      <c r="E4">
        <v>8816204.28957384</v>
      </c>
      <c r="F4" s="4">
        <f>($E$2-E4)/$E$2</f>
        <v>0.0196803799933969</v>
      </c>
    </row>
    <row r="5" spans="1:6">
      <c r="A5" t="s">
        <v>9</v>
      </c>
      <c r="B5">
        <v>802864.589096511</v>
      </c>
      <c r="C5">
        <v>31</v>
      </c>
      <c r="D5">
        <v>87</v>
      </c>
      <c r="E5">
        <v>8699331.49672219</v>
      </c>
      <c r="F5" s="4">
        <f>($E$2-E5)/$E$2</f>
        <v>0.0326760738446539</v>
      </c>
    </row>
    <row r="6" spans="1:6">
      <c r="A6" t="s">
        <v>10</v>
      </c>
      <c r="B6">
        <v>781488.590089659</v>
      </c>
      <c r="C6">
        <v>31</v>
      </c>
      <c r="D6">
        <v>88</v>
      </c>
      <c r="E6">
        <v>8584562.41687308</v>
      </c>
      <c r="F6" s="4">
        <f>($E$2-E6)/$E$2</f>
        <v>0.0454378449028915</v>
      </c>
    </row>
    <row r="7" spans="1:6">
      <c r="A7" t="s">
        <v>11</v>
      </c>
      <c r="B7">
        <v>754434.247462301</v>
      </c>
      <c r="C7">
        <v>32</v>
      </c>
      <c r="D7">
        <v>88</v>
      </c>
      <c r="E7">
        <v>8471645.22288148</v>
      </c>
      <c r="F7" s="4">
        <f>($E$2-E7)/$E$2</f>
        <v>0.0579936951384592</v>
      </c>
    </row>
    <row r="8" spans="1:6">
      <c r="A8" t="s">
        <v>12</v>
      </c>
      <c r="B8">
        <v>737601.700696966</v>
      </c>
      <c r="C8">
        <v>32</v>
      </c>
      <c r="D8">
        <v>89</v>
      </c>
      <c r="E8">
        <v>8360372.19357246</v>
      </c>
      <c r="F8" s="4">
        <f t="shared" ref="F8:F29" si="0">($E$2-E8)/$E$2</f>
        <v>0.0703667221494367</v>
      </c>
    </row>
    <row r="9" spans="1:6">
      <c r="A9" t="s">
        <v>13</v>
      </c>
      <c r="B9">
        <v>712058.528273778</v>
      </c>
      <c r="C9">
        <v>32</v>
      </c>
      <c r="D9">
        <v>90</v>
      </c>
      <c r="E9">
        <v>8250566.82506671</v>
      </c>
      <c r="F9" s="4">
        <f t="shared" si="0"/>
        <v>0.0825765523204037</v>
      </c>
    </row>
    <row r="10" spans="1:6">
      <c r="A10" t="s">
        <v>14</v>
      </c>
      <c r="B10">
        <v>694634.531288689</v>
      </c>
      <c r="C10">
        <v>33</v>
      </c>
      <c r="D10">
        <v>91</v>
      </c>
      <c r="E10">
        <v>8142081.76084011</v>
      </c>
      <c r="F10" s="4">
        <f t="shared" si="0"/>
        <v>0.0946395709898762</v>
      </c>
    </row>
    <row r="11" spans="1:6">
      <c r="A11" t="s">
        <v>15</v>
      </c>
      <c r="B11">
        <v>672324.841998064</v>
      </c>
      <c r="C11">
        <v>33</v>
      </c>
      <c r="D11">
        <v>92</v>
      </c>
      <c r="E11">
        <v>8034792.57284449</v>
      </c>
      <c r="F11" s="4">
        <f t="shared" si="0"/>
        <v>0.10656961395985</v>
      </c>
    </row>
    <row r="12" spans="1:6">
      <c r="A12" t="s">
        <v>16</v>
      </c>
      <c r="B12">
        <v>653459.046641466</v>
      </c>
      <c r="C12">
        <v>34</v>
      </c>
      <c r="D12">
        <v>93</v>
      </c>
      <c r="E12">
        <v>7928593.46770124</v>
      </c>
      <c r="F12" s="4">
        <f t="shared" si="0"/>
        <v>0.118378444946468</v>
      </c>
    </row>
    <row r="13" spans="1:6">
      <c r="A13" t="s">
        <v>17</v>
      </c>
      <c r="B13">
        <v>633184.295876826</v>
      </c>
      <c r="C13">
        <v>34</v>
      </c>
      <c r="D13">
        <v>94</v>
      </c>
      <c r="E13">
        <v>7823393.79890481</v>
      </c>
      <c r="F13" s="4">
        <f t="shared" si="0"/>
        <v>0.130076143406257</v>
      </c>
    </row>
    <row r="14" spans="1:6">
      <c r="A14" t="s">
        <v>18</v>
      </c>
      <c r="B14">
        <v>614381.17893344</v>
      </c>
      <c r="C14">
        <v>35</v>
      </c>
      <c r="D14">
        <v>95</v>
      </c>
      <c r="E14">
        <v>7719115.26556361</v>
      </c>
      <c r="F14" s="4">
        <f t="shared" si="0"/>
        <v>0.141671416022703</v>
      </c>
    </row>
    <row r="15" spans="1:6">
      <c r="A15" t="s">
        <v>19</v>
      </c>
      <c r="B15">
        <v>595123.429042879</v>
      </c>
      <c r="C15">
        <v>35</v>
      </c>
      <c r="D15">
        <v>96</v>
      </c>
      <c r="E15">
        <v>7615689.67708921</v>
      </c>
      <c r="F15" s="4">
        <f t="shared" si="0"/>
        <v>0.153171845262086</v>
      </c>
    </row>
    <row r="16" spans="1:6">
      <c r="A16" t="s">
        <v>20</v>
      </c>
      <c r="B16">
        <v>577335.293206877</v>
      </c>
      <c r="C16">
        <v>36</v>
      </c>
      <c r="D16">
        <v>98</v>
      </c>
      <c r="E16">
        <v>7513058.18333287</v>
      </c>
      <c r="F16" s="4">
        <f t="shared" si="0"/>
        <v>0.164583974978602</v>
      </c>
    </row>
    <row r="17" spans="1:6">
      <c r="A17" t="s">
        <v>21</v>
      </c>
      <c r="B17">
        <v>558250.302792965</v>
      </c>
      <c r="C17">
        <v>36</v>
      </c>
      <c r="D17">
        <v>99</v>
      </c>
      <c r="E17">
        <v>7411165.87139202</v>
      </c>
      <c r="F17" s="4">
        <f t="shared" si="0"/>
        <v>0.175913911223565</v>
      </c>
    </row>
    <row r="18" spans="1:6">
      <c r="A18" t="s">
        <v>22</v>
      </c>
      <c r="B18">
        <v>542026.52731019</v>
      </c>
      <c r="C18">
        <v>37</v>
      </c>
      <c r="D18">
        <v>100</v>
      </c>
      <c r="E18">
        <v>7309966.5565173</v>
      </c>
      <c r="F18" s="4">
        <f t="shared" si="0"/>
        <v>0.187166789519528</v>
      </c>
    </row>
    <row r="19" spans="1:6">
      <c r="A19" t="s">
        <v>23</v>
      </c>
      <c r="B19">
        <v>522434.725546617</v>
      </c>
      <c r="C19">
        <v>37</v>
      </c>
      <c r="D19">
        <v>101</v>
      </c>
      <c r="E19">
        <v>7209417.96508304</v>
      </c>
      <c r="F19" s="4">
        <f t="shared" si="0"/>
        <v>0.198347310490849</v>
      </c>
    </row>
    <row r="20" spans="1:6">
      <c r="A20" t="s">
        <v>24</v>
      </c>
      <c r="B20">
        <v>508033.937869707</v>
      </c>
      <c r="C20">
        <v>38</v>
      </c>
      <c r="D20">
        <v>103</v>
      </c>
      <c r="E20">
        <v>7109482.99853701</v>
      </c>
      <c r="F20" s="4">
        <f t="shared" si="0"/>
        <v>0.209459599318552</v>
      </c>
    </row>
    <row r="21" spans="1:6">
      <c r="A21" t="s">
        <v>25</v>
      </c>
      <c r="B21">
        <v>490209.958177501</v>
      </c>
      <c r="C21">
        <v>39</v>
      </c>
      <c r="D21">
        <v>104</v>
      </c>
      <c r="E21">
        <v>7010125.13444547</v>
      </c>
      <c r="F21" s="4">
        <f t="shared" si="0"/>
        <v>0.220507717122046</v>
      </c>
    </row>
    <row r="22" spans="1:6">
      <c r="A22" t="s">
        <v>26</v>
      </c>
      <c r="B22">
        <v>474887.771617075</v>
      </c>
      <c r="C22">
        <v>39</v>
      </c>
      <c r="D22">
        <v>105</v>
      </c>
      <c r="E22">
        <v>6911313.84239967</v>
      </c>
      <c r="F22" s="4">
        <f t="shared" si="0"/>
        <v>0.231495058736312</v>
      </c>
    </row>
    <row r="23" spans="1:6">
      <c r="A23" t="s">
        <v>27</v>
      </c>
      <c r="B23">
        <v>459594.236709212</v>
      </c>
      <c r="C23">
        <v>40</v>
      </c>
      <c r="D23">
        <v>107</v>
      </c>
      <c r="E23">
        <v>6813021.38976613</v>
      </c>
      <c r="F23" s="4">
        <f t="shared" si="0"/>
        <v>0.24242470789714</v>
      </c>
    </row>
    <row r="24" spans="1:6">
      <c r="A24" t="s">
        <v>28</v>
      </c>
      <c r="B24">
        <v>442527.616338259</v>
      </c>
      <c r="C24">
        <v>41</v>
      </c>
      <c r="D24">
        <v>108</v>
      </c>
      <c r="E24">
        <v>6715219.28526738</v>
      </c>
      <c r="F24" s="4">
        <f t="shared" si="0"/>
        <v>0.253299832697894</v>
      </c>
    </row>
    <row r="25" spans="1:6">
      <c r="A25" t="s">
        <v>29</v>
      </c>
      <c r="B25">
        <v>429116.533926361</v>
      </c>
      <c r="C25">
        <v>41</v>
      </c>
      <c r="D25">
        <v>110</v>
      </c>
      <c r="E25">
        <v>6617885.19359412</v>
      </c>
      <c r="F25" s="4">
        <f t="shared" si="0"/>
        <v>0.264122916717812</v>
      </c>
    </row>
    <row r="26" spans="1:6">
      <c r="A26" t="s">
        <v>30</v>
      </c>
      <c r="B26">
        <v>414613.627908211</v>
      </c>
      <c r="C26">
        <v>42</v>
      </c>
      <c r="D26">
        <v>111</v>
      </c>
      <c r="E26">
        <v>6520994.5276913</v>
      </c>
      <c r="F26" s="4">
        <f t="shared" si="0"/>
        <v>0.274896693919455</v>
      </c>
    </row>
    <row r="27" spans="1:6">
      <c r="A27" t="s">
        <v>31</v>
      </c>
      <c r="B27">
        <v>399257.984852554</v>
      </c>
      <c r="C27">
        <v>43</v>
      </c>
      <c r="D27">
        <v>113</v>
      </c>
      <c r="E27">
        <v>6424528.45629234</v>
      </c>
      <c r="F27" s="4">
        <f t="shared" si="0"/>
        <v>0.285623258249322</v>
      </c>
    </row>
    <row r="28" spans="1:6">
      <c r="A28" t="s">
        <v>32</v>
      </c>
      <c r="B28">
        <v>386003.352509693</v>
      </c>
      <c r="C28">
        <v>43</v>
      </c>
      <c r="D28">
        <v>115</v>
      </c>
      <c r="E28">
        <v>6328466.47296699</v>
      </c>
      <c r="F28" s="4">
        <f t="shared" si="0"/>
        <v>0.296304889924073</v>
      </c>
    </row>
    <row r="29" spans="1:6">
      <c r="A29" t="s">
        <v>33</v>
      </c>
      <c r="B29">
        <v>372908.792438297</v>
      </c>
      <c r="C29">
        <v>44</v>
      </c>
      <c r="D29">
        <v>117</v>
      </c>
      <c r="E29">
        <v>6232790.46297802</v>
      </c>
      <c r="F29" s="4">
        <f t="shared" si="0"/>
        <v>0.306943603215581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2022-04-24T21:34:00Z</dcterms:created>
  <dcterms:modified xsi:type="dcterms:W3CDTF">2022-04-25T13:36:53Z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